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Q:\NEW O DRIVE\Population Conservation\Genetics\population structure\data files\"/>
    </mc:Choice>
  </mc:AlternateContent>
  <xr:revisionPtr revIDLastSave="0" documentId="13_ncr:1_{11A56C10-13EF-4B2B-81F3-F7BE764A720F}" xr6:coauthVersionLast="47" xr6:coauthVersionMax="47" xr10:uidLastSave="{00000000-0000-0000-0000-000000000000}"/>
  <bookViews>
    <workbookView xWindow="-108" yWindow="-108" windowWidth="23256" windowHeight="12576" tabRatio="898" firstSheet="3" activeTab="8" xr2:uid="{00000000-000D-0000-FFFF-FFFF00000000}"/>
  </bookViews>
  <sheets>
    <sheet name="Hybridization Panel_Genotypes" sheetId="1" r:id="rId1"/>
    <sheet name="Hybridization_Allele Fqs" sheetId="6" r:id="rId2"/>
    <sheet name="Diversity Panel_Genotypes" sheetId="2" r:id="rId3"/>
    <sheet name="Diversity_Allele Fqs" sheetId="12" r:id="rId4"/>
    <sheet name="Diversity_Hz and PIC" sheetId="13" r:id="rId5"/>
    <sheet name="Diversity_Stats" sheetId="14" r:id="rId6"/>
    <sheet name="Diversity Panel Diploid  " sheetId="15" r:id="rId7"/>
    <sheet name="Diversity wsep" sheetId="17" r:id="rId8"/>
    <sheet name="Diverity Related Format" sheetId="18" r:id="rId9"/>
    <sheet name="Diversity PopGene Format" sheetId="16" r:id="rId10"/>
  </sheets>
  <definedNames>
    <definedName name="_xlnm._FilterDatabase" localSheetId="6" hidden="1">'Diversity Panel Diploid  '!$B$8:$CA$304</definedName>
    <definedName name="_xlnm._FilterDatabase" localSheetId="2" hidden="1">'Diversity Panel_Genotypes'!$A$7:$DD$287</definedName>
    <definedName name="_xlnm._FilterDatabase" localSheetId="7" hidden="1">'Diversity wsep'!$B$8:$CF$304</definedName>
    <definedName name="_xlnm._FilterDatabase" localSheetId="0" hidden="1">'Hybridization Panel_Genotypes'!$A$7:$AM$7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C80" i="18" l="1"/>
  <c r="DC79" i="18"/>
  <c r="DC78" i="18"/>
  <c r="DC77" i="18"/>
  <c r="DC76" i="18"/>
  <c r="DC75" i="18"/>
  <c r="DC74" i="18"/>
  <c r="DC73" i="18"/>
  <c r="DC72" i="18"/>
  <c r="DC71" i="18"/>
  <c r="DC70" i="18"/>
  <c r="DC69" i="18"/>
  <c r="DC68" i="18"/>
  <c r="DC67" i="18"/>
  <c r="DC66" i="18"/>
  <c r="DC65" i="18"/>
  <c r="J10" i="17"/>
  <c r="K10" i="17"/>
  <c r="L10" i="17"/>
  <c r="M10" i="17"/>
  <c r="N10" i="17"/>
  <c r="O10" i="17"/>
  <c r="P10" i="17"/>
  <c r="Q10" i="17"/>
  <c r="R10" i="17"/>
  <c r="S10" i="17"/>
  <c r="T10" i="17"/>
  <c r="U10" i="17"/>
  <c r="V10" i="17"/>
  <c r="W10" i="17"/>
  <c r="X10" i="17"/>
  <c r="Y10" i="17"/>
  <c r="Z10" i="17"/>
  <c r="AA10" i="17"/>
  <c r="AB10" i="17"/>
  <c r="AC10" i="17"/>
  <c r="AD10" i="17"/>
  <c r="AE10" i="17"/>
  <c r="AF10" i="17"/>
  <c r="AG10" i="17"/>
  <c r="AH10" i="17"/>
  <c r="AI10" i="17"/>
  <c r="AJ10" i="17"/>
  <c r="AK10" i="17"/>
  <c r="AL10" i="17"/>
  <c r="AM10" i="17"/>
  <c r="AN10" i="17"/>
  <c r="AO10" i="17"/>
  <c r="AP10" i="17"/>
  <c r="AQ10" i="17"/>
  <c r="AR10" i="17"/>
  <c r="AS10" i="17"/>
  <c r="AT10" i="17"/>
  <c r="AU10" i="17"/>
  <c r="AV10" i="17"/>
  <c r="AW10" i="17"/>
  <c r="AX10" i="17"/>
  <c r="AY10" i="17"/>
  <c r="AZ10" i="17"/>
  <c r="BA10" i="17"/>
  <c r="BB10" i="17"/>
  <c r="BC10" i="17"/>
  <c r="BD10" i="17"/>
  <c r="BE10" i="17"/>
  <c r="BF10" i="17"/>
  <c r="BG10" i="17"/>
  <c r="BH10" i="17"/>
  <c r="BI10" i="17"/>
  <c r="J11" i="17"/>
  <c r="K11" i="17"/>
  <c r="L11" i="17"/>
  <c r="M11" i="17"/>
  <c r="N11" i="17"/>
  <c r="O11" i="17"/>
  <c r="P11" i="17"/>
  <c r="Q11" i="17"/>
  <c r="R11" i="17"/>
  <c r="S11" i="17"/>
  <c r="T11" i="17"/>
  <c r="U11" i="17"/>
  <c r="V11" i="17"/>
  <c r="W11" i="17"/>
  <c r="X11" i="17"/>
  <c r="Y11" i="17"/>
  <c r="Z11" i="17"/>
  <c r="AA11" i="17"/>
  <c r="AB11" i="17"/>
  <c r="AC11" i="17"/>
  <c r="AD11" i="17"/>
  <c r="AE11" i="17"/>
  <c r="AF11" i="17"/>
  <c r="AG11" i="17"/>
  <c r="AH11" i="17"/>
  <c r="AI11" i="17"/>
  <c r="AJ11" i="17"/>
  <c r="AK11" i="17"/>
  <c r="AL11" i="17"/>
  <c r="AM11" i="17"/>
  <c r="AN11" i="17"/>
  <c r="AO11" i="17"/>
  <c r="AP11" i="17"/>
  <c r="AQ11" i="17"/>
  <c r="AR11" i="17"/>
  <c r="AS11" i="17"/>
  <c r="AT11" i="17"/>
  <c r="AU11" i="17"/>
  <c r="AV11" i="17"/>
  <c r="AW11" i="17"/>
  <c r="AX11" i="17"/>
  <c r="AY11" i="17"/>
  <c r="AZ11" i="17"/>
  <c r="BA11" i="17"/>
  <c r="BB11" i="17"/>
  <c r="BC11" i="17"/>
  <c r="BD11" i="17"/>
  <c r="BE11" i="17"/>
  <c r="BF11" i="17"/>
  <c r="BG11" i="17"/>
  <c r="BH11" i="17"/>
  <c r="BI11" i="17"/>
  <c r="J12" i="17"/>
  <c r="K12" i="17"/>
  <c r="L12" i="17"/>
  <c r="M12" i="17"/>
  <c r="N12" i="17"/>
  <c r="O12" i="17"/>
  <c r="P12" i="17"/>
  <c r="Q12" i="17"/>
  <c r="R12" i="17"/>
  <c r="S12" i="17"/>
  <c r="T12" i="17"/>
  <c r="U12" i="17"/>
  <c r="V12" i="17"/>
  <c r="W12" i="17"/>
  <c r="X12" i="17"/>
  <c r="Y12" i="17"/>
  <c r="Z12" i="17"/>
  <c r="AA12" i="17"/>
  <c r="AB12" i="17"/>
  <c r="AC12" i="17"/>
  <c r="AD12" i="17"/>
  <c r="AE12" i="17"/>
  <c r="AF12" i="17"/>
  <c r="AG12" i="17"/>
  <c r="AH12" i="17"/>
  <c r="AI12" i="17"/>
  <c r="AJ12" i="17"/>
  <c r="AK12" i="17"/>
  <c r="AL12" i="17"/>
  <c r="AM12" i="17"/>
  <c r="AN12" i="17"/>
  <c r="AO12" i="17"/>
  <c r="AP12" i="17"/>
  <c r="AQ12" i="17"/>
  <c r="AR12" i="17"/>
  <c r="AS12" i="17"/>
  <c r="AT12" i="17"/>
  <c r="AU12" i="17"/>
  <c r="AV12" i="17"/>
  <c r="AW12" i="17"/>
  <c r="AX12" i="17"/>
  <c r="AY12" i="17"/>
  <c r="AZ12" i="17"/>
  <c r="BA12" i="17"/>
  <c r="BB12" i="17"/>
  <c r="BC12" i="17"/>
  <c r="BD12" i="17"/>
  <c r="BE12" i="17"/>
  <c r="BF12" i="17"/>
  <c r="BG12" i="17"/>
  <c r="BH12" i="17"/>
  <c r="BI12" i="17"/>
  <c r="J13" i="17"/>
  <c r="K13" i="17"/>
  <c r="L13" i="17"/>
  <c r="M13" i="17"/>
  <c r="N13" i="17"/>
  <c r="O13" i="17"/>
  <c r="P13" i="17"/>
  <c r="Q13" i="17"/>
  <c r="R13" i="17"/>
  <c r="S13" i="17"/>
  <c r="T13" i="17"/>
  <c r="U13" i="17"/>
  <c r="V13" i="17"/>
  <c r="W13" i="17"/>
  <c r="X13" i="17"/>
  <c r="Y13" i="17"/>
  <c r="Z13" i="17"/>
  <c r="AA13" i="17"/>
  <c r="AB13" i="17"/>
  <c r="AC13" i="17"/>
  <c r="AD13" i="17"/>
  <c r="AE13" i="17"/>
  <c r="AF13" i="17"/>
  <c r="AG13" i="17"/>
  <c r="AH13" i="17"/>
  <c r="AI13" i="17"/>
  <c r="AJ13" i="17"/>
  <c r="AK13" i="17"/>
  <c r="AL13" i="17"/>
  <c r="AM13" i="17"/>
  <c r="AN13" i="17"/>
  <c r="AO13" i="17"/>
  <c r="AP13" i="17"/>
  <c r="AQ13" i="17"/>
  <c r="AR13" i="17"/>
  <c r="AS13" i="17"/>
  <c r="AT13" i="17"/>
  <c r="AU13" i="17"/>
  <c r="AV13" i="17"/>
  <c r="AW13" i="17"/>
  <c r="AX13" i="17"/>
  <c r="AY13" i="17"/>
  <c r="AZ13" i="17"/>
  <c r="BA13" i="17"/>
  <c r="BB13" i="17"/>
  <c r="BC13" i="17"/>
  <c r="BD13" i="17"/>
  <c r="BE13" i="17"/>
  <c r="BF13" i="17"/>
  <c r="BG13" i="17"/>
  <c r="BH13" i="17"/>
  <c r="BI13" i="17"/>
  <c r="J14" i="17"/>
  <c r="K14" i="17"/>
  <c r="L14" i="17"/>
  <c r="M14" i="17"/>
  <c r="N14" i="17"/>
  <c r="O14" i="17"/>
  <c r="P14" i="17"/>
  <c r="Q14" i="17"/>
  <c r="R14" i="17"/>
  <c r="S14" i="17"/>
  <c r="T14" i="17"/>
  <c r="U14" i="17"/>
  <c r="V14" i="17"/>
  <c r="W14" i="17"/>
  <c r="X14" i="17"/>
  <c r="Y14" i="17"/>
  <c r="Z14" i="17"/>
  <c r="AA14" i="17"/>
  <c r="AB14" i="17"/>
  <c r="AC14" i="17"/>
  <c r="AD14" i="17"/>
  <c r="AE14" i="17"/>
  <c r="AF14" i="17"/>
  <c r="AG14" i="17"/>
  <c r="AH14" i="17"/>
  <c r="AI14" i="17"/>
  <c r="AJ14" i="17"/>
  <c r="AK14" i="17"/>
  <c r="AL14" i="17"/>
  <c r="AM14" i="17"/>
  <c r="AN14" i="17"/>
  <c r="AO14" i="17"/>
  <c r="AP14" i="17"/>
  <c r="AQ14" i="17"/>
  <c r="AR14" i="17"/>
  <c r="AS14" i="17"/>
  <c r="AT14" i="17"/>
  <c r="AU14" i="17"/>
  <c r="AV14" i="17"/>
  <c r="AW14" i="17"/>
  <c r="AX14" i="17"/>
  <c r="AY14" i="17"/>
  <c r="AZ14" i="17"/>
  <c r="BA14" i="17"/>
  <c r="BB14" i="17"/>
  <c r="BC14" i="17"/>
  <c r="BD14" i="17"/>
  <c r="BE14" i="17"/>
  <c r="BF14" i="17"/>
  <c r="BG14" i="17"/>
  <c r="BH14" i="17"/>
  <c r="BI14" i="17"/>
  <c r="J15" i="17"/>
  <c r="K15" i="17"/>
  <c r="L15" i="17"/>
  <c r="M15" i="17"/>
  <c r="N15" i="17"/>
  <c r="O15" i="17"/>
  <c r="P15" i="17"/>
  <c r="Q15" i="17"/>
  <c r="R15" i="17"/>
  <c r="S15" i="17"/>
  <c r="T15" i="17"/>
  <c r="U15" i="17"/>
  <c r="V15" i="17"/>
  <c r="W15" i="17"/>
  <c r="X15" i="17"/>
  <c r="Y15" i="17"/>
  <c r="Z15" i="17"/>
  <c r="AA15" i="17"/>
  <c r="AB15" i="17"/>
  <c r="AC15" i="17"/>
  <c r="AD15" i="17"/>
  <c r="AE15" i="17"/>
  <c r="AF15" i="17"/>
  <c r="AG15" i="17"/>
  <c r="AH15" i="17"/>
  <c r="AI15" i="17"/>
  <c r="AJ15" i="17"/>
  <c r="AK15" i="17"/>
  <c r="AL15" i="17"/>
  <c r="AM15" i="17"/>
  <c r="AN15" i="17"/>
  <c r="AO15" i="17"/>
  <c r="AP15" i="17"/>
  <c r="AQ15" i="17"/>
  <c r="AR15" i="17"/>
  <c r="AS15" i="17"/>
  <c r="AT15" i="17"/>
  <c r="AU15" i="17"/>
  <c r="AV15" i="17"/>
  <c r="AW15" i="17"/>
  <c r="AX15" i="17"/>
  <c r="AY15" i="17"/>
  <c r="AZ15" i="17"/>
  <c r="BA15" i="17"/>
  <c r="BB15" i="17"/>
  <c r="BC15" i="17"/>
  <c r="BD15" i="17"/>
  <c r="BE15" i="17"/>
  <c r="BF15" i="17"/>
  <c r="BG15" i="17"/>
  <c r="BH15" i="17"/>
  <c r="BI15" i="17"/>
  <c r="J16" i="17"/>
  <c r="K16" i="17"/>
  <c r="L16" i="17"/>
  <c r="M16" i="17"/>
  <c r="N16" i="17"/>
  <c r="O16" i="17"/>
  <c r="P16" i="17"/>
  <c r="Q16" i="17"/>
  <c r="R16" i="17"/>
  <c r="S16" i="17"/>
  <c r="T16" i="17"/>
  <c r="U16" i="17"/>
  <c r="V16" i="17"/>
  <c r="W16" i="17"/>
  <c r="X16" i="17"/>
  <c r="Y16" i="17"/>
  <c r="Z16" i="17"/>
  <c r="AA16" i="17"/>
  <c r="AB16" i="17"/>
  <c r="AC16" i="17"/>
  <c r="AD16" i="17"/>
  <c r="AE16" i="17"/>
  <c r="AF16" i="17"/>
  <c r="AG16" i="17"/>
  <c r="AH16" i="17"/>
  <c r="AI16" i="17"/>
  <c r="AJ16" i="17"/>
  <c r="AK16" i="17"/>
  <c r="AL16" i="17"/>
  <c r="AM16" i="17"/>
  <c r="AN16" i="17"/>
  <c r="AO16" i="17"/>
  <c r="AP16" i="17"/>
  <c r="AQ16" i="17"/>
  <c r="AR16" i="17"/>
  <c r="AS16" i="17"/>
  <c r="AT16" i="17"/>
  <c r="AU16" i="17"/>
  <c r="AV16" i="17"/>
  <c r="AW16" i="17"/>
  <c r="AX16" i="17"/>
  <c r="AY16" i="17"/>
  <c r="AZ16" i="17"/>
  <c r="BA16" i="17"/>
  <c r="BB16" i="17"/>
  <c r="BC16" i="17"/>
  <c r="BD16" i="17"/>
  <c r="BE16" i="17"/>
  <c r="BF16" i="17"/>
  <c r="BG16" i="17"/>
  <c r="BH16" i="17"/>
  <c r="BI16" i="17"/>
  <c r="J17" i="17"/>
  <c r="K17" i="17"/>
  <c r="L17" i="17"/>
  <c r="M17" i="17"/>
  <c r="N17" i="17"/>
  <c r="O17" i="17"/>
  <c r="P17" i="17"/>
  <c r="Q17" i="17"/>
  <c r="R17" i="17"/>
  <c r="S17" i="17"/>
  <c r="T17" i="17"/>
  <c r="U17" i="17"/>
  <c r="V17" i="17"/>
  <c r="W17" i="17"/>
  <c r="X17" i="17"/>
  <c r="Y17" i="17"/>
  <c r="Z17" i="17"/>
  <c r="AA17" i="17"/>
  <c r="AB17" i="17"/>
  <c r="AC17" i="17"/>
  <c r="AD17" i="17"/>
  <c r="AE17" i="17"/>
  <c r="AF17" i="17"/>
  <c r="AG17" i="17"/>
  <c r="AH17" i="17"/>
  <c r="AI17" i="17"/>
  <c r="AJ17" i="17"/>
  <c r="AK17" i="17"/>
  <c r="AL17" i="17"/>
  <c r="AM17" i="17"/>
  <c r="AN17" i="17"/>
  <c r="AO17" i="17"/>
  <c r="AP17" i="17"/>
  <c r="AQ17" i="17"/>
  <c r="AR17" i="17"/>
  <c r="AS17" i="17"/>
  <c r="AT17" i="17"/>
  <c r="AU17" i="17"/>
  <c r="AV17" i="17"/>
  <c r="AW17" i="17"/>
  <c r="AX17" i="17"/>
  <c r="AY17" i="17"/>
  <c r="AZ17" i="17"/>
  <c r="BA17" i="17"/>
  <c r="BB17" i="17"/>
  <c r="BC17" i="17"/>
  <c r="BD17" i="17"/>
  <c r="BE17" i="17"/>
  <c r="BF17" i="17"/>
  <c r="BG17" i="17"/>
  <c r="BH17" i="17"/>
  <c r="BI17" i="17"/>
  <c r="J18" i="17"/>
  <c r="K18" i="17"/>
  <c r="L18" i="17"/>
  <c r="M18" i="17"/>
  <c r="N18" i="17"/>
  <c r="O18" i="17"/>
  <c r="P18" i="17"/>
  <c r="Q18" i="17"/>
  <c r="R18" i="17"/>
  <c r="S18" i="17"/>
  <c r="T18" i="17"/>
  <c r="U18" i="17"/>
  <c r="V18" i="17"/>
  <c r="W18" i="17"/>
  <c r="X18" i="17"/>
  <c r="Y18" i="17"/>
  <c r="Z18" i="17"/>
  <c r="AA18" i="17"/>
  <c r="AB18" i="17"/>
  <c r="AC18" i="17"/>
  <c r="AD18" i="17"/>
  <c r="AE18" i="17"/>
  <c r="AF18" i="17"/>
  <c r="AG18" i="17"/>
  <c r="AH18" i="17"/>
  <c r="AI18" i="17"/>
  <c r="AJ18" i="17"/>
  <c r="AK18" i="17"/>
  <c r="AL18" i="17"/>
  <c r="AM18" i="17"/>
  <c r="AN18" i="17"/>
  <c r="AO18" i="17"/>
  <c r="AP18" i="17"/>
  <c r="AQ18" i="17"/>
  <c r="AR18" i="17"/>
  <c r="AS18" i="17"/>
  <c r="AT18" i="17"/>
  <c r="AU18" i="17"/>
  <c r="AV18" i="17"/>
  <c r="AW18" i="17"/>
  <c r="AX18" i="17"/>
  <c r="AY18" i="17"/>
  <c r="AZ18" i="17"/>
  <c r="BA18" i="17"/>
  <c r="BB18" i="17"/>
  <c r="BC18" i="17"/>
  <c r="BD18" i="17"/>
  <c r="BE18" i="17"/>
  <c r="BF18" i="17"/>
  <c r="BG18" i="17"/>
  <c r="BH18" i="17"/>
  <c r="BI18" i="17"/>
  <c r="J19" i="17"/>
  <c r="K19" i="17"/>
  <c r="L19" i="17"/>
  <c r="M19" i="17"/>
  <c r="N19" i="17"/>
  <c r="O19" i="17"/>
  <c r="P19" i="17"/>
  <c r="Q19" i="17"/>
  <c r="R19" i="17"/>
  <c r="S19" i="17"/>
  <c r="T19" i="17"/>
  <c r="U19" i="17"/>
  <c r="V19" i="17"/>
  <c r="W19" i="17"/>
  <c r="X19" i="17"/>
  <c r="Y19" i="17"/>
  <c r="Z19" i="17"/>
  <c r="AA19" i="17"/>
  <c r="AB19" i="17"/>
  <c r="AC19" i="17"/>
  <c r="AD19" i="17"/>
  <c r="AE19" i="17"/>
  <c r="AF19" i="17"/>
  <c r="AG19" i="17"/>
  <c r="AH19" i="17"/>
  <c r="AI19" i="17"/>
  <c r="AJ19" i="17"/>
  <c r="AK19" i="17"/>
  <c r="AL19" i="17"/>
  <c r="AM19" i="17"/>
  <c r="AN19" i="17"/>
  <c r="AO19" i="17"/>
  <c r="AP19" i="17"/>
  <c r="AQ19" i="17"/>
  <c r="AR19" i="17"/>
  <c r="AS19" i="17"/>
  <c r="AT19" i="17"/>
  <c r="AU19" i="17"/>
  <c r="AV19" i="17"/>
  <c r="AW19" i="17"/>
  <c r="AX19" i="17"/>
  <c r="AY19" i="17"/>
  <c r="AZ19" i="17"/>
  <c r="BA19" i="17"/>
  <c r="BB19" i="17"/>
  <c r="BC19" i="17"/>
  <c r="BD19" i="17"/>
  <c r="BE19" i="17"/>
  <c r="BF19" i="17"/>
  <c r="BG19" i="17"/>
  <c r="BH19" i="17"/>
  <c r="BI19" i="17"/>
  <c r="J20" i="17"/>
  <c r="K20" i="17"/>
  <c r="L20" i="17"/>
  <c r="M20" i="17"/>
  <c r="N20" i="17"/>
  <c r="O20" i="17"/>
  <c r="P20" i="17"/>
  <c r="Q20" i="17"/>
  <c r="R20" i="17"/>
  <c r="S20" i="17"/>
  <c r="T20" i="17"/>
  <c r="U20" i="17"/>
  <c r="V20" i="17"/>
  <c r="W20" i="17"/>
  <c r="X20" i="17"/>
  <c r="Y20" i="17"/>
  <c r="Z20" i="17"/>
  <c r="AA20" i="17"/>
  <c r="AB20" i="17"/>
  <c r="AC20" i="17"/>
  <c r="AD20" i="17"/>
  <c r="AE20" i="17"/>
  <c r="AF20" i="17"/>
  <c r="AG20" i="17"/>
  <c r="AH20" i="17"/>
  <c r="AI20" i="17"/>
  <c r="AJ20" i="17"/>
  <c r="AK20" i="17"/>
  <c r="AL20" i="17"/>
  <c r="AM20" i="17"/>
  <c r="AN20" i="17"/>
  <c r="AO20" i="17"/>
  <c r="AP20" i="17"/>
  <c r="AQ20" i="17"/>
  <c r="AR20" i="17"/>
  <c r="AS20" i="17"/>
  <c r="AT20" i="17"/>
  <c r="AU20" i="17"/>
  <c r="AV20" i="17"/>
  <c r="AW20" i="17"/>
  <c r="AX20" i="17"/>
  <c r="AY20" i="17"/>
  <c r="AZ20" i="17"/>
  <c r="BA20" i="17"/>
  <c r="BB20" i="17"/>
  <c r="BC20" i="17"/>
  <c r="BD20" i="17"/>
  <c r="BE20" i="17"/>
  <c r="BF20" i="17"/>
  <c r="BG20" i="17"/>
  <c r="BH20" i="17"/>
  <c r="BI20" i="17"/>
  <c r="J21" i="17"/>
  <c r="K21" i="17"/>
  <c r="L21" i="17"/>
  <c r="M21" i="17"/>
  <c r="N21" i="17"/>
  <c r="O21" i="17"/>
  <c r="P21" i="17"/>
  <c r="Q21" i="17"/>
  <c r="R21" i="17"/>
  <c r="S21" i="17"/>
  <c r="T21" i="17"/>
  <c r="U21" i="17"/>
  <c r="V21" i="17"/>
  <c r="W21" i="17"/>
  <c r="X21" i="17"/>
  <c r="Y21" i="17"/>
  <c r="Z21" i="17"/>
  <c r="AA21" i="17"/>
  <c r="AB21" i="17"/>
  <c r="AC21" i="17"/>
  <c r="AD21" i="17"/>
  <c r="AE21" i="17"/>
  <c r="AF21" i="17"/>
  <c r="AG21" i="17"/>
  <c r="AH21" i="17"/>
  <c r="AI21" i="17"/>
  <c r="AJ21" i="17"/>
  <c r="AK21" i="17"/>
  <c r="AL21" i="17"/>
  <c r="AM21" i="17"/>
  <c r="AN21" i="17"/>
  <c r="AO21" i="17"/>
  <c r="AP21" i="17"/>
  <c r="AQ21" i="17"/>
  <c r="AR21" i="17"/>
  <c r="AS21" i="17"/>
  <c r="AT21" i="17"/>
  <c r="AU21" i="17"/>
  <c r="AV21" i="17"/>
  <c r="AW21" i="17"/>
  <c r="AX21" i="17"/>
  <c r="AY21" i="17"/>
  <c r="AZ21" i="17"/>
  <c r="BA21" i="17"/>
  <c r="BB21" i="17"/>
  <c r="BC21" i="17"/>
  <c r="BD21" i="17"/>
  <c r="BE21" i="17"/>
  <c r="BF21" i="17"/>
  <c r="BG21" i="17"/>
  <c r="BH21" i="17"/>
  <c r="BI21" i="17"/>
  <c r="J22" i="17"/>
  <c r="K22" i="17"/>
  <c r="L22" i="17"/>
  <c r="M22" i="17"/>
  <c r="N22" i="17"/>
  <c r="O22" i="17"/>
  <c r="P22" i="17"/>
  <c r="Q22" i="17"/>
  <c r="R22" i="17"/>
  <c r="S22" i="17"/>
  <c r="T22" i="17"/>
  <c r="U22" i="17"/>
  <c r="V22" i="17"/>
  <c r="W22" i="17"/>
  <c r="X22" i="17"/>
  <c r="Y22" i="17"/>
  <c r="Z22" i="17"/>
  <c r="AA22" i="17"/>
  <c r="AB22" i="17"/>
  <c r="AC22" i="17"/>
  <c r="AD22" i="17"/>
  <c r="AE22" i="17"/>
  <c r="AF22" i="17"/>
  <c r="AG22" i="17"/>
  <c r="AH22" i="17"/>
  <c r="AI22" i="17"/>
  <c r="AJ22" i="17"/>
  <c r="AK22" i="17"/>
  <c r="AL22" i="17"/>
  <c r="AM22" i="17"/>
  <c r="AN22" i="17"/>
  <c r="AO22" i="17"/>
  <c r="AP22" i="17"/>
  <c r="AQ22" i="17"/>
  <c r="AR22" i="17"/>
  <c r="AS22" i="17"/>
  <c r="AT22" i="17"/>
  <c r="AU22" i="17"/>
  <c r="AV22" i="17"/>
  <c r="AW22" i="17"/>
  <c r="AX22" i="17"/>
  <c r="AY22" i="17"/>
  <c r="AZ22" i="17"/>
  <c r="BA22" i="17"/>
  <c r="BB22" i="17"/>
  <c r="BC22" i="17"/>
  <c r="BD22" i="17"/>
  <c r="BE22" i="17"/>
  <c r="BF22" i="17"/>
  <c r="BG22" i="17"/>
  <c r="BH22" i="17"/>
  <c r="BI22" i="17"/>
  <c r="J23" i="17"/>
  <c r="K23" i="17"/>
  <c r="L23" i="17"/>
  <c r="M23" i="17"/>
  <c r="N23" i="17"/>
  <c r="O23" i="17"/>
  <c r="P23" i="17"/>
  <c r="Q23" i="17"/>
  <c r="R23" i="17"/>
  <c r="S23" i="17"/>
  <c r="T23" i="17"/>
  <c r="U23" i="17"/>
  <c r="V23" i="17"/>
  <c r="W23" i="17"/>
  <c r="X23" i="17"/>
  <c r="Y23" i="17"/>
  <c r="Z23" i="17"/>
  <c r="AA23" i="17"/>
  <c r="AB23" i="17"/>
  <c r="AC23" i="17"/>
  <c r="AD23" i="17"/>
  <c r="AE23" i="17"/>
  <c r="AF23" i="17"/>
  <c r="AG23" i="17"/>
  <c r="AH23" i="17"/>
  <c r="AI23" i="17"/>
  <c r="AJ23" i="17"/>
  <c r="AK23" i="17"/>
  <c r="AL23" i="17"/>
  <c r="AM23" i="17"/>
  <c r="AN23" i="17"/>
  <c r="AO23" i="17"/>
  <c r="AP23" i="17"/>
  <c r="AQ23" i="17"/>
  <c r="AR23" i="17"/>
  <c r="AS23" i="17"/>
  <c r="AT23" i="17"/>
  <c r="AU23" i="17"/>
  <c r="AV23" i="17"/>
  <c r="AW23" i="17"/>
  <c r="AX23" i="17"/>
  <c r="AY23" i="17"/>
  <c r="AZ23" i="17"/>
  <c r="BA23" i="17"/>
  <c r="BB23" i="17"/>
  <c r="BC23" i="17"/>
  <c r="BD23" i="17"/>
  <c r="BE23" i="17"/>
  <c r="BF23" i="17"/>
  <c r="BG23" i="17"/>
  <c r="BH23" i="17"/>
  <c r="BI23" i="17"/>
  <c r="J24" i="17"/>
  <c r="K24" i="17"/>
  <c r="L24" i="17"/>
  <c r="M24" i="17"/>
  <c r="N24" i="17"/>
  <c r="O24" i="17"/>
  <c r="P24" i="17"/>
  <c r="Q24" i="17"/>
  <c r="R24" i="17"/>
  <c r="S24" i="17"/>
  <c r="T24" i="17"/>
  <c r="U24" i="17"/>
  <c r="V24" i="17"/>
  <c r="W24" i="17"/>
  <c r="X24" i="17"/>
  <c r="Y24" i="17"/>
  <c r="Z24" i="17"/>
  <c r="AA24" i="17"/>
  <c r="AB24" i="17"/>
  <c r="AC24" i="17"/>
  <c r="AD24" i="17"/>
  <c r="AE24" i="17"/>
  <c r="AF24" i="17"/>
  <c r="AG24" i="17"/>
  <c r="AH24" i="17"/>
  <c r="AI24" i="17"/>
  <c r="AJ24" i="17"/>
  <c r="AK24" i="17"/>
  <c r="AL24" i="17"/>
  <c r="AM24" i="17"/>
  <c r="AN24" i="17"/>
  <c r="AO24" i="17"/>
  <c r="AP24" i="17"/>
  <c r="AQ24" i="17"/>
  <c r="AR24" i="17"/>
  <c r="AS24" i="17"/>
  <c r="AT24" i="17"/>
  <c r="AU24" i="17"/>
  <c r="AV24" i="17"/>
  <c r="AW24" i="17"/>
  <c r="AX24" i="17"/>
  <c r="AY24" i="17"/>
  <c r="AZ24" i="17"/>
  <c r="BA24" i="17"/>
  <c r="BB24" i="17"/>
  <c r="BC24" i="17"/>
  <c r="BD24" i="17"/>
  <c r="BE24" i="17"/>
  <c r="BF24" i="17"/>
  <c r="BG24" i="17"/>
  <c r="BH24" i="17"/>
  <c r="BI24" i="17"/>
  <c r="J25" i="17"/>
  <c r="K25" i="17"/>
  <c r="L25" i="17"/>
  <c r="M25" i="17"/>
  <c r="N25" i="17"/>
  <c r="O25" i="17"/>
  <c r="P25" i="17"/>
  <c r="Q25" i="17"/>
  <c r="R25" i="17"/>
  <c r="S25" i="17"/>
  <c r="T25" i="17"/>
  <c r="U25" i="17"/>
  <c r="V25" i="17"/>
  <c r="W25" i="17"/>
  <c r="X25" i="17"/>
  <c r="Y25" i="17"/>
  <c r="Z25" i="17"/>
  <c r="AA25" i="17"/>
  <c r="AB25" i="17"/>
  <c r="AC25" i="17"/>
  <c r="AD25" i="17"/>
  <c r="AE25" i="17"/>
  <c r="AF25" i="17"/>
  <c r="AG25" i="17"/>
  <c r="AH25" i="17"/>
  <c r="AI25" i="17"/>
  <c r="AJ25" i="17"/>
  <c r="AK25" i="17"/>
  <c r="AL25" i="17"/>
  <c r="AM25" i="17"/>
  <c r="AN25" i="17"/>
  <c r="AO25" i="17"/>
  <c r="AP25" i="17"/>
  <c r="AQ25" i="17"/>
  <c r="AR25" i="17"/>
  <c r="AS25" i="17"/>
  <c r="AT25" i="17"/>
  <c r="AU25" i="17"/>
  <c r="AV25" i="17"/>
  <c r="AW25" i="17"/>
  <c r="AX25" i="17"/>
  <c r="AY25" i="17"/>
  <c r="AZ25" i="17"/>
  <c r="BA25" i="17"/>
  <c r="BB25" i="17"/>
  <c r="BC25" i="17"/>
  <c r="BD25" i="17"/>
  <c r="BE25" i="17"/>
  <c r="BF25" i="17"/>
  <c r="BG25" i="17"/>
  <c r="BH25" i="17"/>
  <c r="BI25" i="17"/>
  <c r="J26" i="17"/>
  <c r="K26" i="17"/>
  <c r="L26" i="17"/>
  <c r="M26" i="17"/>
  <c r="N26" i="17"/>
  <c r="O26" i="17"/>
  <c r="P26" i="17"/>
  <c r="Q26" i="17"/>
  <c r="R26" i="17"/>
  <c r="S26" i="17"/>
  <c r="T26" i="17"/>
  <c r="U26" i="17"/>
  <c r="V26" i="17"/>
  <c r="W26" i="17"/>
  <c r="X26" i="17"/>
  <c r="Y26" i="17"/>
  <c r="Z26" i="17"/>
  <c r="AA26" i="17"/>
  <c r="AB26" i="17"/>
  <c r="AC26" i="17"/>
  <c r="AD26" i="17"/>
  <c r="AE26" i="17"/>
  <c r="AF26" i="17"/>
  <c r="AG26" i="17"/>
  <c r="AH26" i="17"/>
  <c r="AI26" i="17"/>
  <c r="AJ26" i="17"/>
  <c r="AK26" i="17"/>
  <c r="AL26" i="17"/>
  <c r="AM26" i="17"/>
  <c r="AN26" i="17"/>
  <c r="AO26" i="17"/>
  <c r="AP26" i="17"/>
  <c r="AQ26" i="17"/>
  <c r="AR26" i="17"/>
  <c r="AS26" i="17"/>
  <c r="AT26" i="17"/>
  <c r="AU26" i="17"/>
  <c r="AV26" i="17"/>
  <c r="AW26" i="17"/>
  <c r="AX26" i="17"/>
  <c r="AY26" i="17"/>
  <c r="AZ26" i="17"/>
  <c r="BA26" i="17"/>
  <c r="BB26" i="17"/>
  <c r="BC26" i="17"/>
  <c r="BD26" i="17"/>
  <c r="BE26" i="17"/>
  <c r="BF26" i="17"/>
  <c r="BG26" i="17"/>
  <c r="BH26" i="17"/>
  <c r="BI26" i="17"/>
  <c r="J27" i="17"/>
  <c r="K27" i="17"/>
  <c r="L27" i="17"/>
  <c r="M27" i="17"/>
  <c r="N27" i="17"/>
  <c r="O27" i="17"/>
  <c r="P27" i="17"/>
  <c r="Q27" i="17"/>
  <c r="R27" i="17"/>
  <c r="S27" i="17"/>
  <c r="T27" i="17"/>
  <c r="U27" i="17"/>
  <c r="V27" i="17"/>
  <c r="W27" i="17"/>
  <c r="X27" i="17"/>
  <c r="Y27" i="17"/>
  <c r="Z27" i="17"/>
  <c r="AA27" i="17"/>
  <c r="AB27" i="17"/>
  <c r="AC27" i="17"/>
  <c r="AD27" i="17"/>
  <c r="AE27" i="17"/>
  <c r="AF27" i="17"/>
  <c r="AG27" i="17"/>
  <c r="AH27" i="17"/>
  <c r="AI27" i="17"/>
  <c r="AJ27" i="17"/>
  <c r="AK27" i="17"/>
  <c r="AL27" i="17"/>
  <c r="AM27" i="17"/>
  <c r="AN27" i="17"/>
  <c r="AO27" i="17"/>
  <c r="AP27" i="17"/>
  <c r="AQ27" i="17"/>
  <c r="AR27" i="17"/>
  <c r="AS27" i="17"/>
  <c r="AT27" i="17"/>
  <c r="AU27" i="17"/>
  <c r="AV27" i="17"/>
  <c r="AW27" i="17"/>
  <c r="AX27" i="17"/>
  <c r="AY27" i="17"/>
  <c r="AZ27" i="17"/>
  <c r="BA27" i="17"/>
  <c r="BB27" i="17"/>
  <c r="BC27" i="17"/>
  <c r="BD27" i="17"/>
  <c r="BE27" i="17"/>
  <c r="BF27" i="17"/>
  <c r="BG27" i="17"/>
  <c r="BH27" i="17"/>
  <c r="BI27" i="17"/>
  <c r="J28" i="17"/>
  <c r="K28" i="17"/>
  <c r="L28" i="17"/>
  <c r="M28" i="17"/>
  <c r="N28" i="17"/>
  <c r="O28" i="17"/>
  <c r="P28" i="17"/>
  <c r="Q28" i="17"/>
  <c r="R28" i="17"/>
  <c r="S28" i="17"/>
  <c r="T28" i="17"/>
  <c r="U28" i="17"/>
  <c r="V28" i="17"/>
  <c r="W28" i="17"/>
  <c r="X28" i="17"/>
  <c r="Y28" i="17"/>
  <c r="Z28" i="17"/>
  <c r="AA28" i="17"/>
  <c r="AB28" i="17"/>
  <c r="AC28" i="17"/>
  <c r="AD28" i="17"/>
  <c r="AE28" i="17"/>
  <c r="AF28" i="17"/>
  <c r="AG28" i="17"/>
  <c r="AH28" i="17"/>
  <c r="AI28" i="17"/>
  <c r="AJ28" i="17"/>
  <c r="AK28" i="17"/>
  <c r="AL28" i="17"/>
  <c r="AM28" i="17"/>
  <c r="AN28" i="17"/>
  <c r="AO28" i="17"/>
  <c r="AP28" i="17"/>
  <c r="AQ28" i="17"/>
  <c r="AR28" i="17"/>
  <c r="AS28" i="17"/>
  <c r="AT28" i="17"/>
  <c r="AU28" i="17"/>
  <c r="AV28" i="17"/>
  <c r="AW28" i="17"/>
  <c r="AX28" i="17"/>
  <c r="AY28" i="17"/>
  <c r="AZ28" i="17"/>
  <c r="BA28" i="17"/>
  <c r="BB28" i="17"/>
  <c r="BC28" i="17"/>
  <c r="BD28" i="17"/>
  <c r="BE28" i="17"/>
  <c r="BF28" i="17"/>
  <c r="BG28" i="17"/>
  <c r="BH28" i="17"/>
  <c r="BI28" i="17"/>
  <c r="J29" i="17"/>
  <c r="K29" i="17"/>
  <c r="L29" i="17"/>
  <c r="M29" i="17"/>
  <c r="N29" i="17"/>
  <c r="O29" i="17"/>
  <c r="P29" i="17"/>
  <c r="Q29" i="17"/>
  <c r="R29" i="17"/>
  <c r="S29" i="17"/>
  <c r="T29" i="17"/>
  <c r="U29" i="17"/>
  <c r="V29" i="17"/>
  <c r="W29" i="17"/>
  <c r="X29" i="17"/>
  <c r="Y29" i="17"/>
  <c r="Z29" i="17"/>
  <c r="AA29" i="17"/>
  <c r="AB29" i="17"/>
  <c r="AC29" i="17"/>
  <c r="AD29" i="17"/>
  <c r="AE29" i="17"/>
  <c r="AF29" i="17"/>
  <c r="AG29" i="17"/>
  <c r="AH29" i="17"/>
  <c r="AI29" i="17"/>
  <c r="AJ29" i="17"/>
  <c r="AK29" i="17"/>
  <c r="AL29" i="17"/>
  <c r="AM29" i="17"/>
  <c r="AN29" i="17"/>
  <c r="AO29" i="17"/>
  <c r="AP29" i="17"/>
  <c r="AQ29" i="17"/>
  <c r="AR29" i="17"/>
  <c r="AS29" i="17"/>
  <c r="AT29" i="17"/>
  <c r="AU29" i="17"/>
  <c r="AV29" i="17"/>
  <c r="AW29" i="17"/>
  <c r="AX29" i="17"/>
  <c r="AY29" i="17"/>
  <c r="AZ29" i="17"/>
  <c r="BA29" i="17"/>
  <c r="BB29" i="17"/>
  <c r="BC29" i="17"/>
  <c r="BD29" i="17"/>
  <c r="BE29" i="17"/>
  <c r="BF29" i="17"/>
  <c r="BG29" i="17"/>
  <c r="BH29" i="17"/>
  <c r="BI29" i="17"/>
  <c r="J30" i="17"/>
  <c r="K30" i="17"/>
  <c r="L30" i="17"/>
  <c r="M30" i="17"/>
  <c r="N30" i="17"/>
  <c r="O30" i="17"/>
  <c r="P30" i="17"/>
  <c r="Q30" i="17"/>
  <c r="R30" i="17"/>
  <c r="S30" i="17"/>
  <c r="T30" i="17"/>
  <c r="U30" i="17"/>
  <c r="V30" i="17"/>
  <c r="W30" i="17"/>
  <c r="X30" i="17"/>
  <c r="Y30" i="17"/>
  <c r="Z30" i="17"/>
  <c r="AA30" i="17"/>
  <c r="AB30" i="17"/>
  <c r="AC30" i="17"/>
  <c r="AD30" i="17"/>
  <c r="AE30" i="17"/>
  <c r="AF30" i="17"/>
  <c r="AG30" i="17"/>
  <c r="AH30" i="17"/>
  <c r="AI30" i="17"/>
  <c r="AJ30" i="17"/>
  <c r="AK30" i="17"/>
  <c r="AL30" i="17"/>
  <c r="AM30" i="17"/>
  <c r="AN30" i="17"/>
  <c r="AO30" i="17"/>
  <c r="AP30" i="17"/>
  <c r="AQ30" i="17"/>
  <c r="AR30" i="17"/>
  <c r="AS30" i="17"/>
  <c r="AT30" i="17"/>
  <c r="AU30" i="17"/>
  <c r="AV30" i="17"/>
  <c r="AW30" i="17"/>
  <c r="AX30" i="17"/>
  <c r="AY30" i="17"/>
  <c r="AZ30" i="17"/>
  <c r="BA30" i="17"/>
  <c r="BB30" i="17"/>
  <c r="BC30" i="17"/>
  <c r="BD30" i="17"/>
  <c r="BE30" i="17"/>
  <c r="BF30" i="17"/>
  <c r="BG30" i="17"/>
  <c r="BH30" i="17"/>
  <c r="BI30" i="17"/>
  <c r="J31" i="17"/>
  <c r="K31" i="17"/>
  <c r="L31" i="17"/>
  <c r="M31" i="17"/>
  <c r="N31" i="17"/>
  <c r="O31" i="17"/>
  <c r="P31" i="17"/>
  <c r="Q31" i="17"/>
  <c r="R31" i="17"/>
  <c r="S31" i="17"/>
  <c r="T31" i="17"/>
  <c r="U31" i="17"/>
  <c r="V31" i="17"/>
  <c r="W31" i="17"/>
  <c r="X31" i="17"/>
  <c r="Y31" i="17"/>
  <c r="Z31" i="17"/>
  <c r="AA31" i="17"/>
  <c r="AB31" i="17"/>
  <c r="AC31" i="17"/>
  <c r="AD31" i="17"/>
  <c r="AE31" i="17"/>
  <c r="AF31" i="17"/>
  <c r="AG31" i="17"/>
  <c r="AH31" i="17"/>
  <c r="AI31" i="17"/>
  <c r="AJ31" i="17"/>
  <c r="AK31" i="17"/>
  <c r="AL31" i="17"/>
  <c r="AM31" i="17"/>
  <c r="AN31" i="17"/>
  <c r="AO31" i="17"/>
  <c r="AP31" i="17"/>
  <c r="AQ31" i="17"/>
  <c r="AR31" i="17"/>
  <c r="AS31" i="17"/>
  <c r="AT31" i="17"/>
  <c r="AU31" i="17"/>
  <c r="AV31" i="17"/>
  <c r="AW31" i="17"/>
  <c r="AX31" i="17"/>
  <c r="AY31" i="17"/>
  <c r="AZ31" i="17"/>
  <c r="BA31" i="17"/>
  <c r="BB31" i="17"/>
  <c r="BC31" i="17"/>
  <c r="BD31" i="17"/>
  <c r="BE31" i="17"/>
  <c r="BF31" i="17"/>
  <c r="BG31" i="17"/>
  <c r="BH31" i="17"/>
  <c r="BI31" i="17"/>
  <c r="J32" i="17"/>
  <c r="K32" i="17"/>
  <c r="L32" i="17"/>
  <c r="M32" i="17"/>
  <c r="N32" i="17"/>
  <c r="O32" i="17"/>
  <c r="P32" i="17"/>
  <c r="Q32" i="17"/>
  <c r="R32" i="17"/>
  <c r="S32" i="17"/>
  <c r="T32" i="17"/>
  <c r="U32" i="17"/>
  <c r="V32" i="17"/>
  <c r="W32" i="17"/>
  <c r="X32" i="17"/>
  <c r="Y32" i="17"/>
  <c r="Z32" i="17"/>
  <c r="AA32" i="17"/>
  <c r="AB32" i="17"/>
  <c r="AC32" i="17"/>
  <c r="AD32" i="17"/>
  <c r="AE32" i="17"/>
  <c r="AF32" i="17"/>
  <c r="AG32" i="17"/>
  <c r="AH32" i="17"/>
  <c r="AI32" i="17"/>
  <c r="AJ32" i="17"/>
  <c r="AK32" i="17"/>
  <c r="AL32" i="17"/>
  <c r="AM32" i="17"/>
  <c r="AN32" i="17"/>
  <c r="AO32" i="17"/>
  <c r="AP32" i="17"/>
  <c r="AQ32" i="17"/>
  <c r="AR32" i="17"/>
  <c r="AS32" i="17"/>
  <c r="AT32" i="17"/>
  <c r="AU32" i="17"/>
  <c r="AV32" i="17"/>
  <c r="AW32" i="17"/>
  <c r="AX32" i="17"/>
  <c r="AY32" i="17"/>
  <c r="AZ32" i="17"/>
  <c r="BA32" i="17"/>
  <c r="BB32" i="17"/>
  <c r="BC32" i="17"/>
  <c r="BD32" i="17"/>
  <c r="BE32" i="17"/>
  <c r="BF32" i="17"/>
  <c r="BG32" i="17"/>
  <c r="BH32" i="17"/>
  <c r="BI32" i="17"/>
  <c r="J33" i="17"/>
  <c r="K33" i="17"/>
  <c r="L33" i="17"/>
  <c r="M33" i="17"/>
  <c r="N33" i="17"/>
  <c r="O33" i="17"/>
  <c r="P33" i="17"/>
  <c r="Q33" i="17"/>
  <c r="R33" i="17"/>
  <c r="S33" i="17"/>
  <c r="T33" i="17"/>
  <c r="U33" i="17"/>
  <c r="V33" i="17"/>
  <c r="W33" i="17"/>
  <c r="X33" i="17"/>
  <c r="Y33" i="17"/>
  <c r="Z33" i="17"/>
  <c r="AA33" i="17"/>
  <c r="AB33" i="17"/>
  <c r="AC33" i="17"/>
  <c r="AD33" i="17"/>
  <c r="AE33" i="17"/>
  <c r="AF33" i="17"/>
  <c r="AG33" i="17"/>
  <c r="AH33" i="17"/>
  <c r="AI33" i="17"/>
  <c r="AJ33" i="17"/>
  <c r="AK33" i="17"/>
  <c r="AL33" i="17"/>
  <c r="AM33" i="17"/>
  <c r="AN33" i="17"/>
  <c r="AO33" i="17"/>
  <c r="AP33" i="17"/>
  <c r="AQ33" i="17"/>
  <c r="AR33" i="17"/>
  <c r="AS33" i="17"/>
  <c r="AT33" i="17"/>
  <c r="AU33" i="17"/>
  <c r="AV33" i="17"/>
  <c r="AW33" i="17"/>
  <c r="AX33" i="17"/>
  <c r="AY33" i="17"/>
  <c r="AZ33" i="17"/>
  <c r="BA33" i="17"/>
  <c r="BB33" i="17"/>
  <c r="BC33" i="17"/>
  <c r="BD33" i="17"/>
  <c r="BE33" i="17"/>
  <c r="BF33" i="17"/>
  <c r="BG33" i="17"/>
  <c r="BH33" i="17"/>
  <c r="BI33" i="17"/>
  <c r="J34" i="17"/>
  <c r="K34" i="17"/>
  <c r="L34" i="17"/>
  <c r="M34" i="17"/>
  <c r="N34" i="17"/>
  <c r="O34" i="17"/>
  <c r="P34" i="17"/>
  <c r="Q34" i="17"/>
  <c r="R34" i="17"/>
  <c r="S34" i="17"/>
  <c r="T34" i="17"/>
  <c r="U34" i="17"/>
  <c r="V34" i="17"/>
  <c r="W34" i="17"/>
  <c r="X34" i="17"/>
  <c r="Y34" i="17"/>
  <c r="Z34" i="17"/>
  <c r="AA34" i="17"/>
  <c r="AB34" i="17"/>
  <c r="AC34" i="17"/>
  <c r="AD34" i="17"/>
  <c r="AE34" i="17"/>
  <c r="AF34" i="17"/>
  <c r="AG34" i="17"/>
  <c r="AH34" i="17"/>
  <c r="AI34" i="17"/>
  <c r="AJ34" i="17"/>
  <c r="AK34" i="17"/>
  <c r="AL34" i="17"/>
  <c r="AM34" i="17"/>
  <c r="AN34" i="17"/>
  <c r="AO34" i="17"/>
  <c r="AP34" i="17"/>
  <c r="AQ34" i="17"/>
  <c r="AR34" i="17"/>
  <c r="AS34" i="17"/>
  <c r="AT34" i="17"/>
  <c r="AU34" i="17"/>
  <c r="AV34" i="17"/>
  <c r="AW34" i="17"/>
  <c r="AX34" i="17"/>
  <c r="AY34" i="17"/>
  <c r="AZ34" i="17"/>
  <c r="BA34" i="17"/>
  <c r="BB34" i="17"/>
  <c r="BC34" i="17"/>
  <c r="BD34" i="17"/>
  <c r="BE34" i="17"/>
  <c r="BF34" i="17"/>
  <c r="BG34" i="17"/>
  <c r="BH34" i="17"/>
  <c r="BI34" i="17"/>
  <c r="J35" i="17"/>
  <c r="K35" i="17"/>
  <c r="L35" i="17"/>
  <c r="M35" i="17"/>
  <c r="N35" i="17"/>
  <c r="O35" i="17"/>
  <c r="P35" i="17"/>
  <c r="Q35" i="17"/>
  <c r="R35" i="17"/>
  <c r="S35" i="17"/>
  <c r="T35" i="17"/>
  <c r="U35" i="17"/>
  <c r="V35" i="17"/>
  <c r="W35" i="17"/>
  <c r="X35" i="17"/>
  <c r="Y35" i="17"/>
  <c r="Z35" i="17"/>
  <c r="AA35" i="17"/>
  <c r="AB35" i="17"/>
  <c r="AC35" i="17"/>
  <c r="AD35" i="17"/>
  <c r="AE35" i="17"/>
  <c r="AF35" i="17"/>
  <c r="AG35" i="17"/>
  <c r="AH35" i="17"/>
  <c r="AI35" i="17"/>
  <c r="AJ35" i="17"/>
  <c r="AK35" i="17"/>
  <c r="AL35" i="17"/>
  <c r="AM35" i="17"/>
  <c r="AN35" i="17"/>
  <c r="AO35" i="17"/>
  <c r="AP35" i="17"/>
  <c r="AQ35" i="17"/>
  <c r="AR35" i="17"/>
  <c r="AS35" i="17"/>
  <c r="AT35" i="17"/>
  <c r="AU35" i="17"/>
  <c r="AV35" i="17"/>
  <c r="AW35" i="17"/>
  <c r="AX35" i="17"/>
  <c r="AY35" i="17"/>
  <c r="AZ35" i="17"/>
  <c r="BA35" i="17"/>
  <c r="BB35" i="17"/>
  <c r="BC35" i="17"/>
  <c r="BD35" i="17"/>
  <c r="BE35" i="17"/>
  <c r="BF35" i="17"/>
  <c r="BG35" i="17"/>
  <c r="BH35" i="17"/>
  <c r="BI35" i="17"/>
  <c r="J36" i="17"/>
  <c r="K36" i="17"/>
  <c r="L36" i="17"/>
  <c r="M36" i="17"/>
  <c r="N36" i="17"/>
  <c r="O36" i="17"/>
  <c r="P36" i="17"/>
  <c r="Q36" i="17"/>
  <c r="R36" i="17"/>
  <c r="S36" i="17"/>
  <c r="T36" i="17"/>
  <c r="U36" i="17"/>
  <c r="V36" i="17"/>
  <c r="W36" i="17"/>
  <c r="X36" i="17"/>
  <c r="Y36" i="17"/>
  <c r="Z36" i="17"/>
  <c r="AA36" i="17"/>
  <c r="AB36" i="17"/>
  <c r="AC36" i="17"/>
  <c r="AD36" i="17"/>
  <c r="AE36" i="17"/>
  <c r="AF36" i="17"/>
  <c r="AG36" i="17"/>
  <c r="AH36" i="17"/>
  <c r="AI36" i="17"/>
  <c r="AJ36" i="17"/>
  <c r="AK36" i="17"/>
  <c r="AL36" i="17"/>
  <c r="AM36" i="17"/>
  <c r="AN36" i="17"/>
  <c r="AO36" i="17"/>
  <c r="AP36" i="17"/>
  <c r="AQ36" i="17"/>
  <c r="AR36" i="17"/>
  <c r="AS36" i="17"/>
  <c r="AT36" i="17"/>
  <c r="AU36" i="17"/>
  <c r="AV36" i="17"/>
  <c r="AW36" i="17"/>
  <c r="AX36" i="17"/>
  <c r="AY36" i="17"/>
  <c r="AZ36" i="17"/>
  <c r="BA36" i="17"/>
  <c r="BB36" i="17"/>
  <c r="BC36" i="17"/>
  <c r="BD36" i="17"/>
  <c r="BE36" i="17"/>
  <c r="BF36" i="17"/>
  <c r="BG36" i="17"/>
  <c r="BH36" i="17"/>
  <c r="BI36" i="17"/>
  <c r="J37" i="17"/>
  <c r="K37" i="17"/>
  <c r="L37" i="17"/>
  <c r="M37" i="17"/>
  <c r="N37" i="17"/>
  <c r="O37" i="17"/>
  <c r="P37" i="17"/>
  <c r="Q37" i="17"/>
  <c r="R37" i="17"/>
  <c r="S37" i="17"/>
  <c r="T37" i="17"/>
  <c r="U37" i="17"/>
  <c r="V37" i="17"/>
  <c r="W37" i="17"/>
  <c r="X37" i="17"/>
  <c r="Y37" i="17"/>
  <c r="Z37" i="17"/>
  <c r="AA37" i="17"/>
  <c r="AB37" i="17"/>
  <c r="AC37" i="17"/>
  <c r="AD37" i="17"/>
  <c r="AE37" i="17"/>
  <c r="AF37" i="17"/>
  <c r="AG37" i="17"/>
  <c r="AH37" i="17"/>
  <c r="AI37" i="17"/>
  <c r="AJ37" i="17"/>
  <c r="AK37" i="17"/>
  <c r="AL37" i="17"/>
  <c r="AM37" i="17"/>
  <c r="AN37" i="17"/>
  <c r="AO37" i="17"/>
  <c r="AP37" i="17"/>
  <c r="AQ37" i="17"/>
  <c r="AR37" i="17"/>
  <c r="AS37" i="17"/>
  <c r="AT37" i="17"/>
  <c r="AU37" i="17"/>
  <c r="AV37" i="17"/>
  <c r="AW37" i="17"/>
  <c r="AX37" i="17"/>
  <c r="AY37" i="17"/>
  <c r="AZ37" i="17"/>
  <c r="BA37" i="17"/>
  <c r="BB37" i="17"/>
  <c r="BC37" i="17"/>
  <c r="BD37" i="17"/>
  <c r="BE37" i="17"/>
  <c r="BF37" i="17"/>
  <c r="BG37" i="17"/>
  <c r="BH37" i="17"/>
  <c r="BI37" i="17"/>
  <c r="J38" i="17"/>
  <c r="K38" i="17"/>
  <c r="L38" i="17"/>
  <c r="M38" i="17"/>
  <c r="N38" i="17"/>
  <c r="O38" i="17"/>
  <c r="P38" i="17"/>
  <c r="Q38" i="17"/>
  <c r="R38" i="17"/>
  <c r="S38" i="17"/>
  <c r="T38" i="17"/>
  <c r="U38" i="17"/>
  <c r="V38" i="17"/>
  <c r="W38" i="17"/>
  <c r="X38" i="17"/>
  <c r="Y38" i="17"/>
  <c r="Z38" i="17"/>
  <c r="AA38" i="17"/>
  <c r="AB38" i="17"/>
  <c r="AC38" i="17"/>
  <c r="AD38" i="17"/>
  <c r="AE38" i="17"/>
  <c r="AF38" i="17"/>
  <c r="AG38" i="17"/>
  <c r="AH38" i="17"/>
  <c r="AI38" i="17"/>
  <c r="AJ38" i="17"/>
  <c r="AK38" i="17"/>
  <c r="AL38" i="17"/>
  <c r="AM38" i="17"/>
  <c r="AN38" i="17"/>
  <c r="AO38" i="17"/>
  <c r="AP38" i="17"/>
  <c r="AQ38" i="17"/>
  <c r="AR38" i="17"/>
  <c r="AS38" i="17"/>
  <c r="AT38" i="17"/>
  <c r="AU38" i="17"/>
  <c r="AV38" i="17"/>
  <c r="AW38" i="17"/>
  <c r="AX38" i="17"/>
  <c r="AY38" i="17"/>
  <c r="AZ38" i="17"/>
  <c r="BA38" i="17"/>
  <c r="BB38" i="17"/>
  <c r="BC38" i="17"/>
  <c r="BD38" i="17"/>
  <c r="BE38" i="17"/>
  <c r="BF38" i="17"/>
  <c r="BG38" i="17"/>
  <c r="BH38" i="17"/>
  <c r="BI38" i="17"/>
  <c r="J39" i="17"/>
  <c r="K39" i="17"/>
  <c r="L39" i="17"/>
  <c r="M39" i="17"/>
  <c r="N39" i="17"/>
  <c r="O39" i="17"/>
  <c r="P39" i="17"/>
  <c r="Q39" i="17"/>
  <c r="R39" i="17"/>
  <c r="S39" i="17"/>
  <c r="T39" i="17"/>
  <c r="U39" i="17"/>
  <c r="V39" i="17"/>
  <c r="W39" i="17"/>
  <c r="X39" i="17"/>
  <c r="Y39" i="17"/>
  <c r="Z39" i="17"/>
  <c r="AA39" i="17"/>
  <c r="AB39" i="17"/>
  <c r="AC39" i="17"/>
  <c r="AD39" i="17"/>
  <c r="AE39" i="17"/>
  <c r="AF39" i="17"/>
  <c r="AG39" i="17"/>
  <c r="AH39" i="17"/>
  <c r="AI39" i="17"/>
  <c r="AJ39" i="17"/>
  <c r="AK39" i="17"/>
  <c r="AL39" i="17"/>
  <c r="AM39" i="17"/>
  <c r="AN39" i="17"/>
  <c r="AO39" i="17"/>
  <c r="AP39" i="17"/>
  <c r="AQ39" i="17"/>
  <c r="AR39" i="17"/>
  <c r="AS39" i="17"/>
  <c r="AT39" i="17"/>
  <c r="AU39" i="17"/>
  <c r="AV39" i="17"/>
  <c r="AW39" i="17"/>
  <c r="AX39" i="17"/>
  <c r="AY39" i="17"/>
  <c r="AZ39" i="17"/>
  <c r="BA39" i="17"/>
  <c r="BB39" i="17"/>
  <c r="BC39" i="17"/>
  <c r="BD39" i="17"/>
  <c r="BE39" i="17"/>
  <c r="BF39" i="17"/>
  <c r="BG39" i="17"/>
  <c r="BH39" i="17"/>
  <c r="BI39" i="17"/>
  <c r="J40" i="17"/>
  <c r="K40" i="17"/>
  <c r="L40" i="17"/>
  <c r="M40" i="17"/>
  <c r="N40" i="17"/>
  <c r="O40" i="17"/>
  <c r="P40" i="17"/>
  <c r="Q40" i="17"/>
  <c r="R40" i="17"/>
  <c r="S40" i="17"/>
  <c r="T40" i="17"/>
  <c r="U40" i="17"/>
  <c r="V40" i="17"/>
  <c r="W40" i="17"/>
  <c r="X40" i="17"/>
  <c r="Y40" i="17"/>
  <c r="Z40" i="17"/>
  <c r="AA40" i="17"/>
  <c r="AB40" i="17"/>
  <c r="AC40" i="17"/>
  <c r="AD40" i="17"/>
  <c r="AE40" i="17"/>
  <c r="AF40" i="17"/>
  <c r="AG40" i="17"/>
  <c r="AH40" i="17"/>
  <c r="AI40" i="17"/>
  <c r="AJ40" i="17"/>
  <c r="AK40" i="17"/>
  <c r="AL40" i="17"/>
  <c r="AM40" i="17"/>
  <c r="AN40" i="17"/>
  <c r="AO40" i="17"/>
  <c r="AP40" i="17"/>
  <c r="AQ40" i="17"/>
  <c r="AR40" i="17"/>
  <c r="AS40" i="17"/>
  <c r="AT40" i="17"/>
  <c r="AU40" i="17"/>
  <c r="AV40" i="17"/>
  <c r="AW40" i="17"/>
  <c r="AX40" i="17"/>
  <c r="AY40" i="17"/>
  <c r="AZ40" i="17"/>
  <c r="BA40" i="17"/>
  <c r="BB40" i="17"/>
  <c r="BC40" i="17"/>
  <c r="BD40" i="17"/>
  <c r="BE40" i="17"/>
  <c r="BF40" i="17"/>
  <c r="BG40" i="17"/>
  <c r="BH40" i="17"/>
  <c r="BI40" i="17"/>
  <c r="J41" i="17"/>
  <c r="K41" i="17"/>
  <c r="L41" i="17"/>
  <c r="M41" i="17"/>
  <c r="N41" i="17"/>
  <c r="O41" i="17"/>
  <c r="P41" i="17"/>
  <c r="Q41" i="17"/>
  <c r="R41" i="17"/>
  <c r="S41" i="17"/>
  <c r="T41" i="17"/>
  <c r="U41" i="17"/>
  <c r="V41" i="17"/>
  <c r="W41" i="17"/>
  <c r="X41" i="17"/>
  <c r="Y41" i="17"/>
  <c r="Z41" i="17"/>
  <c r="AA41" i="17"/>
  <c r="AB41" i="17"/>
  <c r="AC41" i="17"/>
  <c r="AD41" i="17"/>
  <c r="AE41" i="17"/>
  <c r="AF41" i="17"/>
  <c r="AG41" i="17"/>
  <c r="AH41" i="17"/>
  <c r="AI41" i="17"/>
  <c r="AJ41" i="17"/>
  <c r="AK41" i="17"/>
  <c r="AL41" i="17"/>
  <c r="AM41" i="17"/>
  <c r="AN41" i="17"/>
  <c r="AO41" i="17"/>
  <c r="AP41" i="17"/>
  <c r="AQ41" i="17"/>
  <c r="AR41" i="17"/>
  <c r="AS41" i="17"/>
  <c r="AT41" i="17"/>
  <c r="AU41" i="17"/>
  <c r="AV41" i="17"/>
  <c r="AW41" i="17"/>
  <c r="AX41" i="17"/>
  <c r="AY41" i="17"/>
  <c r="AZ41" i="17"/>
  <c r="BA41" i="17"/>
  <c r="BB41" i="17"/>
  <c r="BC41" i="17"/>
  <c r="BD41" i="17"/>
  <c r="BE41" i="17"/>
  <c r="BF41" i="17"/>
  <c r="BG41" i="17"/>
  <c r="BH41" i="17"/>
  <c r="BI41" i="17"/>
  <c r="J42" i="17"/>
  <c r="K42" i="17"/>
  <c r="L42" i="17"/>
  <c r="M42" i="17"/>
  <c r="N42" i="17"/>
  <c r="O42" i="17"/>
  <c r="P42" i="17"/>
  <c r="Q42" i="17"/>
  <c r="R42" i="17"/>
  <c r="S42" i="17"/>
  <c r="T42" i="17"/>
  <c r="U42" i="17"/>
  <c r="V42" i="17"/>
  <c r="W42" i="17"/>
  <c r="X42" i="17"/>
  <c r="Y42" i="17"/>
  <c r="Z42" i="17"/>
  <c r="AA42" i="17"/>
  <c r="AB42" i="17"/>
  <c r="AC42" i="17"/>
  <c r="AD42" i="17"/>
  <c r="AE42" i="17"/>
  <c r="AF42" i="17"/>
  <c r="AG42" i="17"/>
  <c r="AH42" i="17"/>
  <c r="AI42" i="17"/>
  <c r="AJ42" i="17"/>
  <c r="AK42" i="17"/>
  <c r="AL42" i="17"/>
  <c r="AM42" i="17"/>
  <c r="AN42" i="17"/>
  <c r="AO42" i="17"/>
  <c r="AP42" i="17"/>
  <c r="AQ42" i="17"/>
  <c r="AR42" i="17"/>
  <c r="AS42" i="17"/>
  <c r="AT42" i="17"/>
  <c r="AU42" i="17"/>
  <c r="AV42" i="17"/>
  <c r="AW42" i="17"/>
  <c r="AX42" i="17"/>
  <c r="AY42" i="17"/>
  <c r="AZ42" i="17"/>
  <c r="BA42" i="17"/>
  <c r="BB42" i="17"/>
  <c r="BC42" i="17"/>
  <c r="BD42" i="17"/>
  <c r="BE42" i="17"/>
  <c r="BF42" i="17"/>
  <c r="BG42" i="17"/>
  <c r="BH42" i="17"/>
  <c r="BI42" i="17"/>
  <c r="J43" i="17"/>
  <c r="K43" i="17"/>
  <c r="L43" i="17"/>
  <c r="M43" i="17"/>
  <c r="N43" i="17"/>
  <c r="O43" i="17"/>
  <c r="P43" i="17"/>
  <c r="Q43" i="17"/>
  <c r="R43" i="17"/>
  <c r="S43" i="17"/>
  <c r="T43" i="17"/>
  <c r="U43" i="17"/>
  <c r="V43" i="17"/>
  <c r="W43" i="17"/>
  <c r="X43" i="17"/>
  <c r="Y43" i="17"/>
  <c r="Z43" i="17"/>
  <c r="AA43" i="17"/>
  <c r="AB43" i="17"/>
  <c r="AC43" i="17"/>
  <c r="AD43" i="17"/>
  <c r="AE43" i="17"/>
  <c r="AF43" i="17"/>
  <c r="AG43" i="17"/>
  <c r="AH43" i="17"/>
  <c r="AI43" i="17"/>
  <c r="AJ43" i="17"/>
  <c r="AK43" i="17"/>
  <c r="AL43" i="17"/>
  <c r="AM43" i="17"/>
  <c r="AN43" i="17"/>
  <c r="AO43" i="17"/>
  <c r="AP43" i="17"/>
  <c r="AQ43" i="17"/>
  <c r="AR43" i="17"/>
  <c r="AS43" i="17"/>
  <c r="AT43" i="17"/>
  <c r="AU43" i="17"/>
  <c r="AV43" i="17"/>
  <c r="AW43" i="17"/>
  <c r="AX43" i="17"/>
  <c r="AY43" i="17"/>
  <c r="AZ43" i="17"/>
  <c r="BA43" i="17"/>
  <c r="BB43" i="17"/>
  <c r="BC43" i="17"/>
  <c r="BD43" i="17"/>
  <c r="BE43" i="17"/>
  <c r="BF43" i="17"/>
  <c r="BG43" i="17"/>
  <c r="BH43" i="17"/>
  <c r="BI43" i="17"/>
  <c r="J44" i="17"/>
  <c r="K44" i="17"/>
  <c r="L44" i="17"/>
  <c r="M44" i="17"/>
  <c r="N44" i="17"/>
  <c r="O44" i="17"/>
  <c r="P44" i="17"/>
  <c r="Q44" i="17"/>
  <c r="R44" i="17"/>
  <c r="S44" i="17"/>
  <c r="T44" i="17"/>
  <c r="U44" i="17"/>
  <c r="V44" i="17"/>
  <c r="W44" i="17"/>
  <c r="X44" i="17"/>
  <c r="Y44" i="17"/>
  <c r="Z44" i="17"/>
  <c r="AA44" i="17"/>
  <c r="AB44" i="17"/>
  <c r="AC44" i="17"/>
  <c r="AD44" i="17"/>
  <c r="AE44" i="17"/>
  <c r="AF44" i="17"/>
  <c r="AG44" i="17"/>
  <c r="AH44" i="17"/>
  <c r="AI44" i="17"/>
  <c r="AJ44" i="17"/>
  <c r="AK44" i="17"/>
  <c r="AL44" i="17"/>
  <c r="AM44" i="17"/>
  <c r="AN44" i="17"/>
  <c r="AO44" i="17"/>
  <c r="AP44" i="17"/>
  <c r="AQ44" i="17"/>
  <c r="AR44" i="17"/>
  <c r="AS44" i="17"/>
  <c r="AT44" i="17"/>
  <c r="AU44" i="17"/>
  <c r="AV44" i="17"/>
  <c r="AW44" i="17"/>
  <c r="AX44" i="17"/>
  <c r="AY44" i="17"/>
  <c r="AZ44" i="17"/>
  <c r="BA44" i="17"/>
  <c r="BB44" i="17"/>
  <c r="BC44" i="17"/>
  <c r="BD44" i="17"/>
  <c r="BE44" i="17"/>
  <c r="BF44" i="17"/>
  <c r="BG44" i="17"/>
  <c r="BH44" i="17"/>
  <c r="BI44" i="17"/>
  <c r="J45" i="17"/>
  <c r="K45" i="17"/>
  <c r="L45" i="17"/>
  <c r="M45" i="17"/>
  <c r="N45" i="17"/>
  <c r="O45" i="17"/>
  <c r="P45" i="17"/>
  <c r="Q45" i="17"/>
  <c r="R45" i="17"/>
  <c r="S45" i="17"/>
  <c r="T45" i="17"/>
  <c r="U45" i="17"/>
  <c r="V45" i="17"/>
  <c r="W45" i="17"/>
  <c r="X45" i="17"/>
  <c r="Y45" i="17"/>
  <c r="Z45" i="17"/>
  <c r="AA45" i="17"/>
  <c r="AB45" i="17"/>
  <c r="AC45" i="17"/>
  <c r="AD45" i="17"/>
  <c r="AE45" i="17"/>
  <c r="AF45" i="17"/>
  <c r="AG45" i="17"/>
  <c r="AH45" i="17"/>
  <c r="AI45" i="17"/>
  <c r="AJ45" i="17"/>
  <c r="AK45" i="17"/>
  <c r="AL45" i="17"/>
  <c r="AM45" i="17"/>
  <c r="AN45" i="17"/>
  <c r="AO45" i="17"/>
  <c r="AP45" i="17"/>
  <c r="AQ45" i="17"/>
  <c r="AR45" i="17"/>
  <c r="AS45" i="17"/>
  <c r="AT45" i="17"/>
  <c r="AU45" i="17"/>
  <c r="AV45" i="17"/>
  <c r="AW45" i="17"/>
  <c r="AX45" i="17"/>
  <c r="AY45" i="17"/>
  <c r="AZ45" i="17"/>
  <c r="BA45" i="17"/>
  <c r="BB45" i="17"/>
  <c r="BC45" i="17"/>
  <c r="BD45" i="17"/>
  <c r="BE45" i="17"/>
  <c r="BF45" i="17"/>
  <c r="BG45" i="17"/>
  <c r="BH45" i="17"/>
  <c r="BI45" i="17"/>
  <c r="J46" i="17"/>
  <c r="K46" i="17"/>
  <c r="L46" i="17"/>
  <c r="M46" i="17"/>
  <c r="N46" i="17"/>
  <c r="O46" i="17"/>
  <c r="P46" i="17"/>
  <c r="Q46" i="17"/>
  <c r="R46" i="17"/>
  <c r="S46" i="17"/>
  <c r="T46" i="17"/>
  <c r="U46" i="17"/>
  <c r="V46" i="17"/>
  <c r="W46" i="17"/>
  <c r="X46" i="17"/>
  <c r="Y46" i="17"/>
  <c r="Z46" i="17"/>
  <c r="AA46" i="17"/>
  <c r="AB46" i="17"/>
  <c r="AC46" i="17"/>
  <c r="AD46" i="17"/>
  <c r="AE46" i="17"/>
  <c r="AF46" i="17"/>
  <c r="AG46" i="17"/>
  <c r="AH46" i="17"/>
  <c r="AI46" i="17"/>
  <c r="AJ46" i="17"/>
  <c r="AK46" i="17"/>
  <c r="AL46" i="17"/>
  <c r="AM46" i="17"/>
  <c r="AN46" i="17"/>
  <c r="AO46" i="17"/>
  <c r="AP46" i="17"/>
  <c r="AQ46" i="17"/>
  <c r="AR46" i="17"/>
  <c r="AS46" i="17"/>
  <c r="AT46" i="17"/>
  <c r="AU46" i="17"/>
  <c r="AV46" i="17"/>
  <c r="AW46" i="17"/>
  <c r="AX46" i="17"/>
  <c r="AY46" i="17"/>
  <c r="AZ46" i="17"/>
  <c r="BA46" i="17"/>
  <c r="BB46" i="17"/>
  <c r="BC46" i="17"/>
  <c r="BD46" i="17"/>
  <c r="BE46" i="17"/>
  <c r="BF46" i="17"/>
  <c r="BG46" i="17"/>
  <c r="BH46" i="17"/>
  <c r="BI46" i="17"/>
  <c r="J47" i="17"/>
  <c r="K47" i="17"/>
  <c r="L47" i="17"/>
  <c r="M47" i="17"/>
  <c r="N47" i="17"/>
  <c r="O47" i="17"/>
  <c r="P47" i="17"/>
  <c r="Q47" i="17"/>
  <c r="R47" i="17"/>
  <c r="S47" i="17"/>
  <c r="T47" i="17"/>
  <c r="U47" i="17"/>
  <c r="V47" i="17"/>
  <c r="W47" i="17"/>
  <c r="X47" i="17"/>
  <c r="Y47" i="17"/>
  <c r="Z47" i="17"/>
  <c r="AA47" i="17"/>
  <c r="AB47" i="17"/>
  <c r="AC47" i="17"/>
  <c r="AD47" i="17"/>
  <c r="AE47" i="17"/>
  <c r="AF47" i="17"/>
  <c r="AG47" i="17"/>
  <c r="AH47" i="17"/>
  <c r="AI47" i="17"/>
  <c r="AJ47" i="17"/>
  <c r="AK47" i="17"/>
  <c r="AL47" i="17"/>
  <c r="AM47" i="17"/>
  <c r="AN47" i="17"/>
  <c r="AO47" i="17"/>
  <c r="AP47" i="17"/>
  <c r="AQ47" i="17"/>
  <c r="AR47" i="17"/>
  <c r="AS47" i="17"/>
  <c r="AT47" i="17"/>
  <c r="AU47" i="17"/>
  <c r="AV47" i="17"/>
  <c r="AW47" i="17"/>
  <c r="AX47" i="17"/>
  <c r="AY47" i="17"/>
  <c r="AZ47" i="17"/>
  <c r="BA47" i="17"/>
  <c r="BB47" i="17"/>
  <c r="BC47" i="17"/>
  <c r="BD47" i="17"/>
  <c r="BE47" i="17"/>
  <c r="BF47" i="17"/>
  <c r="BG47" i="17"/>
  <c r="BH47" i="17"/>
  <c r="BI47" i="17"/>
  <c r="J48" i="17"/>
  <c r="K48" i="17"/>
  <c r="L48" i="17"/>
  <c r="M48" i="17"/>
  <c r="N48" i="17"/>
  <c r="O48" i="17"/>
  <c r="P48" i="17"/>
  <c r="Q48" i="17"/>
  <c r="R48" i="17"/>
  <c r="S48" i="17"/>
  <c r="T48" i="17"/>
  <c r="U48" i="17"/>
  <c r="V48" i="17"/>
  <c r="W48" i="17"/>
  <c r="X48" i="17"/>
  <c r="Y48" i="17"/>
  <c r="Z48" i="17"/>
  <c r="AA48" i="17"/>
  <c r="AB48" i="17"/>
  <c r="AC48" i="17"/>
  <c r="AD48" i="17"/>
  <c r="AE48" i="17"/>
  <c r="AF48" i="17"/>
  <c r="AG48" i="17"/>
  <c r="AH48" i="17"/>
  <c r="AI48" i="17"/>
  <c r="AJ48" i="17"/>
  <c r="AK48" i="17"/>
  <c r="AL48" i="17"/>
  <c r="AM48" i="17"/>
  <c r="AN48" i="17"/>
  <c r="AO48" i="17"/>
  <c r="AP48" i="17"/>
  <c r="AQ48" i="17"/>
  <c r="AR48" i="17"/>
  <c r="AS48" i="17"/>
  <c r="AT48" i="17"/>
  <c r="AU48" i="17"/>
  <c r="AV48" i="17"/>
  <c r="AW48" i="17"/>
  <c r="AX48" i="17"/>
  <c r="AY48" i="17"/>
  <c r="AZ48" i="17"/>
  <c r="BA48" i="17"/>
  <c r="BB48" i="17"/>
  <c r="BC48" i="17"/>
  <c r="BD48" i="17"/>
  <c r="BE48" i="17"/>
  <c r="BF48" i="17"/>
  <c r="BG48" i="17"/>
  <c r="BH48" i="17"/>
  <c r="BI48" i="17"/>
  <c r="J49" i="17"/>
  <c r="K49" i="17"/>
  <c r="L49" i="17"/>
  <c r="M49" i="17"/>
  <c r="N49" i="17"/>
  <c r="O49" i="17"/>
  <c r="P49" i="17"/>
  <c r="Q49" i="17"/>
  <c r="R49" i="17"/>
  <c r="S49" i="17"/>
  <c r="T49" i="17"/>
  <c r="U49" i="17"/>
  <c r="V49" i="17"/>
  <c r="W49" i="17"/>
  <c r="X49" i="17"/>
  <c r="Y49" i="17"/>
  <c r="Z49" i="17"/>
  <c r="AA49" i="17"/>
  <c r="AB49" i="17"/>
  <c r="AC49" i="17"/>
  <c r="AD49" i="17"/>
  <c r="AE49" i="17"/>
  <c r="AF49" i="17"/>
  <c r="AG49" i="17"/>
  <c r="AH49" i="17"/>
  <c r="AI49" i="17"/>
  <c r="AJ49" i="17"/>
  <c r="AK49" i="17"/>
  <c r="AL49" i="17"/>
  <c r="AM49" i="17"/>
  <c r="AN49" i="17"/>
  <c r="AO49" i="17"/>
  <c r="AP49" i="17"/>
  <c r="AQ49" i="17"/>
  <c r="AR49" i="17"/>
  <c r="AS49" i="17"/>
  <c r="AT49" i="17"/>
  <c r="AU49" i="17"/>
  <c r="AV49" i="17"/>
  <c r="AW49" i="17"/>
  <c r="AX49" i="17"/>
  <c r="AY49" i="17"/>
  <c r="AZ49" i="17"/>
  <c r="BA49" i="17"/>
  <c r="BB49" i="17"/>
  <c r="BC49" i="17"/>
  <c r="BD49" i="17"/>
  <c r="BE49" i="17"/>
  <c r="BF49" i="17"/>
  <c r="BG49" i="17"/>
  <c r="BH49" i="17"/>
  <c r="BI49" i="17"/>
  <c r="J50" i="17"/>
  <c r="K50" i="17"/>
  <c r="L50" i="17"/>
  <c r="M50" i="17"/>
  <c r="N50" i="17"/>
  <c r="O50" i="17"/>
  <c r="P50" i="17"/>
  <c r="Q50" i="17"/>
  <c r="R50" i="17"/>
  <c r="S50" i="17"/>
  <c r="T50" i="17"/>
  <c r="U50" i="17"/>
  <c r="V50" i="17"/>
  <c r="W50" i="17"/>
  <c r="X50" i="17"/>
  <c r="Y50" i="17"/>
  <c r="Z50" i="17"/>
  <c r="AA50" i="17"/>
  <c r="AB50" i="17"/>
  <c r="AC50" i="17"/>
  <c r="AD50" i="17"/>
  <c r="AE50" i="17"/>
  <c r="AF50" i="17"/>
  <c r="AG50" i="17"/>
  <c r="AH50" i="17"/>
  <c r="AI50" i="17"/>
  <c r="AJ50" i="17"/>
  <c r="AK50" i="17"/>
  <c r="AL50" i="17"/>
  <c r="AM50" i="17"/>
  <c r="AN50" i="17"/>
  <c r="AO50" i="17"/>
  <c r="AP50" i="17"/>
  <c r="AQ50" i="17"/>
  <c r="AR50" i="17"/>
  <c r="AS50" i="17"/>
  <c r="AT50" i="17"/>
  <c r="AU50" i="17"/>
  <c r="AV50" i="17"/>
  <c r="AW50" i="17"/>
  <c r="AX50" i="17"/>
  <c r="AY50" i="17"/>
  <c r="AZ50" i="17"/>
  <c r="BA50" i="17"/>
  <c r="BB50" i="17"/>
  <c r="BC50" i="17"/>
  <c r="BD50" i="17"/>
  <c r="BE50" i="17"/>
  <c r="BF50" i="17"/>
  <c r="BG50" i="17"/>
  <c r="BH50" i="17"/>
  <c r="BI50" i="17"/>
  <c r="J51" i="17"/>
  <c r="K51" i="17"/>
  <c r="L51" i="17"/>
  <c r="M51" i="17"/>
  <c r="N51" i="17"/>
  <c r="O51" i="17"/>
  <c r="P51" i="17"/>
  <c r="Q51" i="17"/>
  <c r="R51" i="17"/>
  <c r="S51" i="17"/>
  <c r="T51" i="17"/>
  <c r="U51" i="17"/>
  <c r="V51" i="17"/>
  <c r="W51" i="17"/>
  <c r="X51" i="17"/>
  <c r="Y51" i="17"/>
  <c r="Z51" i="17"/>
  <c r="AA51" i="17"/>
  <c r="AB51" i="17"/>
  <c r="AC51" i="17"/>
  <c r="AD51" i="17"/>
  <c r="AE51" i="17"/>
  <c r="AF51" i="17"/>
  <c r="AG51" i="17"/>
  <c r="AH51" i="17"/>
  <c r="AI51" i="17"/>
  <c r="AJ51" i="17"/>
  <c r="AK51" i="17"/>
  <c r="AL51" i="17"/>
  <c r="AM51" i="17"/>
  <c r="AN51" i="17"/>
  <c r="AO51" i="17"/>
  <c r="AP51" i="17"/>
  <c r="AQ51" i="17"/>
  <c r="AR51" i="17"/>
  <c r="AS51" i="17"/>
  <c r="AT51" i="17"/>
  <c r="AU51" i="17"/>
  <c r="AV51" i="17"/>
  <c r="AW51" i="17"/>
  <c r="AX51" i="17"/>
  <c r="AY51" i="17"/>
  <c r="AZ51" i="17"/>
  <c r="BA51" i="17"/>
  <c r="BB51" i="17"/>
  <c r="BC51" i="17"/>
  <c r="BD51" i="17"/>
  <c r="BE51" i="17"/>
  <c r="BF51" i="17"/>
  <c r="BG51" i="17"/>
  <c r="BH51" i="17"/>
  <c r="BI51" i="17"/>
  <c r="J52" i="17"/>
  <c r="K52" i="17"/>
  <c r="L52" i="17"/>
  <c r="M52" i="17"/>
  <c r="N52" i="17"/>
  <c r="O52" i="17"/>
  <c r="P52" i="17"/>
  <c r="Q52" i="17"/>
  <c r="R52" i="17"/>
  <c r="S52" i="17"/>
  <c r="T52" i="17"/>
  <c r="U52" i="17"/>
  <c r="V52" i="17"/>
  <c r="W52" i="17"/>
  <c r="X52" i="17"/>
  <c r="Y52" i="17"/>
  <c r="Z52" i="17"/>
  <c r="AA52" i="17"/>
  <c r="AB52" i="17"/>
  <c r="AC52" i="17"/>
  <c r="AD52" i="17"/>
  <c r="AE52" i="17"/>
  <c r="AF52" i="17"/>
  <c r="AG52" i="17"/>
  <c r="AH52" i="17"/>
  <c r="AI52" i="17"/>
  <c r="AJ52" i="17"/>
  <c r="AK52" i="17"/>
  <c r="AL52" i="17"/>
  <c r="AM52" i="17"/>
  <c r="AN52" i="17"/>
  <c r="AO52" i="17"/>
  <c r="AP52" i="17"/>
  <c r="AQ52" i="17"/>
  <c r="AR52" i="17"/>
  <c r="AS52" i="17"/>
  <c r="AT52" i="17"/>
  <c r="AU52" i="17"/>
  <c r="AV52" i="17"/>
  <c r="AW52" i="17"/>
  <c r="AX52" i="17"/>
  <c r="AY52" i="17"/>
  <c r="AZ52" i="17"/>
  <c r="BA52" i="17"/>
  <c r="BB52" i="17"/>
  <c r="BC52" i="17"/>
  <c r="BD52" i="17"/>
  <c r="BE52" i="17"/>
  <c r="BF52" i="17"/>
  <c r="BG52" i="17"/>
  <c r="BH52" i="17"/>
  <c r="BI52" i="17"/>
  <c r="J53" i="17"/>
  <c r="K53" i="17"/>
  <c r="L53" i="17"/>
  <c r="M53" i="17"/>
  <c r="N53" i="17"/>
  <c r="O53" i="17"/>
  <c r="P53" i="17"/>
  <c r="Q53" i="17"/>
  <c r="R53" i="17"/>
  <c r="S53" i="17"/>
  <c r="T53" i="17"/>
  <c r="U53" i="17"/>
  <c r="V53" i="17"/>
  <c r="W53" i="17"/>
  <c r="X53" i="17"/>
  <c r="Y53" i="17"/>
  <c r="Z53" i="17"/>
  <c r="AA53" i="17"/>
  <c r="AB53" i="17"/>
  <c r="AC53" i="17"/>
  <c r="AD53" i="17"/>
  <c r="AE53" i="17"/>
  <c r="AF53" i="17"/>
  <c r="AG53" i="17"/>
  <c r="AH53" i="17"/>
  <c r="AI53" i="17"/>
  <c r="AJ53" i="17"/>
  <c r="AK53" i="17"/>
  <c r="AL53" i="17"/>
  <c r="AM53" i="17"/>
  <c r="AN53" i="17"/>
  <c r="AO53" i="17"/>
  <c r="AP53" i="17"/>
  <c r="AQ53" i="17"/>
  <c r="AR53" i="17"/>
  <c r="AS53" i="17"/>
  <c r="AT53" i="17"/>
  <c r="AU53" i="17"/>
  <c r="AV53" i="17"/>
  <c r="AW53" i="17"/>
  <c r="AX53" i="17"/>
  <c r="AY53" i="17"/>
  <c r="AZ53" i="17"/>
  <c r="BA53" i="17"/>
  <c r="BB53" i="17"/>
  <c r="BC53" i="17"/>
  <c r="BD53" i="17"/>
  <c r="BE53" i="17"/>
  <c r="BF53" i="17"/>
  <c r="BG53" i="17"/>
  <c r="BH53" i="17"/>
  <c r="BI53" i="17"/>
  <c r="J54" i="17"/>
  <c r="K54" i="17"/>
  <c r="L54" i="17"/>
  <c r="M54" i="17"/>
  <c r="N54" i="17"/>
  <c r="O54" i="17"/>
  <c r="P54" i="17"/>
  <c r="Q54" i="17"/>
  <c r="R54" i="17"/>
  <c r="S54" i="17"/>
  <c r="T54" i="17"/>
  <c r="U54" i="17"/>
  <c r="V54" i="17"/>
  <c r="W54" i="17"/>
  <c r="X54" i="17"/>
  <c r="Y54" i="17"/>
  <c r="Z54" i="17"/>
  <c r="AA54" i="17"/>
  <c r="AB54" i="17"/>
  <c r="AC54" i="17"/>
  <c r="AD54" i="17"/>
  <c r="AE54" i="17"/>
  <c r="AF54" i="17"/>
  <c r="AG54" i="17"/>
  <c r="AH54" i="17"/>
  <c r="AI54" i="17"/>
  <c r="AJ54" i="17"/>
  <c r="AK54" i="17"/>
  <c r="AL54" i="17"/>
  <c r="AM54" i="17"/>
  <c r="AN54" i="17"/>
  <c r="AO54" i="17"/>
  <c r="AP54" i="17"/>
  <c r="AQ54" i="17"/>
  <c r="AR54" i="17"/>
  <c r="AS54" i="17"/>
  <c r="AT54" i="17"/>
  <c r="AU54" i="17"/>
  <c r="AV54" i="17"/>
  <c r="AW54" i="17"/>
  <c r="AX54" i="17"/>
  <c r="AY54" i="17"/>
  <c r="AZ54" i="17"/>
  <c r="BA54" i="17"/>
  <c r="BB54" i="17"/>
  <c r="BC54" i="17"/>
  <c r="BD54" i="17"/>
  <c r="BE54" i="17"/>
  <c r="BF54" i="17"/>
  <c r="BG54" i="17"/>
  <c r="BH54" i="17"/>
  <c r="BI54" i="17"/>
  <c r="J55" i="17"/>
  <c r="K55" i="17"/>
  <c r="L55" i="17"/>
  <c r="M55" i="17"/>
  <c r="N55" i="17"/>
  <c r="O55" i="17"/>
  <c r="P55" i="17"/>
  <c r="Q55" i="17"/>
  <c r="R55" i="17"/>
  <c r="S55" i="17"/>
  <c r="T55" i="17"/>
  <c r="U55" i="17"/>
  <c r="V55" i="17"/>
  <c r="W55" i="17"/>
  <c r="X55" i="17"/>
  <c r="Y55" i="17"/>
  <c r="Z55" i="17"/>
  <c r="AA55" i="17"/>
  <c r="AB55" i="17"/>
  <c r="AC55" i="17"/>
  <c r="AD55" i="17"/>
  <c r="AE55" i="17"/>
  <c r="AF55" i="17"/>
  <c r="AG55" i="17"/>
  <c r="AH55" i="17"/>
  <c r="AI55" i="17"/>
  <c r="AJ55" i="17"/>
  <c r="AK55" i="17"/>
  <c r="AL55" i="17"/>
  <c r="AM55" i="17"/>
  <c r="AN55" i="17"/>
  <c r="AO55" i="17"/>
  <c r="AP55" i="17"/>
  <c r="AQ55" i="17"/>
  <c r="AR55" i="17"/>
  <c r="AS55" i="17"/>
  <c r="AT55" i="17"/>
  <c r="AU55" i="17"/>
  <c r="AV55" i="17"/>
  <c r="AW55" i="17"/>
  <c r="AX55" i="17"/>
  <c r="AY55" i="17"/>
  <c r="AZ55" i="17"/>
  <c r="BA55" i="17"/>
  <c r="BB55" i="17"/>
  <c r="BC55" i="17"/>
  <c r="BD55" i="17"/>
  <c r="BE55" i="17"/>
  <c r="BF55" i="17"/>
  <c r="BG55" i="17"/>
  <c r="BH55" i="17"/>
  <c r="BI55" i="17"/>
  <c r="J56" i="17"/>
  <c r="K56" i="17"/>
  <c r="L56" i="17"/>
  <c r="M56" i="17"/>
  <c r="N56" i="17"/>
  <c r="O56" i="17"/>
  <c r="P56" i="17"/>
  <c r="Q56" i="17"/>
  <c r="R56" i="17"/>
  <c r="S56" i="17"/>
  <c r="T56" i="17"/>
  <c r="U56" i="17"/>
  <c r="V56" i="17"/>
  <c r="W56" i="17"/>
  <c r="X56" i="17"/>
  <c r="Y56" i="17"/>
  <c r="Z56" i="17"/>
  <c r="AA56" i="17"/>
  <c r="AB56" i="17"/>
  <c r="AC56" i="17"/>
  <c r="AD56" i="17"/>
  <c r="AE56" i="17"/>
  <c r="AF56" i="17"/>
  <c r="AG56" i="17"/>
  <c r="AH56" i="17"/>
  <c r="AI56" i="17"/>
  <c r="AJ56" i="17"/>
  <c r="AK56" i="17"/>
  <c r="AL56" i="17"/>
  <c r="AM56" i="17"/>
  <c r="AN56" i="17"/>
  <c r="AO56" i="17"/>
  <c r="AP56" i="17"/>
  <c r="AQ56" i="17"/>
  <c r="AR56" i="17"/>
  <c r="AS56" i="17"/>
  <c r="AT56" i="17"/>
  <c r="AU56" i="17"/>
  <c r="AV56" i="17"/>
  <c r="AW56" i="17"/>
  <c r="AX56" i="17"/>
  <c r="AY56" i="17"/>
  <c r="AZ56" i="17"/>
  <c r="BA56" i="17"/>
  <c r="BB56" i="17"/>
  <c r="BC56" i="17"/>
  <c r="BD56" i="17"/>
  <c r="BE56" i="17"/>
  <c r="BF56" i="17"/>
  <c r="BG56" i="17"/>
  <c r="BH56" i="17"/>
  <c r="BI56" i="17"/>
  <c r="J57" i="17"/>
  <c r="K57" i="17"/>
  <c r="L57" i="17"/>
  <c r="M57" i="17"/>
  <c r="N57" i="17"/>
  <c r="O57" i="17"/>
  <c r="P57" i="17"/>
  <c r="Q57" i="17"/>
  <c r="R57" i="17"/>
  <c r="S57" i="17"/>
  <c r="T57" i="17"/>
  <c r="U57" i="17"/>
  <c r="V57" i="17"/>
  <c r="W57" i="17"/>
  <c r="X57" i="17"/>
  <c r="Y57" i="17"/>
  <c r="Z57" i="17"/>
  <c r="AA57" i="17"/>
  <c r="AB57" i="17"/>
  <c r="AC57" i="17"/>
  <c r="AD57" i="17"/>
  <c r="AE57" i="17"/>
  <c r="AF57" i="17"/>
  <c r="AG57" i="17"/>
  <c r="AH57" i="17"/>
  <c r="AI57" i="17"/>
  <c r="AJ57" i="17"/>
  <c r="AK57" i="17"/>
  <c r="AL57" i="17"/>
  <c r="AM57" i="17"/>
  <c r="AN57" i="17"/>
  <c r="AO57" i="17"/>
  <c r="AP57" i="17"/>
  <c r="AQ57" i="17"/>
  <c r="AR57" i="17"/>
  <c r="AS57" i="17"/>
  <c r="AT57" i="17"/>
  <c r="AU57" i="17"/>
  <c r="AV57" i="17"/>
  <c r="AW57" i="17"/>
  <c r="AX57" i="17"/>
  <c r="AY57" i="17"/>
  <c r="AZ57" i="17"/>
  <c r="BA57" i="17"/>
  <c r="BB57" i="17"/>
  <c r="BC57" i="17"/>
  <c r="BD57" i="17"/>
  <c r="BE57" i="17"/>
  <c r="BF57" i="17"/>
  <c r="BG57" i="17"/>
  <c r="BH57" i="17"/>
  <c r="BI57" i="17"/>
  <c r="J58" i="17"/>
  <c r="K58" i="17"/>
  <c r="L58" i="17"/>
  <c r="M58" i="17"/>
  <c r="N58" i="17"/>
  <c r="O58" i="17"/>
  <c r="P58" i="17"/>
  <c r="Q58" i="17"/>
  <c r="R58" i="17"/>
  <c r="S58" i="17"/>
  <c r="T58" i="17"/>
  <c r="U58" i="17"/>
  <c r="V58" i="17"/>
  <c r="W58" i="17"/>
  <c r="X58" i="17"/>
  <c r="Y58" i="17"/>
  <c r="Z58" i="17"/>
  <c r="AA58" i="17"/>
  <c r="AB58" i="17"/>
  <c r="AC58" i="17"/>
  <c r="AD58" i="17"/>
  <c r="AE58" i="17"/>
  <c r="AF58" i="17"/>
  <c r="AG58" i="17"/>
  <c r="AH58" i="17"/>
  <c r="AI58" i="17"/>
  <c r="AJ58" i="17"/>
  <c r="AK58" i="17"/>
  <c r="AL58" i="17"/>
  <c r="AM58" i="17"/>
  <c r="AN58" i="17"/>
  <c r="AO58" i="17"/>
  <c r="AP58" i="17"/>
  <c r="AQ58" i="17"/>
  <c r="AR58" i="17"/>
  <c r="AS58" i="17"/>
  <c r="AT58" i="17"/>
  <c r="AU58" i="17"/>
  <c r="AV58" i="17"/>
  <c r="AW58" i="17"/>
  <c r="AX58" i="17"/>
  <c r="AY58" i="17"/>
  <c r="AZ58" i="17"/>
  <c r="BA58" i="17"/>
  <c r="BB58" i="17"/>
  <c r="BC58" i="17"/>
  <c r="BD58" i="17"/>
  <c r="BE58" i="17"/>
  <c r="BF58" i="17"/>
  <c r="BG58" i="17"/>
  <c r="BH58" i="17"/>
  <c r="BI58" i="17"/>
  <c r="J59" i="17"/>
  <c r="K59" i="17"/>
  <c r="L59" i="17"/>
  <c r="M59" i="17"/>
  <c r="N59" i="17"/>
  <c r="O59" i="17"/>
  <c r="P59" i="17"/>
  <c r="Q59" i="17"/>
  <c r="R59" i="17"/>
  <c r="S59" i="17"/>
  <c r="T59" i="17"/>
  <c r="U59" i="17"/>
  <c r="V59" i="17"/>
  <c r="W59" i="17"/>
  <c r="X59" i="17"/>
  <c r="Y59" i="17"/>
  <c r="Z59" i="17"/>
  <c r="AA59" i="17"/>
  <c r="AB59" i="17"/>
  <c r="AC59" i="17"/>
  <c r="AD59" i="17"/>
  <c r="AE59" i="17"/>
  <c r="AF59" i="17"/>
  <c r="AG59" i="17"/>
  <c r="AH59" i="17"/>
  <c r="AI59" i="17"/>
  <c r="AJ59" i="17"/>
  <c r="AK59" i="17"/>
  <c r="AL59" i="17"/>
  <c r="AM59" i="17"/>
  <c r="AN59" i="17"/>
  <c r="AO59" i="17"/>
  <c r="AP59" i="17"/>
  <c r="AQ59" i="17"/>
  <c r="AR59" i="17"/>
  <c r="AS59" i="17"/>
  <c r="AT59" i="17"/>
  <c r="AU59" i="17"/>
  <c r="AV59" i="17"/>
  <c r="AW59" i="17"/>
  <c r="AX59" i="17"/>
  <c r="AY59" i="17"/>
  <c r="AZ59" i="17"/>
  <c r="BA59" i="17"/>
  <c r="BB59" i="17"/>
  <c r="BC59" i="17"/>
  <c r="BD59" i="17"/>
  <c r="BE59" i="17"/>
  <c r="BF59" i="17"/>
  <c r="BG59" i="17"/>
  <c r="BH59" i="17"/>
  <c r="BI59" i="17"/>
  <c r="J60" i="17"/>
  <c r="K60" i="17"/>
  <c r="L60" i="17"/>
  <c r="M60" i="17"/>
  <c r="N60" i="17"/>
  <c r="O60" i="17"/>
  <c r="P60" i="17"/>
  <c r="Q60" i="17"/>
  <c r="R60" i="17"/>
  <c r="S60" i="17"/>
  <c r="T60" i="17"/>
  <c r="U60" i="17"/>
  <c r="V60" i="17"/>
  <c r="W60" i="17"/>
  <c r="X60" i="17"/>
  <c r="Y60" i="17"/>
  <c r="Z60" i="17"/>
  <c r="AA60" i="17"/>
  <c r="AB60" i="17"/>
  <c r="AC60" i="17"/>
  <c r="AD60" i="17"/>
  <c r="AE60" i="17"/>
  <c r="AF60" i="17"/>
  <c r="AG60" i="17"/>
  <c r="AH60" i="17"/>
  <c r="AI60" i="17"/>
  <c r="AJ60" i="17"/>
  <c r="AK60" i="17"/>
  <c r="AL60" i="17"/>
  <c r="AM60" i="17"/>
  <c r="AN60" i="17"/>
  <c r="AO60" i="17"/>
  <c r="AP60" i="17"/>
  <c r="AQ60" i="17"/>
  <c r="AR60" i="17"/>
  <c r="AS60" i="17"/>
  <c r="AT60" i="17"/>
  <c r="AU60" i="17"/>
  <c r="AV60" i="17"/>
  <c r="AW60" i="17"/>
  <c r="AX60" i="17"/>
  <c r="AY60" i="17"/>
  <c r="AZ60" i="17"/>
  <c r="BA60" i="17"/>
  <c r="BB60" i="17"/>
  <c r="BC60" i="17"/>
  <c r="BD60" i="17"/>
  <c r="BE60" i="17"/>
  <c r="BF60" i="17"/>
  <c r="BG60" i="17"/>
  <c r="BH60" i="17"/>
  <c r="BI60" i="17"/>
  <c r="J61" i="17"/>
  <c r="K61" i="17"/>
  <c r="L61" i="17"/>
  <c r="M61" i="17"/>
  <c r="N61" i="17"/>
  <c r="O61" i="17"/>
  <c r="P61" i="17"/>
  <c r="Q61" i="17"/>
  <c r="R61" i="17"/>
  <c r="S61" i="17"/>
  <c r="T61" i="17"/>
  <c r="U61" i="17"/>
  <c r="V61" i="17"/>
  <c r="W61" i="17"/>
  <c r="X61" i="17"/>
  <c r="Y61" i="17"/>
  <c r="Z61" i="17"/>
  <c r="AA61" i="17"/>
  <c r="AB61" i="17"/>
  <c r="AC61" i="17"/>
  <c r="AD61" i="17"/>
  <c r="AE61" i="17"/>
  <c r="AF61" i="17"/>
  <c r="AG61" i="17"/>
  <c r="AH61" i="17"/>
  <c r="AI61" i="17"/>
  <c r="AJ61" i="17"/>
  <c r="AK61" i="17"/>
  <c r="AL61" i="17"/>
  <c r="AM61" i="17"/>
  <c r="AN61" i="17"/>
  <c r="AO61" i="17"/>
  <c r="AP61" i="17"/>
  <c r="AQ61" i="17"/>
  <c r="AR61" i="17"/>
  <c r="AS61" i="17"/>
  <c r="AT61" i="17"/>
  <c r="AU61" i="17"/>
  <c r="AV61" i="17"/>
  <c r="AW61" i="17"/>
  <c r="AX61" i="17"/>
  <c r="AY61" i="17"/>
  <c r="AZ61" i="17"/>
  <c r="BA61" i="17"/>
  <c r="BB61" i="17"/>
  <c r="BC61" i="17"/>
  <c r="BD61" i="17"/>
  <c r="BE61" i="17"/>
  <c r="BF61" i="17"/>
  <c r="BG61" i="17"/>
  <c r="BH61" i="17"/>
  <c r="BI61" i="17"/>
  <c r="J62" i="17"/>
  <c r="K62" i="17"/>
  <c r="L62" i="17"/>
  <c r="M62" i="17"/>
  <c r="N62" i="17"/>
  <c r="O62" i="17"/>
  <c r="P62" i="17"/>
  <c r="Q62" i="17"/>
  <c r="R62" i="17"/>
  <c r="S62" i="17"/>
  <c r="T62" i="17"/>
  <c r="U62" i="17"/>
  <c r="V62" i="17"/>
  <c r="W62" i="17"/>
  <c r="X62" i="17"/>
  <c r="Y62" i="17"/>
  <c r="Z62" i="17"/>
  <c r="AA62" i="17"/>
  <c r="AB62" i="17"/>
  <c r="AC62" i="17"/>
  <c r="AD62" i="17"/>
  <c r="AE62" i="17"/>
  <c r="AF62" i="17"/>
  <c r="AG62" i="17"/>
  <c r="AH62" i="17"/>
  <c r="AI62" i="17"/>
  <c r="AJ62" i="17"/>
  <c r="AK62" i="17"/>
  <c r="AL62" i="17"/>
  <c r="AM62" i="17"/>
  <c r="AN62" i="17"/>
  <c r="AO62" i="17"/>
  <c r="AP62" i="17"/>
  <c r="AQ62" i="17"/>
  <c r="AR62" i="17"/>
  <c r="AS62" i="17"/>
  <c r="AT62" i="17"/>
  <c r="AU62" i="17"/>
  <c r="AV62" i="17"/>
  <c r="AW62" i="17"/>
  <c r="AX62" i="17"/>
  <c r="AY62" i="17"/>
  <c r="AZ62" i="17"/>
  <c r="BA62" i="17"/>
  <c r="BB62" i="17"/>
  <c r="BC62" i="17"/>
  <c r="BD62" i="17"/>
  <c r="BE62" i="17"/>
  <c r="BF62" i="17"/>
  <c r="BG62" i="17"/>
  <c r="BH62" i="17"/>
  <c r="BI62" i="17"/>
  <c r="J63" i="17"/>
  <c r="K63" i="17"/>
  <c r="L63" i="17"/>
  <c r="M63" i="17"/>
  <c r="N63" i="17"/>
  <c r="O63" i="17"/>
  <c r="P63" i="17"/>
  <c r="Q63" i="17"/>
  <c r="R63" i="17"/>
  <c r="S63" i="17"/>
  <c r="T63" i="17"/>
  <c r="U63" i="17"/>
  <c r="V63" i="17"/>
  <c r="W63" i="17"/>
  <c r="X63" i="17"/>
  <c r="Y63" i="17"/>
  <c r="Z63" i="17"/>
  <c r="AA63" i="17"/>
  <c r="AB63" i="17"/>
  <c r="AC63" i="17"/>
  <c r="AD63" i="17"/>
  <c r="AE63" i="17"/>
  <c r="AF63" i="17"/>
  <c r="AG63" i="17"/>
  <c r="AH63" i="17"/>
  <c r="AI63" i="17"/>
  <c r="AJ63" i="17"/>
  <c r="AK63" i="17"/>
  <c r="AL63" i="17"/>
  <c r="AM63" i="17"/>
  <c r="AN63" i="17"/>
  <c r="AO63" i="17"/>
  <c r="AP63" i="17"/>
  <c r="AQ63" i="17"/>
  <c r="AR63" i="17"/>
  <c r="AS63" i="17"/>
  <c r="AT63" i="17"/>
  <c r="AU63" i="17"/>
  <c r="AV63" i="17"/>
  <c r="AW63" i="17"/>
  <c r="AX63" i="17"/>
  <c r="AY63" i="17"/>
  <c r="AZ63" i="17"/>
  <c r="BA63" i="17"/>
  <c r="BB63" i="17"/>
  <c r="BC63" i="17"/>
  <c r="BD63" i="17"/>
  <c r="BE63" i="17"/>
  <c r="BF63" i="17"/>
  <c r="BG63" i="17"/>
  <c r="BH63" i="17"/>
  <c r="BI63" i="17"/>
  <c r="J64" i="17"/>
  <c r="K64" i="17"/>
  <c r="L64" i="17"/>
  <c r="M64" i="17"/>
  <c r="N64" i="17"/>
  <c r="O64" i="17"/>
  <c r="P64" i="17"/>
  <c r="Q64" i="17"/>
  <c r="R64" i="17"/>
  <c r="S64" i="17"/>
  <c r="T64" i="17"/>
  <c r="U64" i="17"/>
  <c r="V64" i="17"/>
  <c r="W64" i="17"/>
  <c r="X64" i="17"/>
  <c r="Y64" i="17"/>
  <c r="Z64" i="17"/>
  <c r="AA64" i="17"/>
  <c r="AB64" i="17"/>
  <c r="AC64" i="17"/>
  <c r="AD64" i="17"/>
  <c r="AE64" i="17"/>
  <c r="AF64" i="17"/>
  <c r="AG64" i="17"/>
  <c r="AH64" i="17"/>
  <c r="AI64" i="17"/>
  <c r="AJ64" i="17"/>
  <c r="AK64" i="17"/>
  <c r="AL64" i="17"/>
  <c r="AM64" i="17"/>
  <c r="AN64" i="17"/>
  <c r="AO64" i="17"/>
  <c r="AP64" i="17"/>
  <c r="AQ64" i="17"/>
  <c r="AR64" i="17"/>
  <c r="AS64" i="17"/>
  <c r="AT64" i="17"/>
  <c r="AU64" i="17"/>
  <c r="AV64" i="17"/>
  <c r="AW64" i="17"/>
  <c r="AX64" i="17"/>
  <c r="AY64" i="17"/>
  <c r="AZ64" i="17"/>
  <c r="BA64" i="17"/>
  <c r="BB64" i="17"/>
  <c r="BC64" i="17"/>
  <c r="BD64" i="17"/>
  <c r="BE64" i="17"/>
  <c r="BF64" i="17"/>
  <c r="BG64" i="17"/>
  <c r="BH64" i="17"/>
  <c r="BI64" i="17"/>
  <c r="J65" i="17"/>
  <c r="K65" i="17"/>
  <c r="L65" i="17"/>
  <c r="M65" i="17"/>
  <c r="N65" i="17"/>
  <c r="O65" i="17"/>
  <c r="P65" i="17"/>
  <c r="Q65" i="17"/>
  <c r="R65" i="17"/>
  <c r="S65" i="17"/>
  <c r="T65" i="17"/>
  <c r="U65" i="17"/>
  <c r="V65" i="17"/>
  <c r="W65" i="17"/>
  <c r="X65" i="17"/>
  <c r="Y65" i="17"/>
  <c r="Z65" i="17"/>
  <c r="AA65" i="17"/>
  <c r="AB65" i="17"/>
  <c r="AC65" i="17"/>
  <c r="AD65" i="17"/>
  <c r="AE65" i="17"/>
  <c r="AF65" i="17"/>
  <c r="AG65" i="17"/>
  <c r="AH65" i="17"/>
  <c r="AI65" i="17"/>
  <c r="AJ65" i="17"/>
  <c r="AK65" i="17"/>
  <c r="AL65" i="17"/>
  <c r="AM65" i="17"/>
  <c r="AN65" i="17"/>
  <c r="AO65" i="17"/>
  <c r="AP65" i="17"/>
  <c r="AQ65" i="17"/>
  <c r="AR65" i="17"/>
  <c r="AS65" i="17"/>
  <c r="AT65" i="17"/>
  <c r="AU65" i="17"/>
  <c r="AV65" i="17"/>
  <c r="AW65" i="17"/>
  <c r="AX65" i="17"/>
  <c r="AY65" i="17"/>
  <c r="AZ65" i="17"/>
  <c r="BA65" i="17"/>
  <c r="BB65" i="17"/>
  <c r="BC65" i="17"/>
  <c r="BD65" i="17"/>
  <c r="BE65" i="17"/>
  <c r="BF65" i="17"/>
  <c r="BG65" i="17"/>
  <c r="BH65" i="17"/>
  <c r="BI65" i="17"/>
  <c r="J66" i="17"/>
  <c r="K66" i="17"/>
  <c r="L66" i="17"/>
  <c r="M66" i="17"/>
  <c r="N66" i="17"/>
  <c r="O66" i="17"/>
  <c r="P66" i="17"/>
  <c r="Q66" i="17"/>
  <c r="R66" i="17"/>
  <c r="S66" i="17"/>
  <c r="T66" i="17"/>
  <c r="U66" i="17"/>
  <c r="V66" i="17"/>
  <c r="W66" i="17"/>
  <c r="X66" i="17"/>
  <c r="Y66" i="17"/>
  <c r="Z66" i="17"/>
  <c r="AA66" i="17"/>
  <c r="AB66" i="17"/>
  <c r="AC66" i="17"/>
  <c r="AD66" i="17"/>
  <c r="AE66" i="17"/>
  <c r="AF66" i="17"/>
  <c r="AG66" i="17"/>
  <c r="AH66" i="17"/>
  <c r="AI66" i="17"/>
  <c r="AJ66" i="17"/>
  <c r="AK66" i="17"/>
  <c r="AL66" i="17"/>
  <c r="AM66" i="17"/>
  <c r="AN66" i="17"/>
  <c r="AO66" i="17"/>
  <c r="AP66" i="17"/>
  <c r="AQ66" i="17"/>
  <c r="AR66" i="17"/>
  <c r="AS66" i="17"/>
  <c r="AT66" i="17"/>
  <c r="AU66" i="17"/>
  <c r="AV66" i="17"/>
  <c r="AW66" i="17"/>
  <c r="AX66" i="17"/>
  <c r="AY66" i="17"/>
  <c r="AZ66" i="17"/>
  <c r="BA66" i="17"/>
  <c r="BB66" i="17"/>
  <c r="BC66" i="17"/>
  <c r="BD66" i="17"/>
  <c r="BE66" i="17"/>
  <c r="BF66" i="17"/>
  <c r="BG66" i="17"/>
  <c r="BH66" i="17"/>
  <c r="BI66" i="17"/>
  <c r="J67" i="17"/>
  <c r="K67" i="17"/>
  <c r="L67" i="17"/>
  <c r="M67" i="17"/>
  <c r="N67" i="17"/>
  <c r="O67" i="17"/>
  <c r="P67" i="17"/>
  <c r="Q67" i="17"/>
  <c r="R67" i="17"/>
  <c r="S67" i="17"/>
  <c r="T67" i="17"/>
  <c r="U67" i="17"/>
  <c r="V67" i="17"/>
  <c r="W67" i="17"/>
  <c r="X67" i="17"/>
  <c r="Y67" i="17"/>
  <c r="Z67" i="17"/>
  <c r="AA67" i="17"/>
  <c r="AB67" i="17"/>
  <c r="AC67" i="17"/>
  <c r="AD67" i="17"/>
  <c r="AE67" i="17"/>
  <c r="AF67" i="17"/>
  <c r="AG67" i="17"/>
  <c r="AH67" i="17"/>
  <c r="AI67" i="17"/>
  <c r="AJ67" i="17"/>
  <c r="AK67" i="17"/>
  <c r="AL67" i="17"/>
  <c r="AM67" i="17"/>
  <c r="AN67" i="17"/>
  <c r="AO67" i="17"/>
  <c r="AP67" i="17"/>
  <c r="AQ67" i="17"/>
  <c r="AR67" i="17"/>
  <c r="AS67" i="17"/>
  <c r="AT67" i="17"/>
  <c r="AU67" i="17"/>
  <c r="AV67" i="17"/>
  <c r="AW67" i="17"/>
  <c r="AX67" i="17"/>
  <c r="AY67" i="17"/>
  <c r="AZ67" i="17"/>
  <c r="BA67" i="17"/>
  <c r="BB67" i="17"/>
  <c r="BC67" i="17"/>
  <c r="BD67" i="17"/>
  <c r="BE67" i="17"/>
  <c r="BF67" i="17"/>
  <c r="BG67" i="17"/>
  <c r="BH67" i="17"/>
  <c r="BI67" i="17"/>
  <c r="J68" i="17"/>
  <c r="K68" i="17"/>
  <c r="L68" i="17"/>
  <c r="M68" i="17"/>
  <c r="N68" i="17"/>
  <c r="O68" i="17"/>
  <c r="P68" i="17"/>
  <c r="Q68" i="17"/>
  <c r="R68" i="17"/>
  <c r="S68" i="17"/>
  <c r="T68" i="17"/>
  <c r="U68" i="17"/>
  <c r="V68" i="17"/>
  <c r="W68" i="17"/>
  <c r="X68" i="17"/>
  <c r="Y68" i="17"/>
  <c r="Z68" i="17"/>
  <c r="AA68" i="17"/>
  <c r="AB68" i="17"/>
  <c r="AC68" i="17"/>
  <c r="AD68" i="17"/>
  <c r="AE68" i="17"/>
  <c r="AF68" i="17"/>
  <c r="AG68" i="17"/>
  <c r="AH68" i="17"/>
  <c r="AI68" i="17"/>
  <c r="AJ68" i="17"/>
  <c r="AK68" i="17"/>
  <c r="AL68" i="17"/>
  <c r="AM68" i="17"/>
  <c r="AN68" i="17"/>
  <c r="AO68" i="17"/>
  <c r="AP68" i="17"/>
  <c r="AQ68" i="17"/>
  <c r="AR68" i="17"/>
  <c r="AS68" i="17"/>
  <c r="AT68" i="17"/>
  <c r="AU68" i="17"/>
  <c r="AV68" i="17"/>
  <c r="AW68" i="17"/>
  <c r="AX68" i="17"/>
  <c r="AY68" i="17"/>
  <c r="AZ68" i="17"/>
  <c r="BA68" i="17"/>
  <c r="BB68" i="17"/>
  <c r="BC68" i="17"/>
  <c r="BD68" i="17"/>
  <c r="BE68" i="17"/>
  <c r="BF68" i="17"/>
  <c r="BG68" i="17"/>
  <c r="BH68" i="17"/>
  <c r="BI68" i="17"/>
  <c r="J69" i="17"/>
  <c r="K69" i="17"/>
  <c r="L69" i="17"/>
  <c r="M69" i="17"/>
  <c r="N69" i="17"/>
  <c r="O69" i="17"/>
  <c r="P69" i="17"/>
  <c r="Q69" i="17"/>
  <c r="R69" i="17"/>
  <c r="S69" i="17"/>
  <c r="T69" i="17"/>
  <c r="U69" i="17"/>
  <c r="V69" i="17"/>
  <c r="W69" i="17"/>
  <c r="X69" i="17"/>
  <c r="Y69" i="17"/>
  <c r="Z69" i="17"/>
  <c r="AA69" i="17"/>
  <c r="AB69" i="17"/>
  <c r="AC69" i="17"/>
  <c r="AD69" i="17"/>
  <c r="AE69" i="17"/>
  <c r="AF69" i="17"/>
  <c r="AG69" i="17"/>
  <c r="AH69" i="17"/>
  <c r="AI69" i="17"/>
  <c r="AJ69" i="17"/>
  <c r="AK69" i="17"/>
  <c r="AL69" i="17"/>
  <c r="AM69" i="17"/>
  <c r="AN69" i="17"/>
  <c r="AO69" i="17"/>
  <c r="AP69" i="17"/>
  <c r="AQ69" i="17"/>
  <c r="AR69" i="17"/>
  <c r="AS69" i="17"/>
  <c r="AT69" i="17"/>
  <c r="AU69" i="17"/>
  <c r="AV69" i="17"/>
  <c r="AW69" i="17"/>
  <c r="AX69" i="17"/>
  <c r="AY69" i="17"/>
  <c r="AZ69" i="17"/>
  <c r="BA69" i="17"/>
  <c r="BB69" i="17"/>
  <c r="BC69" i="17"/>
  <c r="BD69" i="17"/>
  <c r="BE69" i="17"/>
  <c r="BF69" i="17"/>
  <c r="BG69" i="17"/>
  <c r="BH69" i="17"/>
  <c r="BI69" i="17"/>
  <c r="J70" i="17"/>
  <c r="K70" i="17"/>
  <c r="L70" i="17"/>
  <c r="M70" i="17"/>
  <c r="N70" i="17"/>
  <c r="O70" i="17"/>
  <c r="P70" i="17"/>
  <c r="Q70" i="17"/>
  <c r="R70" i="17"/>
  <c r="S70" i="17"/>
  <c r="T70" i="17"/>
  <c r="U70" i="17"/>
  <c r="V70" i="17"/>
  <c r="W70" i="17"/>
  <c r="X70" i="17"/>
  <c r="Y70" i="17"/>
  <c r="Z70" i="17"/>
  <c r="AA70" i="17"/>
  <c r="AB70" i="17"/>
  <c r="AC70" i="17"/>
  <c r="AD70" i="17"/>
  <c r="AE70" i="17"/>
  <c r="AF70" i="17"/>
  <c r="AG70" i="17"/>
  <c r="AH70" i="17"/>
  <c r="AI70" i="17"/>
  <c r="AJ70" i="17"/>
  <c r="AK70" i="17"/>
  <c r="AL70" i="17"/>
  <c r="AM70" i="17"/>
  <c r="AN70" i="17"/>
  <c r="AO70" i="17"/>
  <c r="AP70" i="17"/>
  <c r="AQ70" i="17"/>
  <c r="AR70" i="17"/>
  <c r="AS70" i="17"/>
  <c r="AT70" i="17"/>
  <c r="AU70" i="17"/>
  <c r="AV70" i="17"/>
  <c r="AW70" i="17"/>
  <c r="AX70" i="17"/>
  <c r="AY70" i="17"/>
  <c r="AZ70" i="17"/>
  <c r="BA70" i="17"/>
  <c r="BB70" i="17"/>
  <c r="BC70" i="17"/>
  <c r="BD70" i="17"/>
  <c r="BE70" i="17"/>
  <c r="BF70" i="17"/>
  <c r="BG70" i="17"/>
  <c r="BH70" i="17"/>
  <c r="BI70" i="17"/>
  <c r="J71" i="17"/>
  <c r="K71" i="17"/>
  <c r="L71" i="17"/>
  <c r="M71" i="17"/>
  <c r="N71" i="17"/>
  <c r="O71" i="17"/>
  <c r="P71" i="17"/>
  <c r="Q71" i="17"/>
  <c r="R71" i="17"/>
  <c r="S71" i="17"/>
  <c r="T71" i="17"/>
  <c r="U71" i="17"/>
  <c r="V71" i="17"/>
  <c r="W71" i="17"/>
  <c r="X71" i="17"/>
  <c r="Y71" i="17"/>
  <c r="Z71" i="17"/>
  <c r="AA71" i="17"/>
  <c r="AB71" i="17"/>
  <c r="AC71" i="17"/>
  <c r="AD71" i="17"/>
  <c r="AE71" i="17"/>
  <c r="AF71" i="17"/>
  <c r="AG71" i="17"/>
  <c r="AH71" i="17"/>
  <c r="AI71" i="17"/>
  <c r="AJ71" i="17"/>
  <c r="AK71" i="17"/>
  <c r="AL71" i="17"/>
  <c r="AM71" i="17"/>
  <c r="AN71" i="17"/>
  <c r="AO71" i="17"/>
  <c r="AP71" i="17"/>
  <c r="AQ71" i="17"/>
  <c r="AR71" i="17"/>
  <c r="AS71" i="17"/>
  <c r="AT71" i="17"/>
  <c r="AU71" i="17"/>
  <c r="AV71" i="17"/>
  <c r="AW71" i="17"/>
  <c r="AX71" i="17"/>
  <c r="AY71" i="17"/>
  <c r="AZ71" i="17"/>
  <c r="BA71" i="17"/>
  <c r="BB71" i="17"/>
  <c r="BC71" i="17"/>
  <c r="BD71" i="17"/>
  <c r="BE71" i="17"/>
  <c r="BF71" i="17"/>
  <c r="BG71" i="17"/>
  <c r="BH71" i="17"/>
  <c r="BI71" i="17"/>
  <c r="J72" i="17"/>
  <c r="K72" i="17"/>
  <c r="L72" i="17"/>
  <c r="M72" i="17"/>
  <c r="N72" i="17"/>
  <c r="O72" i="17"/>
  <c r="P72" i="17"/>
  <c r="Q72" i="17"/>
  <c r="R72" i="17"/>
  <c r="S72" i="17"/>
  <c r="T72" i="17"/>
  <c r="U72" i="17"/>
  <c r="V72" i="17"/>
  <c r="W72" i="17"/>
  <c r="X72" i="17"/>
  <c r="Y72" i="17"/>
  <c r="Z72" i="17"/>
  <c r="AA72" i="17"/>
  <c r="AB72" i="17"/>
  <c r="AC72" i="17"/>
  <c r="AD72" i="17"/>
  <c r="AE72" i="17"/>
  <c r="AF72" i="17"/>
  <c r="AG72" i="17"/>
  <c r="AH72" i="17"/>
  <c r="AI72" i="17"/>
  <c r="AJ72" i="17"/>
  <c r="AK72" i="17"/>
  <c r="AL72" i="17"/>
  <c r="AM72" i="17"/>
  <c r="AN72" i="17"/>
  <c r="AO72" i="17"/>
  <c r="AP72" i="17"/>
  <c r="AQ72" i="17"/>
  <c r="AR72" i="17"/>
  <c r="AS72" i="17"/>
  <c r="AT72" i="17"/>
  <c r="AU72" i="17"/>
  <c r="AV72" i="17"/>
  <c r="AW72" i="17"/>
  <c r="AX72" i="17"/>
  <c r="AY72" i="17"/>
  <c r="AZ72" i="17"/>
  <c r="BA72" i="17"/>
  <c r="BB72" i="17"/>
  <c r="BC72" i="17"/>
  <c r="BD72" i="17"/>
  <c r="BE72" i="17"/>
  <c r="BF72" i="17"/>
  <c r="BG72" i="17"/>
  <c r="BH72" i="17"/>
  <c r="BI72" i="17"/>
  <c r="J73" i="17"/>
  <c r="K73" i="17"/>
  <c r="L73" i="17"/>
  <c r="M73" i="17"/>
  <c r="N73" i="17"/>
  <c r="O73" i="17"/>
  <c r="P73" i="17"/>
  <c r="Q73" i="17"/>
  <c r="R73" i="17"/>
  <c r="S73" i="17"/>
  <c r="T73" i="17"/>
  <c r="U73" i="17"/>
  <c r="V73" i="17"/>
  <c r="W73" i="17"/>
  <c r="X73" i="17"/>
  <c r="Y73" i="17"/>
  <c r="Z73" i="17"/>
  <c r="AA73" i="17"/>
  <c r="AB73" i="17"/>
  <c r="AC73" i="17"/>
  <c r="AD73" i="17"/>
  <c r="AE73" i="17"/>
  <c r="AF73" i="17"/>
  <c r="AG73" i="17"/>
  <c r="AH73" i="17"/>
  <c r="AI73" i="17"/>
  <c r="AJ73" i="17"/>
  <c r="AK73" i="17"/>
  <c r="AL73" i="17"/>
  <c r="AM73" i="17"/>
  <c r="AN73" i="17"/>
  <c r="AO73" i="17"/>
  <c r="AP73" i="17"/>
  <c r="AQ73" i="17"/>
  <c r="AR73" i="17"/>
  <c r="AS73" i="17"/>
  <c r="AT73" i="17"/>
  <c r="AU73" i="17"/>
  <c r="AV73" i="17"/>
  <c r="AW73" i="17"/>
  <c r="AX73" i="17"/>
  <c r="AY73" i="17"/>
  <c r="AZ73" i="17"/>
  <c r="BA73" i="17"/>
  <c r="BB73" i="17"/>
  <c r="BC73" i="17"/>
  <c r="BD73" i="17"/>
  <c r="BE73" i="17"/>
  <c r="BF73" i="17"/>
  <c r="BG73" i="17"/>
  <c r="BH73" i="17"/>
  <c r="BI73" i="17"/>
  <c r="J74" i="17"/>
  <c r="K74" i="17"/>
  <c r="L74" i="17"/>
  <c r="M74" i="17"/>
  <c r="N74" i="17"/>
  <c r="O74" i="17"/>
  <c r="P74" i="17"/>
  <c r="Q74" i="17"/>
  <c r="R74" i="17"/>
  <c r="S74" i="17"/>
  <c r="T74" i="17"/>
  <c r="U74" i="17"/>
  <c r="V74" i="17"/>
  <c r="W74" i="17"/>
  <c r="X74" i="17"/>
  <c r="Y74" i="17"/>
  <c r="Z74" i="17"/>
  <c r="AA74" i="17"/>
  <c r="AB74" i="17"/>
  <c r="AC74" i="17"/>
  <c r="AD74" i="17"/>
  <c r="AE74" i="17"/>
  <c r="AF74" i="17"/>
  <c r="AG74" i="17"/>
  <c r="AH74" i="17"/>
  <c r="AI74" i="17"/>
  <c r="AJ74" i="17"/>
  <c r="AK74" i="17"/>
  <c r="AL74" i="17"/>
  <c r="AM74" i="17"/>
  <c r="AN74" i="17"/>
  <c r="AO74" i="17"/>
  <c r="AP74" i="17"/>
  <c r="AQ74" i="17"/>
  <c r="AR74" i="17"/>
  <c r="AS74" i="17"/>
  <c r="AT74" i="17"/>
  <c r="AU74" i="17"/>
  <c r="AV74" i="17"/>
  <c r="AW74" i="17"/>
  <c r="AX74" i="17"/>
  <c r="AY74" i="17"/>
  <c r="AZ74" i="17"/>
  <c r="BA74" i="17"/>
  <c r="BB74" i="17"/>
  <c r="BC74" i="17"/>
  <c r="BD74" i="17"/>
  <c r="BE74" i="17"/>
  <c r="BF74" i="17"/>
  <c r="BG74" i="17"/>
  <c r="BH74" i="17"/>
  <c r="BI74" i="17"/>
  <c r="J75" i="17"/>
  <c r="K75" i="17"/>
  <c r="L75" i="17"/>
  <c r="M75" i="17"/>
  <c r="N75" i="17"/>
  <c r="O75" i="17"/>
  <c r="P75" i="17"/>
  <c r="Q75" i="17"/>
  <c r="R75" i="17"/>
  <c r="S75" i="17"/>
  <c r="T75" i="17"/>
  <c r="U75" i="17"/>
  <c r="V75" i="17"/>
  <c r="W75" i="17"/>
  <c r="X75" i="17"/>
  <c r="Y75" i="17"/>
  <c r="Z75" i="17"/>
  <c r="AA75" i="17"/>
  <c r="AB75" i="17"/>
  <c r="AC75" i="17"/>
  <c r="AD75" i="17"/>
  <c r="AE75" i="17"/>
  <c r="AF75" i="17"/>
  <c r="AG75" i="17"/>
  <c r="AH75" i="17"/>
  <c r="AI75" i="17"/>
  <c r="AJ75" i="17"/>
  <c r="AK75" i="17"/>
  <c r="AL75" i="17"/>
  <c r="AM75" i="17"/>
  <c r="AN75" i="17"/>
  <c r="AO75" i="17"/>
  <c r="AP75" i="17"/>
  <c r="AQ75" i="17"/>
  <c r="AR75" i="17"/>
  <c r="AS75" i="17"/>
  <c r="AT75" i="17"/>
  <c r="AU75" i="17"/>
  <c r="AV75" i="17"/>
  <c r="AW75" i="17"/>
  <c r="AX75" i="17"/>
  <c r="AY75" i="17"/>
  <c r="AZ75" i="17"/>
  <c r="BA75" i="17"/>
  <c r="BB75" i="17"/>
  <c r="BC75" i="17"/>
  <c r="BD75" i="17"/>
  <c r="BE75" i="17"/>
  <c r="BF75" i="17"/>
  <c r="BG75" i="17"/>
  <c r="BH75" i="17"/>
  <c r="BI75" i="17"/>
  <c r="J76" i="17"/>
  <c r="K76" i="17"/>
  <c r="L76" i="17"/>
  <c r="M76" i="17"/>
  <c r="N76" i="17"/>
  <c r="O76" i="17"/>
  <c r="P76" i="17"/>
  <c r="Q76" i="17"/>
  <c r="R76" i="17"/>
  <c r="S76" i="17"/>
  <c r="T76" i="17"/>
  <c r="U76" i="17"/>
  <c r="V76" i="17"/>
  <c r="W76" i="17"/>
  <c r="X76" i="17"/>
  <c r="Y76" i="17"/>
  <c r="Z76" i="17"/>
  <c r="AA76" i="17"/>
  <c r="AB76" i="17"/>
  <c r="AC76" i="17"/>
  <c r="AD76" i="17"/>
  <c r="AE76" i="17"/>
  <c r="AF76" i="17"/>
  <c r="AG76" i="17"/>
  <c r="AH76" i="17"/>
  <c r="AI76" i="17"/>
  <c r="AJ76" i="17"/>
  <c r="AK76" i="17"/>
  <c r="AL76" i="17"/>
  <c r="AM76" i="17"/>
  <c r="AN76" i="17"/>
  <c r="AO76" i="17"/>
  <c r="AP76" i="17"/>
  <c r="AQ76" i="17"/>
  <c r="AR76" i="17"/>
  <c r="AS76" i="17"/>
  <c r="AT76" i="17"/>
  <c r="AU76" i="17"/>
  <c r="AV76" i="17"/>
  <c r="AW76" i="17"/>
  <c r="AX76" i="17"/>
  <c r="AY76" i="17"/>
  <c r="AZ76" i="17"/>
  <c r="BA76" i="17"/>
  <c r="BB76" i="17"/>
  <c r="BC76" i="17"/>
  <c r="BD76" i="17"/>
  <c r="BE76" i="17"/>
  <c r="BF76" i="17"/>
  <c r="BG76" i="17"/>
  <c r="BH76" i="17"/>
  <c r="BI76" i="17"/>
  <c r="J77" i="17"/>
  <c r="K77" i="17"/>
  <c r="L77" i="17"/>
  <c r="M77" i="17"/>
  <c r="N77" i="17"/>
  <c r="O77" i="17"/>
  <c r="P77" i="17"/>
  <c r="Q77" i="17"/>
  <c r="R77" i="17"/>
  <c r="S77" i="17"/>
  <c r="T77" i="17"/>
  <c r="U77" i="17"/>
  <c r="V77" i="17"/>
  <c r="W77" i="17"/>
  <c r="X77" i="17"/>
  <c r="Y77" i="17"/>
  <c r="Z77" i="17"/>
  <c r="AA77" i="17"/>
  <c r="AB77" i="17"/>
  <c r="AC77" i="17"/>
  <c r="AD77" i="17"/>
  <c r="AE77" i="17"/>
  <c r="AF77" i="17"/>
  <c r="AG77" i="17"/>
  <c r="AH77" i="17"/>
  <c r="AI77" i="17"/>
  <c r="AJ77" i="17"/>
  <c r="AK77" i="17"/>
  <c r="AL77" i="17"/>
  <c r="AM77" i="17"/>
  <c r="AN77" i="17"/>
  <c r="AO77" i="17"/>
  <c r="AP77" i="17"/>
  <c r="AQ77" i="17"/>
  <c r="AR77" i="17"/>
  <c r="AS77" i="17"/>
  <c r="AT77" i="17"/>
  <c r="AU77" i="17"/>
  <c r="AV77" i="17"/>
  <c r="AW77" i="17"/>
  <c r="AX77" i="17"/>
  <c r="AY77" i="17"/>
  <c r="AZ77" i="17"/>
  <c r="BA77" i="17"/>
  <c r="BB77" i="17"/>
  <c r="BC77" i="17"/>
  <c r="BD77" i="17"/>
  <c r="BE77" i="17"/>
  <c r="BF77" i="17"/>
  <c r="BG77" i="17"/>
  <c r="BH77" i="17"/>
  <c r="BI77" i="17"/>
  <c r="J78" i="17"/>
  <c r="K78" i="17"/>
  <c r="L78" i="17"/>
  <c r="M78" i="17"/>
  <c r="N78" i="17"/>
  <c r="O78" i="17"/>
  <c r="P78" i="17"/>
  <c r="Q78" i="17"/>
  <c r="R78" i="17"/>
  <c r="S78" i="17"/>
  <c r="T78" i="17"/>
  <c r="U78" i="17"/>
  <c r="V78" i="17"/>
  <c r="W78" i="17"/>
  <c r="X78" i="17"/>
  <c r="Y78" i="17"/>
  <c r="Z78" i="17"/>
  <c r="AA78" i="17"/>
  <c r="AB78" i="17"/>
  <c r="AC78" i="17"/>
  <c r="AD78" i="17"/>
  <c r="AE78" i="17"/>
  <c r="AF78" i="17"/>
  <c r="AG78" i="17"/>
  <c r="AH78" i="17"/>
  <c r="AI78" i="17"/>
  <c r="AJ78" i="17"/>
  <c r="AK78" i="17"/>
  <c r="AL78" i="17"/>
  <c r="AM78" i="17"/>
  <c r="AN78" i="17"/>
  <c r="AO78" i="17"/>
  <c r="AP78" i="17"/>
  <c r="AQ78" i="17"/>
  <c r="AR78" i="17"/>
  <c r="AS78" i="17"/>
  <c r="AT78" i="17"/>
  <c r="AU78" i="17"/>
  <c r="AV78" i="17"/>
  <c r="AW78" i="17"/>
  <c r="AX78" i="17"/>
  <c r="AY78" i="17"/>
  <c r="AZ78" i="17"/>
  <c r="BA78" i="17"/>
  <c r="BB78" i="17"/>
  <c r="BC78" i="17"/>
  <c r="BD78" i="17"/>
  <c r="BE78" i="17"/>
  <c r="BF78" i="17"/>
  <c r="BG78" i="17"/>
  <c r="BH78" i="17"/>
  <c r="BI78" i="17"/>
  <c r="J79" i="17"/>
  <c r="K79" i="17"/>
  <c r="L79" i="17"/>
  <c r="M79" i="17"/>
  <c r="N79" i="17"/>
  <c r="O79" i="17"/>
  <c r="P79" i="17"/>
  <c r="Q79" i="17"/>
  <c r="R79" i="17"/>
  <c r="S79" i="17"/>
  <c r="T79" i="17"/>
  <c r="U79" i="17"/>
  <c r="V79" i="17"/>
  <c r="W79" i="17"/>
  <c r="X79" i="17"/>
  <c r="Y79" i="17"/>
  <c r="Z79" i="17"/>
  <c r="AA79" i="17"/>
  <c r="AB79" i="17"/>
  <c r="AC79" i="17"/>
  <c r="AD79" i="17"/>
  <c r="AE79" i="17"/>
  <c r="AF79" i="17"/>
  <c r="AG79" i="17"/>
  <c r="AH79" i="17"/>
  <c r="AI79" i="17"/>
  <c r="AJ79" i="17"/>
  <c r="AK79" i="17"/>
  <c r="AL79" i="17"/>
  <c r="AM79" i="17"/>
  <c r="AN79" i="17"/>
  <c r="AO79" i="17"/>
  <c r="AP79" i="17"/>
  <c r="AQ79" i="17"/>
  <c r="AR79" i="17"/>
  <c r="AS79" i="17"/>
  <c r="AT79" i="17"/>
  <c r="AU79" i="17"/>
  <c r="AV79" i="17"/>
  <c r="AW79" i="17"/>
  <c r="AX79" i="17"/>
  <c r="AY79" i="17"/>
  <c r="AZ79" i="17"/>
  <c r="BA79" i="17"/>
  <c r="BB79" i="17"/>
  <c r="BC79" i="17"/>
  <c r="BD79" i="17"/>
  <c r="BE79" i="17"/>
  <c r="BF79" i="17"/>
  <c r="BG79" i="17"/>
  <c r="BH79" i="17"/>
  <c r="BI79" i="17"/>
  <c r="J80" i="17"/>
  <c r="K80" i="17"/>
  <c r="L80" i="17"/>
  <c r="M80" i="17"/>
  <c r="N80" i="17"/>
  <c r="O80" i="17"/>
  <c r="P80" i="17"/>
  <c r="Q80" i="17"/>
  <c r="R80" i="17"/>
  <c r="S80" i="17"/>
  <c r="T80" i="17"/>
  <c r="U80" i="17"/>
  <c r="V80" i="17"/>
  <c r="W80" i="17"/>
  <c r="X80" i="17"/>
  <c r="Y80" i="17"/>
  <c r="Z80" i="17"/>
  <c r="AA80" i="17"/>
  <c r="AB80" i="17"/>
  <c r="AC80" i="17"/>
  <c r="AD80" i="17"/>
  <c r="AE80" i="17"/>
  <c r="AF80" i="17"/>
  <c r="AG80" i="17"/>
  <c r="AH80" i="17"/>
  <c r="AI80" i="17"/>
  <c r="AJ80" i="17"/>
  <c r="AK80" i="17"/>
  <c r="AL80" i="17"/>
  <c r="AM80" i="17"/>
  <c r="AN80" i="17"/>
  <c r="AO80" i="17"/>
  <c r="AP80" i="17"/>
  <c r="AQ80" i="17"/>
  <c r="AR80" i="17"/>
  <c r="AS80" i="17"/>
  <c r="AT80" i="17"/>
  <c r="AU80" i="17"/>
  <c r="AV80" i="17"/>
  <c r="AW80" i="17"/>
  <c r="AX80" i="17"/>
  <c r="AY80" i="17"/>
  <c r="AZ80" i="17"/>
  <c r="BA80" i="17"/>
  <c r="BB80" i="17"/>
  <c r="BC80" i="17"/>
  <c r="BD80" i="17"/>
  <c r="BE80" i="17"/>
  <c r="BF80" i="17"/>
  <c r="BG80" i="17"/>
  <c r="BH80" i="17"/>
  <c r="BI80" i="17"/>
  <c r="J81" i="17"/>
  <c r="K81" i="17"/>
  <c r="L81" i="17"/>
  <c r="M81" i="17"/>
  <c r="N81" i="17"/>
  <c r="O81" i="17"/>
  <c r="P81" i="17"/>
  <c r="Q81" i="17"/>
  <c r="R81" i="17"/>
  <c r="S81" i="17"/>
  <c r="T81" i="17"/>
  <c r="U81" i="17"/>
  <c r="V81" i="17"/>
  <c r="W81" i="17"/>
  <c r="X81" i="17"/>
  <c r="Y81" i="17"/>
  <c r="Z81" i="17"/>
  <c r="AA81" i="17"/>
  <c r="AB81" i="17"/>
  <c r="AC81" i="17"/>
  <c r="AD81" i="17"/>
  <c r="AE81" i="17"/>
  <c r="AF81" i="17"/>
  <c r="AG81" i="17"/>
  <c r="AH81" i="17"/>
  <c r="AI81" i="17"/>
  <c r="AJ81" i="17"/>
  <c r="AK81" i="17"/>
  <c r="AL81" i="17"/>
  <c r="AM81" i="17"/>
  <c r="AN81" i="17"/>
  <c r="AO81" i="17"/>
  <c r="AP81" i="17"/>
  <c r="AQ81" i="17"/>
  <c r="AR81" i="17"/>
  <c r="AS81" i="17"/>
  <c r="AT81" i="17"/>
  <c r="AU81" i="17"/>
  <c r="AV81" i="17"/>
  <c r="AW81" i="17"/>
  <c r="AX81" i="17"/>
  <c r="AY81" i="17"/>
  <c r="AZ81" i="17"/>
  <c r="BA81" i="17"/>
  <c r="BB81" i="17"/>
  <c r="BC81" i="17"/>
  <c r="BD81" i="17"/>
  <c r="BE81" i="17"/>
  <c r="BF81" i="17"/>
  <c r="BG81" i="17"/>
  <c r="BH81" i="17"/>
  <c r="BI81" i="17"/>
  <c r="J82" i="17"/>
  <c r="K82" i="17"/>
  <c r="L82" i="17"/>
  <c r="M82" i="17"/>
  <c r="N82" i="17"/>
  <c r="O82" i="17"/>
  <c r="P82" i="17"/>
  <c r="Q82" i="17"/>
  <c r="R82" i="17"/>
  <c r="S82" i="17"/>
  <c r="T82" i="17"/>
  <c r="U82" i="17"/>
  <c r="V82" i="17"/>
  <c r="W82" i="17"/>
  <c r="X82" i="17"/>
  <c r="Y82" i="17"/>
  <c r="Z82" i="17"/>
  <c r="AA82" i="17"/>
  <c r="AB82" i="17"/>
  <c r="AC82" i="17"/>
  <c r="AD82" i="17"/>
  <c r="AE82" i="17"/>
  <c r="AF82" i="17"/>
  <c r="AG82" i="17"/>
  <c r="AH82" i="17"/>
  <c r="AI82" i="17"/>
  <c r="AJ82" i="17"/>
  <c r="AK82" i="17"/>
  <c r="AL82" i="17"/>
  <c r="AM82" i="17"/>
  <c r="AN82" i="17"/>
  <c r="AO82" i="17"/>
  <c r="AP82" i="17"/>
  <c r="AQ82" i="17"/>
  <c r="AR82" i="17"/>
  <c r="AS82" i="17"/>
  <c r="AT82" i="17"/>
  <c r="AU82" i="17"/>
  <c r="AV82" i="17"/>
  <c r="AW82" i="17"/>
  <c r="AX82" i="17"/>
  <c r="AY82" i="17"/>
  <c r="AZ82" i="17"/>
  <c r="BA82" i="17"/>
  <c r="BB82" i="17"/>
  <c r="BC82" i="17"/>
  <c r="BD82" i="17"/>
  <c r="BE82" i="17"/>
  <c r="BF82" i="17"/>
  <c r="BG82" i="17"/>
  <c r="BH82" i="17"/>
  <c r="BI82" i="17"/>
  <c r="J83" i="17"/>
  <c r="K83" i="17"/>
  <c r="L83" i="17"/>
  <c r="M83" i="17"/>
  <c r="N83" i="17"/>
  <c r="O83" i="17"/>
  <c r="P83" i="17"/>
  <c r="Q83" i="17"/>
  <c r="R83" i="17"/>
  <c r="S83" i="17"/>
  <c r="T83" i="17"/>
  <c r="U83" i="17"/>
  <c r="V83" i="17"/>
  <c r="W83" i="17"/>
  <c r="X83" i="17"/>
  <c r="Y83" i="17"/>
  <c r="Z83" i="17"/>
  <c r="AA83" i="17"/>
  <c r="AB83" i="17"/>
  <c r="AC83" i="17"/>
  <c r="AD83" i="17"/>
  <c r="AE83" i="17"/>
  <c r="AF83" i="17"/>
  <c r="AG83" i="17"/>
  <c r="AH83" i="17"/>
  <c r="AI83" i="17"/>
  <c r="AJ83" i="17"/>
  <c r="AK83" i="17"/>
  <c r="AL83" i="17"/>
  <c r="AM83" i="17"/>
  <c r="AN83" i="17"/>
  <c r="AO83" i="17"/>
  <c r="AP83" i="17"/>
  <c r="AQ83" i="17"/>
  <c r="AR83" i="17"/>
  <c r="AS83" i="17"/>
  <c r="AT83" i="17"/>
  <c r="AU83" i="17"/>
  <c r="AV83" i="17"/>
  <c r="AW83" i="17"/>
  <c r="AX83" i="17"/>
  <c r="AY83" i="17"/>
  <c r="AZ83" i="17"/>
  <c r="BA83" i="17"/>
  <c r="BB83" i="17"/>
  <c r="BC83" i="17"/>
  <c r="BD83" i="17"/>
  <c r="BE83" i="17"/>
  <c r="BF83" i="17"/>
  <c r="BG83" i="17"/>
  <c r="BH83" i="17"/>
  <c r="BI83" i="17"/>
  <c r="J84" i="17"/>
  <c r="K84" i="17"/>
  <c r="L84" i="17"/>
  <c r="M84" i="17"/>
  <c r="N84" i="17"/>
  <c r="O84" i="17"/>
  <c r="P84" i="17"/>
  <c r="Q84" i="17"/>
  <c r="R84" i="17"/>
  <c r="S84" i="17"/>
  <c r="T84" i="17"/>
  <c r="U84" i="17"/>
  <c r="V84" i="17"/>
  <c r="W84" i="17"/>
  <c r="X84" i="17"/>
  <c r="Y84" i="17"/>
  <c r="Z84" i="17"/>
  <c r="AA84" i="17"/>
  <c r="AB84" i="17"/>
  <c r="AC84" i="17"/>
  <c r="AD84" i="17"/>
  <c r="AE84" i="17"/>
  <c r="AF84" i="17"/>
  <c r="AG84" i="17"/>
  <c r="AH84" i="17"/>
  <c r="AI84" i="17"/>
  <c r="AJ84" i="17"/>
  <c r="AK84" i="17"/>
  <c r="AL84" i="17"/>
  <c r="AM84" i="17"/>
  <c r="AN84" i="17"/>
  <c r="AO84" i="17"/>
  <c r="AP84" i="17"/>
  <c r="AQ84" i="17"/>
  <c r="AR84" i="17"/>
  <c r="AS84" i="17"/>
  <c r="AT84" i="17"/>
  <c r="AU84" i="17"/>
  <c r="AV84" i="17"/>
  <c r="AW84" i="17"/>
  <c r="AX84" i="17"/>
  <c r="AY84" i="17"/>
  <c r="AZ84" i="17"/>
  <c r="BA84" i="17"/>
  <c r="BB84" i="17"/>
  <c r="BC84" i="17"/>
  <c r="BD84" i="17"/>
  <c r="BE84" i="17"/>
  <c r="BF84" i="17"/>
  <c r="BG84" i="17"/>
  <c r="BH84" i="17"/>
  <c r="BI84" i="17"/>
  <c r="J85" i="17"/>
  <c r="K85" i="17"/>
  <c r="L85" i="17"/>
  <c r="M85" i="17"/>
  <c r="N85" i="17"/>
  <c r="O85" i="17"/>
  <c r="P85" i="17"/>
  <c r="Q85" i="17"/>
  <c r="R85" i="17"/>
  <c r="S85" i="17"/>
  <c r="T85" i="17"/>
  <c r="U85" i="17"/>
  <c r="V85" i="17"/>
  <c r="W85" i="17"/>
  <c r="X85" i="17"/>
  <c r="Y85" i="17"/>
  <c r="Z85" i="17"/>
  <c r="AA85" i="17"/>
  <c r="AB85" i="17"/>
  <c r="AC85" i="17"/>
  <c r="AD85" i="17"/>
  <c r="AE85" i="17"/>
  <c r="AF85" i="17"/>
  <c r="AG85" i="17"/>
  <c r="AH85" i="17"/>
  <c r="AI85" i="17"/>
  <c r="AJ85" i="17"/>
  <c r="AK85" i="17"/>
  <c r="AL85" i="17"/>
  <c r="AM85" i="17"/>
  <c r="AN85" i="17"/>
  <c r="AO85" i="17"/>
  <c r="AP85" i="17"/>
  <c r="AQ85" i="17"/>
  <c r="AR85" i="17"/>
  <c r="AS85" i="17"/>
  <c r="AT85" i="17"/>
  <c r="AU85" i="17"/>
  <c r="AV85" i="17"/>
  <c r="AW85" i="17"/>
  <c r="AX85" i="17"/>
  <c r="AY85" i="17"/>
  <c r="AZ85" i="17"/>
  <c r="BA85" i="17"/>
  <c r="BB85" i="17"/>
  <c r="BC85" i="17"/>
  <c r="BD85" i="17"/>
  <c r="BE85" i="17"/>
  <c r="BF85" i="17"/>
  <c r="BG85" i="17"/>
  <c r="BH85" i="17"/>
  <c r="BI85" i="17"/>
  <c r="J86" i="17"/>
  <c r="K86" i="17"/>
  <c r="L86" i="17"/>
  <c r="M86" i="17"/>
  <c r="N86" i="17"/>
  <c r="O86" i="17"/>
  <c r="P86" i="17"/>
  <c r="Q86" i="17"/>
  <c r="R86" i="17"/>
  <c r="S86" i="17"/>
  <c r="T86" i="17"/>
  <c r="U86" i="17"/>
  <c r="V86" i="17"/>
  <c r="W86" i="17"/>
  <c r="X86" i="17"/>
  <c r="Y86" i="17"/>
  <c r="Z86" i="17"/>
  <c r="AA86" i="17"/>
  <c r="AB86" i="17"/>
  <c r="AC86" i="17"/>
  <c r="AD86" i="17"/>
  <c r="AE86" i="17"/>
  <c r="AF86" i="17"/>
  <c r="AG86" i="17"/>
  <c r="AH86" i="17"/>
  <c r="AI86" i="17"/>
  <c r="AJ86" i="17"/>
  <c r="AK86" i="17"/>
  <c r="AL86" i="17"/>
  <c r="AM86" i="17"/>
  <c r="AN86" i="17"/>
  <c r="AO86" i="17"/>
  <c r="AP86" i="17"/>
  <c r="AQ86" i="17"/>
  <c r="AR86" i="17"/>
  <c r="AS86" i="17"/>
  <c r="AT86" i="17"/>
  <c r="AU86" i="17"/>
  <c r="AV86" i="17"/>
  <c r="AW86" i="17"/>
  <c r="AX86" i="17"/>
  <c r="AY86" i="17"/>
  <c r="AZ86" i="17"/>
  <c r="BA86" i="17"/>
  <c r="BB86" i="17"/>
  <c r="BC86" i="17"/>
  <c r="BD86" i="17"/>
  <c r="BE86" i="17"/>
  <c r="BF86" i="17"/>
  <c r="BG86" i="17"/>
  <c r="BH86" i="17"/>
  <c r="BI86" i="17"/>
  <c r="J87" i="17"/>
  <c r="K87" i="17"/>
  <c r="L87" i="17"/>
  <c r="M87" i="17"/>
  <c r="N87" i="17"/>
  <c r="O87" i="17"/>
  <c r="P87" i="17"/>
  <c r="Q87" i="17"/>
  <c r="R87" i="17"/>
  <c r="S87" i="17"/>
  <c r="T87" i="17"/>
  <c r="U87" i="17"/>
  <c r="V87" i="17"/>
  <c r="W87" i="17"/>
  <c r="X87" i="17"/>
  <c r="Y87" i="17"/>
  <c r="Z87" i="17"/>
  <c r="AA87" i="17"/>
  <c r="AB87" i="17"/>
  <c r="AC87" i="17"/>
  <c r="AD87" i="17"/>
  <c r="AE87" i="17"/>
  <c r="AF87" i="17"/>
  <c r="AG87" i="17"/>
  <c r="AH87" i="17"/>
  <c r="AI87" i="17"/>
  <c r="AJ87" i="17"/>
  <c r="AK87" i="17"/>
  <c r="AL87" i="17"/>
  <c r="AM87" i="17"/>
  <c r="AN87" i="17"/>
  <c r="AO87" i="17"/>
  <c r="AP87" i="17"/>
  <c r="AQ87" i="17"/>
  <c r="AR87" i="17"/>
  <c r="AS87" i="17"/>
  <c r="AT87" i="17"/>
  <c r="AU87" i="17"/>
  <c r="AV87" i="17"/>
  <c r="AW87" i="17"/>
  <c r="AX87" i="17"/>
  <c r="AY87" i="17"/>
  <c r="AZ87" i="17"/>
  <c r="BA87" i="17"/>
  <c r="BB87" i="17"/>
  <c r="BC87" i="17"/>
  <c r="BD87" i="17"/>
  <c r="BE87" i="17"/>
  <c r="BF87" i="17"/>
  <c r="BG87" i="17"/>
  <c r="BH87" i="17"/>
  <c r="BI87" i="17"/>
  <c r="J88" i="17"/>
  <c r="K88" i="17"/>
  <c r="L88" i="17"/>
  <c r="M88" i="17"/>
  <c r="N88" i="17"/>
  <c r="O88" i="17"/>
  <c r="P88" i="17"/>
  <c r="Q88" i="17"/>
  <c r="R88" i="17"/>
  <c r="S88" i="17"/>
  <c r="T88" i="17"/>
  <c r="U88" i="17"/>
  <c r="V88" i="17"/>
  <c r="W88" i="17"/>
  <c r="X88" i="17"/>
  <c r="Y88" i="17"/>
  <c r="Z88" i="17"/>
  <c r="AA88" i="17"/>
  <c r="AB88" i="17"/>
  <c r="AC88" i="17"/>
  <c r="AD88" i="17"/>
  <c r="AE88" i="17"/>
  <c r="AF88" i="17"/>
  <c r="AG88" i="17"/>
  <c r="AH88" i="17"/>
  <c r="AI88" i="17"/>
  <c r="AJ88" i="17"/>
  <c r="AK88" i="17"/>
  <c r="AL88" i="17"/>
  <c r="AM88" i="17"/>
  <c r="AN88" i="17"/>
  <c r="AO88" i="17"/>
  <c r="AP88" i="17"/>
  <c r="AQ88" i="17"/>
  <c r="AR88" i="17"/>
  <c r="AS88" i="17"/>
  <c r="AT88" i="17"/>
  <c r="AU88" i="17"/>
  <c r="AV88" i="17"/>
  <c r="AW88" i="17"/>
  <c r="AX88" i="17"/>
  <c r="AY88" i="17"/>
  <c r="AZ88" i="17"/>
  <c r="BA88" i="17"/>
  <c r="BB88" i="17"/>
  <c r="BC88" i="17"/>
  <c r="BD88" i="17"/>
  <c r="BE88" i="17"/>
  <c r="BF88" i="17"/>
  <c r="BG88" i="17"/>
  <c r="BH88" i="17"/>
  <c r="BI88" i="17"/>
  <c r="J89" i="17"/>
  <c r="K89" i="17"/>
  <c r="L89" i="17"/>
  <c r="M89" i="17"/>
  <c r="N89" i="17"/>
  <c r="O89" i="17"/>
  <c r="P89" i="17"/>
  <c r="Q89" i="17"/>
  <c r="R89" i="17"/>
  <c r="S89" i="17"/>
  <c r="T89" i="17"/>
  <c r="U89" i="17"/>
  <c r="V89" i="17"/>
  <c r="W89" i="17"/>
  <c r="X89" i="17"/>
  <c r="Y89" i="17"/>
  <c r="Z89" i="17"/>
  <c r="AA89" i="17"/>
  <c r="AB89" i="17"/>
  <c r="AC89" i="17"/>
  <c r="AD89" i="17"/>
  <c r="AE89" i="17"/>
  <c r="AF89" i="17"/>
  <c r="AG89" i="17"/>
  <c r="AH89" i="17"/>
  <c r="AI89" i="17"/>
  <c r="AJ89" i="17"/>
  <c r="AK89" i="17"/>
  <c r="AL89" i="17"/>
  <c r="AM89" i="17"/>
  <c r="AN89" i="17"/>
  <c r="AO89" i="17"/>
  <c r="AP89" i="17"/>
  <c r="AQ89" i="17"/>
  <c r="AR89" i="17"/>
  <c r="AS89" i="17"/>
  <c r="AT89" i="17"/>
  <c r="AU89" i="17"/>
  <c r="AV89" i="17"/>
  <c r="AW89" i="17"/>
  <c r="AX89" i="17"/>
  <c r="AY89" i="17"/>
  <c r="AZ89" i="17"/>
  <c r="BA89" i="17"/>
  <c r="BB89" i="17"/>
  <c r="BC89" i="17"/>
  <c r="BD89" i="17"/>
  <c r="BE89" i="17"/>
  <c r="BF89" i="17"/>
  <c r="BG89" i="17"/>
  <c r="BH89" i="17"/>
  <c r="BI89" i="17"/>
  <c r="J90" i="17"/>
  <c r="K90" i="17"/>
  <c r="L90" i="17"/>
  <c r="M90" i="17"/>
  <c r="N90" i="17"/>
  <c r="O90" i="17"/>
  <c r="P90" i="17"/>
  <c r="Q90" i="17"/>
  <c r="R90" i="17"/>
  <c r="S90" i="17"/>
  <c r="T90" i="17"/>
  <c r="U90" i="17"/>
  <c r="V90" i="17"/>
  <c r="W90" i="17"/>
  <c r="X90" i="17"/>
  <c r="Y90" i="17"/>
  <c r="Z90" i="17"/>
  <c r="AA90" i="17"/>
  <c r="AB90" i="17"/>
  <c r="AC90" i="17"/>
  <c r="AD90" i="17"/>
  <c r="AE90" i="17"/>
  <c r="AF90" i="17"/>
  <c r="AG90" i="17"/>
  <c r="AH90" i="17"/>
  <c r="AI90" i="17"/>
  <c r="AJ90" i="17"/>
  <c r="AK90" i="17"/>
  <c r="AL90" i="17"/>
  <c r="AM90" i="17"/>
  <c r="AN90" i="17"/>
  <c r="AO90" i="17"/>
  <c r="AP90" i="17"/>
  <c r="AQ90" i="17"/>
  <c r="AR90" i="17"/>
  <c r="AS90" i="17"/>
  <c r="AT90" i="17"/>
  <c r="AU90" i="17"/>
  <c r="AV90" i="17"/>
  <c r="AW90" i="17"/>
  <c r="AX90" i="17"/>
  <c r="AY90" i="17"/>
  <c r="AZ90" i="17"/>
  <c r="BA90" i="17"/>
  <c r="BB90" i="17"/>
  <c r="BC90" i="17"/>
  <c r="BD90" i="17"/>
  <c r="BE90" i="17"/>
  <c r="BF90" i="17"/>
  <c r="BG90" i="17"/>
  <c r="BH90" i="17"/>
  <c r="BI90" i="17"/>
  <c r="J91" i="17"/>
  <c r="K91" i="17"/>
  <c r="L91" i="17"/>
  <c r="M91" i="17"/>
  <c r="N91" i="17"/>
  <c r="O91" i="17"/>
  <c r="P91" i="17"/>
  <c r="Q91" i="17"/>
  <c r="R91" i="17"/>
  <c r="S91" i="17"/>
  <c r="T91" i="17"/>
  <c r="U91" i="17"/>
  <c r="V91" i="17"/>
  <c r="W91" i="17"/>
  <c r="X91" i="17"/>
  <c r="Y91" i="17"/>
  <c r="Z91" i="17"/>
  <c r="AA91" i="17"/>
  <c r="AB91" i="17"/>
  <c r="AC91" i="17"/>
  <c r="AD91" i="17"/>
  <c r="AE91" i="17"/>
  <c r="AF91" i="17"/>
  <c r="AG91" i="17"/>
  <c r="AH91" i="17"/>
  <c r="AI91" i="17"/>
  <c r="AJ91" i="17"/>
  <c r="AK91" i="17"/>
  <c r="AL91" i="17"/>
  <c r="AM91" i="17"/>
  <c r="AN91" i="17"/>
  <c r="AO91" i="17"/>
  <c r="AP91" i="17"/>
  <c r="AQ91" i="17"/>
  <c r="AR91" i="17"/>
  <c r="AS91" i="17"/>
  <c r="AT91" i="17"/>
  <c r="AU91" i="17"/>
  <c r="AV91" i="17"/>
  <c r="AW91" i="17"/>
  <c r="AX91" i="17"/>
  <c r="AY91" i="17"/>
  <c r="AZ91" i="17"/>
  <c r="BA91" i="17"/>
  <c r="BB91" i="17"/>
  <c r="BC91" i="17"/>
  <c r="BD91" i="17"/>
  <c r="BE91" i="17"/>
  <c r="BF91" i="17"/>
  <c r="BG91" i="17"/>
  <c r="BH91" i="17"/>
  <c r="BI91" i="17"/>
  <c r="J92" i="17"/>
  <c r="K92" i="17"/>
  <c r="L92" i="17"/>
  <c r="M92" i="17"/>
  <c r="N92" i="17"/>
  <c r="O92" i="17"/>
  <c r="P92" i="17"/>
  <c r="Q92" i="17"/>
  <c r="R92" i="17"/>
  <c r="S92" i="17"/>
  <c r="T92" i="17"/>
  <c r="U92" i="17"/>
  <c r="V92" i="17"/>
  <c r="W92" i="17"/>
  <c r="X92" i="17"/>
  <c r="Y92" i="17"/>
  <c r="Z92" i="17"/>
  <c r="AA92" i="17"/>
  <c r="AB92" i="17"/>
  <c r="AC92" i="17"/>
  <c r="AD92" i="17"/>
  <c r="AE92" i="17"/>
  <c r="AF92" i="17"/>
  <c r="AG92" i="17"/>
  <c r="AH92" i="17"/>
  <c r="AI92" i="17"/>
  <c r="AJ92" i="17"/>
  <c r="AK92" i="17"/>
  <c r="AL92" i="17"/>
  <c r="AM92" i="17"/>
  <c r="AN92" i="17"/>
  <c r="AO92" i="17"/>
  <c r="AP92" i="17"/>
  <c r="AQ92" i="17"/>
  <c r="AR92" i="17"/>
  <c r="AS92" i="17"/>
  <c r="AT92" i="17"/>
  <c r="AU92" i="17"/>
  <c r="AV92" i="17"/>
  <c r="AW92" i="17"/>
  <c r="AX92" i="17"/>
  <c r="AY92" i="17"/>
  <c r="AZ92" i="17"/>
  <c r="BA92" i="17"/>
  <c r="BB92" i="17"/>
  <c r="BC92" i="17"/>
  <c r="BD92" i="17"/>
  <c r="BE92" i="17"/>
  <c r="BF92" i="17"/>
  <c r="BG92" i="17"/>
  <c r="BH92" i="17"/>
  <c r="BI92" i="17"/>
  <c r="J93" i="17"/>
  <c r="K93" i="17"/>
  <c r="L93" i="17"/>
  <c r="M93" i="17"/>
  <c r="N93" i="17"/>
  <c r="O93" i="17"/>
  <c r="P93" i="17"/>
  <c r="Q93" i="17"/>
  <c r="R93" i="17"/>
  <c r="S93" i="17"/>
  <c r="T93" i="17"/>
  <c r="U93" i="17"/>
  <c r="V93" i="17"/>
  <c r="W93" i="17"/>
  <c r="X93" i="17"/>
  <c r="Y93" i="17"/>
  <c r="Z93" i="17"/>
  <c r="AA93" i="17"/>
  <c r="AB93" i="17"/>
  <c r="AC93" i="17"/>
  <c r="AD93" i="17"/>
  <c r="AE93" i="17"/>
  <c r="AF93" i="17"/>
  <c r="AG93" i="17"/>
  <c r="AH93" i="17"/>
  <c r="AI93" i="17"/>
  <c r="AJ93" i="17"/>
  <c r="AK93" i="17"/>
  <c r="AL93" i="17"/>
  <c r="AM93" i="17"/>
  <c r="AN93" i="17"/>
  <c r="AO93" i="17"/>
  <c r="AP93" i="17"/>
  <c r="AQ93" i="17"/>
  <c r="AR93" i="17"/>
  <c r="AS93" i="17"/>
  <c r="AT93" i="17"/>
  <c r="AU93" i="17"/>
  <c r="AV93" i="17"/>
  <c r="AW93" i="17"/>
  <c r="AX93" i="17"/>
  <c r="AY93" i="17"/>
  <c r="AZ93" i="17"/>
  <c r="BA93" i="17"/>
  <c r="BB93" i="17"/>
  <c r="BC93" i="17"/>
  <c r="BD93" i="17"/>
  <c r="BE93" i="17"/>
  <c r="BF93" i="17"/>
  <c r="BG93" i="17"/>
  <c r="BH93" i="17"/>
  <c r="BI93" i="17"/>
  <c r="J94" i="17"/>
  <c r="K94" i="17"/>
  <c r="L94" i="17"/>
  <c r="M94" i="17"/>
  <c r="N94" i="17"/>
  <c r="O94" i="17"/>
  <c r="P94" i="17"/>
  <c r="Q94" i="17"/>
  <c r="R94" i="17"/>
  <c r="S94" i="17"/>
  <c r="T94" i="17"/>
  <c r="U94" i="17"/>
  <c r="V94" i="17"/>
  <c r="W94" i="17"/>
  <c r="X94" i="17"/>
  <c r="Y94" i="17"/>
  <c r="Z94" i="17"/>
  <c r="AA94" i="17"/>
  <c r="AB94" i="17"/>
  <c r="AC94" i="17"/>
  <c r="AD94" i="17"/>
  <c r="AE94" i="17"/>
  <c r="AF94" i="17"/>
  <c r="AG94" i="17"/>
  <c r="AH94" i="17"/>
  <c r="AI94" i="17"/>
  <c r="AJ94" i="17"/>
  <c r="AK94" i="17"/>
  <c r="AL94" i="17"/>
  <c r="AM94" i="17"/>
  <c r="AN94" i="17"/>
  <c r="AO94" i="17"/>
  <c r="AP94" i="17"/>
  <c r="AQ94" i="17"/>
  <c r="AR94" i="17"/>
  <c r="AS94" i="17"/>
  <c r="AT94" i="17"/>
  <c r="AU94" i="17"/>
  <c r="AV94" i="17"/>
  <c r="AW94" i="17"/>
  <c r="AX94" i="17"/>
  <c r="AY94" i="17"/>
  <c r="AZ94" i="17"/>
  <c r="BA94" i="17"/>
  <c r="BB94" i="17"/>
  <c r="BC94" i="17"/>
  <c r="BD94" i="17"/>
  <c r="BE94" i="17"/>
  <c r="BF94" i="17"/>
  <c r="BG94" i="17"/>
  <c r="BH94" i="17"/>
  <c r="BI94" i="17"/>
  <c r="J95" i="17"/>
  <c r="K95" i="17"/>
  <c r="L95" i="17"/>
  <c r="M95" i="17"/>
  <c r="N95" i="17"/>
  <c r="O95" i="17"/>
  <c r="P95" i="17"/>
  <c r="Q95" i="17"/>
  <c r="R95" i="17"/>
  <c r="S95" i="17"/>
  <c r="T95" i="17"/>
  <c r="U95" i="17"/>
  <c r="V95" i="17"/>
  <c r="W95" i="17"/>
  <c r="X95" i="17"/>
  <c r="Y95" i="17"/>
  <c r="Z95" i="17"/>
  <c r="AA95" i="17"/>
  <c r="AB95" i="17"/>
  <c r="AC95" i="17"/>
  <c r="AD95" i="17"/>
  <c r="AE95" i="17"/>
  <c r="AF95" i="17"/>
  <c r="AG95" i="17"/>
  <c r="AH95" i="17"/>
  <c r="AI95" i="17"/>
  <c r="AJ95" i="17"/>
  <c r="AK95" i="17"/>
  <c r="AL95" i="17"/>
  <c r="AM95" i="17"/>
  <c r="AN95" i="17"/>
  <c r="AO95" i="17"/>
  <c r="AP95" i="17"/>
  <c r="AQ95" i="17"/>
  <c r="AR95" i="17"/>
  <c r="AS95" i="17"/>
  <c r="AT95" i="17"/>
  <c r="AU95" i="17"/>
  <c r="AV95" i="17"/>
  <c r="AW95" i="17"/>
  <c r="AX95" i="17"/>
  <c r="AY95" i="17"/>
  <c r="AZ95" i="17"/>
  <c r="BA95" i="17"/>
  <c r="BB95" i="17"/>
  <c r="BC95" i="17"/>
  <c r="BD95" i="17"/>
  <c r="BE95" i="17"/>
  <c r="BF95" i="17"/>
  <c r="BG95" i="17"/>
  <c r="BH95" i="17"/>
  <c r="BI95" i="17"/>
  <c r="J96" i="17"/>
  <c r="K96" i="17"/>
  <c r="L96" i="17"/>
  <c r="M96" i="17"/>
  <c r="N96" i="17"/>
  <c r="O96" i="17"/>
  <c r="P96" i="17"/>
  <c r="Q96" i="17"/>
  <c r="R96" i="17"/>
  <c r="S96" i="17"/>
  <c r="T96" i="17"/>
  <c r="U96" i="17"/>
  <c r="V96" i="17"/>
  <c r="W96" i="17"/>
  <c r="X96" i="17"/>
  <c r="Y96" i="17"/>
  <c r="Z96" i="17"/>
  <c r="AA96" i="17"/>
  <c r="AB96" i="17"/>
  <c r="AC96" i="17"/>
  <c r="AD96" i="17"/>
  <c r="AE96" i="17"/>
  <c r="AF96" i="17"/>
  <c r="AG96" i="17"/>
  <c r="AH96" i="17"/>
  <c r="AI96" i="17"/>
  <c r="AJ96" i="17"/>
  <c r="AK96" i="17"/>
  <c r="AL96" i="17"/>
  <c r="AM96" i="17"/>
  <c r="AN96" i="17"/>
  <c r="AO96" i="17"/>
  <c r="AP96" i="17"/>
  <c r="AQ96" i="17"/>
  <c r="AR96" i="17"/>
  <c r="AS96" i="17"/>
  <c r="AT96" i="17"/>
  <c r="AU96" i="17"/>
  <c r="AV96" i="17"/>
  <c r="AW96" i="17"/>
  <c r="AX96" i="17"/>
  <c r="AY96" i="17"/>
  <c r="AZ96" i="17"/>
  <c r="BA96" i="17"/>
  <c r="BB96" i="17"/>
  <c r="BC96" i="17"/>
  <c r="BD96" i="17"/>
  <c r="BE96" i="17"/>
  <c r="BF96" i="17"/>
  <c r="BG96" i="17"/>
  <c r="BH96" i="17"/>
  <c r="BI96" i="17"/>
  <c r="J97" i="17"/>
  <c r="K97" i="17"/>
  <c r="L97" i="17"/>
  <c r="M97" i="17"/>
  <c r="N97" i="17"/>
  <c r="O97" i="17"/>
  <c r="P97" i="17"/>
  <c r="Q97" i="17"/>
  <c r="R97" i="17"/>
  <c r="S97" i="17"/>
  <c r="T97" i="17"/>
  <c r="U97" i="17"/>
  <c r="V97" i="17"/>
  <c r="W97" i="17"/>
  <c r="X97" i="17"/>
  <c r="Y97" i="17"/>
  <c r="Z97" i="17"/>
  <c r="AA97" i="17"/>
  <c r="AB97" i="17"/>
  <c r="AC97" i="17"/>
  <c r="AD97" i="17"/>
  <c r="AE97" i="17"/>
  <c r="AF97" i="17"/>
  <c r="AG97" i="17"/>
  <c r="AH97" i="17"/>
  <c r="AI97" i="17"/>
  <c r="AJ97" i="17"/>
  <c r="AK97" i="17"/>
  <c r="AL97" i="17"/>
  <c r="AM97" i="17"/>
  <c r="AN97" i="17"/>
  <c r="AO97" i="17"/>
  <c r="AP97" i="17"/>
  <c r="AQ97" i="17"/>
  <c r="AR97" i="17"/>
  <c r="AS97" i="17"/>
  <c r="AT97" i="17"/>
  <c r="AU97" i="17"/>
  <c r="AV97" i="17"/>
  <c r="AW97" i="17"/>
  <c r="AX97" i="17"/>
  <c r="AY97" i="17"/>
  <c r="AZ97" i="17"/>
  <c r="BA97" i="17"/>
  <c r="BB97" i="17"/>
  <c r="BC97" i="17"/>
  <c r="BD97" i="17"/>
  <c r="BE97" i="17"/>
  <c r="BF97" i="17"/>
  <c r="BG97" i="17"/>
  <c r="BH97" i="17"/>
  <c r="BI97" i="17"/>
  <c r="J98" i="17"/>
  <c r="K98" i="17"/>
  <c r="L98" i="17"/>
  <c r="M98" i="17"/>
  <c r="N98" i="17"/>
  <c r="O98" i="17"/>
  <c r="P98" i="17"/>
  <c r="Q98" i="17"/>
  <c r="R98" i="17"/>
  <c r="S98" i="17"/>
  <c r="T98" i="17"/>
  <c r="U98" i="17"/>
  <c r="V98" i="17"/>
  <c r="W98" i="17"/>
  <c r="X98" i="17"/>
  <c r="Y98" i="17"/>
  <c r="Z98" i="17"/>
  <c r="AA98" i="17"/>
  <c r="AB98" i="17"/>
  <c r="AC98" i="17"/>
  <c r="AD98" i="17"/>
  <c r="AE98" i="17"/>
  <c r="AF98" i="17"/>
  <c r="AG98" i="17"/>
  <c r="AH98" i="17"/>
  <c r="AI98" i="17"/>
  <c r="AJ98" i="17"/>
  <c r="AK98" i="17"/>
  <c r="AL98" i="17"/>
  <c r="AM98" i="17"/>
  <c r="AN98" i="17"/>
  <c r="AO98" i="17"/>
  <c r="AP98" i="17"/>
  <c r="AQ98" i="17"/>
  <c r="AR98" i="17"/>
  <c r="AS98" i="17"/>
  <c r="AT98" i="17"/>
  <c r="AU98" i="17"/>
  <c r="AV98" i="17"/>
  <c r="AW98" i="17"/>
  <c r="AX98" i="17"/>
  <c r="AY98" i="17"/>
  <c r="AZ98" i="17"/>
  <c r="BA98" i="17"/>
  <c r="BB98" i="17"/>
  <c r="BC98" i="17"/>
  <c r="BD98" i="17"/>
  <c r="BE98" i="17"/>
  <c r="BF98" i="17"/>
  <c r="BG98" i="17"/>
  <c r="BH98" i="17"/>
  <c r="BI98" i="17"/>
  <c r="J99" i="17"/>
  <c r="K99" i="17"/>
  <c r="L99" i="17"/>
  <c r="M99" i="17"/>
  <c r="N99" i="17"/>
  <c r="O99" i="17"/>
  <c r="P99" i="17"/>
  <c r="Q99" i="17"/>
  <c r="R99" i="17"/>
  <c r="S99" i="17"/>
  <c r="T99" i="17"/>
  <c r="U99" i="17"/>
  <c r="V99" i="17"/>
  <c r="W99" i="17"/>
  <c r="X99" i="17"/>
  <c r="Y99" i="17"/>
  <c r="Z99" i="17"/>
  <c r="AA99" i="17"/>
  <c r="AB99" i="17"/>
  <c r="AC99" i="17"/>
  <c r="AD99" i="17"/>
  <c r="AE99" i="17"/>
  <c r="AF99" i="17"/>
  <c r="AG99" i="17"/>
  <c r="AH99" i="17"/>
  <c r="AI99" i="17"/>
  <c r="AJ99" i="17"/>
  <c r="AK99" i="17"/>
  <c r="AL99" i="17"/>
  <c r="AM99" i="17"/>
  <c r="AN99" i="17"/>
  <c r="AO99" i="17"/>
  <c r="AP99" i="17"/>
  <c r="AQ99" i="17"/>
  <c r="AR99" i="17"/>
  <c r="AS99" i="17"/>
  <c r="AT99" i="17"/>
  <c r="AU99" i="17"/>
  <c r="AV99" i="17"/>
  <c r="AW99" i="17"/>
  <c r="AX99" i="17"/>
  <c r="AY99" i="17"/>
  <c r="AZ99" i="17"/>
  <c r="BA99" i="17"/>
  <c r="BB99" i="17"/>
  <c r="BC99" i="17"/>
  <c r="BD99" i="17"/>
  <c r="BE99" i="17"/>
  <c r="BF99" i="17"/>
  <c r="BG99" i="17"/>
  <c r="BH99" i="17"/>
  <c r="BI99" i="17"/>
  <c r="J100" i="17"/>
  <c r="K100" i="17"/>
  <c r="L100" i="17"/>
  <c r="M100" i="17"/>
  <c r="N100" i="17"/>
  <c r="O100" i="17"/>
  <c r="P100" i="17"/>
  <c r="Q100" i="17"/>
  <c r="R100" i="17"/>
  <c r="S100" i="17"/>
  <c r="T100" i="17"/>
  <c r="U100" i="17"/>
  <c r="V100" i="17"/>
  <c r="W100" i="17"/>
  <c r="X100" i="17"/>
  <c r="Y100" i="17"/>
  <c r="Z100" i="17"/>
  <c r="AA100" i="17"/>
  <c r="AB100" i="17"/>
  <c r="AC100" i="17"/>
  <c r="AD100" i="17"/>
  <c r="AE100" i="17"/>
  <c r="AF100" i="17"/>
  <c r="AG100" i="17"/>
  <c r="AH100" i="17"/>
  <c r="AI100" i="17"/>
  <c r="AJ100" i="17"/>
  <c r="AK100" i="17"/>
  <c r="AL100" i="17"/>
  <c r="AM100" i="17"/>
  <c r="AN100" i="17"/>
  <c r="AO100" i="17"/>
  <c r="AP100" i="17"/>
  <c r="AQ100" i="17"/>
  <c r="AR100" i="17"/>
  <c r="AS100" i="17"/>
  <c r="AT100" i="17"/>
  <c r="AU100" i="17"/>
  <c r="AV100" i="17"/>
  <c r="AW100" i="17"/>
  <c r="AX100" i="17"/>
  <c r="AY100" i="17"/>
  <c r="AZ100" i="17"/>
  <c r="BA100" i="17"/>
  <c r="BB100" i="17"/>
  <c r="BC100" i="17"/>
  <c r="BD100" i="17"/>
  <c r="BE100" i="17"/>
  <c r="BF100" i="17"/>
  <c r="BG100" i="17"/>
  <c r="BH100" i="17"/>
  <c r="BI100" i="17"/>
  <c r="J101" i="17"/>
  <c r="K101" i="17"/>
  <c r="L101" i="17"/>
  <c r="M101" i="17"/>
  <c r="N101" i="17"/>
  <c r="O101" i="17"/>
  <c r="P101" i="17"/>
  <c r="Q101" i="17"/>
  <c r="R101" i="17"/>
  <c r="S101" i="17"/>
  <c r="T101" i="17"/>
  <c r="U101" i="17"/>
  <c r="V101" i="17"/>
  <c r="W101" i="17"/>
  <c r="X101" i="17"/>
  <c r="Y101" i="17"/>
  <c r="Z101" i="17"/>
  <c r="AA101" i="17"/>
  <c r="AB101" i="17"/>
  <c r="AC101" i="17"/>
  <c r="AD101" i="17"/>
  <c r="AE101" i="17"/>
  <c r="AF101" i="17"/>
  <c r="AG101" i="17"/>
  <c r="AH101" i="17"/>
  <c r="AI101" i="17"/>
  <c r="AJ101" i="17"/>
  <c r="AK101" i="17"/>
  <c r="AL101" i="17"/>
  <c r="AM101" i="17"/>
  <c r="AN101" i="17"/>
  <c r="AO101" i="17"/>
  <c r="AP101" i="17"/>
  <c r="AQ101" i="17"/>
  <c r="AR101" i="17"/>
  <c r="AS101" i="17"/>
  <c r="AT101" i="17"/>
  <c r="AU101" i="17"/>
  <c r="AV101" i="17"/>
  <c r="AW101" i="17"/>
  <c r="AX101" i="17"/>
  <c r="AY101" i="17"/>
  <c r="AZ101" i="17"/>
  <c r="BA101" i="17"/>
  <c r="BB101" i="17"/>
  <c r="BC101" i="17"/>
  <c r="BD101" i="17"/>
  <c r="BE101" i="17"/>
  <c r="BF101" i="17"/>
  <c r="BG101" i="17"/>
  <c r="BH101" i="17"/>
  <c r="BI101" i="17"/>
  <c r="J102" i="17"/>
  <c r="K102" i="17"/>
  <c r="L102" i="17"/>
  <c r="M102" i="17"/>
  <c r="N102" i="17"/>
  <c r="O102" i="17"/>
  <c r="P102" i="17"/>
  <c r="Q102" i="17"/>
  <c r="R102" i="17"/>
  <c r="S102" i="17"/>
  <c r="T102" i="17"/>
  <c r="U102" i="17"/>
  <c r="V102" i="17"/>
  <c r="W102" i="17"/>
  <c r="X102" i="17"/>
  <c r="Y102" i="17"/>
  <c r="Z102" i="17"/>
  <c r="AA102" i="17"/>
  <c r="AB102" i="17"/>
  <c r="AC102" i="17"/>
  <c r="AD102" i="17"/>
  <c r="AE102" i="17"/>
  <c r="AF102" i="17"/>
  <c r="AG102" i="17"/>
  <c r="AH102" i="17"/>
  <c r="AI102" i="17"/>
  <c r="AJ102" i="17"/>
  <c r="AK102" i="17"/>
  <c r="AL102" i="17"/>
  <c r="AM102" i="17"/>
  <c r="AN102" i="17"/>
  <c r="AO102" i="17"/>
  <c r="AP102" i="17"/>
  <c r="AQ102" i="17"/>
  <c r="AR102" i="17"/>
  <c r="AS102" i="17"/>
  <c r="AT102" i="17"/>
  <c r="AU102" i="17"/>
  <c r="AV102" i="17"/>
  <c r="AW102" i="17"/>
  <c r="AX102" i="17"/>
  <c r="AY102" i="17"/>
  <c r="AZ102" i="17"/>
  <c r="BA102" i="17"/>
  <c r="BB102" i="17"/>
  <c r="BC102" i="17"/>
  <c r="BD102" i="17"/>
  <c r="BE102" i="17"/>
  <c r="BF102" i="17"/>
  <c r="BG102" i="17"/>
  <c r="BH102" i="17"/>
  <c r="BI102" i="17"/>
  <c r="J103" i="17"/>
  <c r="K103" i="17"/>
  <c r="L103" i="17"/>
  <c r="M103" i="17"/>
  <c r="N103" i="17"/>
  <c r="O103" i="17"/>
  <c r="P103" i="17"/>
  <c r="Q103" i="17"/>
  <c r="R103" i="17"/>
  <c r="S103" i="17"/>
  <c r="T103" i="17"/>
  <c r="U103" i="17"/>
  <c r="V103" i="17"/>
  <c r="W103" i="17"/>
  <c r="X103" i="17"/>
  <c r="Y103" i="17"/>
  <c r="Z103" i="17"/>
  <c r="AA103" i="17"/>
  <c r="AB103" i="17"/>
  <c r="AC103" i="17"/>
  <c r="AD103" i="17"/>
  <c r="AE103" i="17"/>
  <c r="AF103" i="17"/>
  <c r="AG103" i="17"/>
  <c r="AH103" i="17"/>
  <c r="AI103" i="17"/>
  <c r="AJ103" i="17"/>
  <c r="AK103" i="17"/>
  <c r="AL103" i="17"/>
  <c r="AM103" i="17"/>
  <c r="AN103" i="17"/>
  <c r="AO103" i="17"/>
  <c r="AP103" i="17"/>
  <c r="AQ103" i="17"/>
  <c r="AR103" i="17"/>
  <c r="AS103" i="17"/>
  <c r="AT103" i="17"/>
  <c r="AU103" i="17"/>
  <c r="AV103" i="17"/>
  <c r="AW103" i="17"/>
  <c r="AX103" i="17"/>
  <c r="AY103" i="17"/>
  <c r="AZ103" i="17"/>
  <c r="BA103" i="17"/>
  <c r="BB103" i="17"/>
  <c r="BC103" i="17"/>
  <c r="BD103" i="17"/>
  <c r="BE103" i="17"/>
  <c r="BF103" i="17"/>
  <c r="BG103" i="17"/>
  <c r="BH103" i="17"/>
  <c r="BI103" i="17"/>
  <c r="J104" i="17"/>
  <c r="K104" i="17"/>
  <c r="L104" i="17"/>
  <c r="M104" i="17"/>
  <c r="N104" i="17"/>
  <c r="O104" i="17"/>
  <c r="P104" i="17"/>
  <c r="Q104" i="17"/>
  <c r="R104" i="17"/>
  <c r="S104" i="17"/>
  <c r="T104" i="17"/>
  <c r="U104" i="17"/>
  <c r="V104" i="17"/>
  <c r="W104" i="17"/>
  <c r="X104" i="17"/>
  <c r="Y104" i="17"/>
  <c r="Z104" i="17"/>
  <c r="AA104" i="17"/>
  <c r="AB104" i="17"/>
  <c r="AC104" i="17"/>
  <c r="AD104" i="17"/>
  <c r="AE104" i="17"/>
  <c r="AF104" i="17"/>
  <c r="AG104" i="17"/>
  <c r="AH104" i="17"/>
  <c r="AI104" i="17"/>
  <c r="AJ104" i="17"/>
  <c r="AK104" i="17"/>
  <c r="AL104" i="17"/>
  <c r="AM104" i="17"/>
  <c r="AN104" i="17"/>
  <c r="AO104" i="17"/>
  <c r="AP104" i="17"/>
  <c r="AQ104" i="17"/>
  <c r="AR104" i="17"/>
  <c r="AS104" i="17"/>
  <c r="AT104" i="17"/>
  <c r="AU104" i="17"/>
  <c r="AV104" i="17"/>
  <c r="AW104" i="17"/>
  <c r="AX104" i="17"/>
  <c r="AY104" i="17"/>
  <c r="AZ104" i="17"/>
  <c r="BA104" i="17"/>
  <c r="BB104" i="17"/>
  <c r="BC104" i="17"/>
  <c r="BD104" i="17"/>
  <c r="BE104" i="17"/>
  <c r="BF104" i="17"/>
  <c r="BG104" i="17"/>
  <c r="BH104" i="17"/>
  <c r="BI104" i="17"/>
  <c r="J105" i="17"/>
  <c r="K105" i="17"/>
  <c r="L105" i="17"/>
  <c r="M105" i="17"/>
  <c r="N105" i="17"/>
  <c r="O105" i="17"/>
  <c r="P105" i="17"/>
  <c r="Q105" i="17"/>
  <c r="R105" i="17"/>
  <c r="S105" i="17"/>
  <c r="T105" i="17"/>
  <c r="U105" i="17"/>
  <c r="V105" i="17"/>
  <c r="W105" i="17"/>
  <c r="X105" i="17"/>
  <c r="Y105" i="17"/>
  <c r="Z105" i="17"/>
  <c r="AA105" i="17"/>
  <c r="AB105" i="17"/>
  <c r="AC105" i="17"/>
  <c r="AD105" i="17"/>
  <c r="AE105" i="17"/>
  <c r="AF105" i="17"/>
  <c r="AG105" i="17"/>
  <c r="AH105" i="17"/>
  <c r="AI105" i="17"/>
  <c r="AJ105" i="17"/>
  <c r="AK105" i="17"/>
  <c r="AL105" i="17"/>
  <c r="AM105" i="17"/>
  <c r="AN105" i="17"/>
  <c r="AO105" i="17"/>
  <c r="AP105" i="17"/>
  <c r="AQ105" i="17"/>
  <c r="AR105" i="17"/>
  <c r="AS105" i="17"/>
  <c r="AT105" i="17"/>
  <c r="AU105" i="17"/>
  <c r="AV105" i="17"/>
  <c r="AW105" i="17"/>
  <c r="AX105" i="17"/>
  <c r="AY105" i="17"/>
  <c r="AZ105" i="17"/>
  <c r="BA105" i="17"/>
  <c r="BB105" i="17"/>
  <c r="BC105" i="17"/>
  <c r="BD105" i="17"/>
  <c r="BE105" i="17"/>
  <c r="BF105" i="17"/>
  <c r="BG105" i="17"/>
  <c r="BH105" i="17"/>
  <c r="BI105" i="17"/>
  <c r="J106" i="17"/>
  <c r="K106" i="17"/>
  <c r="L106" i="17"/>
  <c r="M106" i="17"/>
  <c r="N106" i="17"/>
  <c r="O106" i="17"/>
  <c r="P106" i="17"/>
  <c r="Q106" i="17"/>
  <c r="R106" i="17"/>
  <c r="S106" i="17"/>
  <c r="T106" i="17"/>
  <c r="U106" i="17"/>
  <c r="V106" i="17"/>
  <c r="W106" i="17"/>
  <c r="X106" i="17"/>
  <c r="Y106" i="17"/>
  <c r="Z106" i="17"/>
  <c r="AA106" i="17"/>
  <c r="AB106" i="17"/>
  <c r="AC106" i="17"/>
  <c r="AD106" i="17"/>
  <c r="AE106" i="17"/>
  <c r="AF106" i="17"/>
  <c r="AG106" i="17"/>
  <c r="AH106" i="17"/>
  <c r="AI106" i="17"/>
  <c r="AJ106" i="17"/>
  <c r="AK106" i="17"/>
  <c r="AL106" i="17"/>
  <c r="AM106" i="17"/>
  <c r="AN106" i="17"/>
  <c r="AO106" i="17"/>
  <c r="AP106" i="17"/>
  <c r="AQ106" i="17"/>
  <c r="AR106" i="17"/>
  <c r="AS106" i="17"/>
  <c r="AT106" i="17"/>
  <c r="AU106" i="17"/>
  <c r="AV106" i="17"/>
  <c r="AW106" i="17"/>
  <c r="AX106" i="17"/>
  <c r="AY106" i="17"/>
  <c r="AZ106" i="17"/>
  <c r="BA106" i="17"/>
  <c r="BB106" i="17"/>
  <c r="BC106" i="17"/>
  <c r="BD106" i="17"/>
  <c r="BE106" i="17"/>
  <c r="BF106" i="17"/>
  <c r="BG106" i="17"/>
  <c r="BH106" i="17"/>
  <c r="BI106" i="17"/>
  <c r="J107" i="17"/>
  <c r="K107" i="17"/>
  <c r="L107" i="17"/>
  <c r="M107" i="17"/>
  <c r="N107" i="17"/>
  <c r="O107" i="17"/>
  <c r="P107" i="17"/>
  <c r="Q107" i="17"/>
  <c r="R107" i="17"/>
  <c r="S107" i="17"/>
  <c r="T107" i="17"/>
  <c r="U107" i="17"/>
  <c r="V107" i="17"/>
  <c r="W107" i="17"/>
  <c r="X107" i="17"/>
  <c r="Y107" i="17"/>
  <c r="Z107" i="17"/>
  <c r="AA107" i="17"/>
  <c r="AB107" i="17"/>
  <c r="AC107" i="17"/>
  <c r="AD107" i="17"/>
  <c r="AE107" i="17"/>
  <c r="AF107" i="17"/>
  <c r="AG107" i="17"/>
  <c r="AH107" i="17"/>
  <c r="AI107" i="17"/>
  <c r="AJ107" i="17"/>
  <c r="AK107" i="17"/>
  <c r="AL107" i="17"/>
  <c r="AM107" i="17"/>
  <c r="AN107" i="17"/>
  <c r="AO107" i="17"/>
  <c r="AP107" i="17"/>
  <c r="AQ107" i="17"/>
  <c r="AR107" i="17"/>
  <c r="AS107" i="17"/>
  <c r="AT107" i="17"/>
  <c r="AU107" i="17"/>
  <c r="AV107" i="17"/>
  <c r="AW107" i="17"/>
  <c r="AX107" i="17"/>
  <c r="AY107" i="17"/>
  <c r="AZ107" i="17"/>
  <c r="BA107" i="17"/>
  <c r="BB107" i="17"/>
  <c r="BC107" i="17"/>
  <c r="BD107" i="17"/>
  <c r="BE107" i="17"/>
  <c r="BF107" i="17"/>
  <c r="BG107" i="17"/>
  <c r="BH107" i="17"/>
  <c r="BI107" i="17"/>
  <c r="J108" i="17"/>
  <c r="K108" i="17"/>
  <c r="L108" i="17"/>
  <c r="M108" i="17"/>
  <c r="N108" i="17"/>
  <c r="O108" i="17"/>
  <c r="P108" i="17"/>
  <c r="Q108" i="17"/>
  <c r="R108" i="17"/>
  <c r="S108" i="17"/>
  <c r="T108" i="17"/>
  <c r="U108" i="17"/>
  <c r="V108" i="17"/>
  <c r="W108" i="17"/>
  <c r="X108" i="17"/>
  <c r="Y108" i="17"/>
  <c r="Z108" i="17"/>
  <c r="AA108" i="17"/>
  <c r="AB108" i="17"/>
  <c r="AC108" i="17"/>
  <c r="AD108" i="17"/>
  <c r="AE108" i="17"/>
  <c r="AF108" i="17"/>
  <c r="AG108" i="17"/>
  <c r="AH108" i="17"/>
  <c r="AI108" i="17"/>
  <c r="AJ108" i="17"/>
  <c r="AK108" i="17"/>
  <c r="AL108" i="17"/>
  <c r="AM108" i="17"/>
  <c r="AN108" i="17"/>
  <c r="AO108" i="17"/>
  <c r="AP108" i="17"/>
  <c r="AQ108" i="17"/>
  <c r="AR108" i="17"/>
  <c r="AS108" i="17"/>
  <c r="AT108" i="17"/>
  <c r="AU108" i="17"/>
  <c r="AV108" i="17"/>
  <c r="AW108" i="17"/>
  <c r="AX108" i="17"/>
  <c r="AY108" i="17"/>
  <c r="AZ108" i="17"/>
  <c r="BA108" i="17"/>
  <c r="BB108" i="17"/>
  <c r="BC108" i="17"/>
  <c r="BD108" i="17"/>
  <c r="BE108" i="17"/>
  <c r="BF108" i="17"/>
  <c r="BG108" i="17"/>
  <c r="BH108" i="17"/>
  <c r="BI108" i="17"/>
  <c r="J109" i="17"/>
  <c r="K109" i="17"/>
  <c r="L109" i="17"/>
  <c r="M109" i="17"/>
  <c r="N109" i="17"/>
  <c r="O109" i="17"/>
  <c r="P109" i="17"/>
  <c r="Q109" i="17"/>
  <c r="R109" i="17"/>
  <c r="S109" i="17"/>
  <c r="T109" i="17"/>
  <c r="U109" i="17"/>
  <c r="V109" i="17"/>
  <c r="W109" i="17"/>
  <c r="X109" i="17"/>
  <c r="Y109" i="17"/>
  <c r="Z109" i="17"/>
  <c r="AA109" i="17"/>
  <c r="AB109" i="17"/>
  <c r="AC109" i="17"/>
  <c r="AD109" i="17"/>
  <c r="AE109" i="17"/>
  <c r="AF109" i="17"/>
  <c r="AG109" i="17"/>
  <c r="AH109" i="17"/>
  <c r="AI109" i="17"/>
  <c r="AJ109" i="17"/>
  <c r="AK109" i="17"/>
  <c r="AL109" i="17"/>
  <c r="AM109" i="17"/>
  <c r="AN109" i="17"/>
  <c r="AO109" i="17"/>
  <c r="AP109" i="17"/>
  <c r="AQ109" i="17"/>
  <c r="AR109" i="17"/>
  <c r="AS109" i="17"/>
  <c r="AT109" i="17"/>
  <c r="AU109" i="17"/>
  <c r="AV109" i="17"/>
  <c r="AW109" i="17"/>
  <c r="AX109" i="17"/>
  <c r="AY109" i="17"/>
  <c r="AZ109" i="17"/>
  <c r="BA109" i="17"/>
  <c r="BB109" i="17"/>
  <c r="BC109" i="17"/>
  <c r="BD109" i="17"/>
  <c r="BE109" i="17"/>
  <c r="BF109" i="17"/>
  <c r="BG109" i="17"/>
  <c r="BH109" i="17"/>
  <c r="BI109" i="17"/>
  <c r="J110" i="17"/>
  <c r="K110" i="17"/>
  <c r="L110" i="17"/>
  <c r="M110" i="17"/>
  <c r="N110" i="17"/>
  <c r="O110" i="17"/>
  <c r="P110" i="17"/>
  <c r="Q110" i="17"/>
  <c r="R110" i="17"/>
  <c r="S110" i="17"/>
  <c r="T110" i="17"/>
  <c r="U110" i="17"/>
  <c r="V110" i="17"/>
  <c r="W110" i="17"/>
  <c r="X110" i="17"/>
  <c r="Y110" i="17"/>
  <c r="Z110" i="17"/>
  <c r="AA110" i="17"/>
  <c r="AB110" i="17"/>
  <c r="AC110" i="17"/>
  <c r="AD110" i="17"/>
  <c r="AE110" i="17"/>
  <c r="AF110" i="17"/>
  <c r="AG110" i="17"/>
  <c r="AH110" i="17"/>
  <c r="AI110" i="17"/>
  <c r="AJ110" i="17"/>
  <c r="AK110" i="17"/>
  <c r="AL110" i="17"/>
  <c r="AM110" i="17"/>
  <c r="AN110" i="17"/>
  <c r="AO110" i="17"/>
  <c r="AP110" i="17"/>
  <c r="AQ110" i="17"/>
  <c r="AR110" i="17"/>
  <c r="AS110" i="17"/>
  <c r="AT110" i="17"/>
  <c r="AU110" i="17"/>
  <c r="AV110" i="17"/>
  <c r="AW110" i="17"/>
  <c r="AX110" i="17"/>
  <c r="AY110" i="17"/>
  <c r="AZ110" i="17"/>
  <c r="BA110" i="17"/>
  <c r="BB110" i="17"/>
  <c r="BC110" i="17"/>
  <c r="BD110" i="17"/>
  <c r="BE110" i="17"/>
  <c r="BF110" i="17"/>
  <c r="BG110" i="17"/>
  <c r="BH110" i="17"/>
  <c r="BI110" i="17"/>
  <c r="J111" i="17"/>
  <c r="K111" i="17"/>
  <c r="L111" i="17"/>
  <c r="M111" i="17"/>
  <c r="N111" i="17"/>
  <c r="O111" i="17"/>
  <c r="P111" i="17"/>
  <c r="Q111" i="17"/>
  <c r="R111" i="17"/>
  <c r="S111" i="17"/>
  <c r="T111" i="17"/>
  <c r="U111" i="17"/>
  <c r="V111" i="17"/>
  <c r="W111" i="17"/>
  <c r="X111" i="17"/>
  <c r="Y111" i="17"/>
  <c r="Z111" i="17"/>
  <c r="AA111" i="17"/>
  <c r="AB111" i="17"/>
  <c r="AC111" i="17"/>
  <c r="AD111" i="17"/>
  <c r="AE111" i="17"/>
  <c r="AF111" i="17"/>
  <c r="AG111" i="17"/>
  <c r="AH111" i="17"/>
  <c r="AI111" i="17"/>
  <c r="AJ111" i="17"/>
  <c r="AK111" i="17"/>
  <c r="AL111" i="17"/>
  <c r="AM111" i="17"/>
  <c r="AN111" i="17"/>
  <c r="AO111" i="17"/>
  <c r="AP111" i="17"/>
  <c r="AQ111" i="17"/>
  <c r="AR111" i="17"/>
  <c r="AS111" i="17"/>
  <c r="AT111" i="17"/>
  <c r="AU111" i="17"/>
  <c r="AV111" i="17"/>
  <c r="AW111" i="17"/>
  <c r="AX111" i="17"/>
  <c r="AY111" i="17"/>
  <c r="AZ111" i="17"/>
  <c r="BA111" i="17"/>
  <c r="BB111" i="17"/>
  <c r="BC111" i="17"/>
  <c r="BD111" i="17"/>
  <c r="BE111" i="17"/>
  <c r="BF111" i="17"/>
  <c r="BG111" i="17"/>
  <c r="BH111" i="17"/>
  <c r="BI111" i="17"/>
  <c r="J112" i="17"/>
  <c r="K112" i="17"/>
  <c r="L112" i="17"/>
  <c r="M112" i="17"/>
  <c r="N112" i="17"/>
  <c r="O112" i="17"/>
  <c r="P112" i="17"/>
  <c r="Q112" i="17"/>
  <c r="R112" i="17"/>
  <c r="S112" i="17"/>
  <c r="T112" i="17"/>
  <c r="U112" i="17"/>
  <c r="V112" i="17"/>
  <c r="W112" i="17"/>
  <c r="X112" i="17"/>
  <c r="Y112" i="17"/>
  <c r="Z112" i="17"/>
  <c r="AA112" i="17"/>
  <c r="AB112" i="17"/>
  <c r="AC112" i="17"/>
  <c r="AD112" i="17"/>
  <c r="AE112" i="17"/>
  <c r="AF112" i="17"/>
  <c r="AG112" i="17"/>
  <c r="AH112" i="17"/>
  <c r="AI112" i="17"/>
  <c r="AJ112" i="17"/>
  <c r="AK112" i="17"/>
  <c r="AL112" i="17"/>
  <c r="AM112" i="17"/>
  <c r="AN112" i="17"/>
  <c r="AO112" i="17"/>
  <c r="AP112" i="17"/>
  <c r="AQ112" i="17"/>
  <c r="AR112" i="17"/>
  <c r="AS112" i="17"/>
  <c r="AT112" i="17"/>
  <c r="AU112" i="17"/>
  <c r="AV112" i="17"/>
  <c r="AW112" i="17"/>
  <c r="AX112" i="17"/>
  <c r="AY112" i="17"/>
  <c r="AZ112" i="17"/>
  <c r="BA112" i="17"/>
  <c r="BB112" i="17"/>
  <c r="BC112" i="17"/>
  <c r="BD112" i="17"/>
  <c r="BE112" i="17"/>
  <c r="BF112" i="17"/>
  <c r="BG112" i="17"/>
  <c r="BH112" i="17"/>
  <c r="BI112" i="17"/>
  <c r="J113" i="17"/>
  <c r="K113" i="17"/>
  <c r="L113" i="17"/>
  <c r="M113" i="17"/>
  <c r="N113" i="17"/>
  <c r="O113" i="17"/>
  <c r="P113" i="17"/>
  <c r="Q113" i="17"/>
  <c r="R113" i="17"/>
  <c r="S113" i="17"/>
  <c r="T113" i="17"/>
  <c r="U113" i="17"/>
  <c r="V113" i="17"/>
  <c r="W113" i="17"/>
  <c r="X113" i="17"/>
  <c r="Y113" i="17"/>
  <c r="Z113" i="17"/>
  <c r="AA113" i="17"/>
  <c r="AB113" i="17"/>
  <c r="AC113" i="17"/>
  <c r="AD113" i="17"/>
  <c r="AE113" i="17"/>
  <c r="AF113" i="17"/>
  <c r="AG113" i="17"/>
  <c r="AH113" i="17"/>
  <c r="AI113" i="17"/>
  <c r="AJ113" i="17"/>
  <c r="AK113" i="17"/>
  <c r="AL113" i="17"/>
  <c r="AM113" i="17"/>
  <c r="AN113" i="17"/>
  <c r="AO113" i="17"/>
  <c r="AP113" i="17"/>
  <c r="AQ113" i="17"/>
  <c r="AR113" i="17"/>
  <c r="AS113" i="17"/>
  <c r="AT113" i="17"/>
  <c r="AU113" i="17"/>
  <c r="AV113" i="17"/>
  <c r="AW113" i="17"/>
  <c r="AX113" i="17"/>
  <c r="AY113" i="17"/>
  <c r="AZ113" i="17"/>
  <c r="BA113" i="17"/>
  <c r="BB113" i="17"/>
  <c r="BC113" i="17"/>
  <c r="BD113" i="17"/>
  <c r="BE113" i="17"/>
  <c r="BF113" i="17"/>
  <c r="BG113" i="17"/>
  <c r="BH113" i="17"/>
  <c r="BI113" i="17"/>
  <c r="J114" i="17"/>
  <c r="K114" i="17"/>
  <c r="L114" i="17"/>
  <c r="M114" i="17"/>
  <c r="N114" i="17"/>
  <c r="O114" i="17"/>
  <c r="P114" i="17"/>
  <c r="Q114" i="17"/>
  <c r="R114" i="17"/>
  <c r="S114" i="17"/>
  <c r="T114" i="17"/>
  <c r="U114" i="17"/>
  <c r="V114" i="17"/>
  <c r="W114" i="17"/>
  <c r="X114" i="17"/>
  <c r="Y114" i="17"/>
  <c r="Z114" i="17"/>
  <c r="AA114" i="17"/>
  <c r="AB114" i="17"/>
  <c r="AC114" i="17"/>
  <c r="AD114" i="17"/>
  <c r="AE114" i="17"/>
  <c r="AF114" i="17"/>
  <c r="AG114" i="17"/>
  <c r="AH114" i="17"/>
  <c r="AI114" i="17"/>
  <c r="AJ114" i="17"/>
  <c r="AK114" i="17"/>
  <c r="AL114" i="17"/>
  <c r="AM114" i="17"/>
  <c r="AN114" i="17"/>
  <c r="AO114" i="17"/>
  <c r="AP114" i="17"/>
  <c r="AQ114" i="17"/>
  <c r="AR114" i="17"/>
  <c r="AS114" i="17"/>
  <c r="AT114" i="17"/>
  <c r="AU114" i="17"/>
  <c r="AV114" i="17"/>
  <c r="AW114" i="17"/>
  <c r="AX114" i="17"/>
  <c r="AY114" i="17"/>
  <c r="AZ114" i="17"/>
  <c r="BA114" i="17"/>
  <c r="BB114" i="17"/>
  <c r="BC114" i="17"/>
  <c r="BD114" i="17"/>
  <c r="BE114" i="17"/>
  <c r="BF114" i="17"/>
  <c r="BG114" i="17"/>
  <c r="BH114" i="17"/>
  <c r="BI114" i="17"/>
  <c r="J115" i="17"/>
  <c r="K115" i="17"/>
  <c r="L115" i="17"/>
  <c r="M115" i="17"/>
  <c r="N115" i="17"/>
  <c r="O115" i="17"/>
  <c r="P115" i="17"/>
  <c r="Q115" i="17"/>
  <c r="R115" i="17"/>
  <c r="S115" i="17"/>
  <c r="T115" i="17"/>
  <c r="U115" i="17"/>
  <c r="V115" i="17"/>
  <c r="W115" i="17"/>
  <c r="X115" i="17"/>
  <c r="Y115" i="17"/>
  <c r="Z115" i="17"/>
  <c r="AA115" i="17"/>
  <c r="AB115" i="17"/>
  <c r="AC115" i="17"/>
  <c r="AD115" i="17"/>
  <c r="AE115" i="17"/>
  <c r="AF115" i="17"/>
  <c r="AG115" i="17"/>
  <c r="AH115" i="17"/>
  <c r="AI115" i="17"/>
  <c r="AJ115" i="17"/>
  <c r="AK115" i="17"/>
  <c r="AL115" i="17"/>
  <c r="AM115" i="17"/>
  <c r="AN115" i="17"/>
  <c r="AO115" i="17"/>
  <c r="AP115" i="17"/>
  <c r="AQ115" i="17"/>
  <c r="AR115" i="17"/>
  <c r="AS115" i="17"/>
  <c r="AT115" i="17"/>
  <c r="AU115" i="17"/>
  <c r="AV115" i="17"/>
  <c r="AW115" i="17"/>
  <c r="AX115" i="17"/>
  <c r="AY115" i="17"/>
  <c r="AZ115" i="17"/>
  <c r="BA115" i="17"/>
  <c r="BB115" i="17"/>
  <c r="BC115" i="17"/>
  <c r="BD115" i="17"/>
  <c r="BE115" i="17"/>
  <c r="BF115" i="17"/>
  <c r="BG115" i="17"/>
  <c r="BH115" i="17"/>
  <c r="BI115" i="17"/>
  <c r="J116" i="17"/>
  <c r="K116" i="17"/>
  <c r="L116" i="17"/>
  <c r="M116" i="17"/>
  <c r="N116" i="17"/>
  <c r="O116" i="17"/>
  <c r="P116" i="17"/>
  <c r="Q116" i="17"/>
  <c r="R116" i="17"/>
  <c r="S116" i="17"/>
  <c r="T116" i="17"/>
  <c r="U116" i="17"/>
  <c r="V116" i="17"/>
  <c r="W116" i="17"/>
  <c r="X116" i="17"/>
  <c r="Y116" i="17"/>
  <c r="Z116" i="17"/>
  <c r="AA116" i="17"/>
  <c r="AB116" i="17"/>
  <c r="AC116" i="17"/>
  <c r="AD116" i="17"/>
  <c r="AE116" i="17"/>
  <c r="AF116" i="17"/>
  <c r="AG116" i="17"/>
  <c r="AH116" i="17"/>
  <c r="AI116" i="17"/>
  <c r="AJ116" i="17"/>
  <c r="AK116" i="17"/>
  <c r="AL116" i="17"/>
  <c r="AM116" i="17"/>
  <c r="AN116" i="17"/>
  <c r="AO116" i="17"/>
  <c r="AP116" i="17"/>
  <c r="AQ116" i="17"/>
  <c r="AR116" i="17"/>
  <c r="AS116" i="17"/>
  <c r="AT116" i="17"/>
  <c r="AU116" i="17"/>
  <c r="AV116" i="17"/>
  <c r="AW116" i="17"/>
  <c r="AX116" i="17"/>
  <c r="AY116" i="17"/>
  <c r="AZ116" i="17"/>
  <c r="BA116" i="17"/>
  <c r="BB116" i="17"/>
  <c r="BC116" i="17"/>
  <c r="BD116" i="17"/>
  <c r="BE116" i="17"/>
  <c r="BF116" i="17"/>
  <c r="BG116" i="17"/>
  <c r="BH116" i="17"/>
  <c r="BI116" i="17"/>
  <c r="J117" i="17"/>
  <c r="K117" i="17"/>
  <c r="L117" i="17"/>
  <c r="M117" i="17"/>
  <c r="N117" i="17"/>
  <c r="O117" i="17"/>
  <c r="P117" i="17"/>
  <c r="Q117" i="17"/>
  <c r="R117" i="17"/>
  <c r="S117" i="17"/>
  <c r="T117" i="17"/>
  <c r="U117" i="17"/>
  <c r="V117" i="17"/>
  <c r="W117" i="17"/>
  <c r="X117" i="17"/>
  <c r="Y117" i="17"/>
  <c r="Z117" i="17"/>
  <c r="AA117" i="17"/>
  <c r="AB117" i="17"/>
  <c r="AC117" i="17"/>
  <c r="AD117" i="17"/>
  <c r="AE117" i="17"/>
  <c r="AF117" i="17"/>
  <c r="AG117" i="17"/>
  <c r="AH117" i="17"/>
  <c r="AI117" i="17"/>
  <c r="AJ117" i="17"/>
  <c r="AK117" i="17"/>
  <c r="AL117" i="17"/>
  <c r="AM117" i="17"/>
  <c r="AN117" i="17"/>
  <c r="AO117" i="17"/>
  <c r="AP117" i="17"/>
  <c r="AQ117" i="17"/>
  <c r="AR117" i="17"/>
  <c r="AS117" i="17"/>
  <c r="AT117" i="17"/>
  <c r="AU117" i="17"/>
  <c r="AV117" i="17"/>
  <c r="AW117" i="17"/>
  <c r="AX117" i="17"/>
  <c r="AY117" i="17"/>
  <c r="AZ117" i="17"/>
  <c r="BA117" i="17"/>
  <c r="BB117" i="17"/>
  <c r="BC117" i="17"/>
  <c r="BD117" i="17"/>
  <c r="BE117" i="17"/>
  <c r="BF117" i="17"/>
  <c r="BG117" i="17"/>
  <c r="BH117" i="17"/>
  <c r="BI117" i="17"/>
  <c r="J118" i="17"/>
  <c r="K118" i="17"/>
  <c r="L118" i="17"/>
  <c r="M118" i="17"/>
  <c r="N118" i="17"/>
  <c r="O118" i="17"/>
  <c r="P118" i="17"/>
  <c r="Q118" i="17"/>
  <c r="R118" i="17"/>
  <c r="S118" i="17"/>
  <c r="T118" i="17"/>
  <c r="U118" i="17"/>
  <c r="V118" i="17"/>
  <c r="W118" i="17"/>
  <c r="X118" i="17"/>
  <c r="Y118" i="17"/>
  <c r="Z118" i="17"/>
  <c r="AA118" i="17"/>
  <c r="AB118" i="17"/>
  <c r="AC118" i="17"/>
  <c r="AD118" i="17"/>
  <c r="AE118" i="17"/>
  <c r="AF118" i="17"/>
  <c r="AG118" i="17"/>
  <c r="AH118" i="17"/>
  <c r="AI118" i="17"/>
  <c r="AJ118" i="17"/>
  <c r="AK118" i="17"/>
  <c r="AL118" i="17"/>
  <c r="AM118" i="17"/>
  <c r="AN118" i="17"/>
  <c r="AO118" i="17"/>
  <c r="AP118" i="17"/>
  <c r="AQ118" i="17"/>
  <c r="AR118" i="17"/>
  <c r="AS118" i="17"/>
  <c r="AT118" i="17"/>
  <c r="AU118" i="17"/>
  <c r="AV118" i="17"/>
  <c r="AW118" i="17"/>
  <c r="AX118" i="17"/>
  <c r="AY118" i="17"/>
  <c r="AZ118" i="17"/>
  <c r="BA118" i="17"/>
  <c r="BB118" i="17"/>
  <c r="BC118" i="17"/>
  <c r="BD118" i="17"/>
  <c r="BE118" i="17"/>
  <c r="BF118" i="17"/>
  <c r="BG118" i="17"/>
  <c r="BH118" i="17"/>
  <c r="BI118" i="17"/>
  <c r="J119" i="17"/>
  <c r="K119" i="17"/>
  <c r="L119" i="17"/>
  <c r="M119" i="17"/>
  <c r="N119" i="17"/>
  <c r="O119" i="17"/>
  <c r="P119" i="17"/>
  <c r="Q119" i="17"/>
  <c r="R119" i="17"/>
  <c r="S119" i="17"/>
  <c r="T119" i="17"/>
  <c r="U119" i="17"/>
  <c r="V119" i="17"/>
  <c r="W119" i="17"/>
  <c r="X119" i="17"/>
  <c r="Y119" i="17"/>
  <c r="Z119" i="17"/>
  <c r="AA119" i="17"/>
  <c r="AB119" i="17"/>
  <c r="AC119" i="17"/>
  <c r="AD119" i="17"/>
  <c r="AE119" i="17"/>
  <c r="AF119" i="17"/>
  <c r="AG119" i="17"/>
  <c r="AH119" i="17"/>
  <c r="AI119" i="17"/>
  <c r="AJ119" i="17"/>
  <c r="AK119" i="17"/>
  <c r="AL119" i="17"/>
  <c r="AM119" i="17"/>
  <c r="AN119" i="17"/>
  <c r="AO119" i="17"/>
  <c r="AP119" i="17"/>
  <c r="AQ119" i="17"/>
  <c r="AR119" i="17"/>
  <c r="AS119" i="17"/>
  <c r="AT119" i="17"/>
  <c r="AU119" i="17"/>
  <c r="AV119" i="17"/>
  <c r="AW119" i="17"/>
  <c r="AX119" i="17"/>
  <c r="AY119" i="17"/>
  <c r="AZ119" i="17"/>
  <c r="BA119" i="17"/>
  <c r="BB119" i="17"/>
  <c r="BC119" i="17"/>
  <c r="BD119" i="17"/>
  <c r="BE119" i="17"/>
  <c r="BF119" i="17"/>
  <c r="BG119" i="17"/>
  <c r="BH119" i="17"/>
  <c r="BI119" i="17"/>
  <c r="J120" i="17"/>
  <c r="K120" i="17"/>
  <c r="L120" i="17"/>
  <c r="M120" i="17"/>
  <c r="N120" i="17"/>
  <c r="O120" i="17"/>
  <c r="P120" i="17"/>
  <c r="Q120" i="17"/>
  <c r="R120" i="17"/>
  <c r="S120" i="17"/>
  <c r="T120" i="17"/>
  <c r="U120" i="17"/>
  <c r="V120" i="17"/>
  <c r="W120" i="17"/>
  <c r="X120" i="17"/>
  <c r="Y120" i="17"/>
  <c r="Z120" i="17"/>
  <c r="AA120" i="17"/>
  <c r="AB120" i="17"/>
  <c r="AC120" i="17"/>
  <c r="AD120" i="17"/>
  <c r="AE120" i="17"/>
  <c r="AF120" i="17"/>
  <c r="AG120" i="17"/>
  <c r="AH120" i="17"/>
  <c r="AI120" i="17"/>
  <c r="AJ120" i="17"/>
  <c r="AK120" i="17"/>
  <c r="AL120" i="17"/>
  <c r="AM120" i="17"/>
  <c r="AN120" i="17"/>
  <c r="AO120" i="17"/>
  <c r="AP120" i="17"/>
  <c r="AQ120" i="17"/>
  <c r="AR120" i="17"/>
  <c r="AS120" i="17"/>
  <c r="AT120" i="17"/>
  <c r="AU120" i="17"/>
  <c r="AV120" i="17"/>
  <c r="AW120" i="17"/>
  <c r="AX120" i="17"/>
  <c r="AY120" i="17"/>
  <c r="AZ120" i="17"/>
  <c r="BA120" i="17"/>
  <c r="BB120" i="17"/>
  <c r="BC120" i="17"/>
  <c r="BD120" i="17"/>
  <c r="BE120" i="17"/>
  <c r="BF120" i="17"/>
  <c r="BG120" i="17"/>
  <c r="BH120" i="17"/>
  <c r="BI120" i="17"/>
  <c r="J121" i="17"/>
  <c r="K121" i="17"/>
  <c r="L121" i="17"/>
  <c r="M121" i="17"/>
  <c r="N121" i="17"/>
  <c r="O121" i="17"/>
  <c r="P121" i="17"/>
  <c r="Q121" i="17"/>
  <c r="R121" i="17"/>
  <c r="S121" i="17"/>
  <c r="T121" i="17"/>
  <c r="U121" i="17"/>
  <c r="V121" i="17"/>
  <c r="W121" i="17"/>
  <c r="X121" i="17"/>
  <c r="Y121" i="17"/>
  <c r="Z121" i="17"/>
  <c r="AA121" i="17"/>
  <c r="AB121" i="17"/>
  <c r="AC121" i="17"/>
  <c r="AD121" i="17"/>
  <c r="AE121" i="17"/>
  <c r="AF121" i="17"/>
  <c r="AG121" i="17"/>
  <c r="AH121" i="17"/>
  <c r="AI121" i="17"/>
  <c r="AJ121" i="17"/>
  <c r="AK121" i="17"/>
  <c r="AL121" i="17"/>
  <c r="AM121" i="17"/>
  <c r="AN121" i="17"/>
  <c r="AO121" i="17"/>
  <c r="AP121" i="17"/>
  <c r="AQ121" i="17"/>
  <c r="AR121" i="17"/>
  <c r="AS121" i="17"/>
  <c r="AT121" i="17"/>
  <c r="AU121" i="17"/>
  <c r="AV121" i="17"/>
  <c r="AW121" i="17"/>
  <c r="AX121" i="17"/>
  <c r="AY121" i="17"/>
  <c r="AZ121" i="17"/>
  <c r="BA121" i="17"/>
  <c r="BB121" i="17"/>
  <c r="BC121" i="17"/>
  <c r="BD121" i="17"/>
  <c r="BE121" i="17"/>
  <c r="BF121" i="17"/>
  <c r="BG121" i="17"/>
  <c r="BH121" i="17"/>
  <c r="BI121" i="17"/>
  <c r="J122" i="17"/>
  <c r="K122" i="17"/>
  <c r="L122" i="17"/>
  <c r="M122" i="17"/>
  <c r="N122" i="17"/>
  <c r="O122" i="17"/>
  <c r="P122" i="17"/>
  <c r="Q122" i="17"/>
  <c r="R122" i="17"/>
  <c r="S122" i="17"/>
  <c r="T122" i="17"/>
  <c r="U122" i="17"/>
  <c r="V122" i="17"/>
  <c r="W122" i="17"/>
  <c r="X122" i="17"/>
  <c r="Y122" i="17"/>
  <c r="Z122" i="17"/>
  <c r="AA122" i="17"/>
  <c r="AB122" i="17"/>
  <c r="AC122" i="17"/>
  <c r="AD122" i="17"/>
  <c r="AE122" i="17"/>
  <c r="AF122" i="17"/>
  <c r="AG122" i="17"/>
  <c r="AH122" i="17"/>
  <c r="AI122" i="17"/>
  <c r="AJ122" i="17"/>
  <c r="AK122" i="17"/>
  <c r="AL122" i="17"/>
  <c r="AM122" i="17"/>
  <c r="AN122" i="17"/>
  <c r="AO122" i="17"/>
  <c r="AP122" i="17"/>
  <c r="AQ122" i="17"/>
  <c r="AR122" i="17"/>
  <c r="AS122" i="17"/>
  <c r="AT122" i="17"/>
  <c r="AU122" i="17"/>
  <c r="AV122" i="17"/>
  <c r="AW122" i="17"/>
  <c r="AX122" i="17"/>
  <c r="AY122" i="17"/>
  <c r="AZ122" i="17"/>
  <c r="BA122" i="17"/>
  <c r="BB122" i="17"/>
  <c r="BC122" i="17"/>
  <c r="BD122" i="17"/>
  <c r="BE122" i="17"/>
  <c r="BF122" i="17"/>
  <c r="BG122" i="17"/>
  <c r="BH122" i="17"/>
  <c r="BI122" i="17"/>
  <c r="J123" i="17"/>
  <c r="K123" i="17"/>
  <c r="L123" i="17"/>
  <c r="M123" i="17"/>
  <c r="N123" i="17"/>
  <c r="O123" i="17"/>
  <c r="P123" i="17"/>
  <c r="Q123" i="17"/>
  <c r="R123" i="17"/>
  <c r="S123" i="17"/>
  <c r="T123" i="17"/>
  <c r="U123" i="17"/>
  <c r="V123" i="17"/>
  <c r="W123" i="17"/>
  <c r="X123" i="17"/>
  <c r="Y123" i="17"/>
  <c r="Z123" i="17"/>
  <c r="AA123" i="17"/>
  <c r="AB123" i="17"/>
  <c r="AC123" i="17"/>
  <c r="AD123" i="17"/>
  <c r="AE123" i="17"/>
  <c r="AF123" i="17"/>
  <c r="AG123" i="17"/>
  <c r="AH123" i="17"/>
  <c r="AI123" i="17"/>
  <c r="AJ123" i="17"/>
  <c r="AK123" i="17"/>
  <c r="AL123" i="17"/>
  <c r="AM123" i="17"/>
  <c r="AN123" i="17"/>
  <c r="AO123" i="17"/>
  <c r="AP123" i="17"/>
  <c r="AQ123" i="17"/>
  <c r="AR123" i="17"/>
  <c r="AS123" i="17"/>
  <c r="AT123" i="17"/>
  <c r="AU123" i="17"/>
  <c r="AV123" i="17"/>
  <c r="AW123" i="17"/>
  <c r="AX123" i="17"/>
  <c r="AY123" i="17"/>
  <c r="AZ123" i="17"/>
  <c r="BA123" i="17"/>
  <c r="BB123" i="17"/>
  <c r="BC123" i="17"/>
  <c r="BD123" i="17"/>
  <c r="BE123" i="17"/>
  <c r="BF123" i="17"/>
  <c r="BG123" i="17"/>
  <c r="BH123" i="17"/>
  <c r="BI123" i="17"/>
  <c r="J124" i="17"/>
  <c r="K124" i="17"/>
  <c r="L124" i="17"/>
  <c r="M124" i="17"/>
  <c r="N124" i="17"/>
  <c r="O124" i="17"/>
  <c r="P124" i="17"/>
  <c r="Q124" i="17"/>
  <c r="R124" i="17"/>
  <c r="S124" i="17"/>
  <c r="T124" i="17"/>
  <c r="U124" i="17"/>
  <c r="V124" i="17"/>
  <c r="W124" i="17"/>
  <c r="X124" i="17"/>
  <c r="Y124" i="17"/>
  <c r="Z124" i="17"/>
  <c r="AA124" i="17"/>
  <c r="AB124" i="17"/>
  <c r="AC124" i="17"/>
  <c r="AD124" i="17"/>
  <c r="AE124" i="17"/>
  <c r="AF124" i="17"/>
  <c r="AG124" i="17"/>
  <c r="AH124" i="17"/>
  <c r="AI124" i="17"/>
  <c r="AJ124" i="17"/>
  <c r="AK124" i="17"/>
  <c r="AL124" i="17"/>
  <c r="AM124" i="17"/>
  <c r="AN124" i="17"/>
  <c r="AO124" i="17"/>
  <c r="AP124" i="17"/>
  <c r="AQ124" i="17"/>
  <c r="AR124" i="17"/>
  <c r="AS124" i="17"/>
  <c r="AT124" i="17"/>
  <c r="AU124" i="17"/>
  <c r="AV124" i="17"/>
  <c r="AW124" i="17"/>
  <c r="AX124" i="17"/>
  <c r="AY124" i="17"/>
  <c r="AZ124" i="17"/>
  <c r="BA124" i="17"/>
  <c r="BB124" i="17"/>
  <c r="BC124" i="17"/>
  <c r="BD124" i="17"/>
  <c r="BE124" i="17"/>
  <c r="BF124" i="17"/>
  <c r="BG124" i="17"/>
  <c r="BH124" i="17"/>
  <c r="BI124" i="17"/>
  <c r="J125" i="17"/>
  <c r="K125" i="17"/>
  <c r="L125" i="17"/>
  <c r="M125" i="17"/>
  <c r="N125" i="17"/>
  <c r="O125" i="17"/>
  <c r="P125" i="17"/>
  <c r="Q125" i="17"/>
  <c r="R125" i="17"/>
  <c r="S125" i="17"/>
  <c r="T125" i="17"/>
  <c r="U125" i="17"/>
  <c r="V125" i="17"/>
  <c r="W125" i="17"/>
  <c r="X125" i="17"/>
  <c r="Y125" i="17"/>
  <c r="Z125" i="17"/>
  <c r="AA125" i="17"/>
  <c r="AB125" i="17"/>
  <c r="AC125" i="17"/>
  <c r="AD125" i="17"/>
  <c r="AE125" i="17"/>
  <c r="AF125" i="17"/>
  <c r="AG125" i="17"/>
  <c r="AH125" i="17"/>
  <c r="AI125" i="17"/>
  <c r="AJ125" i="17"/>
  <c r="AK125" i="17"/>
  <c r="AL125" i="17"/>
  <c r="AM125" i="17"/>
  <c r="AN125" i="17"/>
  <c r="AO125" i="17"/>
  <c r="AP125" i="17"/>
  <c r="AQ125" i="17"/>
  <c r="AR125" i="17"/>
  <c r="AS125" i="17"/>
  <c r="AT125" i="17"/>
  <c r="AU125" i="17"/>
  <c r="AV125" i="17"/>
  <c r="AW125" i="17"/>
  <c r="AX125" i="17"/>
  <c r="AY125" i="17"/>
  <c r="AZ125" i="17"/>
  <c r="BA125" i="17"/>
  <c r="BB125" i="17"/>
  <c r="BC125" i="17"/>
  <c r="BD125" i="17"/>
  <c r="BE125" i="17"/>
  <c r="BF125" i="17"/>
  <c r="BG125" i="17"/>
  <c r="BH125" i="17"/>
  <c r="BI125" i="17"/>
  <c r="J126" i="17"/>
  <c r="K126" i="17"/>
  <c r="L126" i="17"/>
  <c r="M126" i="17"/>
  <c r="N126" i="17"/>
  <c r="O126" i="17"/>
  <c r="P126" i="17"/>
  <c r="Q126" i="17"/>
  <c r="R126" i="17"/>
  <c r="S126" i="17"/>
  <c r="T126" i="17"/>
  <c r="U126" i="17"/>
  <c r="V126" i="17"/>
  <c r="W126" i="17"/>
  <c r="X126" i="17"/>
  <c r="Y126" i="17"/>
  <c r="Z126" i="17"/>
  <c r="AA126" i="17"/>
  <c r="AB126" i="17"/>
  <c r="AC126" i="17"/>
  <c r="AD126" i="17"/>
  <c r="AE126" i="17"/>
  <c r="AF126" i="17"/>
  <c r="AG126" i="17"/>
  <c r="AH126" i="17"/>
  <c r="AI126" i="17"/>
  <c r="AJ126" i="17"/>
  <c r="AK126" i="17"/>
  <c r="AL126" i="17"/>
  <c r="AM126" i="17"/>
  <c r="AN126" i="17"/>
  <c r="AO126" i="17"/>
  <c r="AP126" i="17"/>
  <c r="AQ126" i="17"/>
  <c r="AR126" i="17"/>
  <c r="AS126" i="17"/>
  <c r="AT126" i="17"/>
  <c r="AU126" i="17"/>
  <c r="AV126" i="17"/>
  <c r="AW126" i="17"/>
  <c r="AX126" i="17"/>
  <c r="AY126" i="17"/>
  <c r="AZ126" i="17"/>
  <c r="BA126" i="17"/>
  <c r="BB126" i="17"/>
  <c r="BC126" i="17"/>
  <c r="BD126" i="17"/>
  <c r="BE126" i="17"/>
  <c r="BF126" i="17"/>
  <c r="BG126" i="17"/>
  <c r="BH126" i="17"/>
  <c r="BI126" i="17"/>
  <c r="J127" i="17"/>
  <c r="K127" i="17"/>
  <c r="L127" i="17"/>
  <c r="M127" i="17"/>
  <c r="N127" i="17"/>
  <c r="O127" i="17"/>
  <c r="P127" i="17"/>
  <c r="Q127" i="17"/>
  <c r="R127" i="17"/>
  <c r="S127" i="17"/>
  <c r="T127" i="17"/>
  <c r="U127" i="17"/>
  <c r="V127" i="17"/>
  <c r="W127" i="17"/>
  <c r="X127" i="17"/>
  <c r="Y127" i="17"/>
  <c r="Z127" i="17"/>
  <c r="AA127" i="17"/>
  <c r="AB127" i="17"/>
  <c r="AC127" i="17"/>
  <c r="AD127" i="17"/>
  <c r="AE127" i="17"/>
  <c r="AF127" i="17"/>
  <c r="AG127" i="17"/>
  <c r="AH127" i="17"/>
  <c r="AI127" i="17"/>
  <c r="AJ127" i="17"/>
  <c r="AK127" i="17"/>
  <c r="AL127" i="17"/>
  <c r="AM127" i="17"/>
  <c r="AN127" i="17"/>
  <c r="AO127" i="17"/>
  <c r="AP127" i="17"/>
  <c r="AQ127" i="17"/>
  <c r="AR127" i="17"/>
  <c r="AS127" i="17"/>
  <c r="AT127" i="17"/>
  <c r="AU127" i="17"/>
  <c r="AV127" i="17"/>
  <c r="AW127" i="17"/>
  <c r="AX127" i="17"/>
  <c r="AY127" i="17"/>
  <c r="AZ127" i="17"/>
  <c r="BA127" i="17"/>
  <c r="BB127" i="17"/>
  <c r="BC127" i="17"/>
  <c r="BD127" i="17"/>
  <c r="BE127" i="17"/>
  <c r="BF127" i="17"/>
  <c r="BG127" i="17"/>
  <c r="BH127" i="17"/>
  <c r="BI127" i="17"/>
  <c r="J128" i="17"/>
  <c r="K128" i="17"/>
  <c r="L128" i="17"/>
  <c r="M128" i="17"/>
  <c r="N128" i="17"/>
  <c r="O128" i="17"/>
  <c r="P128" i="17"/>
  <c r="Q128" i="17"/>
  <c r="R128" i="17"/>
  <c r="S128" i="17"/>
  <c r="T128" i="17"/>
  <c r="U128" i="17"/>
  <c r="V128" i="17"/>
  <c r="W128" i="17"/>
  <c r="X128" i="17"/>
  <c r="Y128" i="17"/>
  <c r="Z128" i="17"/>
  <c r="AA128" i="17"/>
  <c r="AB128" i="17"/>
  <c r="AC128" i="17"/>
  <c r="AD128" i="17"/>
  <c r="AE128" i="17"/>
  <c r="AF128" i="17"/>
  <c r="AG128" i="17"/>
  <c r="AH128" i="17"/>
  <c r="AI128" i="17"/>
  <c r="AJ128" i="17"/>
  <c r="AK128" i="17"/>
  <c r="AL128" i="17"/>
  <c r="AM128" i="17"/>
  <c r="AN128" i="17"/>
  <c r="AO128" i="17"/>
  <c r="AP128" i="17"/>
  <c r="AQ128" i="17"/>
  <c r="AR128" i="17"/>
  <c r="AS128" i="17"/>
  <c r="AT128" i="17"/>
  <c r="AU128" i="17"/>
  <c r="AV128" i="17"/>
  <c r="AW128" i="17"/>
  <c r="AX128" i="17"/>
  <c r="AY128" i="17"/>
  <c r="AZ128" i="17"/>
  <c r="BA128" i="17"/>
  <c r="BB128" i="17"/>
  <c r="BC128" i="17"/>
  <c r="BD128" i="17"/>
  <c r="BE128" i="17"/>
  <c r="BF128" i="17"/>
  <c r="BG128" i="17"/>
  <c r="BH128" i="17"/>
  <c r="BI128" i="17"/>
  <c r="J129" i="17"/>
  <c r="K129" i="17"/>
  <c r="L129" i="17"/>
  <c r="M129" i="17"/>
  <c r="N129" i="17"/>
  <c r="O129" i="17"/>
  <c r="P129" i="17"/>
  <c r="Q129" i="17"/>
  <c r="R129" i="17"/>
  <c r="S129" i="17"/>
  <c r="T129" i="17"/>
  <c r="U129" i="17"/>
  <c r="V129" i="17"/>
  <c r="W129" i="17"/>
  <c r="X129" i="17"/>
  <c r="Y129" i="17"/>
  <c r="Z129" i="17"/>
  <c r="AA129" i="17"/>
  <c r="AB129" i="17"/>
  <c r="AC129" i="17"/>
  <c r="AD129" i="17"/>
  <c r="AE129" i="17"/>
  <c r="AF129" i="17"/>
  <c r="AG129" i="17"/>
  <c r="AH129" i="17"/>
  <c r="AI129" i="17"/>
  <c r="AJ129" i="17"/>
  <c r="AK129" i="17"/>
  <c r="AL129" i="17"/>
  <c r="AM129" i="17"/>
  <c r="AN129" i="17"/>
  <c r="AO129" i="17"/>
  <c r="AP129" i="17"/>
  <c r="AQ129" i="17"/>
  <c r="AR129" i="17"/>
  <c r="AS129" i="17"/>
  <c r="AT129" i="17"/>
  <c r="AU129" i="17"/>
  <c r="AV129" i="17"/>
  <c r="AW129" i="17"/>
  <c r="AX129" i="17"/>
  <c r="AY129" i="17"/>
  <c r="AZ129" i="17"/>
  <c r="BA129" i="17"/>
  <c r="BB129" i="17"/>
  <c r="BC129" i="17"/>
  <c r="BD129" i="17"/>
  <c r="BE129" i="17"/>
  <c r="BF129" i="17"/>
  <c r="BG129" i="17"/>
  <c r="BH129" i="17"/>
  <c r="BI129" i="17"/>
  <c r="J130" i="17"/>
  <c r="K130" i="17"/>
  <c r="L130" i="17"/>
  <c r="M130" i="17"/>
  <c r="N130" i="17"/>
  <c r="O130" i="17"/>
  <c r="P130" i="17"/>
  <c r="Q130" i="17"/>
  <c r="R130" i="17"/>
  <c r="S130" i="17"/>
  <c r="T130" i="17"/>
  <c r="U130" i="17"/>
  <c r="V130" i="17"/>
  <c r="W130" i="17"/>
  <c r="X130" i="17"/>
  <c r="Y130" i="17"/>
  <c r="Z130" i="17"/>
  <c r="AA130" i="17"/>
  <c r="AB130" i="17"/>
  <c r="AC130" i="17"/>
  <c r="AD130" i="17"/>
  <c r="AE130" i="17"/>
  <c r="AF130" i="17"/>
  <c r="AG130" i="17"/>
  <c r="AH130" i="17"/>
  <c r="AI130" i="17"/>
  <c r="AJ130" i="17"/>
  <c r="AK130" i="17"/>
  <c r="AL130" i="17"/>
  <c r="AM130" i="17"/>
  <c r="AN130" i="17"/>
  <c r="AO130" i="17"/>
  <c r="AP130" i="17"/>
  <c r="AQ130" i="17"/>
  <c r="AR130" i="17"/>
  <c r="AS130" i="17"/>
  <c r="AT130" i="17"/>
  <c r="AU130" i="17"/>
  <c r="AV130" i="17"/>
  <c r="AW130" i="17"/>
  <c r="AX130" i="17"/>
  <c r="AY130" i="17"/>
  <c r="AZ130" i="17"/>
  <c r="BA130" i="17"/>
  <c r="BB130" i="17"/>
  <c r="BC130" i="17"/>
  <c r="BD130" i="17"/>
  <c r="BE130" i="17"/>
  <c r="BF130" i="17"/>
  <c r="BG130" i="17"/>
  <c r="BH130" i="17"/>
  <c r="BI130" i="17"/>
  <c r="J131" i="17"/>
  <c r="K131" i="17"/>
  <c r="L131" i="17"/>
  <c r="M131" i="17"/>
  <c r="N131" i="17"/>
  <c r="O131" i="17"/>
  <c r="P131" i="17"/>
  <c r="Q131" i="17"/>
  <c r="R131" i="17"/>
  <c r="S131" i="17"/>
  <c r="T131" i="17"/>
  <c r="U131" i="17"/>
  <c r="V131" i="17"/>
  <c r="W131" i="17"/>
  <c r="X131" i="17"/>
  <c r="Y131" i="17"/>
  <c r="Z131" i="17"/>
  <c r="AA131" i="17"/>
  <c r="AB131" i="17"/>
  <c r="AC131" i="17"/>
  <c r="AD131" i="17"/>
  <c r="AE131" i="17"/>
  <c r="AF131" i="17"/>
  <c r="AG131" i="17"/>
  <c r="AH131" i="17"/>
  <c r="AI131" i="17"/>
  <c r="AJ131" i="17"/>
  <c r="AK131" i="17"/>
  <c r="AL131" i="17"/>
  <c r="AM131" i="17"/>
  <c r="AN131" i="17"/>
  <c r="AO131" i="17"/>
  <c r="AP131" i="17"/>
  <c r="AQ131" i="17"/>
  <c r="AR131" i="17"/>
  <c r="AS131" i="17"/>
  <c r="AT131" i="17"/>
  <c r="AU131" i="17"/>
  <c r="AV131" i="17"/>
  <c r="AW131" i="17"/>
  <c r="AX131" i="17"/>
  <c r="AY131" i="17"/>
  <c r="AZ131" i="17"/>
  <c r="BA131" i="17"/>
  <c r="BB131" i="17"/>
  <c r="BC131" i="17"/>
  <c r="BD131" i="17"/>
  <c r="BE131" i="17"/>
  <c r="BF131" i="17"/>
  <c r="BG131" i="17"/>
  <c r="BH131" i="17"/>
  <c r="BI131" i="17"/>
  <c r="J132" i="17"/>
  <c r="K132" i="17"/>
  <c r="L132" i="17"/>
  <c r="M132" i="17"/>
  <c r="N132" i="17"/>
  <c r="O132" i="17"/>
  <c r="P132" i="17"/>
  <c r="Q132" i="17"/>
  <c r="R132" i="17"/>
  <c r="S132" i="17"/>
  <c r="T132" i="17"/>
  <c r="U132" i="17"/>
  <c r="V132" i="17"/>
  <c r="W132" i="17"/>
  <c r="X132" i="17"/>
  <c r="Y132" i="17"/>
  <c r="Z132" i="17"/>
  <c r="AA132" i="17"/>
  <c r="AB132" i="17"/>
  <c r="AC132" i="17"/>
  <c r="AD132" i="17"/>
  <c r="AE132" i="17"/>
  <c r="AF132" i="17"/>
  <c r="AG132" i="17"/>
  <c r="AH132" i="17"/>
  <c r="AI132" i="17"/>
  <c r="AJ132" i="17"/>
  <c r="AK132" i="17"/>
  <c r="AL132" i="17"/>
  <c r="AM132" i="17"/>
  <c r="AN132" i="17"/>
  <c r="AO132" i="17"/>
  <c r="AP132" i="17"/>
  <c r="AQ132" i="17"/>
  <c r="AR132" i="17"/>
  <c r="AS132" i="17"/>
  <c r="AT132" i="17"/>
  <c r="AU132" i="17"/>
  <c r="AV132" i="17"/>
  <c r="AW132" i="17"/>
  <c r="AX132" i="17"/>
  <c r="AY132" i="17"/>
  <c r="AZ132" i="17"/>
  <c r="BA132" i="17"/>
  <c r="BB132" i="17"/>
  <c r="BC132" i="17"/>
  <c r="BD132" i="17"/>
  <c r="BE132" i="17"/>
  <c r="BF132" i="17"/>
  <c r="BG132" i="17"/>
  <c r="BH132" i="17"/>
  <c r="BI132" i="17"/>
  <c r="J133" i="17"/>
  <c r="K133" i="17"/>
  <c r="L133" i="17"/>
  <c r="M133" i="17"/>
  <c r="N133" i="17"/>
  <c r="O133" i="17"/>
  <c r="P133" i="17"/>
  <c r="Q133" i="17"/>
  <c r="R133" i="17"/>
  <c r="S133" i="17"/>
  <c r="T133" i="17"/>
  <c r="U133" i="17"/>
  <c r="V133" i="17"/>
  <c r="W133" i="17"/>
  <c r="X133" i="17"/>
  <c r="Y133" i="17"/>
  <c r="Z133" i="17"/>
  <c r="AA133" i="17"/>
  <c r="AB133" i="17"/>
  <c r="AC133" i="17"/>
  <c r="AD133" i="17"/>
  <c r="AE133" i="17"/>
  <c r="AF133" i="17"/>
  <c r="AG133" i="17"/>
  <c r="AH133" i="17"/>
  <c r="AI133" i="17"/>
  <c r="AJ133" i="17"/>
  <c r="AK133" i="17"/>
  <c r="AL133" i="17"/>
  <c r="AM133" i="17"/>
  <c r="AN133" i="17"/>
  <c r="AO133" i="17"/>
  <c r="AP133" i="17"/>
  <c r="AQ133" i="17"/>
  <c r="AR133" i="17"/>
  <c r="AS133" i="17"/>
  <c r="AT133" i="17"/>
  <c r="AU133" i="17"/>
  <c r="AV133" i="17"/>
  <c r="AW133" i="17"/>
  <c r="AX133" i="17"/>
  <c r="AY133" i="17"/>
  <c r="AZ133" i="17"/>
  <c r="BA133" i="17"/>
  <c r="BB133" i="17"/>
  <c r="BC133" i="17"/>
  <c r="BD133" i="17"/>
  <c r="BE133" i="17"/>
  <c r="BF133" i="17"/>
  <c r="BG133" i="17"/>
  <c r="BH133" i="17"/>
  <c r="BI133" i="17"/>
  <c r="J134" i="17"/>
  <c r="K134" i="17"/>
  <c r="L134" i="17"/>
  <c r="M134" i="17"/>
  <c r="N134" i="17"/>
  <c r="O134" i="17"/>
  <c r="P134" i="17"/>
  <c r="Q134" i="17"/>
  <c r="R134" i="17"/>
  <c r="S134" i="17"/>
  <c r="T134" i="17"/>
  <c r="U134" i="17"/>
  <c r="V134" i="17"/>
  <c r="W134" i="17"/>
  <c r="X134" i="17"/>
  <c r="Y134" i="17"/>
  <c r="Z134" i="17"/>
  <c r="AA134" i="17"/>
  <c r="AB134" i="17"/>
  <c r="AC134" i="17"/>
  <c r="AD134" i="17"/>
  <c r="AE134" i="17"/>
  <c r="AF134" i="17"/>
  <c r="AG134" i="17"/>
  <c r="AH134" i="17"/>
  <c r="AI134" i="17"/>
  <c r="AJ134" i="17"/>
  <c r="AK134" i="17"/>
  <c r="AL134" i="17"/>
  <c r="AM134" i="17"/>
  <c r="AN134" i="17"/>
  <c r="AO134" i="17"/>
  <c r="AP134" i="17"/>
  <c r="AQ134" i="17"/>
  <c r="AR134" i="17"/>
  <c r="AS134" i="17"/>
  <c r="AT134" i="17"/>
  <c r="AU134" i="17"/>
  <c r="AV134" i="17"/>
  <c r="AW134" i="17"/>
  <c r="AX134" i="17"/>
  <c r="AY134" i="17"/>
  <c r="AZ134" i="17"/>
  <c r="BA134" i="17"/>
  <c r="BB134" i="17"/>
  <c r="BC134" i="17"/>
  <c r="BD134" i="17"/>
  <c r="BE134" i="17"/>
  <c r="BF134" i="17"/>
  <c r="BG134" i="17"/>
  <c r="BH134" i="17"/>
  <c r="BI134" i="17"/>
  <c r="J135" i="17"/>
  <c r="K135" i="17"/>
  <c r="L135" i="17"/>
  <c r="M135" i="17"/>
  <c r="N135" i="17"/>
  <c r="O135" i="17"/>
  <c r="P135" i="17"/>
  <c r="Q135" i="17"/>
  <c r="R135" i="17"/>
  <c r="S135" i="17"/>
  <c r="T135" i="17"/>
  <c r="U135" i="17"/>
  <c r="V135" i="17"/>
  <c r="W135" i="17"/>
  <c r="X135" i="17"/>
  <c r="Y135" i="17"/>
  <c r="Z135" i="17"/>
  <c r="AA135" i="17"/>
  <c r="AB135" i="17"/>
  <c r="AC135" i="17"/>
  <c r="AD135" i="17"/>
  <c r="AE135" i="17"/>
  <c r="AF135" i="17"/>
  <c r="AG135" i="17"/>
  <c r="AH135" i="17"/>
  <c r="AI135" i="17"/>
  <c r="AJ135" i="17"/>
  <c r="AK135" i="17"/>
  <c r="AL135" i="17"/>
  <c r="AM135" i="17"/>
  <c r="AN135" i="17"/>
  <c r="AO135" i="17"/>
  <c r="AP135" i="17"/>
  <c r="AQ135" i="17"/>
  <c r="AR135" i="17"/>
  <c r="AS135" i="17"/>
  <c r="AT135" i="17"/>
  <c r="AU135" i="17"/>
  <c r="AV135" i="17"/>
  <c r="AW135" i="17"/>
  <c r="AX135" i="17"/>
  <c r="AY135" i="17"/>
  <c r="AZ135" i="17"/>
  <c r="BA135" i="17"/>
  <c r="BB135" i="17"/>
  <c r="BC135" i="17"/>
  <c r="BD135" i="17"/>
  <c r="BE135" i="17"/>
  <c r="BF135" i="17"/>
  <c r="BG135" i="17"/>
  <c r="BH135" i="17"/>
  <c r="BI135" i="17"/>
  <c r="J136" i="17"/>
  <c r="K136" i="17"/>
  <c r="L136" i="17"/>
  <c r="M136" i="17"/>
  <c r="N136" i="17"/>
  <c r="O136" i="17"/>
  <c r="P136" i="17"/>
  <c r="Q136" i="17"/>
  <c r="R136" i="17"/>
  <c r="S136" i="17"/>
  <c r="T136" i="17"/>
  <c r="U136" i="17"/>
  <c r="V136" i="17"/>
  <c r="W136" i="17"/>
  <c r="X136" i="17"/>
  <c r="Y136" i="17"/>
  <c r="Z136" i="17"/>
  <c r="AA136" i="17"/>
  <c r="AB136" i="17"/>
  <c r="AC136" i="17"/>
  <c r="AD136" i="17"/>
  <c r="AE136" i="17"/>
  <c r="AF136" i="17"/>
  <c r="AG136" i="17"/>
  <c r="AH136" i="17"/>
  <c r="AI136" i="17"/>
  <c r="AJ136" i="17"/>
  <c r="AK136" i="17"/>
  <c r="AL136" i="17"/>
  <c r="AM136" i="17"/>
  <c r="AN136" i="17"/>
  <c r="AO136" i="17"/>
  <c r="AP136" i="17"/>
  <c r="AQ136" i="17"/>
  <c r="AR136" i="17"/>
  <c r="AS136" i="17"/>
  <c r="AT136" i="17"/>
  <c r="AU136" i="17"/>
  <c r="AV136" i="17"/>
  <c r="AW136" i="17"/>
  <c r="AX136" i="17"/>
  <c r="AY136" i="17"/>
  <c r="AZ136" i="17"/>
  <c r="BA136" i="17"/>
  <c r="BB136" i="17"/>
  <c r="BC136" i="17"/>
  <c r="BD136" i="17"/>
  <c r="BE136" i="17"/>
  <c r="BF136" i="17"/>
  <c r="BG136" i="17"/>
  <c r="BH136" i="17"/>
  <c r="BI136" i="17"/>
  <c r="J137" i="17"/>
  <c r="K137" i="17"/>
  <c r="L137" i="17"/>
  <c r="M137" i="17"/>
  <c r="N137" i="17"/>
  <c r="O137" i="17"/>
  <c r="P137" i="17"/>
  <c r="Q137" i="17"/>
  <c r="R137" i="17"/>
  <c r="S137" i="17"/>
  <c r="T137" i="17"/>
  <c r="U137" i="17"/>
  <c r="V137" i="17"/>
  <c r="W137" i="17"/>
  <c r="X137" i="17"/>
  <c r="Y137" i="17"/>
  <c r="Z137" i="17"/>
  <c r="AA137" i="17"/>
  <c r="AB137" i="17"/>
  <c r="AC137" i="17"/>
  <c r="AD137" i="17"/>
  <c r="AE137" i="17"/>
  <c r="AF137" i="17"/>
  <c r="AG137" i="17"/>
  <c r="AH137" i="17"/>
  <c r="AI137" i="17"/>
  <c r="AJ137" i="17"/>
  <c r="AK137" i="17"/>
  <c r="AL137" i="17"/>
  <c r="AM137" i="17"/>
  <c r="AN137" i="17"/>
  <c r="AO137" i="17"/>
  <c r="AP137" i="17"/>
  <c r="AQ137" i="17"/>
  <c r="AR137" i="17"/>
  <c r="AS137" i="17"/>
  <c r="AT137" i="17"/>
  <c r="AU137" i="17"/>
  <c r="AV137" i="17"/>
  <c r="AW137" i="17"/>
  <c r="AX137" i="17"/>
  <c r="AY137" i="17"/>
  <c r="AZ137" i="17"/>
  <c r="BA137" i="17"/>
  <c r="BB137" i="17"/>
  <c r="BC137" i="17"/>
  <c r="BD137" i="17"/>
  <c r="BE137" i="17"/>
  <c r="BF137" i="17"/>
  <c r="BG137" i="17"/>
  <c r="BH137" i="17"/>
  <c r="BI137" i="17"/>
  <c r="J138" i="17"/>
  <c r="K138" i="17"/>
  <c r="L138" i="17"/>
  <c r="M138" i="17"/>
  <c r="N138" i="17"/>
  <c r="O138" i="17"/>
  <c r="P138" i="17"/>
  <c r="Q138" i="17"/>
  <c r="R138" i="17"/>
  <c r="S138" i="17"/>
  <c r="T138" i="17"/>
  <c r="U138" i="17"/>
  <c r="V138" i="17"/>
  <c r="W138" i="17"/>
  <c r="X138" i="17"/>
  <c r="Y138" i="17"/>
  <c r="Z138" i="17"/>
  <c r="AA138" i="17"/>
  <c r="AB138" i="17"/>
  <c r="AC138" i="17"/>
  <c r="AD138" i="17"/>
  <c r="AE138" i="17"/>
  <c r="AF138" i="17"/>
  <c r="AG138" i="17"/>
  <c r="AH138" i="17"/>
  <c r="AI138" i="17"/>
  <c r="AJ138" i="17"/>
  <c r="AK138" i="17"/>
  <c r="AL138" i="17"/>
  <c r="AM138" i="17"/>
  <c r="AN138" i="17"/>
  <c r="AO138" i="17"/>
  <c r="AP138" i="17"/>
  <c r="AQ138" i="17"/>
  <c r="AR138" i="17"/>
  <c r="AS138" i="17"/>
  <c r="AT138" i="17"/>
  <c r="AU138" i="17"/>
  <c r="AV138" i="17"/>
  <c r="AW138" i="17"/>
  <c r="AX138" i="17"/>
  <c r="AY138" i="17"/>
  <c r="AZ138" i="17"/>
  <c r="BA138" i="17"/>
  <c r="BB138" i="17"/>
  <c r="BC138" i="17"/>
  <c r="BD138" i="17"/>
  <c r="BE138" i="17"/>
  <c r="BF138" i="17"/>
  <c r="BG138" i="17"/>
  <c r="BH138" i="17"/>
  <c r="BI138" i="17"/>
  <c r="J139" i="17"/>
  <c r="K139" i="17"/>
  <c r="L139" i="17"/>
  <c r="M139" i="17"/>
  <c r="N139" i="17"/>
  <c r="O139" i="17"/>
  <c r="P139" i="17"/>
  <c r="Q139" i="17"/>
  <c r="R139" i="17"/>
  <c r="S139" i="17"/>
  <c r="T139" i="17"/>
  <c r="U139" i="17"/>
  <c r="V139" i="17"/>
  <c r="W139" i="17"/>
  <c r="X139" i="17"/>
  <c r="Y139" i="17"/>
  <c r="Z139" i="17"/>
  <c r="AA139" i="17"/>
  <c r="AB139" i="17"/>
  <c r="AC139" i="17"/>
  <c r="AD139" i="17"/>
  <c r="AE139" i="17"/>
  <c r="AF139" i="17"/>
  <c r="AG139" i="17"/>
  <c r="AH139" i="17"/>
  <c r="AI139" i="17"/>
  <c r="AJ139" i="17"/>
  <c r="AK139" i="17"/>
  <c r="AL139" i="17"/>
  <c r="AM139" i="17"/>
  <c r="AN139" i="17"/>
  <c r="AO139" i="17"/>
  <c r="AP139" i="17"/>
  <c r="AQ139" i="17"/>
  <c r="AR139" i="17"/>
  <c r="AS139" i="17"/>
  <c r="AT139" i="17"/>
  <c r="AU139" i="17"/>
  <c r="AV139" i="17"/>
  <c r="AW139" i="17"/>
  <c r="AX139" i="17"/>
  <c r="AY139" i="17"/>
  <c r="AZ139" i="17"/>
  <c r="BA139" i="17"/>
  <c r="BB139" i="17"/>
  <c r="BC139" i="17"/>
  <c r="BD139" i="17"/>
  <c r="BE139" i="17"/>
  <c r="BF139" i="17"/>
  <c r="BG139" i="17"/>
  <c r="BH139" i="17"/>
  <c r="BI139" i="17"/>
  <c r="J140" i="17"/>
  <c r="K140" i="17"/>
  <c r="L140" i="17"/>
  <c r="M140" i="17"/>
  <c r="N140" i="17"/>
  <c r="O140" i="17"/>
  <c r="P140" i="17"/>
  <c r="Q140" i="17"/>
  <c r="R140" i="17"/>
  <c r="S140" i="17"/>
  <c r="T140" i="17"/>
  <c r="U140" i="17"/>
  <c r="V140" i="17"/>
  <c r="W140" i="17"/>
  <c r="X140" i="17"/>
  <c r="Y140" i="17"/>
  <c r="Z140" i="17"/>
  <c r="AA140" i="17"/>
  <c r="AB140" i="17"/>
  <c r="AC140" i="17"/>
  <c r="AD140" i="17"/>
  <c r="AE140" i="17"/>
  <c r="AF140" i="17"/>
  <c r="AG140" i="17"/>
  <c r="AH140" i="17"/>
  <c r="AI140" i="17"/>
  <c r="AJ140" i="17"/>
  <c r="AK140" i="17"/>
  <c r="AL140" i="17"/>
  <c r="AM140" i="17"/>
  <c r="AN140" i="17"/>
  <c r="AO140" i="17"/>
  <c r="AP140" i="17"/>
  <c r="AQ140" i="17"/>
  <c r="AR140" i="17"/>
  <c r="AS140" i="17"/>
  <c r="AT140" i="17"/>
  <c r="AU140" i="17"/>
  <c r="AV140" i="17"/>
  <c r="AW140" i="17"/>
  <c r="AX140" i="17"/>
  <c r="AY140" i="17"/>
  <c r="AZ140" i="17"/>
  <c r="BA140" i="17"/>
  <c r="BB140" i="17"/>
  <c r="BC140" i="17"/>
  <c r="BD140" i="17"/>
  <c r="BE140" i="17"/>
  <c r="BF140" i="17"/>
  <c r="BG140" i="17"/>
  <c r="BH140" i="17"/>
  <c r="BI140" i="17"/>
  <c r="J141" i="17"/>
  <c r="K141" i="17"/>
  <c r="L141" i="17"/>
  <c r="M141" i="17"/>
  <c r="N141" i="17"/>
  <c r="O141" i="17"/>
  <c r="P141" i="17"/>
  <c r="Q141" i="17"/>
  <c r="R141" i="17"/>
  <c r="S141" i="17"/>
  <c r="T141" i="17"/>
  <c r="U141" i="17"/>
  <c r="V141" i="17"/>
  <c r="W141" i="17"/>
  <c r="X141" i="17"/>
  <c r="Y141" i="17"/>
  <c r="Z141" i="17"/>
  <c r="AA141" i="17"/>
  <c r="AB141" i="17"/>
  <c r="AC141" i="17"/>
  <c r="AD141" i="17"/>
  <c r="AE141" i="17"/>
  <c r="AF141" i="17"/>
  <c r="AG141" i="17"/>
  <c r="AH141" i="17"/>
  <c r="AI141" i="17"/>
  <c r="AJ141" i="17"/>
  <c r="AK141" i="17"/>
  <c r="AL141" i="17"/>
  <c r="AM141" i="17"/>
  <c r="AN141" i="17"/>
  <c r="AO141" i="17"/>
  <c r="AP141" i="17"/>
  <c r="AQ141" i="17"/>
  <c r="AR141" i="17"/>
  <c r="AS141" i="17"/>
  <c r="AT141" i="17"/>
  <c r="AU141" i="17"/>
  <c r="AV141" i="17"/>
  <c r="AW141" i="17"/>
  <c r="AX141" i="17"/>
  <c r="AY141" i="17"/>
  <c r="AZ141" i="17"/>
  <c r="BA141" i="17"/>
  <c r="BB141" i="17"/>
  <c r="BC141" i="17"/>
  <c r="BD141" i="17"/>
  <c r="BE141" i="17"/>
  <c r="BF141" i="17"/>
  <c r="BG141" i="17"/>
  <c r="BH141" i="17"/>
  <c r="BI141" i="17"/>
  <c r="J142" i="17"/>
  <c r="K142" i="17"/>
  <c r="L142" i="17"/>
  <c r="M142" i="17"/>
  <c r="N142" i="17"/>
  <c r="O142" i="17"/>
  <c r="P142" i="17"/>
  <c r="Q142" i="17"/>
  <c r="R142" i="17"/>
  <c r="S142" i="17"/>
  <c r="T142" i="17"/>
  <c r="U142" i="17"/>
  <c r="V142" i="17"/>
  <c r="W142" i="17"/>
  <c r="X142" i="17"/>
  <c r="Y142" i="17"/>
  <c r="Z142" i="17"/>
  <c r="AA142" i="17"/>
  <c r="AB142" i="17"/>
  <c r="AC142" i="17"/>
  <c r="AD142" i="17"/>
  <c r="AE142" i="17"/>
  <c r="AF142" i="17"/>
  <c r="AG142" i="17"/>
  <c r="AH142" i="17"/>
  <c r="AI142" i="17"/>
  <c r="AJ142" i="17"/>
  <c r="AK142" i="17"/>
  <c r="AL142" i="17"/>
  <c r="AM142" i="17"/>
  <c r="AN142" i="17"/>
  <c r="AO142" i="17"/>
  <c r="AP142" i="17"/>
  <c r="AQ142" i="17"/>
  <c r="AR142" i="17"/>
  <c r="AS142" i="17"/>
  <c r="AT142" i="17"/>
  <c r="AU142" i="17"/>
  <c r="AV142" i="17"/>
  <c r="AW142" i="17"/>
  <c r="AX142" i="17"/>
  <c r="AY142" i="17"/>
  <c r="AZ142" i="17"/>
  <c r="BA142" i="17"/>
  <c r="BB142" i="17"/>
  <c r="BC142" i="17"/>
  <c r="BD142" i="17"/>
  <c r="BE142" i="17"/>
  <c r="BF142" i="17"/>
  <c r="BG142" i="17"/>
  <c r="BH142" i="17"/>
  <c r="BI142" i="17"/>
  <c r="J143" i="17"/>
  <c r="K143" i="17"/>
  <c r="L143" i="17"/>
  <c r="M143" i="17"/>
  <c r="N143" i="17"/>
  <c r="O143" i="17"/>
  <c r="P143" i="17"/>
  <c r="Q143" i="17"/>
  <c r="R143" i="17"/>
  <c r="S143" i="17"/>
  <c r="T143" i="17"/>
  <c r="U143" i="17"/>
  <c r="V143" i="17"/>
  <c r="W143" i="17"/>
  <c r="X143" i="17"/>
  <c r="Y143" i="17"/>
  <c r="Z143" i="17"/>
  <c r="AA143" i="17"/>
  <c r="AB143" i="17"/>
  <c r="AC143" i="17"/>
  <c r="AD143" i="17"/>
  <c r="AE143" i="17"/>
  <c r="AF143" i="17"/>
  <c r="AG143" i="17"/>
  <c r="AH143" i="17"/>
  <c r="AI143" i="17"/>
  <c r="AJ143" i="17"/>
  <c r="AK143" i="17"/>
  <c r="AL143" i="17"/>
  <c r="AM143" i="17"/>
  <c r="AN143" i="17"/>
  <c r="AO143" i="17"/>
  <c r="AP143" i="17"/>
  <c r="AQ143" i="17"/>
  <c r="AR143" i="17"/>
  <c r="AS143" i="17"/>
  <c r="AT143" i="17"/>
  <c r="AU143" i="17"/>
  <c r="AV143" i="17"/>
  <c r="AW143" i="17"/>
  <c r="AX143" i="17"/>
  <c r="AY143" i="17"/>
  <c r="AZ143" i="17"/>
  <c r="BA143" i="17"/>
  <c r="BB143" i="17"/>
  <c r="BC143" i="17"/>
  <c r="BD143" i="17"/>
  <c r="BE143" i="17"/>
  <c r="BF143" i="17"/>
  <c r="BG143" i="17"/>
  <c r="BH143" i="17"/>
  <c r="BI143" i="17"/>
  <c r="J144" i="17"/>
  <c r="K144" i="17"/>
  <c r="L144" i="17"/>
  <c r="M144" i="17"/>
  <c r="N144" i="17"/>
  <c r="O144" i="17"/>
  <c r="P144" i="17"/>
  <c r="Q144" i="17"/>
  <c r="R144" i="17"/>
  <c r="S144" i="17"/>
  <c r="T144" i="17"/>
  <c r="U144" i="17"/>
  <c r="V144" i="17"/>
  <c r="W144" i="17"/>
  <c r="X144" i="17"/>
  <c r="Y144" i="17"/>
  <c r="Z144" i="17"/>
  <c r="AA144" i="17"/>
  <c r="AB144" i="17"/>
  <c r="AC144" i="17"/>
  <c r="AD144" i="17"/>
  <c r="AE144" i="17"/>
  <c r="AF144" i="17"/>
  <c r="AG144" i="17"/>
  <c r="AH144" i="17"/>
  <c r="AI144" i="17"/>
  <c r="AJ144" i="17"/>
  <c r="AK144" i="17"/>
  <c r="AL144" i="17"/>
  <c r="AM144" i="17"/>
  <c r="AN144" i="17"/>
  <c r="AO144" i="17"/>
  <c r="AP144" i="17"/>
  <c r="AQ144" i="17"/>
  <c r="AR144" i="17"/>
  <c r="AS144" i="17"/>
  <c r="AT144" i="17"/>
  <c r="AU144" i="17"/>
  <c r="AV144" i="17"/>
  <c r="AW144" i="17"/>
  <c r="AX144" i="17"/>
  <c r="AY144" i="17"/>
  <c r="AZ144" i="17"/>
  <c r="BA144" i="17"/>
  <c r="BB144" i="17"/>
  <c r="BC144" i="17"/>
  <c r="BD144" i="17"/>
  <c r="BE144" i="17"/>
  <c r="BF144" i="17"/>
  <c r="BG144" i="17"/>
  <c r="BH144" i="17"/>
  <c r="BI144" i="17"/>
  <c r="J145" i="17"/>
  <c r="K145" i="17"/>
  <c r="L145" i="17"/>
  <c r="M145" i="17"/>
  <c r="N145" i="17"/>
  <c r="O145" i="17"/>
  <c r="P145" i="17"/>
  <c r="Q145" i="17"/>
  <c r="R145" i="17"/>
  <c r="S145" i="17"/>
  <c r="T145" i="17"/>
  <c r="U145" i="17"/>
  <c r="V145" i="17"/>
  <c r="W145" i="17"/>
  <c r="X145" i="17"/>
  <c r="Y145" i="17"/>
  <c r="Z145" i="17"/>
  <c r="AA145" i="17"/>
  <c r="AB145" i="17"/>
  <c r="AC145" i="17"/>
  <c r="AD145" i="17"/>
  <c r="AE145" i="17"/>
  <c r="AF145" i="17"/>
  <c r="AG145" i="17"/>
  <c r="AH145" i="17"/>
  <c r="AI145" i="17"/>
  <c r="AJ145" i="17"/>
  <c r="AK145" i="17"/>
  <c r="AL145" i="17"/>
  <c r="AM145" i="17"/>
  <c r="AN145" i="17"/>
  <c r="AO145" i="17"/>
  <c r="AP145" i="17"/>
  <c r="AQ145" i="17"/>
  <c r="AR145" i="17"/>
  <c r="AS145" i="17"/>
  <c r="AT145" i="17"/>
  <c r="AU145" i="17"/>
  <c r="AV145" i="17"/>
  <c r="AW145" i="17"/>
  <c r="AX145" i="17"/>
  <c r="AY145" i="17"/>
  <c r="AZ145" i="17"/>
  <c r="BA145" i="17"/>
  <c r="BB145" i="17"/>
  <c r="BC145" i="17"/>
  <c r="BD145" i="17"/>
  <c r="BE145" i="17"/>
  <c r="BF145" i="17"/>
  <c r="BG145" i="17"/>
  <c r="BH145" i="17"/>
  <c r="BI145" i="17"/>
  <c r="J146" i="17"/>
  <c r="K146" i="17"/>
  <c r="L146" i="17"/>
  <c r="M146" i="17"/>
  <c r="N146" i="17"/>
  <c r="O146" i="17"/>
  <c r="P146" i="17"/>
  <c r="Q146" i="17"/>
  <c r="R146" i="17"/>
  <c r="S146" i="17"/>
  <c r="T146" i="17"/>
  <c r="U146" i="17"/>
  <c r="V146" i="17"/>
  <c r="W146" i="17"/>
  <c r="X146" i="17"/>
  <c r="Y146" i="17"/>
  <c r="Z146" i="17"/>
  <c r="AA146" i="17"/>
  <c r="AB146" i="17"/>
  <c r="AC146" i="17"/>
  <c r="AD146" i="17"/>
  <c r="AE146" i="17"/>
  <c r="AF146" i="17"/>
  <c r="AG146" i="17"/>
  <c r="AH146" i="17"/>
  <c r="AI146" i="17"/>
  <c r="AJ146" i="17"/>
  <c r="AK146" i="17"/>
  <c r="AL146" i="17"/>
  <c r="AM146" i="17"/>
  <c r="AN146" i="17"/>
  <c r="AO146" i="17"/>
  <c r="AP146" i="17"/>
  <c r="AQ146" i="17"/>
  <c r="AR146" i="17"/>
  <c r="AS146" i="17"/>
  <c r="AT146" i="17"/>
  <c r="AU146" i="17"/>
  <c r="AV146" i="17"/>
  <c r="AW146" i="17"/>
  <c r="AX146" i="17"/>
  <c r="AY146" i="17"/>
  <c r="AZ146" i="17"/>
  <c r="BA146" i="17"/>
  <c r="BB146" i="17"/>
  <c r="BC146" i="17"/>
  <c r="BD146" i="17"/>
  <c r="BE146" i="17"/>
  <c r="BF146" i="17"/>
  <c r="BG146" i="17"/>
  <c r="BH146" i="17"/>
  <c r="BI146" i="17"/>
  <c r="J147" i="17"/>
  <c r="K147" i="17"/>
  <c r="L147" i="17"/>
  <c r="M147" i="17"/>
  <c r="N147" i="17"/>
  <c r="O147" i="17"/>
  <c r="P147" i="17"/>
  <c r="Q147" i="17"/>
  <c r="R147" i="17"/>
  <c r="S147" i="17"/>
  <c r="T147" i="17"/>
  <c r="U147" i="17"/>
  <c r="V147" i="17"/>
  <c r="W147" i="17"/>
  <c r="X147" i="17"/>
  <c r="Y147" i="17"/>
  <c r="Z147" i="17"/>
  <c r="AA147" i="17"/>
  <c r="AB147" i="17"/>
  <c r="AC147" i="17"/>
  <c r="AD147" i="17"/>
  <c r="AE147" i="17"/>
  <c r="AF147" i="17"/>
  <c r="AG147" i="17"/>
  <c r="AH147" i="17"/>
  <c r="AI147" i="17"/>
  <c r="AJ147" i="17"/>
  <c r="AK147" i="17"/>
  <c r="AL147" i="17"/>
  <c r="AM147" i="17"/>
  <c r="AN147" i="17"/>
  <c r="AO147" i="17"/>
  <c r="AP147" i="17"/>
  <c r="AQ147" i="17"/>
  <c r="AR147" i="17"/>
  <c r="AS147" i="17"/>
  <c r="AT147" i="17"/>
  <c r="AU147" i="17"/>
  <c r="AV147" i="17"/>
  <c r="AW147" i="17"/>
  <c r="AX147" i="17"/>
  <c r="AY147" i="17"/>
  <c r="AZ147" i="17"/>
  <c r="BA147" i="17"/>
  <c r="BB147" i="17"/>
  <c r="BC147" i="17"/>
  <c r="BD147" i="17"/>
  <c r="BE147" i="17"/>
  <c r="BF147" i="17"/>
  <c r="BG147" i="17"/>
  <c r="BH147" i="17"/>
  <c r="BI147" i="17"/>
  <c r="J148" i="17"/>
  <c r="K148" i="17"/>
  <c r="L148" i="17"/>
  <c r="M148" i="17"/>
  <c r="N148" i="17"/>
  <c r="O148" i="17"/>
  <c r="P148" i="17"/>
  <c r="Q148" i="17"/>
  <c r="R148" i="17"/>
  <c r="S148" i="17"/>
  <c r="T148" i="17"/>
  <c r="U148" i="17"/>
  <c r="V148" i="17"/>
  <c r="W148" i="17"/>
  <c r="X148" i="17"/>
  <c r="Y148" i="17"/>
  <c r="Z148" i="17"/>
  <c r="AA148" i="17"/>
  <c r="AB148" i="17"/>
  <c r="AC148" i="17"/>
  <c r="AD148" i="17"/>
  <c r="AE148" i="17"/>
  <c r="AF148" i="17"/>
  <c r="AG148" i="17"/>
  <c r="AH148" i="17"/>
  <c r="AI148" i="17"/>
  <c r="AJ148" i="17"/>
  <c r="AK148" i="17"/>
  <c r="AL148" i="17"/>
  <c r="AM148" i="17"/>
  <c r="AN148" i="17"/>
  <c r="AO148" i="17"/>
  <c r="AP148" i="17"/>
  <c r="AQ148" i="17"/>
  <c r="AR148" i="17"/>
  <c r="AS148" i="17"/>
  <c r="AT148" i="17"/>
  <c r="AU148" i="17"/>
  <c r="AV148" i="17"/>
  <c r="AW148" i="17"/>
  <c r="AX148" i="17"/>
  <c r="AY148" i="17"/>
  <c r="AZ148" i="17"/>
  <c r="BA148" i="17"/>
  <c r="BB148" i="17"/>
  <c r="BC148" i="17"/>
  <c r="BD148" i="17"/>
  <c r="BE148" i="17"/>
  <c r="BF148" i="17"/>
  <c r="BG148" i="17"/>
  <c r="BH148" i="17"/>
  <c r="BI148" i="17"/>
  <c r="J149" i="17"/>
  <c r="K149" i="17"/>
  <c r="L149" i="17"/>
  <c r="M149" i="17"/>
  <c r="N149" i="17"/>
  <c r="O149" i="17"/>
  <c r="P149" i="17"/>
  <c r="Q149" i="17"/>
  <c r="R149" i="17"/>
  <c r="S149" i="17"/>
  <c r="T149" i="17"/>
  <c r="U149" i="17"/>
  <c r="V149" i="17"/>
  <c r="W149" i="17"/>
  <c r="X149" i="17"/>
  <c r="Y149" i="17"/>
  <c r="Z149" i="17"/>
  <c r="AA149" i="17"/>
  <c r="AB149" i="17"/>
  <c r="AC149" i="17"/>
  <c r="AD149" i="17"/>
  <c r="AE149" i="17"/>
  <c r="AF149" i="17"/>
  <c r="AG149" i="17"/>
  <c r="AH149" i="17"/>
  <c r="AI149" i="17"/>
  <c r="AJ149" i="17"/>
  <c r="AK149" i="17"/>
  <c r="AL149" i="17"/>
  <c r="AM149" i="17"/>
  <c r="AN149" i="17"/>
  <c r="AO149" i="17"/>
  <c r="AP149" i="17"/>
  <c r="AQ149" i="17"/>
  <c r="AR149" i="17"/>
  <c r="AS149" i="17"/>
  <c r="AT149" i="17"/>
  <c r="AU149" i="17"/>
  <c r="AV149" i="17"/>
  <c r="AW149" i="17"/>
  <c r="AX149" i="17"/>
  <c r="AY149" i="17"/>
  <c r="AZ149" i="17"/>
  <c r="BA149" i="17"/>
  <c r="BB149" i="17"/>
  <c r="BC149" i="17"/>
  <c r="BD149" i="17"/>
  <c r="BE149" i="17"/>
  <c r="BF149" i="17"/>
  <c r="BG149" i="17"/>
  <c r="BH149" i="17"/>
  <c r="BI149" i="17"/>
  <c r="J150" i="17"/>
  <c r="K150" i="17"/>
  <c r="L150" i="17"/>
  <c r="M150" i="17"/>
  <c r="N150" i="17"/>
  <c r="O150" i="17"/>
  <c r="P150" i="17"/>
  <c r="Q150" i="17"/>
  <c r="R150" i="17"/>
  <c r="S150" i="17"/>
  <c r="T150" i="17"/>
  <c r="U150" i="17"/>
  <c r="V150" i="17"/>
  <c r="W150" i="17"/>
  <c r="X150" i="17"/>
  <c r="Y150" i="17"/>
  <c r="Z150" i="17"/>
  <c r="AA150" i="17"/>
  <c r="AB150" i="17"/>
  <c r="AC150" i="17"/>
  <c r="AD150" i="17"/>
  <c r="AE150" i="17"/>
  <c r="AF150" i="17"/>
  <c r="AG150" i="17"/>
  <c r="AH150" i="17"/>
  <c r="AI150" i="17"/>
  <c r="AJ150" i="17"/>
  <c r="AK150" i="17"/>
  <c r="AL150" i="17"/>
  <c r="AM150" i="17"/>
  <c r="AN150" i="17"/>
  <c r="AO150" i="17"/>
  <c r="AP150" i="17"/>
  <c r="AQ150" i="17"/>
  <c r="AR150" i="17"/>
  <c r="AS150" i="17"/>
  <c r="AT150" i="17"/>
  <c r="AU150" i="17"/>
  <c r="AV150" i="17"/>
  <c r="AW150" i="17"/>
  <c r="AX150" i="17"/>
  <c r="AY150" i="17"/>
  <c r="AZ150" i="17"/>
  <c r="BA150" i="17"/>
  <c r="BB150" i="17"/>
  <c r="BC150" i="17"/>
  <c r="BD150" i="17"/>
  <c r="BE150" i="17"/>
  <c r="BF150" i="17"/>
  <c r="BG150" i="17"/>
  <c r="BH150" i="17"/>
  <c r="BI150" i="17"/>
  <c r="J151" i="17"/>
  <c r="K151" i="17"/>
  <c r="L151" i="17"/>
  <c r="M151" i="17"/>
  <c r="N151" i="17"/>
  <c r="O151" i="17"/>
  <c r="P151" i="17"/>
  <c r="Q151" i="17"/>
  <c r="R151" i="17"/>
  <c r="S151" i="17"/>
  <c r="T151" i="17"/>
  <c r="U151" i="17"/>
  <c r="V151" i="17"/>
  <c r="W151" i="17"/>
  <c r="X151" i="17"/>
  <c r="Y151" i="17"/>
  <c r="Z151" i="17"/>
  <c r="AA151" i="17"/>
  <c r="AB151" i="17"/>
  <c r="AC151" i="17"/>
  <c r="AD151" i="17"/>
  <c r="AE151" i="17"/>
  <c r="AF151" i="17"/>
  <c r="AG151" i="17"/>
  <c r="AH151" i="17"/>
  <c r="AI151" i="17"/>
  <c r="AJ151" i="17"/>
  <c r="AK151" i="17"/>
  <c r="AL151" i="17"/>
  <c r="AM151" i="17"/>
  <c r="AN151" i="17"/>
  <c r="AO151" i="17"/>
  <c r="AP151" i="17"/>
  <c r="AQ151" i="17"/>
  <c r="AR151" i="17"/>
  <c r="AS151" i="17"/>
  <c r="AT151" i="17"/>
  <c r="AU151" i="17"/>
  <c r="AV151" i="17"/>
  <c r="AW151" i="17"/>
  <c r="AX151" i="17"/>
  <c r="AY151" i="17"/>
  <c r="AZ151" i="17"/>
  <c r="BA151" i="17"/>
  <c r="BB151" i="17"/>
  <c r="BC151" i="17"/>
  <c r="BD151" i="17"/>
  <c r="BE151" i="17"/>
  <c r="BF151" i="17"/>
  <c r="BG151" i="17"/>
  <c r="BH151" i="17"/>
  <c r="BI151" i="17"/>
  <c r="J152" i="17"/>
  <c r="K152" i="17"/>
  <c r="L152" i="17"/>
  <c r="M152" i="17"/>
  <c r="N152" i="17"/>
  <c r="O152" i="17"/>
  <c r="P152" i="17"/>
  <c r="Q152" i="17"/>
  <c r="R152" i="17"/>
  <c r="S152" i="17"/>
  <c r="T152" i="17"/>
  <c r="U152" i="17"/>
  <c r="V152" i="17"/>
  <c r="W152" i="17"/>
  <c r="X152" i="17"/>
  <c r="Y152" i="17"/>
  <c r="Z152" i="17"/>
  <c r="AA152" i="17"/>
  <c r="AB152" i="17"/>
  <c r="AC152" i="17"/>
  <c r="AD152" i="17"/>
  <c r="AE152" i="17"/>
  <c r="AF152" i="17"/>
  <c r="AG152" i="17"/>
  <c r="AH152" i="17"/>
  <c r="AI152" i="17"/>
  <c r="AJ152" i="17"/>
  <c r="AK152" i="17"/>
  <c r="AL152" i="17"/>
  <c r="AM152" i="17"/>
  <c r="AN152" i="17"/>
  <c r="AO152" i="17"/>
  <c r="AP152" i="17"/>
  <c r="AQ152" i="17"/>
  <c r="AR152" i="17"/>
  <c r="AS152" i="17"/>
  <c r="AT152" i="17"/>
  <c r="AU152" i="17"/>
  <c r="AV152" i="17"/>
  <c r="AW152" i="17"/>
  <c r="AX152" i="17"/>
  <c r="AY152" i="17"/>
  <c r="AZ152" i="17"/>
  <c r="BA152" i="17"/>
  <c r="BB152" i="17"/>
  <c r="BC152" i="17"/>
  <c r="BD152" i="17"/>
  <c r="BE152" i="17"/>
  <c r="BF152" i="17"/>
  <c r="BG152" i="17"/>
  <c r="BH152" i="17"/>
  <c r="BI152" i="17"/>
  <c r="J153" i="17"/>
  <c r="K153" i="17"/>
  <c r="L153" i="17"/>
  <c r="M153" i="17"/>
  <c r="N153" i="17"/>
  <c r="O153" i="17"/>
  <c r="P153" i="17"/>
  <c r="Q153" i="17"/>
  <c r="R153" i="17"/>
  <c r="S153" i="17"/>
  <c r="T153" i="17"/>
  <c r="U153" i="17"/>
  <c r="V153" i="17"/>
  <c r="W153" i="17"/>
  <c r="X153" i="17"/>
  <c r="Y153" i="17"/>
  <c r="Z153" i="17"/>
  <c r="AA153" i="17"/>
  <c r="AB153" i="17"/>
  <c r="AC153" i="17"/>
  <c r="AD153" i="17"/>
  <c r="AE153" i="17"/>
  <c r="AF153" i="17"/>
  <c r="AG153" i="17"/>
  <c r="AH153" i="17"/>
  <c r="AI153" i="17"/>
  <c r="AJ153" i="17"/>
  <c r="AK153" i="17"/>
  <c r="AL153" i="17"/>
  <c r="AM153" i="17"/>
  <c r="AN153" i="17"/>
  <c r="AO153" i="17"/>
  <c r="AP153" i="17"/>
  <c r="AQ153" i="17"/>
  <c r="AR153" i="17"/>
  <c r="AS153" i="17"/>
  <c r="AT153" i="17"/>
  <c r="AU153" i="17"/>
  <c r="AV153" i="17"/>
  <c r="AW153" i="17"/>
  <c r="AX153" i="17"/>
  <c r="AY153" i="17"/>
  <c r="AZ153" i="17"/>
  <c r="BA153" i="17"/>
  <c r="BB153" i="17"/>
  <c r="BC153" i="17"/>
  <c r="BD153" i="17"/>
  <c r="BE153" i="17"/>
  <c r="BF153" i="17"/>
  <c r="BG153" i="17"/>
  <c r="BH153" i="17"/>
  <c r="BI153" i="17"/>
  <c r="J154" i="17"/>
  <c r="K154" i="17"/>
  <c r="L154" i="17"/>
  <c r="M154" i="17"/>
  <c r="N154" i="17"/>
  <c r="O154" i="17"/>
  <c r="P154" i="17"/>
  <c r="Q154" i="17"/>
  <c r="R154" i="17"/>
  <c r="S154" i="17"/>
  <c r="T154" i="17"/>
  <c r="U154" i="17"/>
  <c r="V154" i="17"/>
  <c r="W154" i="17"/>
  <c r="X154" i="17"/>
  <c r="Y154" i="17"/>
  <c r="Z154" i="17"/>
  <c r="AA154" i="17"/>
  <c r="AB154" i="17"/>
  <c r="AC154" i="17"/>
  <c r="AD154" i="17"/>
  <c r="AE154" i="17"/>
  <c r="AF154" i="17"/>
  <c r="AG154" i="17"/>
  <c r="AH154" i="17"/>
  <c r="AI154" i="17"/>
  <c r="AJ154" i="17"/>
  <c r="AK154" i="17"/>
  <c r="AL154" i="17"/>
  <c r="AM154" i="17"/>
  <c r="AN154" i="17"/>
  <c r="AO154" i="17"/>
  <c r="AP154" i="17"/>
  <c r="AQ154" i="17"/>
  <c r="AR154" i="17"/>
  <c r="AS154" i="17"/>
  <c r="AT154" i="17"/>
  <c r="AU154" i="17"/>
  <c r="AV154" i="17"/>
  <c r="AW154" i="17"/>
  <c r="AX154" i="17"/>
  <c r="AY154" i="17"/>
  <c r="AZ154" i="17"/>
  <c r="BA154" i="17"/>
  <c r="BB154" i="17"/>
  <c r="BC154" i="17"/>
  <c r="BD154" i="17"/>
  <c r="BE154" i="17"/>
  <c r="BF154" i="17"/>
  <c r="BG154" i="17"/>
  <c r="BH154" i="17"/>
  <c r="BI154" i="17"/>
  <c r="J155" i="17"/>
  <c r="K155" i="17"/>
  <c r="L155" i="17"/>
  <c r="M155" i="17"/>
  <c r="N155" i="17"/>
  <c r="O155" i="17"/>
  <c r="P155" i="17"/>
  <c r="Q155" i="17"/>
  <c r="R155" i="17"/>
  <c r="S155" i="17"/>
  <c r="T155" i="17"/>
  <c r="U155" i="17"/>
  <c r="V155" i="17"/>
  <c r="W155" i="17"/>
  <c r="X155" i="17"/>
  <c r="Y155" i="17"/>
  <c r="Z155" i="17"/>
  <c r="AA155" i="17"/>
  <c r="AB155" i="17"/>
  <c r="AC155" i="17"/>
  <c r="AD155" i="17"/>
  <c r="AE155" i="17"/>
  <c r="AF155" i="17"/>
  <c r="AG155" i="17"/>
  <c r="AH155" i="17"/>
  <c r="AI155" i="17"/>
  <c r="AJ155" i="17"/>
  <c r="AK155" i="17"/>
  <c r="AL155" i="17"/>
  <c r="AM155" i="17"/>
  <c r="AN155" i="17"/>
  <c r="AO155" i="17"/>
  <c r="AP155" i="17"/>
  <c r="AQ155" i="17"/>
  <c r="AR155" i="17"/>
  <c r="AS155" i="17"/>
  <c r="AT155" i="17"/>
  <c r="AU155" i="17"/>
  <c r="AV155" i="17"/>
  <c r="AW155" i="17"/>
  <c r="AX155" i="17"/>
  <c r="AY155" i="17"/>
  <c r="AZ155" i="17"/>
  <c r="BA155" i="17"/>
  <c r="BB155" i="17"/>
  <c r="BC155" i="17"/>
  <c r="BD155" i="17"/>
  <c r="BE155" i="17"/>
  <c r="BF155" i="17"/>
  <c r="BG155" i="17"/>
  <c r="BH155" i="17"/>
  <c r="BI155" i="17"/>
  <c r="J156" i="17"/>
  <c r="K156" i="17"/>
  <c r="L156" i="17"/>
  <c r="M156" i="17"/>
  <c r="N156" i="17"/>
  <c r="O156" i="17"/>
  <c r="P156" i="17"/>
  <c r="Q156" i="17"/>
  <c r="R156" i="17"/>
  <c r="S156" i="17"/>
  <c r="T156" i="17"/>
  <c r="U156" i="17"/>
  <c r="V156" i="17"/>
  <c r="W156" i="17"/>
  <c r="X156" i="17"/>
  <c r="Y156" i="17"/>
  <c r="Z156" i="17"/>
  <c r="AA156" i="17"/>
  <c r="AB156" i="17"/>
  <c r="AC156" i="17"/>
  <c r="AD156" i="17"/>
  <c r="AE156" i="17"/>
  <c r="AF156" i="17"/>
  <c r="AG156" i="17"/>
  <c r="AH156" i="17"/>
  <c r="AI156" i="17"/>
  <c r="AJ156" i="17"/>
  <c r="AK156" i="17"/>
  <c r="AL156" i="17"/>
  <c r="AM156" i="17"/>
  <c r="AN156" i="17"/>
  <c r="AO156" i="17"/>
  <c r="AP156" i="17"/>
  <c r="AQ156" i="17"/>
  <c r="AR156" i="17"/>
  <c r="AS156" i="17"/>
  <c r="AT156" i="17"/>
  <c r="AU156" i="17"/>
  <c r="AV156" i="17"/>
  <c r="AW156" i="17"/>
  <c r="AX156" i="17"/>
  <c r="AY156" i="17"/>
  <c r="AZ156" i="17"/>
  <c r="BA156" i="17"/>
  <c r="BB156" i="17"/>
  <c r="BC156" i="17"/>
  <c r="BD156" i="17"/>
  <c r="BE156" i="17"/>
  <c r="BF156" i="17"/>
  <c r="BG156" i="17"/>
  <c r="BH156" i="17"/>
  <c r="BI156" i="17"/>
  <c r="J157" i="17"/>
  <c r="K157" i="17"/>
  <c r="L157" i="17"/>
  <c r="M157" i="17"/>
  <c r="N157" i="17"/>
  <c r="O157" i="17"/>
  <c r="P157" i="17"/>
  <c r="Q157" i="17"/>
  <c r="R157" i="17"/>
  <c r="S157" i="17"/>
  <c r="T157" i="17"/>
  <c r="U157" i="17"/>
  <c r="V157" i="17"/>
  <c r="W157" i="17"/>
  <c r="X157" i="17"/>
  <c r="Y157" i="17"/>
  <c r="Z157" i="17"/>
  <c r="AA157" i="17"/>
  <c r="AB157" i="17"/>
  <c r="AC157" i="17"/>
  <c r="AD157" i="17"/>
  <c r="AE157" i="17"/>
  <c r="AF157" i="17"/>
  <c r="AG157" i="17"/>
  <c r="AH157" i="17"/>
  <c r="AI157" i="17"/>
  <c r="AJ157" i="17"/>
  <c r="AK157" i="17"/>
  <c r="AL157" i="17"/>
  <c r="AM157" i="17"/>
  <c r="AN157" i="17"/>
  <c r="AO157" i="17"/>
  <c r="AP157" i="17"/>
  <c r="AQ157" i="17"/>
  <c r="AR157" i="17"/>
  <c r="AS157" i="17"/>
  <c r="AT157" i="17"/>
  <c r="AU157" i="17"/>
  <c r="AV157" i="17"/>
  <c r="AW157" i="17"/>
  <c r="AX157" i="17"/>
  <c r="AY157" i="17"/>
  <c r="AZ157" i="17"/>
  <c r="BA157" i="17"/>
  <c r="BB157" i="17"/>
  <c r="BC157" i="17"/>
  <c r="BD157" i="17"/>
  <c r="BE157" i="17"/>
  <c r="BF157" i="17"/>
  <c r="BG157" i="17"/>
  <c r="BH157" i="17"/>
  <c r="BI157" i="17"/>
  <c r="J158" i="17"/>
  <c r="K158" i="17"/>
  <c r="L158" i="17"/>
  <c r="M158" i="17"/>
  <c r="N158" i="17"/>
  <c r="O158" i="17"/>
  <c r="P158" i="17"/>
  <c r="Q158" i="17"/>
  <c r="R158" i="17"/>
  <c r="S158" i="17"/>
  <c r="T158" i="17"/>
  <c r="U158" i="17"/>
  <c r="V158" i="17"/>
  <c r="W158" i="17"/>
  <c r="X158" i="17"/>
  <c r="Y158" i="17"/>
  <c r="Z158" i="17"/>
  <c r="AA158" i="17"/>
  <c r="AB158" i="17"/>
  <c r="AC158" i="17"/>
  <c r="AD158" i="17"/>
  <c r="AE158" i="17"/>
  <c r="AF158" i="17"/>
  <c r="AG158" i="17"/>
  <c r="AH158" i="17"/>
  <c r="AI158" i="17"/>
  <c r="AJ158" i="17"/>
  <c r="AK158" i="17"/>
  <c r="AL158" i="17"/>
  <c r="AM158" i="17"/>
  <c r="AN158" i="17"/>
  <c r="AO158" i="17"/>
  <c r="AP158" i="17"/>
  <c r="AQ158" i="17"/>
  <c r="AR158" i="17"/>
  <c r="AS158" i="17"/>
  <c r="AT158" i="17"/>
  <c r="AU158" i="17"/>
  <c r="AV158" i="17"/>
  <c r="AW158" i="17"/>
  <c r="AX158" i="17"/>
  <c r="AY158" i="17"/>
  <c r="AZ158" i="17"/>
  <c r="BA158" i="17"/>
  <c r="BB158" i="17"/>
  <c r="BC158" i="17"/>
  <c r="BD158" i="17"/>
  <c r="BE158" i="17"/>
  <c r="BF158" i="17"/>
  <c r="BG158" i="17"/>
  <c r="BH158" i="17"/>
  <c r="BI158" i="17"/>
  <c r="J159" i="17"/>
  <c r="K159" i="17"/>
  <c r="L159" i="17"/>
  <c r="M159" i="17"/>
  <c r="N159" i="17"/>
  <c r="O159" i="17"/>
  <c r="P159" i="17"/>
  <c r="Q159" i="17"/>
  <c r="R159" i="17"/>
  <c r="S159" i="17"/>
  <c r="T159" i="17"/>
  <c r="U159" i="17"/>
  <c r="V159" i="17"/>
  <c r="W159" i="17"/>
  <c r="X159" i="17"/>
  <c r="Y159" i="17"/>
  <c r="Z159" i="17"/>
  <c r="AA159" i="17"/>
  <c r="AB159" i="17"/>
  <c r="AC159" i="17"/>
  <c r="AD159" i="17"/>
  <c r="AE159" i="17"/>
  <c r="AF159" i="17"/>
  <c r="AG159" i="17"/>
  <c r="AH159" i="17"/>
  <c r="AI159" i="17"/>
  <c r="AJ159" i="17"/>
  <c r="AK159" i="17"/>
  <c r="AL159" i="17"/>
  <c r="AM159" i="17"/>
  <c r="AN159" i="17"/>
  <c r="AO159" i="17"/>
  <c r="AP159" i="17"/>
  <c r="AQ159" i="17"/>
  <c r="AR159" i="17"/>
  <c r="AS159" i="17"/>
  <c r="AT159" i="17"/>
  <c r="AU159" i="17"/>
  <c r="AV159" i="17"/>
  <c r="AW159" i="17"/>
  <c r="AX159" i="17"/>
  <c r="AY159" i="17"/>
  <c r="AZ159" i="17"/>
  <c r="BA159" i="17"/>
  <c r="BB159" i="17"/>
  <c r="BC159" i="17"/>
  <c r="BD159" i="17"/>
  <c r="BE159" i="17"/>
  <c r="BF159" i="17"/>
  <c r="BG159" i="17"/>
  <c r="BH159" i="17"/>
  <c r="BI159" i="17"/>
  <c r="J160" i="17"/>
  <c r="K160" i="17"/>
  <c r="L160" i="17"/>
  <c r="M160" i="17"/>
  <c r="N160" i="17"/>
  <c r="O160" i="17"/>
  <c r="P160" i="17"/>
  <c r="Q160" i="17"/>
  <c r="R160" i="17"/>
  <c r="S160" i="17"/>
  <c r="T160" i="17"/>
  <c r="U160" i="17"/>
  <c r="V160" i="17"/>
  <c r="W160" i="17"/>
  <c r="X160" i="17"/>
  <c r="Y160" i="17"/>
  <c r="Z160" i="17"/>
  <c r="AA160" i="17"/>
  <c r="AB160" i="17"/>
  <c r="AC160" i="17"/>
  <c r="AD160" i="17"/>
  <c r="AE160" i="17"/>
  <c r="AF160" i="17"/>
  <c r="AG160" i="17"/>
  <c r="AH160" i="17"/>
  <c r="AI160" i="17"/>
  <c r="AJ160" i="17"/>
  <c r="AK160" i="17"/>
  <c r="AL160" i="17"/>
  <c r="AM160" i="17"/>
  <c r="AN160" i="17"/>
  <c r="AO160" i="17"/>
  <c r="AP160" i="17"/>
  <c r="AQ160" i="17"/>
  <c r="AR160" i="17"/>
  <c r="AS160" i="17"/>
  <c r="AT160" i="17"/>
  <c r="AU160" i="17"/>
  <c r="AV160" i="17"/>
  <c r="AW160" i="17"/>
  <c r="AX160" i="17"/>
  <c r="AY160" i="17"/>
  <c r="AZ160" i="17"/>
  <c r="BA160" i="17"/>
  <c r="BB160" i="17"/>
  <c r="BC160" i="17"/>
  <c r="BD160" i="17"/>
  <c r="BE160" i="17"/>
  <c r="BF160" i="17"/>
  <c r="BG160" i="17"/>
  <c r="BH160" i="17"/>
  <c r="BI160" i="17"/>
  <c r="J161" i="17"/>
  <c r="K161" i="17"/>
  <c r="L161" i="17"/>
  <c r="M161" i="17"/>
  <c r="N161" i="17"/>
  <c r="O161" i="17"/>
  <c r="P161" i="17"/>
  <c r="Q161" i="17"/>
  <c r="R161" i="17"/>
  <c r="S161" i="17"/>
  <c r="T161" i="17"/>
  <c r="U161" i="17"/>
  <c r="V161" i="17"/>
  <c r="W161" i="17"/>
  <c r="X161" i="17"/>
  <c r="Y161" i="17"/>
  <c r="Z161" i="17"/>
  <c r="AA161" i="17"/>
  <c r="AB161" i="17"/>
  <c r="AC161" i="17"/>
  <c r="AD161" i="17"/>
  <c r="AE161" i="17"/>
  <c r="AF161" i="17"/>
  <c r="AG161" i="17"/>
  <c r="AH161" i="17"/>
  <c r="AI161" i="17"/>
  <c r="AJ161" i="17"/>
  <c r="AK161" i="17"/>
  <c r="AL161" i="17"/>
  <c r="AM161" i="17"/>
  <c r="AN161" i="17"/>
  <c r="AO161" i="17"/>
  <c r="AP161" i="17"/>
  <c r="AQ161" i="17"/>
  <c r="AR161" i="17"/>
  <c r="AS161" i="17"/>
  <c r="AT161" i="17"/>
  <c r="AU161" i="17"/>
  <c r="AV161" i="17"/>
  <c r="AW161" i="17"/>
  <c r="AX161" i="17"/>
  <c r="AY161" i="17"/>
  <c r="AZ161" i="17"/>
  <c r="BA161" i="17"/>
  <c r="BB161" i="17"/>
  <c r="BC161" i="17"/>
  <c r="BD161" i="17"/>
  <c r="BE161" i="17"/>
  <c r="BF161" i="17"/>
  <c r="BG161" i="17"/>
  <c r="BH161" i="17"/>
  <c r="BI161" i="17"/>
  <c r="J162" i="17"/>
  <c r="K162" i="17"/>
  <c r="L162" i="17"/>
  <c r="M162" i="17"/>
  <c r="N162" i="17"/>
  <c r="O162" i="17"/>
  <c r="P162" i="17"/>
  <c r="Q162" i="17"/>
  <c r="R162" i="17"/>
  <c r="S162" i="17"/>
  <c r="T162" i="17"/>
  <c r="U162" i="17"/>
  <c r="V162" i="17"/>
  <c r="W162" i="17"/>
  <c r="X162" i="17"/>
  <c r="Y162" i="17"/>
  <c r="Z162" i="17"/>
  <c r="AA162" i="17"/>
  <c r="AB162" i="17"/>
  <c r="AC162" i="17"/>
  <c r="AD162" i="17"/>
  <c r="AE162" i="17"/>
  <c r="AF162" i="17"/>
  <c r="AG162" i="17"/>
  <c r="AH162" i="17"/>
  <c r="AI162" i="17"/>
  <c r="AJ162" i="17"/>
  <c r="AK162" i="17"/>
  <c r="AL162" i="17"/>
  <c r="AM162" i="17"/>
  <c r="AN162" i="17"/>
  <c r="AO162" i="17"/>
  <c r="AP162" i="17"/>
  <c r="AQ162" i="17"/>
  <c r="AR162" i="17"/>
  <c r="AS162" i="17"/>
  <c r="AT162" i="17"/>
  <c r="AU162" i="17"/>
  <c r="AV162" i="17"/>
  <c r="AW162" i="17"/>
  <c r="AX162" i="17"/>
  <c r="AY162" i="17"/>
  <c r="AZ162" i="17"/>
  <c r="BA162" i="17"/>
  <c r="BB162" i="17"/>
  <c r="BC162" i="17"/>
  <c r="BD162" i="17"/>
  <c r="BE162" i="17"/>
  <c r="BF162" i="17"/>
  <c r="BG162" i="17"/>
  <c r="BH162" i="17"/>
  <c r="BI162" i="17"/>
  <c r="J163" i="17"/>
  <c r="K163" i="17"/>
  <c r="L163" i="17"/>
  <c r="M163" i="17"/>
  <c r="N163" i="17"/>
  <c r="O163" i="17"/>
  <c r="P163" i="17"/>
  <c r="Q163" i="17"/>
  <c r="R163" i="17"/>
  <c r="S163" i="17"/>
  <c r="T163" i="17"/>
  <c r="U163" i="17"/>
  <c r="V163" i="17"/>
  <c r="W163" i="17"/>
  <c r="X163" i="17"/>
  <c r="Y163" i="17"/>
  <c r="Z163" i="17"/>
  <c r="AA163" i="17"/>
  <c r="AB163" i="17"/>
  <c r="AC163" i="17"/>
  <c r="AD163" i="17"/>
  <c r="AE163" i="17"/>
  <c r="AF163" i="17"/>
  <c r="AG163" i="17"/>
  <c r="AH163" i="17"/>
  <c r="AI163" i="17"/>
  <c r="AJ163" i="17"/>
  <c r="AK163" i="17"/>
  <c r="AL163" i="17"/>
  <c r="AM163" i="17"/>
  <c r="AN163" i="17"/>
  <c r="AO163" i="17"/>
  <c r="AP163" i="17"/>
  <c r="AQ163" i="17"/>
  <c r="AR163" i="17"/>
  <c r="AS163" i="17"/>
  <c r="AT163" i="17"/>
  <c r="AU163" i="17"/>
  <c r="AV163" i="17"/>
  <c r="AW163" i="17"/>
  <c r="AX163" i="17"/>
  <c r="AY163" i="17"/>
  <c r="AZ163" i="17"/>
  <c r="BA163" i="17"/>
  <c r="BB163" i="17"/>
  <c r="BC163" i="17"/>
  <c r="BD163" i="17"/>
  <c r="BE163" i="17"/>
  <c r="BF163" i="17"/>
  <c r="BG163" i="17"/>
  <c r="BH163" i="17"/>
  <c r="BI163" i="17"/>
  <c r="J164" i="17"/>
  <c r="K164" i="17"/>
  <c r="L164" i="17"/>
  <c r="M164" i="17"/>
  <c r="N164" i="17"/>
  <c r="O164" i="17"/>
  <c r="P164" i="17"/>
  <c r="Q164" i="17"/>
  <c r="R164" i="17"/>
  <c r="S164" i="17"/>
  <c r="T164" i="17"/>
  <c r="U164" i="17"/>
  <c r="V164" i="17"/>
  <c r="W164" i="17"/>
  <c r="X164" i="17"/>
  <c r="Y164" i="17"/>
  <c r="Z164" i="17"/>
  <c r="AA164" i="17"/>
  <c r="AB164" i="17"/>
  <c r="AC164" i="17"/>
  <c r="AD164" i="17"/>
  <c r="AE164" i="17"/>
  <c r="AF164" i="17"/>
  <c r="AG164" i="17"/>
  <c r="AH164" i="17"/>
  <c r="AI164" i="17"/>
  <c r="AJ164" i="17"/>
  <c r="AK164" i="17"/>
  <c r="AL164" i="17"/>
  <c r="AM164" i="17"/>
  <c r="AN164" i="17"/>
  <c r="AO164" i="17"/>
  <c r="AP164" i="17"/>
  <c r="AQ164" i="17"/>
  <c r="AR164" i="17"/>
  <c r="AS164" i="17"/>
  <c r="AT164" i="17"/>
  <c r="AU164" i="17"/>
  <c r="AV164" i="17"/>
  <c r="AW164" i="17"/>
  <c r="AX164" i="17"/>
  <c r="AY164" i="17"/>
  <c r="AZ164" i="17"/>
  <c r="BA164" i="17"/>
  <c r="BB164" i="17"/>
  <c r="BC164" i="17"/>
  <c r="BD164" i="17"/>
  <c r="BE164" i="17"/>
  <c r="BF164" i="17"/>
  <c r="BG164" i="17"/>
  <c r="BH164" i="17"/>
  <c r="BI164" i="17"/>
  <c r="J165" i="17"/>
  <c r="K165" i="17"/>
  <c r="L165" i="17"/>
  <c r="M165" i="17"/>
  <c r="N165" i="17"/>
  <c r="O165" i="17"/>
  <c r="P165" i="17"/>
  <c r="Q165" i="17"/>
  <c r="R165" i="17"/>
  <c r="S165" i="17"/>
  <c r="T165" i="17"/>
  <c r="U165" i="17"/>
  <c r="V165" i="17"/>
  <c r="W165" i="17"/>
  <c r="X165" i="17"/>
  <c r="Y165" i="17"/>
  <c r="Z165" i="17"/>
  <c r="AA165" i="17"/>
  <c r="AB165" i="17"/>
  <c r="AC165" i="17"/>
  <c r="AD165" i="17"/>
  <c r="AE165" i="17"/>
  <c r="AF165" i="17"/>
  <c r="AG165" i="17"/>
  <c r="AH165" i="17"/>
  <c r="AI165" i="17"/>
  <c r="AJ165" i="17"/>
  <c r="AK165" i="17"/>
  <c r="AL165" i="17"/>
  <c r="AM165" i="17"/>
  <c r="AN165" i="17"/>
  <c r="AO165" i="17"/>
  <c r="AP165" i="17"/>
  <c r="AQ165" i="17"/>
  <c r="AR165" i="17"/>
  <c r="AS165" i="17"/>
  <c r="AT165" i="17"/>
  <c r="AU165" i="17"/>
  <c r="AV165" i="17"/>
  <c r="AW165" i="17"/>
  <c r="AX165" i="17"/>
  <c r="AY165" i="17"/>
  <c r="AZ165" i="17"/>
  <c r="BA165" i="17"/>
  <c r="BB165" i="17"/>
  <c r="BC165" i="17"/>
  <c r="BD165" i="17"/>
  <c r="BE165" i="17"/>
  <c r="BF165" i="17"/>
  <c r="BG165" i="17"/>
  <c r="BH165" i="17"/>
  <c r="BI165" i="17"/>
  <c r="J166" i="17"/>
  <c r="K166" i="17"/>
  <c r="L166" i="17"/>
  <c r="M166" i="17"/>
  <c r="N166" i="17"/>
  <c r="O166" i="17"/>
  <c r="P166" i="17"/>
  <c r="Q166" i="17"/>
  <c r="R166" i="17"/>
  <c r="S166" i="17"/>
  <c r="T166" i="17"/>
  <c r="U166" i="17"/>
  <c r="V166" i="17"/>
  <c r="W166" i="17"/>
  <c r="X166" i="17"/>
  <c r="Y166" i="17"/>
  <c r="Z166" i="17"/>
  <c r="AA166" i="17"/>
  <c r="AB166" i="17"/>
  <c r="AC166" i="17"/>
  <c r="AD166" i="17"/>
  <c r="AE166" i="17"/>
  <c r="AF166" i="17"/>
  <c r="AG166" i="17"/>
  <c r="AH166" i="17"/>
  <c r="AI166" i="17"/>
  <c r="AJ166" i="17"/>
  <c r="AK166" i="17"/>
  <c r="AL166" i="17"/>
  <c r="AM166" i="17"/>
  <c r="AN166" i="17"/>
  <c r="AO166" i="17"/>
  <c r="AP166" i="17"/>
  <c r="AQ166" i="17"/>
  <c r="AR166" i="17"/>
  <c r="AS166" i="17"/>
  <c r="AT166" i="17"/>
  <c r="AU166" i="17"/>
  <c r="AV166" i="17"/>
  <c r="AW166" i="17"/>
  <c r="AX166" i="17"/>
  <c r="AY166" i="17"/>
  <c r="AZ166" i="17"/>
  <c r="BA166" i="17"/>
  <c r="BB166" i="17"/>
  <c r="BC166" i="17"/>
  <c r="BD166" i="17"/>
  <c r="BE166" i="17"/>
  <c r="BF166" i="17"/>
  <c r="BG166" i="17"/>
  <c r="BH166" i="17"/>
  <c r="BI166" i="17"/>
  <c r="J167" i="17"/>
  <c r="K167" i="17"/>
  <c r="L167" i="17"/>
  <c r="M167" i="17"/>
  <c r="N167" i="17"/>
  <c r="O167" i="17"/>
  <c r="P167" i="17"/>
  <c r="Q167" i="17"/>
  <c r="R167" i="17"/>
  <c r="S167" i="17"/>
  <c r="T167" i="17"/>
  <c r="U167" i="17"/>
  <c r="V167" i="17"/>
  <c r="W167" i="17"/>
  <c r="X167" i="17"/>
  <c r="Y167" i="17"/>
  <c r="Z167" i="17"/>
  <c r="AA167" i="17"/>
  <c r="AB167" i="17"/>
  <c r="AC167" i="17"/>
  <c r="AD167" i="17"/>
  <c r="AE167" i="17"/>
  <c r="AF167" i="17"/>
  <c r="AG167" i="17"/>
  <c r="AH167" i="17"/>
  <c r="AI167" i="17"/>
  <c r="AJ167" i="17"/>
  <c r="AK167" i="17"/>
  <c r="AL167" i="17"/>
  <c r="AM167" i="17"/>
  <c r="AN167" i="17"/>
  <c r="AO167" i="17"/>
  <c r="AP167" i="17"/>
  <c r="AQ167" i="17"/>
  <c r="AR167" i="17"/>
  <c r="AS167" i="17"/>
  <c r="AT167" i="17"/>
  <c r="AU167" i="17"/>
  <c r="AV167" i="17"/>
  <c r="AW167" i="17"/>
  <c r="AX167" i="17"/>
  <c r="AY167" i="17"/>
  <c r="AZ167" i="17"/>
  <c r="BA167" i="17"/>
  <c r="BB167" i="17"/>
  <c r="BC167" i="17"/>
  <c r="BD167" i="17"/>
  <c r="BE167" i="17"/>
  <c r="BF167" i="17"/>
  <c r="BG167" i="17"/>
  <c r="BH167" i="17"/>
  <c r="BI167" i="17"/>
  <c r="J168" i="17"/>
  <c r="K168" i="17"/>
  <c r="L168" i="17"/>
  <c r="M168" i="17"/>
  <c r="N168" i="17"/>
  <c r="O168" i="17"/>
  <c r="P168" i="17"/>
  <c r="Q168" i="17"/>
  <c r="R168" i="17"/>
  <c r="S168" i="17"/>
  <c r="T168" i="17"/>
  <c r="U168" i="17"/>
  <c r="V168" i="17"/>
  <c r="W168" i="17"/>
  <c r="X168" i="17"/>
  <c r="Y168" i="17"/>
  <c r="Z168" i="17"/>
  <c r="AA168" i="17"/>
  <c r="AB168" i="17"/>
  <c r="AC168" i="17"/>
  <c r="AD168" i="17"/>
  <c r="AE168" i="17"/>
  <c r="AF168" i="17"/>
  <c r="AG168" i="17"/>
  <c r="AH168" i="17"/>
  <c r="AI168" i="17"/>
  <c r="AJ168" i="17"/>
  <c r="AK168" i="17"/>
  <c r="AL168" i="17"/>
  <c r="AM168" i="17"/>
  <c r="AN168" i="17"/>
  <c r="AO168" i="17"/>
  <c r="AP168" i="17"/>
  <c r="AQ168" i="17"/>
  <c r="AR168" i="17"/>
  <c r="AS168" i="17"/>
  <c r="AT168" i="17"/>
  <c r="AU168" i="17"/>
  <c r="AV168" i="17"/>
  <c r="AW168" i="17"/>
  <c r="AX168" i="17"/>
  <c r="AY168" i="17"/>
  <c r="AZ168" i="17"/>
  <c r="BA168" i="17"/>
  <c r="BB168" i="17"/>
  <c r="BC168" i="17"/>
  <c r="BD168" i="17"/>
  <c r="BE168" i="17"/>
  <c r="BF168" i="17"/>
  <c r="BG168" i="17"/>
  <c r="BH168" i="17"/>
  <c r="BI168" i="17"/>
  <c r="J169" i="17"/>
  <c r="K169" i="17"/>
  <c r="L169" i="17"/>
  <c r="M169" i="17"/>
  <c r="N169" i="17"/>
  <c r="O169" i="17"/>
  <c r="P169" i="17"/>
  <c r="Q169" i="17"/>
  <c r="R169" i="17"/>
  <c r="S169" i="17"/>
  <c r="T169" i="17"/>
  <c r="U169" i="17"/>
  <c r="V169" i="17"/>
  <c r="W169" i="17"/>
  <c r="X169" i="17"/>
  <c r="Y169" i="17"/>
  <c r="Z169" i="17"/>
  <c r="AA169" i="17"/>
  <c r="AB169" i="17"/>
  <c r="AC169" i="17"/>
  <c r="AD169" i="17"/>
  <c r="AE169" i="17"/>
  <c r="AF169" i="17"/>
  <c r="AG169" i="17"/>
  <c r="AH169" i="17"/>
  <c r="AI169" i="17"/>
  <c r="AJ169" i="17"/>
  <c r="AK169" i="17"/>
  <c r="AL169" i="17"/>
  <c r="AM169" i="17"/>
  <c r="AN169" i="17"/>
  <c r="AO169" i="17"/>
  <c r="AP169" i="17"/>
  <c r="AQ169" i="17"/>
  <c r="AR169" i="17"/>
  <c r="AS169" i="17"/>
  <c r="AT169" i="17"/>
  <c r="AU169" i="17"/>
  <c r="AV169" i="17"/>
  <c r="AW169" i="17"/>
  <c r="AX169" i="17"/>
  <c r="AY169" i="17"/>
  <c r="AZ169" i="17"/>
  <c r="BA169" i="17"/>
  <c r="BB169" i="17"/>
  <c r="BC169" i="17"/>
  <c r="BD169" i="17"/>
  <c r="BE169" i="17"/>
  <c r="BF169" i="17"/>
  <c r="BG169" i="17"/>
  <c r="BH169" i="17"/>
  <c r="BI169" i="17"/>
  <c r="J170" i="17"/>
  <c r="K170" i="17"/>
  <c r="L170" i="17"/>
  <c r="M170" i="17"/>
  <c r="N170" i="17"/>
  <c r="O170" i="17"/>
  <c r="P170" i="17"/>
  <c r="Q170" i="17"/>
  <c r="R170" i="17"/>
  <c r="S170" i="17"/>
  <c r="T170" i="17"/>
  <c r="U170" i="17"/>
  <c r="V170" i="17"/>
  <c r="W170" i="17"/>
  <c r="X170" i="17"/>
  <c r="Y170" i="17"/>
  <c r="Z170" i="17"/>
  <c r="AA170" i="17"/>
  <c r="AB170" i="17"/>
  <c r="AC170" i="17"/>
  <c r="AD170" i="17"/>
  <c r="AE170" i="17"/>
  <c r="AF170" i="17"/>
  <c r="AG170" i="17"/>
  <c r="AH170" i="17"/>
  <c r="AI170" i="17"/>
  <c r="AJ170" i="17"/>
  <c r="AK170" i="17"/>
  <c r="AL170" i="17"/>
  <c r="AM170" i="17"/>
  <c r="AN170" i="17"/>
  <c r="AO170" i="17"/>
  <c r="AP170" i="17"/>
  <c r="AQ170" i="17"/>
  <c r="AR170" i="17"/>
  <c r="AS170" i="17"/>
  <c r="AT170" i="17"/>
  <c r="AU170" i="17"/>
  <c r="AV170" i="17"/>
  <c r="AW170" i="17"/>
  <c r="AX170" i="17"/>
  <c r="AY170" i="17"/>
  <c r="AZ170" i="17"/>
  <c r="BA170" i="17"/>
  <c r="BB170" i="17"/>
  <c r="BC170" i="17"/>
  <c r="BD170" i="17"/>
  <c r="BE170" i="17"/>
  <c r="BF170" i="17"/>
  <c r="BG170" i="17"/>
  <c r="BH170" i="17"/>
  <c r="BI170" i="17"/>
  <c r="J171" i="17"/>
  <c r="K171" i="17"/>
  <c r="L171" i="17"/>
  <c r="M171" i="17"/>
  <c r="N171" i="17"/>
  <c r="O171" i="17"/>
  <c r="P171" i="17"/>
  <c r="Q171" i="17"/>
  <c r="R171" i="17"/>
  <c r="S171" i="17"/>
  <c r="T171" i="17"/>
  <c r="U171" i="17"/>
  <c r="V171" i="17"/>
  <c r="W171" i="17"/>
  <c r="X171" i="17"/>
  <c r="Y171" i="17"/>
  <c r="Z171" i="17"/>
  <c r="AA171" i="17"/>
  <c r="AB171" i="17"/>
  <c r="AC171" i="17"/>
  <c r="AD171" i="17"/>
  <c r="AE171" i="17"/>
  <c r="AF171" i="17"/>
  <c r="AG171" i="17"/>
  <c r="AH171" i="17"/>
  <c r="AI171" i="17"/>
  <c r="AJ171" i="17"/>
  <c r="AK171" i="17"/>
  <c r="AL171" i="17"/>
  <c r="AM171" i="17"/>
  <c r="AN171" i="17"/>
  <c r="AO171" i="17"/>
  <c r="AP171" i="17"/>
  <c r="AQ171" i="17"/>
  <c r="AR171" i="17"/>
  <c r="AS171" i="17"/>
  <c r="AT171" i="17"/>
  <c r="AU171" i="17"/>
  <c r="AV171" i="17"/>
  <c r="AW171" i="17"/>
  <c r="AX171" i="17"/>
  <c r="AY171" i="17"/>
  <c r="AZ171" i="17"/>
  <c r="BA171" i="17"/>
  <c r="BB171" i="17"/>
  <c r="BC171" i="17"/>
  <c r="BD171" i="17"/>
  <c r="BE171" i="17"/>
  <c r="BF171" i="17"/>
  <c r="BG171" i="17"/>
  <c r="BH171" i="17"/>
  <c r="BI171" i="17"/>
  <c r="J172" i="17"/>
  <c r="K172" i="17"/>
  <c r="L172" i="17"/>
  <c r="M172" i="17"/>
  <c r="N172" i="17"/>
  <c r="O172" i="17"/>
  <c r="P172" i="17"/>
  <c r="Q172" i="17"/>
  <c r="R172" i="17"/>
  <c r="S172" i="17"/>
  <c r="T172" i="17"/>
  <c r="U172" i="17"/>
  <c r="V172" i="17"/>
  <c r="W172" i="17"/>
  <c r="X172" i="17"/>
  <c r="Y172" i="17"/>
  <c r="Z172" i="17"/>
  <c r="AA172" i="17"/>
  <c r="AB172" i="17"/>
  <c r="AC172" i="17"/>
  <c r="AD172" i="17"/>
  <c r="AE172" i="17"/>
  <c r="AF172" i="17"/>
  <c r="AG172" i="17"/>
  <c r="AH172" i="17"/>
  <c r="AI172" i="17"/>
  <c r="AJ172" i="17"/>
  <c r="AK172" i="17"/>
  <c r="AL172" i="17"/>
  <c r="AM172" i="17"/>
  <c r="AN172" i="17"/>
  <c r="AO172" i="17"/>
  <c r="AP172" i="17"/>
  <c r="AQ172" i="17"/>
  <c r="AR172" i="17"/>
  <c r="AS172" i="17"/>
  <c r="AT172" i="17"/>
  <c r="AU172" i="17"/>
  <c r="AV172" i="17"/>
  <c r="AW172" i="17"/>
  <c r="AX172" i="17"/>
  <c r="AY172" i="17"/>
  <c r="AZ172" i="17"/>
  <c r="BA172" i="17"/>
  <c r="BB172" i="17"/>
  <c r="BC172" i="17"/>
  <c r="BD172" i="17"/>
  <c r="BE172" i="17"/>
  <c r="BF172" i="17"/>
  <c r="BG172" i="17"/>
  <c r="BH172" i="17"/>
  <c r="BI172" i="17"/>
  <c r="J173" i="17"/>
  <c r="K173" i="17"/>
  <c r="L173" i="17"/>
  <c r="M173" i="17"/>
  <c r="N173" i="17"/>
  <c r="O173" i="17"/>
  <c r="P173" i="17"/>
  <c r="Q173" i="17"/>
  <c r="R173" i="17"/>
  <c r="S173" i="17"/>
  <c r="T173" i="17"/>
  <c r="U173" i="17"/>
  <c r="V173" i="17"/>
  <c r="W173" i="17"/>
  <c r="X173" i="17"/>
  <c r="Y173" i="17"/>
  <c r="Z173" i="17"/>
  <c r="AA173" i="17"/>
  <c r="AB173" i="17"/>
  <c r="AC173" i="17"/>
  <c r="AD173" i="17"/>
  <c r="AE173" i="17"/>
  <c r="AF173" i="17"/>
  <c r="AG173" i="17"/>
  <c r="AH173" i="17"/>
  <c r="AI173" i="17"/>
  <c r="AJ173" i="17"/>
  <c r="AK173" i="17"/>
  <c r="AL173" i="17"/>
  <c r="AM173" i="17"/>
  <c r="AN173" i="17"/>
  <c r="AO173" i="17"/>
  <c r="AP173" i="17"/>
  <c r="AQ173" i="17"/>
  <c r="AR173" i="17"/>
  <c r="AS173" i="17"/>
  <c r="AT173" i="17"/>
  <c r="AU173" i="17"/>
  <c r="AV173" i="17"/>
  <c r="AW173" i="17"/>
  <c r="AX173" i="17"/>
  <c r="AY173" i="17"/>
  <c r="AZ173" i="17"/>
  <c r="BA173" i="17"/>
  <c r="BB173" i="17"/>
  <c r="BC173" i="17"/>
  <c r="BD173" i="17"/>
  <c r="BE173" i="17"/>
  <c r="BF173" i="17"/>
  <c r="BG173" i="17"/>
  <c r="BH173" i="17"/>
  <c r="BI173" i="17"/>
  <c r="J174" i="17"/>
  <c r="K174" i="17"/>
  <c r="L174" i="17"/>
  <c r="M174" i="17"/>
  <c r="N174" i="17"/>
  <c r="O174" i="17"/>
  <c r="P174" i="17"/>
  <c r="Q174" i="17"/>
  <c r="R174" i="17"/>
  <c r="S174" i="17"/>
  <c r="T174" i="17"/>
  <c r="U174" i="17"/>
  <c r="V174" i="17"/>
  <c r="W174" i="17"/>
  <c r="X174" i="17"/>
  <c r="Y174" i="17"/>
  <c r="Z174" i="17"/>
  <c r="AA174" i="17"/>
  <c r="AB174" i="17"/>
  <c r="AC174" i="17"/>
  <c r="AD174" i="17"/>
  <c r="AE174" i="17"/>
  <c r="AF174" i="17"/>
  <c r="AG174" i="17"/>
  <c r="AH174" i="17"/>
  <c r="AI174" i="17"/>
  <c r="AJ174" i="17"/>
  <c r="AK174" i="17"/>
  <c r="AL174" i="17"/>
  <c r="AM174" i="17"/>
  <c r="AN174" i="17"/>
  <c r="AO174" i="17"/>
  <c r="AP174" i="17"/>
  <c r="AQ174" i="17"/>
  <c r="AR174" i="17"/>
  <c r="AS174" i="17"/>
  <c r="AT174" i="17"/>
  <c r="AU174" i="17"/>
  <c r="AV174" i="17"/>
  <c r="AW174" i="17"/>
  <c r="AX174" i="17"/>
  <c r="AY174" i="17"/>
  <c r="AZ174" i="17"/>
  <c r="BA174" i="17"/>
  <c r="BB174" i="17"/>
  <c r="BC174" i="17"/>
  <c r="BD174" i="17"/>
  <c r="BE174" i="17"/>
  <c r="BF174" i="17"/>
  <c r="BG174" i="17"/>
  <c r="BH174" i="17"/>
  <c r="BI174" i="17"/>
  <c r="J175" i="17"/>
  <c r="K175" i="17"/>
  <c r="L175" i="17"/>
  <c r="M175" i="17"/>
  <c r="N175" i="17"/>
  <c r="O175" i="17"/>
  <c r="P175" i="17"/>
  <c r="Q175" i="17"/>
  <c r="R175" i="17"/>
  <c r="S175" i="17"/>
  <c r="T175" i="17"/>
  <c r="U175" i="17"/>
  <c r="V175" i="17"/>
  <c r="W175" i="17"/>
  <c r="X175" i="17"/>
  <c r="Y175" i="17"/>
  <c r="Z175" i="17"/>
  <c r="AA175" i="17"/>
  <c r="AB175" i="17"/>
  <c r="AC175" i="17"/>
  <c r="AD175" i="17"/>
  <c r="AE175" i="17"/>
  <c r="AF175" i="17"/>
  <c r="AG175" i="17"/>
  <c r="AH175" i="17"/>
  <c r="AI175" i="17"/>
  <c r="AJ175" i="17"/>
  <c r="AK175" i="17"/>
  <c r="AL175" i="17"/>
  <c r="AM175" i="17"/>
  <c r="AN175" i="17"/>
  <c r="AO175" i="17"/>
  <c r="AP175" i="17"/>
  <c r="AQ175" i="17"/>
  <c r="AR175" i="17"/>
  <c r="AS175" i="17"/>
  <c r="AT175" i="17"/>
  <c r="AU175" i="17"/>
  <c r="AV175" i="17"/>
  <c r="AW175" i="17"/>
  <c r="AX175" i="17"/>
  <c r="AY175" i="17"/>
  <c r="AZ175" i="17"/>
  <c r="BA175" i="17"/>
  <c r="BB175" i="17"/>
  <c r="BC175" i="17"/>
  <c r="BD175" i="17"/>
  <c r="BE175" i="17"/>
  <c r="BF175" i="17"/>
  <c r="BG175" i="17"/>
  <c r="BH175" i="17"/>
  <c r="BI175" i="17"/>
  <c r="J176" i="17"/>
  <c r="K176" i="17"/>
  <c r="L176" i="17"/>
  <c r="M176" i="17"/>
  <c r="N176" i="17"/>
  <c r="O176" i="17"/>
  <c r="P176" i="17"/>
  <c r="Q176" i="17"/>
  <c r="R176" i="17"/>
  <c r="S176" i="17"/>
  <c r="T176" i="17"/>
  <c r="U176" i="17"/>
  <c r="V176" i="17"/>
  <c r="W176" i="17"/>
  <c r="X176" i="17"/>
  <c r="Y176" i="17"/>
  <c r="Z176" i="17"/>
  <c r="AA176" i="17"/>
  <c r="AB176" i="17"/>
  <c r="AC176" i="17"/>
  <c r="AD176" i="17"/>
  <c r="AE176" i="17"/>
  <c r="AF176" i="17"/>
  <c r="AG176" i="17"/>
  <c r="AH176" i="17"/>
  <c r="AI176" i="17"/>
  <c r="AJ176" i="17"/>
  <c r="AK176" i="17"/>
  <c r="AL176" i="17"/>
  <c r="AM176" i="17"/>
  <c r="AN176" i="17"/>
  <c r="AO176" i="17"/>
  <c r="AP176" i="17"/>
  <c r="AQ176" i="17"/>
  <c r="AR176" i="17"/>
  <c r="AS176" i="17"/>
  <c r="AT176" i="17"/>
  <c r="AU176" i="17"/>
  <c r="AV176" i="17"/>
  <c r="AW176" i="17"/>
  <c r="AX176" i="17"/>
  <c r="AY176" i="17"/>
  <c r="AZ176" i="17"/>
  <c r="BA176" i="17"/>
  <c r="BB176" i="17"/>
  <c r="BC176" i="17"/>
  <c r="BD176" i="17"/>
  <c r="BE176" i="17"/>
  <c r="BF176" i="17"/>
  <c r="BG176" i="17"/>
  <c r="BH176" i="17"/>
  <c r="BI176" i="17"/>
  <c r="J177" i="17"/>
  <c r="K177" i="17"/>
  <c r="L177" i="17"/>
  <c r="M177" i="17"/>
  <c r="N177" i="17"/>
  <c r="O177" i="17"/>
  <c r="P177" i="17"/>
  <c r="Q177" i="17"/>
  <c r="R177" i="17"/>
  <c r="S177" i="17"/>
  <c r="T177" i="17"/>
  <c r="U177" i="17"/>
  <c r="V177" i="17"/>
  <c r="W177" i="17"/>
  <c r="X177" i="17"/>
  <c r="Y177" i="17"/>
  <c r="Z177" i="17"/>
  <c r="AA177" i="17"/>
  <c r="AB177" i="17"/>
  <c r="AC177" i="17"/>
  <c r="AD177" i="17"/>
  <c r="AE177" i="17"/>
  <c r="AF177" i="17"/>
  <c r="AG177" i="17"/>
  <c r="AH177" i="17"/>
  <c r="AI177" i="17"/>
  <c r="AJ177" i="17"/>
  <c r="AK177" i="17"/>
  <c r="AL177" i="17"/>
  <c r="AM177" i="17"/>
  <c r="AN177" i="17"/>
  <c r="AO177" i="17"/>
  <c r="AP177" i="17"/>
  <c r="AQ177" i="17"/>
  <c r="AR177" i="17"/>
  <c r="AS177" i="17"/>
  <c r="AT177" i="17"/>
  <c r="AU177" i="17"/>
  <c r="AV177" i="17"/>
  <c r="AW177" i="17"/>
  <c r="AX177" i="17"/>
  <c r="AY177" i="17"/>
  <c r="AZ177" i="17"/>
  <c r="BA177" i="17"/>
  <c r="BB177" i="17"/>
  <c r="BC177" i="17"/>
  <c r="BD177" i="17"/>
  <c r="BE177" i="17"/>
  <c r="BF177" i="17"/>
  <c r="BG177" i="17"/>
  <c r="BH177" i="17"/>
  <c r="BI177" i="17"/>
  <c r="J178" i="17"/>
  <c r="K178" i="17"/>
  <c r="L178" i="17"/>
  <c r="M178" i="17"/>
  <c r="N178" i="17"/>
  <c r="O178" i="17"/>
  <c r="P178" i="17"/>
  <c r="Q178" i="17"/>
  <c r="R178" i="17"/>
  <c r="S178" i="17"/>
  <c r="T178" i="17"/>
  <c r="U178" i="17"/>
  <c r="V178" i="17"/>
  <c r="W178" i="17"/>
  <c r="X178" i="17"/>
  <c r="Y178" i="17"/>
  <c r="Z178" i="17"/>
  <c r="AA178" i="17"/>
  <c r="AB178" i="17"/>
  <c r="AC178" i="17"/>
  <c r="AD178" i="17"/>
  <c r="AE178" i="17"/>
  <c r="AF178" i="17"/>
  <c r="AG178" i="17"/>
  <c r="AH178" i="17"/>
  <c r="AI178" i="17"/>
  <c r="AJ178" i="17"/>
  <c r="AK178" i="17"/>
  <c r="AL178" i="17"/>
  <c r="AM178" i="17"/>
  <c r="AN178" i="17"/>
  <c r="AO178" i="17"/>
  <c r="AP178" i="17"/>
  <c r="AQ178" i="17"/>
  <c r="AR178" i="17"/>
  <c r="AS178" i="17"/>
  <c r="AT178" i="17"/>
  <c r="AU178" i="17"/>
  <c r="AV178" i="17"/>
  <c r="AW178" i="17"/>
  <c r="AX178" i="17"/>
  <c r="AY178" i="17"/>
  <c r="AZ178" i="17"/>
  <c r="BA178" i="17"/>
  <c r="BB178" i="17"/>
  <c r="BC178" i="17"/>
  <c r="BD178" i="17"/>
  <c r="BE178" i="17"/>
  <c r="BF178" i="17"/>
  <c r="BG178" i="17"/>
  <c r="BH178" i="17"/>
  <c r="BI178" i="17"/>
  <c r="J179" i="17"/>
  <c r="K179" i="17"/>
  <c r="L179" i="17"/>
  <c r="M179" i="17"/>
  <c r="N179" i="17"/>
  <c r="O179" i="17"/>
  <c r="P179" i="17"/>
  <c r="Q179" i="17"/>
  <c r="R179" i="17"/>
  <c r="S179" i="17"/>
  <c r="T179" i="17"/>
  <c r="U179" i="17"/>
  <c r="V179" i="17"/>
  <c r="W179" i="17"/>
  <c r="X179" i="17"/>
  <c r="Y179" i="17"/>
  <c r="Z179" i="17"/>
  <c r="AA179" i="17"/>
  <c r="AB179" i="17"/>
  <c r="AC179" i="17"/>
  <c r="AD179" i="17"/>
  <c r="AE179" i="17"/>
  <c r="AF179" i="17"/>
  <c r="AG179" i="17"/>
  <c r="AH179" i="17"/>
  <c r="AI179" i="17"/>
  <c r="AJ179" i="17"/>
  <c r="AK179" i="17"/>
  <c r="AL179" i="17"/>
  <c r="AM179" i="17"/>
  <c r="AN179" i="17"/>
  <c r="AO179" i="17"/>
  <c r="AP179" i="17"/>
  <c r="AQ179" i="17"/>
  <c r="AR179" i="17"/>
  <c r="AS179" i="17"/>
  <c r="AT179" i="17"/>
  <c r="AU179" i="17"/>
  <c r="AV179" i="17"/>
  <c r="AW179" i="17"/>
  <c r="AX179" i="17"/>
  <c r="AY179" i="17"/>
  <c r="AZ179" i="17"/>
  <c r="BA179" i="17"/>
  <c r="BB179" i="17"/>
  <c r="BC179" i="17"/>
  <c r="BD179" i="17"/>
  <c r="BE179" i="17"/>
  <c r="BF179" i="17"/>
  <c r="BG179" i="17"/>
  <c r="BH179" i="17"/>
  <c r="BI179" i="17"/>
  <c r="J180" i="17"/>
  <c r="K180" i="17"/>
  <c r="L180" i="17"/>
  <c r="M180" i="17"/>
  <c r="N180" i="17"/>
  <c r="O180" i="17"/>
  <c r="P180" i="17"/>
  <c r="Q180" i="17"/>
  <c r="R180" i="17"/>
  <c r="S180" i="17"/>
  <c r="T180" i="17"/>
  <c r="U180" i="17"/>
  <c r="V180" i="17"/>
  <c r="W180" i="17"/>
  <c r="X180" i="17"/>
  <c r="Y180" i="17"/>
  <c r="Z180" i="17"/>
  <c r="AA180" i="17"/>
  <c r="AB180" i="17"/>
  <c r="AC180" i="17"/>
  <c r="AD180" i="17"/>
  <c r="AE180" i="17"/>
  <c r="AF180" i="17"/>
  <c r="AG180" i="17"/>
  <c r="AH180" i="17"/>
  <c r="AI180" i="17"/>
  <c r="AJ180" i="17"/>
  <c r="AK180" i="17"/>
  <c r="AL180" i="17"/>
  <c r="AM180" i="17"/>
  <c r="AN180" i="17"/>
  <c r="AO180" i="17"/>
  <c r="AP180" i="17"/>
  <c r="AQ180" i="17"/>
  <c r="AR180" i="17"/>
  <c r="AS180" i="17"/>
  <c r="AT180" i="17"/>
  <c r="AU180" i="17"/>
  <c r="AV180" i="17"/>
  <c r="AW180" i="17"/>
  <c r="AX180" i="17"/>
  <c r="AY180" i="17"/>
  <c r="AZ180" i="17"/>
  <c r="BA180" i="17"/>
  <c r="BB180" i="17"/>
  <c r="BC180" i="17"/>
  <c r="BD180" i="17"/>
  <c r="BE180" i="17"/>
  <c r="BF180" i="17"/>
  <c r="BG180" i="17"/>
  <c r="BH180" i="17"/>
  <c r="BI180" i="17"/>
  <c r="J181" i="17"/>
  <c r="K181" i="17"/>
  <c r="L181" i="17"/>
  <c r="M181" i="17"/>
  <c r="N181" i="17"/>
  <c r="O181" i="17"/>
  <c r="P181" i="17"/>
  <c r="Q181" i="17"/>
  <c r="R181" i="17"/>
  <c r="S181" i="17"/>
  <c r="T181" i="17"/>
  <c r="U181" i="17"/>
  <c r="V181" i="17"/>
  <c r="W181" i="17"/>
  <c r="X181" i="17"/>
  <c r="Y181" i="17"/>
  <c r="Z181" i="17"/>
  <c r="AA181" i="17"/>
  <c r="AB181" i="17"/>
  <c r="AC181" i="17"/>
  <c r="AD181" i="17"/>
  <c r="AE181" i="17"/>
  <c r="AF181" i="17"/>
  <c r="AG181" i="17"/>
  <c r="AH181" i="17"/>
  <c r="AI181" i="17"/>
  <c r="AJ181" i="17"/>
  <c r="AK181" i="17"/>
  <c r="AL181" i="17"/>
  <c r="AM181" i="17"/>
  <c r="AN181" i="17"/>
  <c r="AO181" i="17"/>
  <c r="AP181" i="17"/>
  <c r="AQ181" i="17"/>
  <c r="AR181" i="17"/>
  <c r="AS181" i="17"/>
  <c r="AT181" i="17"/>
  <c r="AU181" i="17"/>
  <c r="AV181" i="17"/>
  <c r="AW181" i="17"/>
  <c r="AX181" i="17"/>
  <c r="AY181" i="17"/>
  <c r="AZ181" i="17"/>
  <c r="BA181" i="17"/>
  <c r="BB181" i="17"/>
  <c r="BC181" i="17"/>
  <c r="BD181" i="17"/>
  <c r="BE181" i="17"/>
  <c r="BF181" i="17"/>
  <c r="BG181" i="17"/>
  <c r="BH181" i="17"/>
  <c r="BI181" i="17"/>
  <c r="J182" i="17"/>
  <c r="K182" i="17"/>
  <c r="L182" i="17"/>
  <c r="M182" i="17"/>
  <c r="N182" i="17"/>
  <c r="O182" i="17"/>
  <c r="P182" i="17"/>
  <c r="Q182" i="17"/>
  <c r="R182" i="17"/>
  <c r="S182" i="17"/>
  <c r="T182" i="17"/>
  <c r="U182" i="17"/>
  <c r="V182" i="17"/>
  <c r="W182" i="17"/>
  <c r="X182" i="17"/>
  <c r="Y182" i="17"/>
  <c r="Z182" i="17"/>
  <c r="AA182" i="17"/>
  <c r="AB182" i="17"/>
  <c r="AC182" i="17"/>
  <c r="AD182" i="17"/>
  <c r="AE182" i="17"/>
  <c r="AF182" i="17"/>
  <c r="AG182" i="17"/>
  <c r="AH182" i="17"/>
  <c r="AI182" i="17"/>
  <c r="AJ182" i="17"/>
  <c r="AK182" i="17"/>
  <c r="AL182" i="17"/>
  <c r="AM182" i="17"/>
  <c r="AN182" i="17"/>
  <c r="AO182" i="17"/>
  <c r="AP182" i="17"/>
  <c r="AQ182" i="17"/>
  <c r="AR182" i="17"/>
  <c r="AS182" i="17"/>
  <c r="AT182" i="17"/>
  <c r="AU182" i="17"/>
  <c r="AV182" i="17"/>
  <c r="AW182" i="17"/>
  <c r="AX182" i="17"/>
  <c r="AY182" i="17"/>
  <c r="AZ182" i="17"/>
  <c r="BA182" i="17"/>
  <c r="BB182" i="17"/>
  <c r="BC182" i="17"/>
  <c r="BD182" i="17"/>
  <c r="BE182" i="17"/>
  <c r="BF182" i="17"/>
  <c r="BG182" i="17"/>
  <c r="BH182" i="17"/>
  <c r="BI182" i="17"/>
  <c r="J183" i="17"/>
  <c r="K183" i="17"/>
  <c r="L183" i="17"/>
  <c r="M183" i="17"/>
  <c r="N183" i="17"/>
  <c r="O183" i="17"/>
  <c r="P183" i="17"/>
  <c r="Q183" i="17"/>
  <c r="R183" i="17"/>
  <c r="S183" i="17"/>
  <c r="T183" i="17"/>
  <c r="U183" i="17"/>
  <c r="V183" i="17"/>
  <c r="W183" i="17"/>
  <c r="X183" i="17"/>
  <c r="Y183" i="17"/>
  <c r="Z183" i="17"/>
  <c r="AA183" i="17"/>
  <c r="AB183" i="17"/>
  <c r="AC183" i="17"/>
  <c r="AD183" i="17"/>
  <c r="AE183" i="17"/>
  <c r="AF183" i="17"/>
  <c r="AG183" i="17"/>
  <c r="AH183" i="17"/>
  <c r="AI183" i="17"/>
  <c r="AJ183" i="17"/>
  <c r="AK183" i="17"/>
  <c r="AL183" i="17"/>
  <c r="AM183" i="17"/>
  <c r="AN183" i="17"/>
  <c r="AO183" i="17"/>
  <c r="AP183" i="17"/>
  <c r="AQ183" i="17"/>
  <c r="AR183" i="17"/>
  <c r="AS183" i="17"/>
  <c r="AT183" i="17"/>
  <c r="AU183" i="17"/>
  <c r="AV183" i="17"/>
  <c r="AW183" i="17"/>
  <c r="AX183" i="17"/>
  <c r="AY183" i="17"/>
  <c r="AZ183" i="17"/>
  <c r="BA183" i="17"/>
  <c r="BB183" i="17"/>
  <c r="BC183" i="17"/>
  <c r="BD183" i="17"/>
  <c r="BE183" i="17"/>
  <c r="BF183" i="17"/>
  <c r="BG183" i="17"/>
  <c r="BH183" i="17"/>
  <c r="BI183" i="17"/>
  <c r="J184" i="17"/>
  <c r="K184" i="17"/>
  <c r="L184" i="17"/>
  <c r="M184" i="17"/>
  <c r="N184" i="17"/>
  <c r="O184" i="17"/>
  <c r="P184" i="17"/>
  <c r="Q184" i="17"/>
  <c r="R184" i="17"/>
  <c r="S184" i="17"/>
  <c r="T184" i="17"/>
  <c r="U184" i="17"/>
  <c r="V184" i="17"/>
  <c r="W184" i="17"/>
  <c r="X184" i="17"/>
  <c r="Y184" i="17"/>
  <c r="Z184" i="17"/>
  <c r="AA184" i="17"/>
  <c r="AB184" i="17"/>
  <c r="AC184" i="17"/>
  <c r="AD184" i="17"/>
  <c r="AE184" i="17"/>
  <c r="AF184" i="17"/>
  <c r="AG184" i="17"/>
  <c r="AH184" i="17"/>
  <c r="AI184" i="17"/>
  <c r="AJ184" i="17"/>
  <c r="AK184" i="17"/>
  <c r="AL184" i="17"/>
  <c r="AM184" i="17"/>
  <c r="AN184" i="17"/>
  <c r="AO184" i="17"/>
  <c r="AP184" i="17"/>
  <c r="AQ184" i="17"/>
  <c r="AR184" i="17"/>
  <c r="AS184" i="17"/>
  <c r="AT184" i="17"/>
  <c r="AU184" i="17"/>
  <c r="AV184" i="17"/>
  <c r="AW184" i="17"/>
  <c r="AX184" i="17"/>
  <c r="AY184" i="17"/>
  <c r="AZ184" i="17"/>
  <c r="BA184" i="17"/>
  <c r="BB184" i="17"/>
  <c r="BC184" i="17"/>
  <c r="BD184" i="17"/>
  <c r="BE184" i="17"/>
  <c r="BF184" i="17"/>
  <c r="BG184" i="17"/>
  <c r="BH184" i="17"/>
  <c r="BI184" i="17"/>
  <c r="J185" i="17"/>
  <c r="K185" i="17"/>
  <c r="L185" i="17"/>
  <c r="M185" i="17"/>
  <c r="N185" i="17"/>
  <c r="O185" i="17"/>
  <c r="P185" i="17"/>
  <c r="Q185" i="17"/>
  <c r="R185" i="17"/>
  <c r="S185" i="17"/>
  <c r="T185" i="17"/>
  <c r="U185" i="17"/>
  <c r="V185" i="17"/>
  <c r="W185" i="17"/>
  <c r="X185" i="17"/>
  <c r="Y185" i="17"/>
  <c r="Z185" i="17"/>
  <c r="AA185" i="17"/>
  <c r="AB185" i="17"/>
  <c r="AC185" i="17"/>
  <c r="AD185" i="17"/>
  <c r="AE185" i="17"/>
  <c r="AF185" i="17"/>
  <c r="AG185" i="17"/>
  <c r="AH185" i="17"/>
  <c r="AI185" i="17"/>
  <c r="AJ185" i="17"/>
  <c r="AK185" i="17"/>
  <c r="AL185" i="17"/>
  <c r="AM185" i="17"/>
  <c r="AN185" i="17"/>
  <c r="AO185" i="17"/>
  <c r="AP185" i="17"/>
  <c r="AQ185" i="17"/>
  <c r="AR185" i="17"/>
  <c r="AS185" i="17"/>
  <c r="AT185" i="17"/>
  <c r="AU185" i="17"/>
  <c r="AV185" i="17"/>
  <c r="AW185" i="17"/>
  <c r="AX185" i="17"/>
  <c r="AY185" i="17"/>
  <c r="AZ185" i="17"/>
  <c r="BA185" i="17"/>
  <c r="BB185" i="17"/>
  <c r="BC185" i="17"/>
  <c r="BD185" i="17"/>
  <c r="BE185" i="17"/>
  <c r="BF185" i="17"/>
  <c r="BG185" i="17"/>
  <c r="BH185" i="17"/>
  <c r="BI185" i="17"/>
  <c r="J186" i="17"/>
  <c r="K186" i="17"/>
  <c r="L186" i="17"/>
  <c r="M186" i="17"/>
  <c r="N186" i="17"/>
  <c r="O186" i="17"/>
  <c r="P186" i="17"/>
  <c r="Q186" i="17"/>
  <c r="R186" i="17"/>
  <c r="S186" i="17"/>
  <c r="T186" i="17"/>
  <c r="U186" i="17"/>
  <c r="V186" i="17"/>
  <c r="W186" i="17"/>
  <c r="X186" i="17"/>
  <c r="Y186" i="17"/>
  <c r="Z186" i="17"/>
  <c r="AA186" i="17"/>
  <c r="AB186" i="17"/>
  <c r="AC186" i="17"/>
  <c r="AD186" i="17"/>
  <c r="AE186" i="17"/>
  <c r="AF186" i="17"/>
  <c r="AG186" i="17"/>
  <c r="AH186" i="17"/>
  <c r="AI186" i="17"/>
  <c r="AJ186" i="17"/>
  <c r="AK186" i="17"/>
  <c r="AL186" i="17"/>
  <c r="AM186" i="17"/>
  <c r="AN186" i="17"/>
  <c r="AO186" i="17"/>
  <c r="AP186" i="17"/>
  <c r="AQ186" i="17"/>
  <c r="AR186" i="17"/>
  <c r="AS186" i="17"/>
  <c r="AT186" i="17"/>
  <c r="AU186" i="17"/>
  <c r="AV186" i="17"/>
  <c r="AW186" i="17"/>
  <c r="AX186" i="17"/>
  <c r="AY186" i="17"/>
  <c r="AZ186" i="17"/>
  <c r="BA186" i="17"/>
  <c r="BB186" i="17"/>
  <c r="BC186" i="17"/>
  <c r="BD186" i="17"/>
  <c r="BE186" i="17"/>
  <c r="BF186" i="17"/>
  <c r="BG186" i="17"/>
  <c r="BH186" i="17"/>
  <c r="BI186" i="17"/>
  <c r="J187" i="17"/>
  <c r="K187" i="17"/>
  <c r="L187" i="17"/>
  <c r="M187" i="17"/>
  <c r="N187" i="17"/>
  <c r="O187" i="17"/>
  <c r="P187" i="17"/>
  <c r="Q187" i="17"/>
  <c r="R187" i="17"/>
  <c r="S187" i="17"/>
  <c r="T187" i="17"/>
  <c r="U187" i="17"/>
  <c r="V187" i="17"/>
  <c r="W187" i="17"/>
  <c r="X187" i="17"/>
  <c r="Y187" i="17"/>
  <c r="Z187" i="17"/>
  <c r="AA187" i="17"/>
  <c r="AB187" i="17"/>
  <c r="AC187" i="17"/>
  <c r="AD187" i="17"/>
  <c r="AE187" i="17"/>
  <c r="AF187" i="17"/>
  <c r="AG187" i="17"/>
  <c r="AH187" i="17"/>
  <c r="AI187" i="17"/>
  <c r="AJ187" i="17"/>
  <c r="AK187" i="17"/>
  <c r="AL187" i="17"/>
  <c r="AM187" i="17"/>
  <c r="AN187" i="17"/>
  <c r="AO187" i="17"/>
  <c r="AP187" i="17"/>
  <c r="AQ187" i="17"/>
  <c r="AR187" i="17"/>
  <c r="AS187" i="17"/>
  <c r="AT187" i="17"/>
  <c r="AU187" i="17"/>
  <c r="AV187" i="17"/>
  <c r="AW187" i="17"/>
  <c r="AX187" i="17"/>
  <c r="AY187" i="17"/>
  <c r="AZ187" i="17"/>
  <c r="BA187" i="17"/>
  <c r="BB187" i="17"/>
  <c r="BC187" i="17"/>
  <c r="BD187" i="17"/>
  <c r="BE187" i="17"/>
  <c r="BF187" i="17"/>
  <c r="BG187" i="17"/>
  <c r="BH187" i="17"/>
  <c r="BI187" i="17"/>
  <c r="J188" i="17"/>
  <c r="K188" i="17"/>
  <c r="L188" i="17"/>
  <c r="M188" i="17"/>
  <c r="N188" i="17"/>
  <c r="O188" i="17"/>
  <c r="P188" i="17"/>
  <c r="Q188" i="17"/>
  <c r="R188" i="17"/>
  <c r="S188" i="17"/>
  <c r="T188" i="17"/>
  <c r="U188" i="17"/>
  <c r="V188" i="17"/>
  <c r="W188" i="17"/>
  <c r="X188" i="17"/>
  <c r="Y188" i="17"/>
  <c r="Z188" i="17"/>
  <c r="AA188" i="17"/>
  <c r="AB188" i="17"/>
  <c r="AC188" i="17"/>
  <c r="AD188" i="17"/>
  <c r="AE188" i="17"/>
  <c r="AF188" i="17"/>
  <c r="AG188" i="17"/>
  <c r="AH188" i="17"/>
  <c r="AI188" i="17"/>
  <c r="AJ188" i="17"/>
  <c r="AK188" i="17"/>
  <c r="AL188" i="17"/>
  <c r="AM188" i="17"/>
  <c r="AN188" i="17"/>
  <c r="AO188" i="17"/>
  <c r="AP188" i="17"/>
  <c r="AQ188" i="17"/>
  <c r="AR188" i="17"/>
  <c r="AS188" i="17"/>
  <c r="AT188" i="17"/>
  <c r="AU188" i="17"/>
  <c r="AV188" i="17"/>
  <c r="AW188" i="17"/>
  <c r="AX188" i="17"/>
  <c r="AY188" i="17"/>
  <c r="AZ188" i="17"/>
  <c r="BA188" i="17"/>
  <c r="BB188" i="17"/>
  <c r="BC188" i="17"/>
  <c r="BD188" i="17"/>
  <c r="BE188" i="17"/>
  <c r="BF188" i="17"/>
  <c r="BG188" i="17"/>
  <c r="BH188" i="17"/>
  <c r="BI188" i="17"/>
  <c r="J189" i="17"/>
  <c r="K189" i="17"/>
  <c r="L189" i="17"/>
  <c r="M189" i="17"/>
  <c r="N189" i="17"/>
  <c r="O189" i="17"/>
  <c r="P189" i="17"/>
  <c r="Q189" i="17"/>
  <c r="R189" i="17"/>
  <c r="S189" i="17"/>
  <c r="T189" i="17"/>
  <c r="U189" i="17"/>
  <c r="V189" i="17"/>
  <c r="W189" i="17"/>
  <c r="X189" i="17"/>
  <c r="Y189" i="17"/>
  <c r="Z189" i="17"/>
  <c r="AA189" i="17"/>
  <c r="AB189" i="17"/>
  <c r="AC189" i="17"/>
  <c r="AD189" i="17"/>
  <c r="AE189" i="17"/>
  <c r="AF189" i="17"/>
  <c r="AG189" i="17"/>
  <c r="AH189" i="17"/>
  <c r="AI189" i="17"/>
  <c r="AJ189" i="17"/>
  <c r="AK189" i="17"/>
  <c r="AL189" i="17"/>
  <c r="AM189" i="17"/>
  <c r="AN189" i="17"/>
  <c r="AO189" i="17"/>
  <c r="AP189" i="17"/>
  <c r="AQ189" i="17"/>
  <c r="AR189" i="17"/>
  <c r="AS189" i="17"/>
  <c r="AT189" i="17"/>
  <c r="AU189" i="17"/>
  <c r="AV189" i="17"/>
  <c r="AW189" i="17"/>
  <c r="AX189" i="17"/>
  <c r="AY189" i="17"/>
  <c r="AZ189" i="17"/>
  <c r="BA189" i="17"/>
  <c r="BB189" i="17"/>
  <c r="BC189" i="17"/>
  <c r="BD189" i="17"/>
  <c r="BE189" i="17"/>
  <c r="BF189" i="17"/>
  <c r="BG189" i="17"/>
  <c r="BH189" i="17"/>
  <c r="BI189" i="17"/>
  <c r="J190" i="17"/>
  <c r="K190" i="17"/>
  <c r="L190" i="17"/>
  <c r="M190" i="17"/>
  <c r="N190" i="17"/>
  <c r="O190" i="17"/>
  <c r="P190" i="17"/>
  <c r="Q190" i="17"/>
  <c r="R190" i="17"/>
  <c r="S190" i="17"/>
  <c r="T190" i="17"/>
  <c r="U190" i="17"/>
  <c r="V190" i="17"/>
  <c r="W190" i="17"/>
  <c r="X190" i="17"/>
  <c r="Y190" i="17"/>
  <c r="Z190" i="17"/>
  <c r="AA190" i="17"/>
  <c r="AB190" i="17"/>
  <c r="AC190" i="17"/>
  <c r="AD190" i="17"/>
  <c r="AE190" i="17"/>
  <c r="AF190" i="17"/>
  <c r="AG190" i="17"/>
  <c r="AH190" i="17"/>
  <c r="AI190" i="17"/>
  <c r="AJ190" i="17"/>
  <c r="AK190" i="17"/>
  <c r="AL190" i="17"/>
  <c r="AM190" i="17"/>
  <c r="AN190" i="17"/>
  <c r="AO190" i="17"/>
  <c r="AP190" i="17"/>
  <c r="AQ190" i="17"/>
  <c r="AR190" i="17"/>
  <c r="AS190" i="17"/>
  <c r="AT190" i="17"/>
  <c r="AU190" i="17"/>
  <c r="AV190" i="17"/>
  <c r="AW190" i="17"/>
  <c r="AX190" i="17"/>
  <c r="AY190" i="17"/>
  <c r="AZ190" i="17"/>
  <c r="BA190" i="17"/>
  <c r="BB190" i="17"/>
  <c r="BC190" i="17"/>
  <c r="BD190" i="17"/>
  <c r="BE190" i="17"/>
  <c r="BF190" i="17"/>
  <c r="BG190" i="17"/>
  <c r="BH190" i="17"/>
  <c r="BI190" i="17"/>
  <c r="J191" i="17"/>
  <c r="K191" i="17"/>
  <c r="L191" i="17"/>
  <c r="M191" i="17"/>
  <c r="N191" i="17"/>
  <c r="O191" i="17"/>
  <c r="P191" i="17"/>
  <c r="Q191" i="17"/>
  <c r="R191" i="17"/>
  <c r="S191" i="17"/>
  <c r="T191" i="17"/>
  <c r="U191" i="17"/>
  <c r="V191" i="17"/>
  <c r="W191" i="17"/>
  <c r="X191" i="17"/>
  <c r="Y191" i="17"/>
  <c r="Z191" i="17"/>
  <c r="AA191" i="17"/>
  <c r="AB191" i="17"/>
  <c r="AC191" i="17"/>
  <c r="AD191" i="17"/>
  <c r="AE191" i="17"/>
  <c r="AF191" i="17"/>
  <c r="AG191" i="17"/>
  <c r="AH191" i="17"/>
  <c r="AI191" i="17"/>
  <c r="AJ191" i="17"/>
  <c r="AK191" i="17"/>
  <c r="AL191" i="17"/>
  <c r="AM191" i="17"/>
  <c r="AN191" i="17"/>
  <c r="AO191" i="17"/>
  <c r="AP191" i="17"/>
  <c r="AQ191" i="17"/>
  <c r="AR191" i="17"/>
  <c r="AS191" i="17"/>
  <c r="AT191" i="17"/>
  <c r="AU191" i="17"/>
  <c r="AV191" i="17"/>
  <c r="AW191" i="17"/>
  <c r="AX191" i="17"/>
  <c r="AY191" i="17"/>
  <c r="AZ191" i="17"/>
  <c r="BA191" i="17"/>
  <c r="BB191" i="17"/>
  <c r="BC191" i="17"/>
  <c r="BD191" i="17"/>
  <c r="BE191" i="17"/>
  <c r="BF191" i="17"/>
  <c r="BG191" i="17"/>
  <c r="BH191" i="17"/>
  <c r="BI191" i="17"/>
  <c r="J192" i="17"/>
  <c r="K192" i="17"/>
  <c r="L192" i="17"/>
  <c r="M192" i="17"/>
  <c r="N192" i="17"/>
  <c r="O192" i="17"/>
  <c r="P192" i="17"/>
  <c r="Q192" i="17"/>
  <c r="R192" i="17"/>
  <c r="S192" i="17"/>
  <c r="T192" i="17"/>
  <c r="U192" i="17"/>
  <c r="V192" i="17"/>
  <c r="W192" i="17"/>
  <c r="X192" i="17"/>
  <c r="Y192" i="17"/>
  <c r="Z192" i="17"/>
  <c r="AA192" i="17"/>
  <c r="AB192" i="17"/>
  <c r="AC192" i="17"/>
  <c r="AD192" i="17"/>
  <c r="AE192" i="17"/>
  <c r="AF192" i="17"/>
  <c r="AG192" i="17"/>
  <c r="AH192" i="17"/>
  <c r="AI192" i="17"/>
  <c r="AJ192" i="17"/>
  <c r="AK192" i="17"/>
  <c r="AL192" i="17"/>
  <c r="AM192" i="17"/>
  <c r="AN192" i="17"/>
  <c r="AO192" i="17"/>
  <c r="AP192" i="17"/>
  <c r="AQ192" i="17"/>
  <c r="AR192" i="17"/>
  <c r="AS192" i="17"/>
  <c r="AT192" i="17"/>
  <c r="AU192" i="17"/>
  <c r="AV192" i="17"/>
  <c r="AW192" i="17"/>
  <c r="AX192" i="17"/>
  <c r="AY192" i="17"/>
  <c r="AZ192" i="17"/>
  <c r="BA192" i="17"/>
  <c r="BB192" i="17"/>
  <c r="BC192" i="17"/>
  <c r="BD192" i="17"/>
  <c r="BE192" i="17"/>
  <c r="BF192" i="17"/>
  <c r="BG192" i="17"/>
  <c r="BH192" i="17"/>
  <c r="BI192" i="17"/>
  <c r="J193" i="17"/>
  <c r="K193" i="17"/>
  <c r="L193" i="17"/>
  <c r="M193" i="17"/>
  <c r="N193" i="17"/>
  <c r="O193" i="17"/>
  <c r="P193" i="17"/>
  <c r="Q193" i="17"/>
  <c r="R193" i="17"/>
  <c r="S193" i="17"/>
  <c r="T193" i="17"/>
  <c r="U193" i="17"/>
  <c r="V193" i="17"/>
  <c r="W193" i="17"/>
  <c r="X193" i="17"/>
  <c r="Y193" i="17"/>
  <c r="Z193" i="17"/>
  <c r="AA193" i="17"/>
  <c r="AB193" i="17"/>
  <c r="AC193" i="17"/>
  <c r="AD193" i="17"/>
  <c r="AE193" i="17"/>
  <c r="AF193" i="17"/>
  <c r="AG193" i="17"/>
  <c r="AH193" i="17"/>
  <c r="AI193" i="17"/>
  <c r="AJ193" i="17"/>
  <c r="AK193" i="17"/>
  <c r="AL193" i="17"/>
  <c r="AM193" i="17"/>
  <c r="AN193" i="17"/>
  <c r="AO193" i="17"/>
  <c r="AP193" i="17"/>
  <c r="AQ193" i="17"/>
  <c r="AR193" i="17"/>
  <c r="AS193" i="17"/>
  <c r="AT193" i="17"/>
  <c r="AU193" i="17"/>
  <c r="AV193" i="17"/>
  <c r="AW193" i="17"/>
  <c r="AX193" i="17"/>
  <c r="AY193" i="17"/>
  <c r="AZ193" i="17"/>
  <c r="BA193" i="17"/>
  <c r="BB193" i="17"/>
  <c r="BC193" i="17"/>
  <c r="BD193" i="17"/>
  <c r="BE193" i="17"/>
  <c r="BF193" i="17"/>
  <c r="BG193" i="17"/>
  <c r="BH193" i="17"/>
  <c r="BI193" i="17"/>
  <c r="J194" i="17"/>
  <c r="K194" i="17"/>
  <c r="L194" i="17"/>
  <c r="M194" i="17"/>
  <c r="N194" i="17"/>
  <c r="O194" i="17"/>
  <c r="P194" i="17"/>
  <c r="Q194" i="17"/>
  <c r="R194" i="17"/>
  <c r="S194" i="17"/>
  <c r="T194" i="17"/>
  <c r="U194" i="17"/>
  <c r="V194" i="17"/>
  <c r="W194" i="17"/>
  <c r="X194" i="17"/>
  <c r="Y194" i="17"/>
  <c r="Z194" i="17"/>
  <c r="AA194" i="17"/>
  <c r="AB194" i="17"/>
  <c r="AC194" i="17"/>
  <c r="AD194" i="17"/>
  <c r="AE194" i="17"/>
  <c r="AF194" i="17"/>
  <c r="AG194" i="17"/>
  <c r="AH194" i="17"/>
  <c r="AI194" i="17"/>
  <c r="AJ194" i="17"/>
  <c r="AK194" i="17"/>
  <c r="AL194" i="17"/>
  <c r="AM194" i="17"/>
  <c r="AN194" i="17"/>
  <c r="AO194" i="17"/>
  <c r="AP194" i="17"/>
  <c r="AQ194" i="17"/>
  <c r="AR194" i="17"/>
  <c r="AS194" i="17"/>
  <c r="AT194" i="17"/>
  <c r="AU194" i="17"/>
  <c r="AV194" i="17"/>
  <c r="AW194" i="17"/>
  <c r="AX194" i="17"/>
  <c r="AY194" i="17"/>
  <c r="AZ194" i="17"/>
  <c r="BA194" i="17"/>
  <c r="BB194" i="17"/>
  <c r="BC194" i="17"/>
  <c r="BD194" i="17"/>
  <c r="BE194" i="17"/>
  <c r="BF194" i="17"/>
  <c r="BG194" i="17"/>
  <c r="BH194" i="17"/>
  <c r="BI194" i="17"/>
  <c r="J195" i="17"/>
  <c r="K195" i="17"/>
  <c r="L195" i="17"/>
  <c r="M195" i="17"/>
  <c r="N195" i="17"/>
  <c r="O195" i="17"/>
  <c r="P195" i="17"/>
  <c r="Q195" i="17"/>
  <c r="R195" i="17"/>
  <c r="S195" i="17"/>
  <c r="T195" i="17"/>
  <c r="U195" i="17"/>
  <c r="V195" i="17"/>
  <c r="W195" i="17"/>
  <c r="X195" i="17"/>
  <c r="Y195" i="17"/>
  <c r="Z195" i="17"/>
  <c r="AA195" i="17"/>
  <c r="AB195" i="17"/>
  <c r="AC195" i="17"/>
  <c r="AD195" i="17"/>
  <c r="AE195" i="17"/>
  <c r="AF195" i="17"/>
  <c r="AG195" i="17"/>
  <c r="AH195" i="17"/>
  <c r="AI195" i="17"/>
  <c r="AJ195" i="17"/>
  <c r="AK195" i="17"/>
  <c r="AL195" i="17"/>
  <c r="AM195" i="17"/>
  <c r="AN195" i="17"/>
  <c r="AO195" i="17"/>
  <c r="AP195" i="17"/>
  <c r="AQ195" i="17"/>
  <c r="AR195" i="17"/>
  <c r="AS195" i="17"/>
  <c r="AT195" i="17"/>
  <c r="AU195" i="17"/>
  <c r="AV195" i="17"/>
  <c r="AW195" i="17"/>
  <c r="AX195" i="17"/>
  <c r="AY195" i="17"/>
  <c r="AZ195" i="17"/>
  <c r="BA195" i="17"/>
  <c r="BB195" i="17"/>
  <c r="BC195" i="17"/>
  <c r="BD195" i="17"/>
  <c r="BE195" i="17"/>
  <c r="BF195" i="17"/>
  <c r="BG195" i="17"/>
  <c r="BH195" i="17"/>
  <c r="BI195" i="17"/>
  <c r="J196" i="17"/>
  <c r="K196" i="17"/>
  <c r="L196" i="17"/>
  <c r="M196" i="17"/>
  <c r="N196" i="17"/>
  <c r="O196" i="17"/>
  <c r="P196" i="17"/>
  <c r="Q196" i="17"/>
  <c r="R196" i="17"/>
  <c r="S196" i="17"/>
  <c r="T196" i="17"/>
  <c r="U196" i="17"/>
  <c r="V196" i="17"/>
  <c r="W196" i="17"/>
  <c r="X196" i="17"/>
  <c r="Y196" i="17"/>
  <c r="Z196" i="17"/>
  <c r="AA196" i="17"/>
  <c r="AB196" i="17"/>
  <c r="AC196" i="17"/>
  <c r="AD196" i="17"/>
  <c r="AE196" i="17"/>
  <c r="AF196" i="17"/>
  <c r="AG196" i="17"/>
  <c r="AH196" i="17"/>
  <c r="AI196" i="17"/>
  <c r="AJ196" i="17"/>
  <c r="AK196" i="17"/>
  <c r="AL196" i="17"/>
  <c r="AM196" i="17"/>
  <c r="AN196" i="17"/>
  <c r="AO196" i="17"/>
  <c r="AP196" i="17"/>
  <c r="AQ196" i="17"/>
  <c r="AR196" i="17"/>
  <c r="AS196" i="17"/>
  <c r="AT196" i="17"/>
  <c r="AU196" i="17"/>
  <c r="AV196" i="17"/>
  <c r="AW196" i="17"/>
  <c r="AX196" i="17"/>
  <c r="AY196" i="17"/>
  <c r="AZ196" i="17"/>
  <c r="BA196" i="17"/>
  <c r="BB196" i="17"/>
  <c r="BC196" i="17"/>
  <c r="BD196" i="17"/>
  <c r="BE196" i="17"/>
  <c r="BF196" i="17"/>
  <c r="BG196" i="17"/>
  <c r="BH196" i="17"/>
  <c r="BI196" i="17"/>
  <c r="J197" i="17"/>
  <c r="K197" i="17"/>
  <c r="L197" i="17"/>
  <c r="M197" i="17"/>
  <c r="N197" i="17"/>
  <c r="O197" i="17"/>
  <c r="P197" i="17"/>
  <c r="Q197" i="17"/>
  <c r="R197" i="17"/>
  <c r="S197" i="17"/>
  <c r="T197" i="17"/>
  <c r="U197" i="17"/>
  <c r="V197" i="17"/>
  <c r="W197" i="17"/>
  <c r="X197" i="17"/>
  <c r="Y197" i="17"/>
  <c r="Z197" i="17"/>
  <c r="AA197" i="17"/>
  <c r="AB197" i="17"/>
  <c r="AC197" i="17"/>
  <c r="AD197" i="17"/>
  <c r="AE197" i="17"/>
  <c r="AF197" i="17"/>
  <c r="AG197" i="17"/>
  <c r="AH197" i="17"/>
  <c r="AI197" i="17"/>
  <c r="AJ197" i="17"/>
  <c r="AK197" i="17"/>
  <c r="AL197" i="17"/>
  <c r="AM197" i="17"/>
  <c r="AN197" i="17"/>
  <c r="AO197" i="17"/>
  <c r="AP197" i="17"/>
  <c r="AQ197" i="17"/>
  <c r="AR197" i="17"/>
  <c r="AS197" i="17"/>
  <c r="AT197" i="17"/>
  <c r="AU197" i="17"/>
  <c r="AV197" i="17"/>
  <c r="AW197" i="17"/>
  <c r="AX197" i="17"/>
  <c r="AY197" i="17"/>
  <c r="AZ197" i="17"/>
  <c r="BA197" i="17"/>
  <c r="BB197" i="17"/>
  <c r="BC197" i="17"/>
  <c r="BD197" i="17"/>
  <c r="BE197" i="17"/>
  <c r="BF197" i="17"/>
  <c r="BG197" i="17"/>
  <c r="BH197" i="17"/>
  <c r="BI197" i="17"/>
  <c r="J198" i="17"/>
  <c r="K198" i="17"/>
  <c r="L198" i="17"/>
  <c r="M198" i="17"/>
  <c r="N198" i="17"/>
  <c r="O198" i="17"/>
  <c r="P198" i="17"/>
  <c r="Q198" i="17"/>
  <c r="R198" i="17"/>
  <c r="S198" i="17"/>
  <c r="T198" i="17"/>
  <c r="U198" i="17"/>
  <c r="V198" i="17"/>
  <c r="W198" i="17"/>
  <c r="X198" i="17"/>
  <c r="Y198" i="17"/>
  <c r="Z198" i="17"/>
  <c r="AA198" i="17"/>
  <c r="AB198" i="17"/>
  <c r="AC198" i="17"/>
  <c r="AD198" i="17"/>
  <c r="AE198" i="17"/>
  <c r="AF198" i="17"/>
  <c r="AG198" i="17"/>
  <c r="AH198" i="17"/>
  <c r="AI198" i="17"/>
  <c r="AJ198" i="17"/>
  <c r="AK198" i="17"/>
  <c r="AL198" i="17"/>
  <c r="AM198" i="17"/>
  <c r="AN198" i="17"/>
  <c r="AO198" i="17"/>
  <c r="AP198" i="17"/>
  <c r="AQ198" i="17"/>
  <c r="AR198" i="17"/>
  <c r="AS198" i="17"/>
  <c r="AT198" i="17"/>
  <c r="AU198" i="17"/>
  <c r="AV198" i="17"/>
  <c r="AW198" i="17"/>
  <c r="AX198" i="17"/>
  <c r="AY198" i="17"/>
  <c r="AZ198" i="17"/>
  <c r="BA198" i="17"/>
  <c r="BB198" i="17"/>
  <c r="BC198" i="17"/>
  <c r="BD198" i="17"/>
  <c r="BE198" i="17"/>
  <c r="BF198" i="17"/>
  <c r="BG198" i="17"/>
  <c r="BH198" i="17"/>
  <c r="BI198" i="17"/>
  <c r="J199" i="17"/>
  <c r="K199" i="17"/>
  <c r="L199" i="17"/>
  <c r="M199" i="17"/>
  <c r="N199" i="17"/>
  <c r="O199" i="17"/>
  <c r="P199" i="17"/>
  <c r="Q199" i="17"/>
  <c r="R199" i="17"/>
  <c r="S199" i="17"/>
  <c r="T199" i="17"/>
  <c r="U199" i="17"/>
  <c r="V199" i="17"/>
  <c r="W199" i="17"/>
  <c r="X199" i="17"/>
  <c r="Y199" i="17"/>
  <c r="Z199" i="17"/>
  <c r="AA199" i="17"/>
  <c r="AB199" i="17"/>
  <c r="AC199" i="17"/>
  <c r="AD199" i="17"/>
  <c r="AE199" i="17"/>
  <c r="AF199" i="17"/>
  <c r="AG199" i="17"/>
  <c r="AH199" i="17"/>
  <c r="AI199" i="17"/>
  <c r="AJ199" i="17"/>
  <c r="AK199" i="17"/>
  <c r="AL199" i="17"/>
  <c r="AM199" i="17"/>
  <c r="AN199" i="17"/>
  <c r="AO199" i="17"/>
  <c r="AP199" i="17"/>
  <c r="AQ199" i="17"/>
  <c r="AR199" i="17"/>
  <c r="AS199" i="17"/>
  <c r="AT199" i="17"/>
  <c r="AU199" i="17"/>
  <c r="AV199" i="17"/>
  <c r="AW199" i="17"/>
  <c r="AX199" i="17"/>
  <c r="AY199" i="17"/>
  <c r="AZ199" i="17"/>
  <c r="BA199" i="17"/>
  <c r="BB199" i="17"/>
  <c r="BC199" i="17"/>
  <c r="BD199" i="17"/>
  <c r="BE199" i="17"/>
  <c r="BF199" i="17"/>
  <c r="BG199" i="17"/>
  <c r="BH199" i="17"/>
  <c r="BI199" i="17"/>
  <c r="J200" i="17"/>
  <c r="K200" i="17"/>
  <c r="L200" i="17"/>
  <c r="M200" i="17"/>
  <c r="N200" i="17"/>
  <c r="O200" i="17"/>
  <c r="P200" i="17"/>
  <c r="Q200" i="17"/>
  <c r="R200" i="17"/>
  <c r="S200" i="17"/>
  <c r="T200" i="17"/>
  <c r="U200" i="17"/>
  <c r="V200" i="17"/>
  <c r="W200" i="17"/>
  <c r="X200" i="17"/>
  <c r="Y200" i="17"/>
  <c r="Z200" i="17"/>
  <c r="AA200" i="17"/>
  <c r="AB200" i="17"/>
  <c r="AC200" i="17"/>
  <c r="AD200" i="17"/>
  <c r="AE200" i="17"/>
  <c r="AF200" i="17"/>
  <c r="AG200" i="17"/>
  <c r="AH200" i="17"/>
  <c r="AI200" i="17"/>
  <c r="AJ200" i="17"/>
  <c r="AK200" i="17"/>
  <c r="AL200" i="17"/>
  <c r="AM200" i="17"/>
  <c r="AN200" i="17"/>
  <c r="AO200" i="17"/>
  <c r="AP200" i="17"/>
  <c r="AQ200" i="17"/>
  <c r="AR200" i="17"/>
  <c r="AS200" i="17"/>
  <c r="AT200" i="17"/>
  <c r="AU200" i="17"/>
  <c r="AV200" i="17"/>
  <c r="AW200" i="17"/>
  <c r="AX200" i="17"/>
  <c r="AY200" i="17"/>
  <c r="AZ200" i="17"/>
  <c r="BA200" i="17"/>
  <c r="BB200" i="17"/>
  <c r="BC200" i="17"/>
  <c r="BD200" i="17"/>
  <c r="BE200" i="17"/>
  <c r="BF200" i="17"/>
  <c r="BG200" i="17"/>
  <c r="BH200" i="17"/>
  <c r="BI200" i="17"/>
  <c r="J201" i="17"/>
  <c r="K201" i="17"/>
  <c r="L201" i="17"/>
  <c r="M201" i="17"/>
  <c r="N201" i="17"/>
  <c r="O201" i="17"/>
  <c r="P201" i="17"/>
  <c r="Q201" i="17"/>
  <c r="R201" i="17"/>
  <c r="S201" i="17"/>
  <c r="T201" i="17"/>
  <c r="U201" i="17"/>
  <c r="V201" i="17"/>
  <c r="W201" i="17"/>
  <c r="X201" i="17"/>
  <c r="Y201" i="17"/>
  <c r="Z201" i="17"/>
  <c r="AA201" i="17"/>
  <c r="AB201" i="17"/>
  <c r="AC201" i="17"/>
  <c r="AD201" i="17"/>
  <c r="AE201" i="17"/>
  <c r="AF201" i="17"/>
  <c r="AG201" i="17"/>
  <c r="AH201" i="17"/>
  <c r="AI201" i="17"/>
  <c r="AJ201" i="17"/>
  <c r="AK201" i="17"/>
  <c r="AL201" i="17"/>
  <c r="AM201" i="17"/>
  <c r="AN201" i="17"/>
  <c r="AO201" i="17"/>
  <c r="AP201" i="17"/>
  <c r="AQ201" i="17"/>
  <c r="AR201" i="17"/>
  <c r="AS201" i="17"/>
  <c r="AT201" i="17"/>
  <c r="AU201" i="17"/>
  <c r="AV201" i="17"/>
  <c r="AW201" i="17"/>
  <c r="AX201" i="17"/>
  <c r="AY201" i="17"/>
  <c r="AZ201" i="17"/>
  <c r="BA201" i="17"/>
  <c r="BB201" i="17"/>
  <c r="BC201" i="17"/>
  <c r="BD201" i="17"/>
  <c r="BE201" i="17"/>
  <c r="BF201" i="17"/>
  <c r="BG201" i="17"/>
  <c r="BH201" i="17"/>
  <c r="BI201" i="17"/>
  <c r="J202" i="17"/>
  <c r="K202" i="17"/>
  <c r="L202" i="17"/>
  <c r="M202" i="17"/>
  <c r="N202" i="17"/>
  <c r="O202" i="17"/>
  <c r="P202" i="17"/>
  <c r="Q202" i="17"/>
  <c r="R202" i="17"/>
  <c r="S202" i="17"/>
  <c r="T202" i="17"/>
  <c r="U202" i="17"/>
  <c r="V202" i="17"/>
  <c r="W202" i="17"/>
  <c r="X202" i="17"/>
  <c r="Y202" i="17"/>
  <c r="Z202" i="17"/>
  <c r="AA202" i="17"/>
  <c r="AB202" i="17"/>
  <c r="AC202" i="17"/>
  <c r="AD202" i="17"/>
  <c r="AE202" i="17"/>
  <c r="AF202" i="17"/>
  <c r="AG202" i="17"/>
  <c r="AH202" i="17"/>
  <c r="AI202" i="17"/>
  <c r="AJ202" i="17"/>
  <c r="AK202" i="17"/>
  <c r="AL202" i="17"/>
  <c r="AM202" i="17"/>
  <c r="AN202" i="17"/>
  <c r="AO202" i="17"/>
  <c r="AP202" i="17"/>
  <c r="AQ202" i="17"/>
  <c r="AR202" i="17"/>
  <c r="AS202" i="17"/>
  <c r="AT202" i="17"/>
  <c r="AU202" i="17"/>
  <c r="AV202" i="17"/>
  <c r="AW202" i="17"/>
  <c r="AX202" i="17"/>
  <c r="AY202" i="17"/>
  <c r="AZ202" i="17"/>
  <c r="BA202" i="17"/>
  <c r="BB202" i="17"/>
  <c r="BC202" i="17"/>
  <c r="BD202" i="17"/>
  <c r="BE202" i="17"/>
  <c r="BF202" i="17"/>
  <c r="BG202" i="17"/>
  <c r="BH202" i="17"/>
  <c r="BI202" i="17"/>
  <c r="J203" i="17"/>
  <c r="K203" i="17"/>
  <c r="L203" i="17"/>
  <c r="M203" i="17"/>
  <c r="N203" i="17"/>
  <c r="O203" i="17"/>
  <c r="P203" i="17"/>
  <c r="Q203" i="17"/>
  <c r="R203" i="17"/>
  <c r="S203" i="17"/>
  <c r="T203" i="17"/>
  <c r="U203" i="17"/>
  <c r="V203" i="17"/>
  <c r="W203" i="17"/>
  <c r="X203" i="17"/>
  <c r="Y203" i="17"/>
  <c r="Z203" i="17"/>
  <c r="AA203" i="17"/>
  <c r="AB203" i="17"/>
  <c r="AC203" i="17"/>
  <c r="AD203" i="17"/>
  <c r="AE203" i="17"/>
  <c r="AF203" i="17"/>
  <c r="AG203" i="17"/>
  <c r="AH203" i="17"/>
  <c r="AI203" i="17"/>
  <c r="AJ203" i="17"/>
  <c r="AK203" i="17"/>
  <c r="AL203" i="17"/>
  <c r="AM203" i="17"/>
  <c r="AN203" i="17"/>
  <c r="AO203" i="17"/>
  <c r="AP203" i="17"/>
  <c r="AQ203" i="17"/>
  <c r="AR203" i="17"/>
  <c r="AS203" i="17"/>
  <c r="AT203" i="17"/>
  <c r="AU203" i="17"/>
  <c r="AV203" i="17"/>
  <c r="AW203" i="17"/>
  <c r="AX203" i="17"/>
  <c r="AY203" i="17"/>
  <c r="AZ203" i="17"/>
  <c r="BA203" i="17"/>
  <c r="BB203" i="17"/>
  <c r="BC203" i="17"/>
  <c r="BD203" i="17"/>
  <c r="BE203" i="17"/>
  <c r="BF203" i="17"/>
  <c r="BG203" i="17"/>
  <c r="BH203" i="17"/>
  <c r="BI203" i="17"/>
  <c r="J204" i="17"/>
  <c r="K204" i="17"/>
  <c r="L204" i="17"/>
  <c r="M204" i="17"/>
  <c r="N204" i="17"/>
  <c r="O204" i="17"/>
  <c r="P204" i="17"/>
  <c r="Q204" i="17"/>
  <c r="R204" i="17"/>
  <c r="S204" i="17"/>
  <c r="T204" i="17"/>
  <c r="U204" i="17"/>
  <c r="V204" i="17"/>
  <c r="W204" i="17"/>
  <c r="X204" i="17"/>
  <c r="Y204" i="17"/>
  <c r="Z204" i="17"/>
  <c r="AA204" i="17"/>
  <c r="AB204" i="17"/>
  <c r="AC204" i="17"/>
  <c r="AD204" i="17"/>
  <c r="AE204" i="17"/>
  <c r="AF204" i="17"/>
  <c r="AG204" i="17"/>
  <c r="AH204" i="17"/>
  <c r="AI204" i="17"/>
  <c r="AJ204" i="17"/>
  <c r="AK204" i="17"/>
  <c r="AL204" i="17"/>
  <c r="AM204" i="17"/>
  <c r="AN204" i="17"/>
  <c r="AO204" i="17"/>
  <c r="AP204" i="17"/>
  <c r="AQ204" i="17"/>
  <c r="AR204" i="17"/>
  <c r="AS204" i="17"/>
  <c r="AT204" i="17"/>
  <c r="AU204" i="17"/>
  <c r="AV204" i="17"/>
  <c r="AW204" i="17"/>
  <c r="AX204" i="17"/>
  <c r="AY204" i="17"/>
  <c r="AZ204" i="17"/>
  <c r="BA204" i="17"/>
  <c r="BB204" i="17"/>
  <c r="BC204" i="17"/>
  <c r="BD204" i="17"/>
  <c r="BE204" i="17"/>
  <c r="BF204" i="17"/>
  <c r="BG204" i="17"/>
  <c r="BH204" i="17"/>
  <c r="BI204" i="17"/>
  <c r="J205" i="17"/>
  <c r="K205" i="17"/>
  <c r="L205" i="17"/>
  <c r="M205" i="17"/>
  <c r="N205" i="17"/>
  <c r="O205" i="17"/>
  <c r="P205" i="17"/>
  <c r="Q205" i="17"/>
  <c r="R205" i="17"/>
  <c r="S205" i="17"/>
  <c r="T205" i="17"/>
  <c r="U205" i="17"/>
  <c r="V205" i="17"/>
  <c r="W205" i="17"/>
  <c r="X205" i="17"/>
  <c r="Y205" i="17"/>
  <c r="Z205" i="17"/>
  <c r="AA205" i="17"/>
  <c r="AB205" i="17"/>
  <c r="AC205" i="17"/>
  <c r="AD205" i="17"/>
  <c r="AE205" i="17"/>
  <c r="AF205" i="17"/>
  <c r="AG205" i="17"/>
  <c r="AH205" i="17"/>
  <c r="AI205" i="17"/>
  <c r="AJ205" i="17"/>
  <c r="AK205" i="17"/>
  <c r="AL205" i="17"/>
  <c r="AM205" i="17"/>
  <c r="AN205" i="17"/>
  <c r="AO205" i="17"/>
  <c r="AP205" i="17"/>
  <c r="AQ205" i="17"/>
  <c r="AR205" i="17"/>
  <c r="AS205" i="17"/>
  <c r="AT205" i="17"/>
  <c r="AU205" i="17"/>
  <c r="AV205" i="17"/>
  <c r="AW205" i="17"/>
  <c r="AX205" i="17"/>
  <c r="AY205" i="17"/>
  <c r="AZ205" i="17"/>
  <c r="BA205" i="17"/>
  <c r="BB205" i="17"/>
  <c r="BC205" i="17"/>
  <c r="BD205" i="17"/>
  <c r="BE205" i="17"/>
  <c r="BF205" i="17"/>
  <c r="BG205" i="17"/>
  <c r="BH205" i="17"/>
  <c r="BI205" i="17"/>
  <c r="J206" i="17"/>
  <c r="K206" i="17"/>
  <c r="L206" i="17"/>
  <c r="M206" i="17"/>
  <c r="N206" i="17"/>
  <c r="O206" i="17"/>
  <c r="P206" i="17"/>
  <c r="Q206" i="17"/>
  <c r="R206" i="17"/>
  <c r="S206" i="17"/>
  <c r="T206" i="17"/>
  <c r="U206" i="17"/>
  <c r="V206" i="17"/>
  <c r="W206" i="17"/>
  <c r="X206" i="17"/>
  <c r="Y206" i="17"/>
  <c r="Z206" i="17"/>
  <c r="AA206" i="17"/>
  <c r="AB206" i="17"/>
  <c r="AC206" i="17"/>
  <c r="AD206" i="17"/>
  <c r="AE206" i="17"/>
  <c r="AF206" i="17"/>
  <c r="AG206" i="17"/>
  <c r="AH206" i="17"/>
  <c r="AI206" i="17"/>
  <c r="AJ206" i="17"/>
  <c r="AK206" i="17"/>
  <c r="AL206" i="17"/>
  <c r="AM206" i="17"/>
  <c r="AN206" i="17"/>
  <c r="AO206" i="17"/>
  <c r="AP206" i="17"/>
  <c r="AQ206" i="17"/>
  <c r="AR206" i="17"/>
  <c r="AS206" i="17"/>
  <c r="AT206" i="17"/>
  <c r="AU206" i="17"/>
  <c r="AV206" i="17"/>
  <c r="AW206" i="17"/>
  <c r="AX206" i="17"/>
  <c r="AY206" i="17"/>
  <c r="AZ206" i="17"/>
  <c r="BA206" i="17"/>
  <c r="BB206" i="17"/>
  <c r="BC206" i="17"/>
  <c r="BD206" i="17"/>
  <c r="BE206" i="17"/>
  <c r="BF206" i="17"/>
  <c r="BG206" i="17"/>
  <c r="BH206" i="17"/>
  <c r="BI206" i="17"/>
  <c r="J207" i="17"/>
  <c r="K207" i="17"/>
  <c r="L207" i="17"/>
  <c r="M207" i="17"/>
  <c r="N207" i="17"/>
  <c r="O207" i="17"/>
  <c r="P207" i="17"/>
  <c r="Q207" i="17"/>
  <c r="R207" i="17"/>
  <c r="S207" i="17"/>
  <c r="T207" i="17"/>
  <c r="U207" i="17"/>
  <c r="V207" i="17"/>
  <c r="W207" i="17"/>
  <c r="X207" i="17"/>
  <c r="Y207" i="17"/>
  <c r="Z207" i="17"/>
  <c r="AA207" i="17"/>
  <c r="AB207" i="17"/>
  <c r="AC207" i="17"/>
  <c r="AD207" i="17"/>
  <c r="AE207" i="17"/>
  <c r="AF207" i="17"/>
  <c r="AG207" i="17"/>
  <c r="AH207" i="17"/>
  <c r="AI207" i="17"/>
  <c r="AJ207" i="17"/>
  <c r="AK207" i="17"/>
  <c r="AL207" i="17"/>
  <c r="AM207" i="17"/>
  <c r="AN207" i="17"/>
  <c r="AO207" i="17"/>
  <c r="AP207" i="17"/>
  <c r="AQ207" i="17"/>
  <c r="AR207" i="17"/>
  <c r="AS207" i="17"/>
  <c r="AT207" i="17"/>
  <c r="AU207" i="17"/>
  <c r="AV207" i="17"/>
  <c r="AW207" i="17"/>
  <c r="AX207" i="17"/>
  <c r="AY207" i="17"/>
  <c r="AZ207" i="17"/>
  <c r="BA207" i="17"/>
  <c r="BB207" i="17"/>
  <c r="BC207" i="17"/>
  <c r="BD207" i="17"/>
  <c r="BE207" i="17"/>
  <c r="BF207" i="17"/>
  <c r="BG207" i="17"/>
  <c r="BH207" i="17"/>
  <c r="BI207" i="17"/>
  <c r="J208" i="17"/>
  <c r="K208" i="17"/>
  <c r="L208" i="17"/>
  <c r="M208" i="17"/>
  <c r="N208" i="17"/>
  <c r="O208" i="17"/>
  <c r="P208" i="17"/>
  <c r="Q208" i="17"/>
  <c r="R208" i="17"/>
  <c r="S208" i="17"/>
  <c r="T208" i="17"/>
  <c r="U208" i="17"/>
  <c r="V208" i="17"/>
  <c r="W208" i="17"/>
  <c r="X208" i="17"/>
  <c r="Y208" i="17"/>
  <c r="Z208" i="17"/>
  <c r="AA208" i="17"/>
  <c r="AB208" i="17"/>
  <c r="AC208" i="17"/>
  <c r="AD208" i="17"/>
  <c r="AE208" i="17"/>
  <c r="AF208" i="17"/>
  <c r="AG208" i="17"/>
  <c r="AH208" i="17"/>
  <c r="AI208" i="17"/>
  <c r="AJ208" i="17"/>
  <c r="AK208" i="17"/>
  <c r="AL208" i="17"/>
  <c r="AM208" i="17"/>
  <c r="AN208" i="17"/>
  <c r="AO208" i="17"/>
  <c r="AP208" i="17"/>
  <c r="AQ208" i="17"/>
  <c r="AR208" i="17"/>
  <c r="AS208" i="17"/>
  <c r="AT208" i="17"/>
  <c r="AU208" i="17"/>
  <c r="AV208" i="17"/>
  <c r="AW208" i="17"/>
  <c r="AX208" i="17"/>
  <c r="AY208" i="17"/>
  <c r="AZ208" i="17"/>
  <c r="BA208" i="17"/>
  <c r="BB208" i="17"/>
  <c r="BC208" i="17"/>
  <c r="BD208" i="17"/>
  <c r="BE208" i="17"/>
  <c r="BF208" i="17"/>
  <c r="BG208" i="17"/>
  <c r="BH208" i="17"/>
  <c r="BI208" i="17"/>
  <c r="J209" i="17"/>
  <c r="K209" i="17"/>
  <c r="L209" i="17"/>
  <c r="M209" i="17"/>
  <c r="N209" i="17"/>
  <c r="O209" i="17"/>
  <c r="P209" i="17"/>
  <c r="Q209" i="17"/>
  <c r="R209" i="17"/>
  <c r="S209" i="17"/>
  <c r="T209" i="17"/>
  <c r="U209" i="17"/>
  <c r="V209" i="17"/>
  <c r="W209" i="17"/>
  <c r="X209" i="17"/>
  <c r="Y209" i="17"/>
  <c r="Z209" i="17"/>
  <c r="AA209" i="17"/>
  <c r="AB209" i="17"/>
  <c r="AC209" i="17"/>
  <c r="AD209" i="17"/>
  <c r="AE209" i="17"/>
  <c r="AF209" i="17"/>
  <c r="AG209" i="17"/>
  <c r="AH209" i="17"/>
  <c r="AI209" i="17"/>
  <c r="AJ209" i="17"/>
  <c r="AK209" i="17"/>
  <c r="AL209" i="17"/>
  <c r="AM209" i="17"/>
  <c r="AN209" i="17"/>
  <c r="AO209" i="17"/>
  <c r="AP209" i="17"/>
  <c r="AQ209" i="17"/>
  <c r="AR209" i="17"/>
  <c r="AS209" i="17"/>
  <c r="AT209" i="17"/>
  <c r="AU209" i="17"/>
  <c r="AV209" i="17"/>
  <c r="AW209" i="17"/>
  <c r="AX209" i="17"/>
  <c r="AY209" i="17"/>
  <c r="AZ209" i="17"/>
  <c r="BA209" i="17"/>
  <c r="BB209" i="17"/>
  <c r="BC209" i="17"/>
  <c r="BD209" i="17"/>
  <c r="BE209" i="17"/>
  <c r="BF209" i="17"/>
  <c r="BG209" i="17"/>
  <c r="BH209" i="17"/>
  <c r="BI209" i="17"/>
  <c r="J210" i="17"/>
  <c r="K210" i="17"/>
  <c r="L210" i="17"/>
  <c r="M210" i="17"/>
  <c r="N210" i="17"/>
  <c r="O210" i="17"/>
  <c r="P210" i="17"/>
  <c r="Q210" i="17"/>
  <c r="R210" i="17"/>
  <c r="S210" i="17"/>
  <c r="T210" i="17"/>
  <c r="U210" i="17"/>
  <c r="V210" i="17"/>
  <c r="W210" i="17"/>
  <c r="X210" i="17"/>
  <c r="Y210" i="17"/>
  <c r="Z210" i="17"/>
  <c r="AA210" i="17"/>
  <c r="AB210" i="17"/>
  <c r="AC210" i="17"/>
  <c r="AD210" i="17"/>
  <c r="AE210" i="17"/>
  <c r="AF210" i="17"/>
  <c r="AG210" i="17"/>
  <c r="AH210" i="17"/>
  <c r="AI210" i="17"/>
  <c r="AJ210" i="17"/>
  <c r="AK210" i="17"/>
  <c r="AL210" i="17"/>
  <c r="AM210" i="17"/>
  <c r="AN210" i="17"/>
  <c r="AO210" i="17"/>
  <c r="AP210" i="17"/>
  <c r="AQ210" i="17"/>
  <c r="AR210" i="17"/>
  <c r="AS210" i="17"/>
  <c r="AT210" i="17"/>
  <c r="AU210" i="17"/>
  <c r="AV210" i="17"/>
  <c r="AW210" i="17"/>
  <c r="AX210" i="17"/>
  <c r="AY210" i="17"/>
  <c r="AZ210" i="17"/>
  <c r="BA210" i="17"/>
  <c r="BB210" i="17"/>
  <c r="BC210" i="17"/>
  <c r="BD210" i="17"/>
  <c r="BE210" i="17"/>
  <c r="BF210" i="17"/>
  <c r="BG210" i="17"/>
  <c r="BH210" i="17"/>
  <c r="BI210" i="17"/>
  <c r="J211" i="17"/>
  <c r="K211" i="17"/>
  <c r="L211" i="17"/>
  <c r="M211" i="17"/>
  <c r="N211" i="17"/>
  <c r="O211" i="17"/>
  <c r="P211" i="17"/>
  <c r="Q211" i="17"/>
  <c r="R211" i="17"/>
  <c r="S211" i="17"/>
  <c r="T211" i="17"/>
  <c r="U211" i="17"/>
  <c r="V211" i="17"/>
  <c r="W211" i="17"/>
  <c r="X211" i="17"/>
  <c r="Y211" i="17"/>
  <c r="Z211" i="17"/>
  <c r="AA211" i="17"/>
  <c r="AB211" i="17"/>
  <c r="AC211" i="17"/>
  <c r="AD211" i="17"/>
  <c r="AE211" i="17"/>
  <c r="AF211" i="17"/>
  <c r="AG211" i="17"/>
  <c r="AH211" i="17"/>
  <c r="AI211" i="17"/>
  <c r="AJ211" i="17"/>
  <c r="AK211" i="17"/>
  <c r="AL211" i="17"/>
  <c r="AM211" i="17"/>
  <c r="AN211" i="17"/>
  <c r="AO211" i="17"/>
  <c r="AP211" i="17"/>
  <c r="AQ211" i="17"/>
  <c r="AR211" i="17"/>
  <c r="AS211" i="17"/>
  <c r="AT211" i="17"/>
  <c r="AU211" i="17"/>
  <c r="AV211" i="17"/>
  <c r="AW211" i="17"/>
  <c r="AX211" i="17"/>
  <c r="AY211" i="17"/>
  <c r="AZ211" i="17"/>
  <c r="BA211" i="17"/>
  <c r="BB211" i="17"/>
  <c r="BC211" i="17"/>
  <c r="BD211" i="17"/>
  <c r="BE211" i="17"/>
  <c r="BF211" i="17"/>
  <c r="BG211" i="17"/>
  <c r="BH211" i="17"/>
  <c r="BI211" i="17"/>
  <c r="J212" i="17"/>
  <c r="K212" i="17"/>
  <c r="L212" i="17"/>
  <c r="M212" i="17"/>
  <c r="N212" i="17"/>
  <c r="O212" i="17"/>
  <c r="P212" i="17"/>
  <c r="Q212" i="17"/>
  <c r="R212" i="17"/>
  <c r="S212" i="17"/>
  <c r="T212" i="17"/>
  <c r="U212" i="17"/>
  <c r="V212" i="17"/>
  <c r="W212" i="17"/>
  <c r="X212" i="17"/>
  <c r="Y212" i="17"/>
  <c r="Z212" i="17"/>
  <c r="AA212" i="17"/>
  <c r="AB212" i="17"/>
  <c r="AC212" i="17"/>
  <c r="AD212" i="17"/>
  <c r="AE212" i="17"/>
  <c r="AF212" i="17"/>
  <c r="AG212" i="17"/>
  <c r="AH212" i="17"/>
  <c r="AI212" i="17"/>
  <c r="AJ212" i="17"/>
  <c r="AK212" i="17"/>
  <c r="AL212" i="17"/>
  <c r="AM212" i="17"/>
  <c r="AN212" i="17"/>
  <c r="AO212" i="17"/>
  <c r="AP212" i="17"/>
  <c r="AQ212" i="17"/>
  <c r="AR212" i="17"/>
  <c r="AS212" i="17"/>
  <c r="AT212" i="17"/>
  <c r="AU212" i="17"/>
  <c r="AV212" i="17"/>
  <c r="AW212" i="17"/>
  <c r="AX212" i="17"/>
  <c r="AY212" i="17"/>
  <c r="AZ212" i="17"/>
  <c r="BA212" i="17"/>
  <c r="BB212" i="17"/>
  <c r="BC212" i="17"/>
  <c r="BD212" i="17"/>
  <c r="BE212" i="17"/>
  <c r="BF212" i="17"/>
  <c r="BG212" i="17"/>
  <c r="BH212" i="17"/>
  <c r="BI212" i="17"/>
  <c r="J213" i="17"/>
  <c r="K213" i="17"/>
  <c r="L213" i="17"/>
  <c r="M213" i="17"/>
  <c r="N213" i="17"/>
  <c r="O213" i="17"/>
  <c r="P213" i="17"/>
  <c r="Q213" i="17"/>
  <c r="R213" i="17"/>
  <c r="S213" i="17"/>
  <c r="T213" i="17"/>
  <c r="U213" i="17"/>
  <c r="V213" i="17"/>
  <c r="W213" i="17"/>
  <c r="X213" i="17"/>
  <c r="Y213" i="17"/>
  <c r="Z213" i="17"/>
  <c r="AA213" i="17"/>
  <c r="AB213" i="17"/>
  <c r="AC213" i="17"/>
  <c r="AD213" i="17"/>
  <c r="AE213" i="17"/>
  <c r="AF213" i="17"/>
  <c r="AG213" i="17"/>
  <c r="AH213" i="17"/>
  <c r="AI213" i="17"/>
  <c r="AJ213" i="17"/>
  <c r="AK213" i="17"/>
  <c r="AL213" i="17"/>
  <c r="AM213" i="17"/>
  <c r="AN213" i="17"/>
  <c r="AO213" i="17"/>
  <c r="AP213" i="17"/>
  <c r="AQ213" i="17"/>
  <c r="AR213" i="17"/>
  <c r="AS213" i="17"/>
  <c r="AT213" i="17"/>
  <c r="AU213" i="17"/>
  <c r="AV213" i="17"/>
  <c r="AW213" i="17"/>
  <c r="AX213" i="17"/>
  <c r="AY213" i="17"/>
  <c r="AZ213" i="17"/>
  <c r="BA213" i="17"/>
  <c r="BB213" i="17"/>
  <c r="BC213" i="17"/>
  <c r="BD213" i="17"/>
  <c r="BE213" i="17"/>
  <c r="BF213" i="17"/>
  <c r="BG213" i="17"/>
  <c r="BH213" i="17"/>
  <c r="BI213" i="17"/>
  <c r="J214" i="17"/>
  <c r="K214" i="17"/>
  <c r="L214" i="17"/>
  <c r="M214" i="17"/>
  <c r="N214" i="17"/>
  <c r="O214" i="17"/>
  <c r="P214" i="17"/>
  <c r="Q214" i="17"/>
  <c r="R214" i="17"/>
  <c r="S214" i="17"/>
  <c r="T214" i="17"/>
  <c r="U214" i="17"/>
  <c r="V214" i="17"/>
  <c r="W214" i="17"/>
  <c r="X214" i="17"/>
  <c r="Y214" i="17"/>
  <c r="Z214" i="17"/>
  <c r="AA214" i="17"/>
  <c r="AB214" i="17"/>
  <c r="AC214" i="17"/>
  <c r="AD214" i="17"/>
  <c r="AE214" i="17"/>
  <c r="AF214" i="17"/>
  <c r="AG214" i="17"/>
  <c r="AH214" i="17"/>
  <c r="AI214" i="17"/>
  <c r="AJ214" i="17"/>
  <c r="AK214" i="17"/>
  <c r="AL214" i="17"/>
  <c r="AM214" i="17"/>
  <c r="AN214" i="17"/>
  <c r="AO214" i="17"/>
  <c r="AP214" i="17"/>
  <c r="AQ214" i="17"/>
  <c r="AR214" i="17"/>
  <c r="AS214" i="17"/>
  <c r="AT214" i="17"/>
  <c r="AU214" i="17"/>
  <c r="AV214" i="17"/>
  <c r="AW214" i="17"/>
  <c r="AX214" i="17"/>
  <c r="AY214" i="17"/>
  <c r="AZ214" i="17"/>
  <c r="BA214" i="17"/>
  <c r="BB214" i="17"/>
  <c r="BC214" i="17"/>
  <c r="BD214" i="17"/>
  <c r="BE214" i="17"/>
  <c r="BF214" i="17"/>
  <c r="BG214" i="17"/>
  <c r="BH214" i="17"/>
  <c r="BI214" i="17"/>
  <c r="J215" i="17"/>
  <c r="K215" i="17"/>
  <c r="L215" i="17"/>
  <c r="M215" i="17"/>
  <c r="N215" i="17"/>
  <c r="O215" i="17"/>
  <c r="P215" i="17"/>
  <c r="Q215" i="17"/>
  <c r="R215" i="17"/>
  <c r="S215" i="17"/>
  <c r="T215" i="17"/>
  <c r="U215" i="17"/>
  <c r="V215" i="17"/>
  <c r="W215" i="17"/>
  <c r="X215" i="17"/>
  <c r="Y215" i="17"/>
  <c r="Z215" i="17"/>
  <c r="AA215" i="17"/>
  <c r="AB215" i="17"/>
  <c r="AC215" i="17"/>
  <c r="AD215" i="17"/>
  <c r="AE215" i="17"/>
  <c r="AF215" i="17"/>
  <c r="AG215" i="17"/>
  <c r="AH215" i="17"/>
  <c r="AI215" i="17"/>
  <c r="AJ215" i="17"/>
  <c r="AK215" i="17"/>
  <c r="AL215" i="17"/>
  <c r="AM215" i="17"/>
  <c r="AN215" i="17"/>
  <c r="AO215" i="17"/>
  <c r="AP215" i="17"/>
  <c r="AQ215" i="17"/>
  <c r="AR215" i="17"/>
  <c r="AS215" i="17"/>
  <c r="AT215" i="17"/>
  <c r="AU215" i="17"/>
  <c r="AV215" i="17"/>
  <c r="AW215" i="17"/>
  <c r="AX215" i="17"/>
  <c r="AY215" i="17"/>
  <c r="AZ215" i="17"/>
  <c r="BA215" i="17"/>
  <c r="BB215" i="17"/>
  <c r="BC215" i="17"/>
  <c r="BD215" i="17"/>
  <c r="BE215" i="17"/>
  <c r="BF215" i="17"/>
  <c r="BG215" i="17"/>
  <c r="BH215" i="17"/>
  <c r="BI215" i="17"/>
  <c r="J216" i="17"/>
  <c r="K216" i="17"/>
  <c r="L216" i="17"/>
  <c r="M216" i="17"/>
  <c r="N216" i="17"/>
  <c r="O216" i="17"/>
  <c r="P216" i="17"/>
  <c r="Q216" i="17"/>
  <c r="R216" i="17"/>
  <c r="S216" i="17"/>
  <c r="T216" i="17"/>
  <c r="U216" i="17"/>
  <c r="V216" i="17"/>
  <c r="W216" i="17"/>
  <c r="X216" i="17"/>
  <c r="Y216" i="17"/>
  <c r="Z216" i="17"/>
  <c r="AA216" i="17"/>
  <c r="AB216" i="17"/>
  <c r="AC216" i="17"/>
  <c r="AD216" i="17"/>
  <c r="AE216" i="17"/>
  <c r="AF216" i="17"/>
  <c r="AG216" i="17"/>
  <c r="AH216" i="17"/>
  <c r="AI216" i="17"/>
  <c r="AJ216" i="17"/>
  <c r="AK216" i="17"/>
  <c r="AL216" i="17"/>
  <c r="AM216" i="17"/>
  <c r="AN216" i="17"/>
  <c r="AO216" i="17"/>
  <c r="AP216" i="17"/>
  <c r="AQ216" i="17"/>
  <c r="AR216" i="17"/>
  <c r="AS216" i="17"/>
  <c r="AT216" i="17"/>
  <c r="AU216" i="17"/>
  <c r="AV216" i="17"/>
  <c r="AW216" i="17"/>
  <c r="AX216" i="17"/>
  <c r="AY216" i="17"/>
  <c r="AZ216" i="17"/>
  <c r="BA216" i="17"/>
  <c r="BB216" i="17"/>
  <c r="BC216" i="17"/>
  <c r="BD216" i="17"/>
  <c r="BE216" i="17"/>
  <c r="BF216" i="17"/>
  <c r="BG216" i="17"/>
  <c r="BH216" i="17"/>
  <c r="BI216" i="17"/>
  <c r="J217" i="17"/>
  <c r="K217" i="17"/>
  <c r="L217" i="17"/>
  <c r="M217" i="17"/>
  <c r="N217" i="17"/>
  <c r="O217" i="17"/>
  <c r="P217" i="17"/>
  <c r="Q217" i="17"/>
  <c r="R217" i="17"/>
  <c r="S217" i="17"/>
  <c r="T217" i="17"/>
  <c r="U217" i="17"/>
  <c r="V217" i="17"/>
  <c r="W217" i="17"/>
  <c r="X217" i="17"/>
  <c r="Y217" i="17"/>
  <c r="Z217" i="17"/>
  <c r="AA217" i="17"/>
  <c r="AB217" i="17"/>
  <c r="AC217" i="17"/>
  <c r="AD217" i="17"/>
  <c r="AE217" i="17"/>
  <c r="AF217" i="17"/>
  <c r="AG217" i="17"/>
  <c r="AH217" i="17"/>
  <c r="AI217" i="17"/>
  <c r="AJ217" i="17"/>
  <c r="AK217" i="17"/>
  <c r="AL217" i="17"/>
  <c r="AM217" i="17"/>
  <c r="AN217" i="17"/>
  <c r="AO217" i="17"/>
  <c r="AP217" i="17"/>
  <c r="AQ217" i="17"/>
  <c r="AR217" i="17"/>
  <c r="AS217" i="17"/>
  <c r="AT217" i="17"/>
  <c r="AU217" i="17"/>
  <c r="AV217" i="17"/>
  <c r="AW217" i="17"/>
  <c r="AX217" i="17"/>
  <c r="AY217" i="17"/>
  <c r="AZ217" i="17"/>
  <c r="BA217" i="17"/>
  <c r="BB217" i="17"/>
  <c r="BC217" i="17"/>
  <c r="BD217" i="17"/>
  <c r="BE217" i="17"/>
  <c r="BF217" i="17"/>
  <c r="BG217" i="17"/>
  <c r="BH217" i="17"/>
  <c r="BI217" i="17"/>
  <c r="J218" i="17"/>
  <c r="K218" i="17"/>
  <c r="L218" i="17"/>
  <c r="M218" i="17"/>
  <c r="N218" i="17"/>
  <c r="O218" i="17"/>
  <c r="P218" i="17"/>
  <c r="Q218" i="17"/>
  <c r="R218" i="17"/>
  <c r="S218" i="17"/>
  <c r="T218" i="17"/>
  <c r="U218" i="17"/>
  <c r="V218" i="17"/>
  <c r="W218" i="17"/>
  <c r="X218" i="17"/>
  <c r="Y218" i="17"/>
  <c r="Z218" i="17"/>
  <c r="AA218" i="17"/>
  <c r="AB218" i="17"/>
  <c r="AC218" i="17"/>
  <c r="AD218" i="17"/>
  <c r="AE218" i="17"/>
  <c r="AF218" i="17"/>
  <c r="AG218" i="17"/>
  <c r="AH218" i="17"/>
  <c r="AI218" i="17"/>
  <c r="AJ218" i="17"/>
  <c r="AK218" i="17"/>
  <c r="AL218" i="17"/>
  <c r="AM218" i="17"/>
  <c r="AN218" i="17"/>
  <c r="AO218" i="17"/>
  <c r="AP218" i="17"/>
  <c r="AQ218" i="17"/>
  <c r="AR218" i="17"/>
  <c r="AS218" i="17"/>
  <c r="AT218" i="17"/>
  <c r="AU218" i="17"/>
  <c r="AV218" i="17"/>
  <c r="AW218" i="17"/>
  <c r="AX218" i="17"/>
  <c r="AY218" i="17"/>
  <c r="AZ218" i="17"/>
  <c r="BA218" i="17"/>
  <c r="BB218" i="17"/>
  <c r="BC218" i="17"/>
  <c r="BD218" i="17"/>
  <c r="BE218" i="17"/>
  <c r="BF218" i="17"/>
  <c r="BG218" i="17"/>
  <c r="BH218" i="17"/>
  <c r="BI218" i="17"/>
  <c r="J219" i="17"/>
  <c r="K219" i="17"/>
  <c r="L219" i="17"/>
  <c r="M219" i="17"/>
  <c r="N219" i="17"/>
  <c r="O219" i="17"/>
  <c r="P219" i="17"/>
  <c r="Q219" i="17"/>
  <c r="R219" i="17"/>
  <c r="S219" i="17"/>
  <c r="T219" i="17"/>
  <c r="U219" i="17"/>
  <c r="V219" i="17"/>
  <c r="W219" i="17"/>
  <c r="X219" i="17"/>
  <c r="Y219" i="17"/>
  <c r="Z219" i="17"/>
  <c r="AA219" i="17"/>
  <c r="AB219" i="17"/>
  <c r="AC219" i="17"/>
  <c r="AD219" i="17"/>
  <c r="AE219" i="17"/>
  <c r="AF219" i="17"/>
  <c r="AG219" i="17"/>
  <c r="AH219" i="17"/>
  <c r="AI219" i="17"/>
  <c r="AJ219" i="17"/>
  <c r="AK219" i="17"/>
  <c r="AL219" i="17"/>
  <c r="AM219" i="17"/>
  <c r="AN219" i="17"/>
  <c r="AO219" i="17"/>
  <c r="AP219" i="17"/>
  <c r="AQ219" i="17"/>
  <c r="AR219" i="17"/>
  <c r="AS219" i="17"/>
  <c r="AT219" i="17"/>
  <c r="AU219" i="17"/>
  <c r="AV219" i="17"/>
  <c r="AW219" i="17"/>
  <c r="AX219" i="17"/>
  <c r="AY219" i="17"/>
  <c r="AZ219" i="17"/>
  <c r="BA219" i="17"/>
  <c r="BB219" i="17"/>
  <c r="BC219" i="17"/>
  <c r="BD219" i="17"/>
  <c r="BE219" i="17"/>
  <c r="BF219" i="17"/>
  <c r="BG219" i="17"/>
  <c r="BH219" i="17"/>
  <c r="BI219" i="17"/>
  <c r="J220" i="17"/>
  <c r="K220" i="17"/>
  <c r="L220" i="17"/>
  <c r="M220" i="17"/>
  <c r="N220" i="17"/>
  <c r="O220" i="17"/>
  <c r="P220" i="17"/>
  <c r="Q220" i="17"/>
  <c r="R220" i="17"/>
  <c r="S220" i="17"/>
  <c r="T220" i="17"/>
  <c r="U220" i="17"/>
  <c r="V220" i="17"/>
  <c r="W220" i="17"/>
  <c r="X220" i="17"/>
  <c r="Y220" i="17"/>
  <c r="Z220" i="17"/>
  <c r="AA220" i="17"/>
  <c r="AB220" i="17"/>
  <c r="AC220" i="17"/>
  <c r="AD220" i="17"/>
  <c r="AE220" i="17"/>
  <c r="AF220" i="17"/>
  <c r="AG220" i="17"/>
  <c r="AH220" i="17"/>
  <c r="AI220" i="17"/>
  <c r="AJ220" i="17"/>
  <c r="AK220" i="17"/>
  <c r="AL220" i="17"/>
  <c r="AM220" i="17"/>
  <c r="AN220" i="17"/>
  <c r="AO220" i="17"/>
  <c r="AP220" i="17"/>
  <c r="AQ220" i="17"/>
  <c r="AR220" i="17"/>
  <c r="AS220" i="17"/>
  <c r="AT220" i="17"/>
  <c r="AU220" i="17"/>
  <c r="AV220" i="17"/>
  <c r="AW220" i="17"/>
  <c r="AX220" i="17"/>
  <c r="AY220" i="17"/>
  <c r="AZ220" i="17"/>
  <c r="BA220" i="17"/>
  <c r="BB220" i="17"/>
  <c r="BC220" i="17"/>
  <c r="BD220" i="17"/>
  <c r="BE220" i="17"/>
  <c r="BF220" i="17"/>
  <c r="BG220" i="17"/>
  <c r="BH220" i="17"/>
  <c r="BI220" i="17"/>
  <c r="J221" i="17"/>
  <c r="K221" i="17"/>
  <c r="L221" i="17"/>
  <c r="M221" i="17"/>
  <c r="N221" i="17"/>
  <c r="O221" i="17"/>
  <c r="P221" i="17"/>
  <c r="Q221" i="17"/>
  <c r="R221" i="17"/>
  <c r="S221" i="17"/>
  <c r="T221" i="17"/>
  <c r="U221" i="17"/>
  <c r="V221" i="17"/>
  <c r="W221" i="17"/>
  <c r="X221" i="17"/>
  <c r="Y221" i="17"/>
  <c r="Z221" i="17"/>
  <c r="AA221" i="17"/>
  <c r="AB221" i="17"/>
  <c r="AC221" i="17"/>
  <c r="AD221" i="17"/>
  <c r="AE221" i="17"/>
  <c r="AF221" i="17"/>
  <c r="AG221" i="17"/>
  <c r="AH221" i="17"/>
  <c r="AI221" i="17"/>
  <c r="AJ221" i="17"/>
  <c r="AK221" i="17"/>
  <c r="AL221" i="17"/>
  <c r="AM221" i="17"/>
  <c r="AN221" i="17"/>
  <c r="AO221" i="17"/>
  <c r="AP221" i="17"/>
  <c r="AQ221" i="17"/>
  <c r="AR221" i="17"/>
  <c r="AS221" i="17"/>
  <c r="AT221" i="17"/>
  <c r="AU221" i="17"/>
  <c r="AV221" i="17"/>
  <c r="AW221" i="17"/>
  <c r="AX221" i="17"/>
  <c r="AY221" i="17"/>
  <c r="AZ221" i="17"/>
  <c r="BA221" i="17"/>
  <c r="BB221" i="17"/>
  <c r="BC221" i="17"/>
  <c r="BD221" i="17"/>
  <c r="BE221" i="17"/>
  <c r="BF221" i="17"/>
  <c r="BG221" i="17"/>
  <c r="BH221" i="17"/>
  <c r="BI221" i="17"/>
  <c r="J222" i="17"/>
  <c r="K222" i="17"/>
  <c r="L222" i="17"/>
  <c r="M222" i="17"/>
  <c r="N222" i="17"/>
  <c r="O222" i="17"/>
  <c r="P222" i="17"/>
  <c r="Q222" i="17"/>
  <c r="R222" i="17"/>
  <c r="S222" i="17"/>
  <c r="T222" i="17"/>
  <c r="U222" i="17"/>
  <c r="V222" i="17"/>
  <c r="W222" i="17"/>
  <c r="X222" i="17"/>
  <c r="Y222" i="17"/>
  <c r="Z222" i="17"/>
  <c r="AA222" i="17"/>
  <c r="AB222" i="17"/>
  <c r="AC222" i="17"/>
  <c r="AD222" i="17"/>
  <c r="AE222" i="17"/>
  <c r="AF222" i="17"/>
  <c r="AG222" i="17"/>
  <c r="AH222" i="17"/>
  <c r="AI222" i="17"/>
  <c r="AJ222" i="17"/>
  <c r="AK222" i="17"/>
  <c r="AL222" i="17"/>
  <c r="AM222" i="17"/>
  <c r="AN222" i="17"/>
  <c r="AO222" i="17"/>
  <c r="AP222" i="17"/>
  <c r="AQ222" i="17"/>
  <c r="AR222" i="17"/>
  <c r="AS222" i="17"/>
  <c r="AT222" i="17"/>
  <c r="AU222" i="17"/>
  <c r="AV222" i="17"/>
  <c r="AW222" i="17"/>
  <c r="AX222" i="17"/>
  <c r="AY222" i="17"/>
  <c r="AZ222" i="17"/>
  <c r="BA222" i="17"/>
  <c r="BB222" i="17"/>
  <c r="BC222" i="17"/>
  <c r="BD222" i="17"/>
  <c r="BE222" i="17"/>
  <c r="BF222" i="17"/>
  <c r="BG222" i="17"/>
  <c r="BH222" i="17"/>
  <c r="BI222" i="17"/>
  <c r="J223" i="17"/>
  <c r="K223" i="17"/>
  <c r="L223" i="17"/>
  <c r="M223" i="17"/>
  <c r="N223" i="17"/>
  <c r="O223" i="17"/>
  <c r="P223" i="17"/>
  <c r="Q223" i="17"/>
  <c r="R223" i="17"/>
  <c r="S223" i="17"/>
  <c r="T223" i="17"/>
  <c r="U223" i="17"/>
  <c r="V223" i="17"/>
  <c r="W223" i="17"/>
  <c r="X223" i="17"/>
  <c r="Y223" i="17"/>
  <c r="Z223" i="17"/>
  <c r="AA223" i="17"/>
  <c r="AB223" i="17"/>
  <c r="AC223" i="17"/>
  <c r="AD223" i="17"/>
  <c r="AE223" i="17"/>
  <c r="AF223" i="17"/>
  <c r="AG223" i="17"/>
  <c r="AH223" i="17"/>
  <c r="AI223" i="17"/>
  <c r="AJ223" i="17"/>
  <c r="AK223" i="17"/>
  <c r="AL223" i="17"/>
  <c r="AM223" i="17"/>
  <c r="AN223" i="17"/>
  <c r="AO223" i="17"/>
  <c r="AP223" i="17"/>
  <c r="AQ223" i="17"/>
  <c r="AR223" i="17"/>
  <c r="AS223" i="17"/>
  <c r="AT223" i="17"/>
  <c r="AU223" i="17"/>
  <c r="AV223" i="17"/>
  <c r="AW223" i="17"/>
  <c r="AX223" i="17"/>
  <c r="AY223" i="17"/>
  <c r="AZ223" i="17"/>
  <c r="BA223" i="17"/>
  <c r="BB223" i="17"/>
  <c r="BC223" i="17"/>
  <c r="BD223" i="17"/>
  <c r="BE223" i="17"/>
  <c r="BF223" i="17"/>
  <c r="BG223" i="17"/>
  <c r="BH223" i="17"/>
  <c r="BI223" i="17"/>
  <c r="J224" i="17"/>
  <c r="K224" i="17"/>
  <c r="L224" i="17"/>
  <c r="M224" i="17"/>
  <c r="N224" i="17"/>
  <c r="O224" i="17"/>
  <c r="P224" i="17"/>
  <c r="Q224" i="17"/>
  <c r="R224" i="17"/>
  <c r="S224" i="17"/>
  <c r="T224" i="17"/>
  <c r="U224" i="17"/>
  <c r="V224" i="17"/>
  <c r="W224" i="17"/>
  <c r="X224" i="17"/>
  <c r="Y224" i="17"/>
  <c r="Z224" i="17"/>
  <c r="AA224" i="17"/>
  <c r="AB224" i="17"/>
  <c r="AC224" i="17"/>
  <c r="AD224" i="17"/>
  <c r="AE224" i="17"/>
  <c r="AF224" i="17"/>
  <c r="AG224" i="17"/>
  <c r="AH224" i="17"/>
  <c r="AI224" i="17"/>
  <c r="AJ224" i="17"/>
  <c r="AK224" i="17"/>
  <c r="AL224" i="17"/>
  <c r="AM224" i="17"/>
  <c r="AN224" i="17"/>
  <c r="AO224" i="17"/>
  <c r="AP224" i="17"/>
  <c r="AQ224" i="17"/>
  <c r="AR224" i="17"/>
  <c r="AS224" i="17"/>
  <c r="AT224" i="17"/>
  <c r="AU224" i="17"/>
  <c r="AV224" i="17"/>
  <c r="AW224" i="17"/>
  <c r="AX224" i="17"/>
  <c r="AY224" i="17"/>
  <c r="AZ224" i="17"/>
  <c r="BA224" i="17"/>
  <c r="BB224" i="17"/>
  <c r="BC224" i="17"/>
  <c r="BD224" i="17"/>
  <c r="BE224" i="17"/>
  <c r="BF224" i="17"/>
  <c r="BG224" i="17"/>
  <c r="BH224" i="17"/>
  <c r="BI224" i="17"/>
  <c r="J225" i="17"/>
  <c r="K225" i="17"/>
  <c r="L225" i="17"/>
  <c r="M225" i="17"/>
  <c r="N225" i="17"/>
  <c r="O225" i="17"/>
  <c r="P225" i="17"/>
  <c r="Q225" i="17"/>
  <c r="R225" i="17"/>
  <c r="S225" i="17"/>
  <c r="T225" i="17"/>
  <c r="U225" i="17"/>
  <c r="V225" i="17"/>
  <c r="W225" i="17"/>
  <c r="X225" i="17"/>
  <c r="Y225" i="17"/>
  <c r="Z225" i="17"/>
  <c r="AA225" i="17"/>
  <c r="AB225" i="17"/>
  <c r="AC225" i="17"/>
  <c r="AD225" i="17"/>
  <c r="AE225" i="17"/>
  <c r="AF225" i="17"/>
  <c r="AG225" i="17"/>
  <c r="AH225" i="17"/>
  <c r="AI225" i="17"/>
  <c r="AJ225" i="17"/>
  <c r="AK225" i="17"/>
  <c r="AL225" i="17"/>
  <c r="AM225" i="17"/>
  <c r="AN225" i="17"/>
  <c r="AO225" i="17"/>
  <c r="AP225" i="17"/>
  <c r="AQ225" i="17"/>
  <c r="AR225" i="17"/>
  <c r="AS225" i="17"/>
  <c r="AT225" i="17"/>
  <c r="AU225" i="17"/>
  <c r="AV225" i="17"/>
  <c r="AW225" i="17"/>
  <c r="AX225" i="17"/>
  <c r="AY225" i="17"/>
  <c r="AZ225" i="17"/>
  <c r="BA225" i="17"/>
  <c r="BB225" i="17"/>
  <c r="BC225" i="17"/>
  <c r="BD225" i="17"/>
  <c r="BE225" i="17"/>
  <c r="BF225" i="17"/>
  <c r="BG225" i="17"/>
  <c r="BH225" i="17"/>
  <c r="BI225" i="17"/>
  <c r="J226" i="17"/>
  <c r="K226" i="17"/>
  <c r="L226" i="17"/>
  <c r="M226" i="17"/>
  <c r="N226" i="17"/>
  <c r="O226" i="17"/>
  <c r="P226" i="17"/>
  <c r="Q226" i="17"/>
  <c r="R226" i="17"/>
  <c r="S226" i="17"/>
  <c r="T226" i="17"/>
  <c r="U226" i="17"/>
  <c r="V226" i="17"/>
  <c r="W226" i="17"/>
  <c r="X226" i="17"/>
  <c r="Y226" i="17"/>
  <c r="Z226" i="17"/>
  <c r="AA226" i="17"/>
  <c r="AB226" i="17"/>
  <c r="AC226" i="17"/>
  <c r="AD226" i="17"/>
  <c r="AE226" i="17"/>
  <c r="AF226" i="17"/>
  <c r="AG226" i="17"/>
  <c r="AH226" i="17"/>
  <c r="AI226" i="17"/>
  <c r="AJ226" i="17"/>
  <c r="AK226" i="17"/>
  <c r="AL226" i="17"/>
  <c r="AM226" i="17"/>
  <c r="AN226" i="17"/>
  <c r="AO226" i="17"/>
  <c r="AP226" i="17"/>
  <c r="AQ226" i="17"/>
  <c r="AR226" i="17"/>
  <c r="AS226" i="17"/>
  <c r="AT226" i="17"/>
  <c r="AU226" i="17"/>
  <c r="AV226" i="17"/>
  <c r="AW226" i="17"/>
  <c r="AX226" i="17"/>
  <c r="AY226" i="17"/>
  <c r="AZ226" i="17"/>
  <c r="BA226" i="17"/>
  <c r="BB226" i="17"/>
  <c r="BC226" i="17"/>
  <c r="BD226" i="17"/>
  <c r="BE226" i="17"/>
  <c r="BF226" i="17"/>
  <c r="BG226" i="17"/>
  <c r="BH226" i="17"/>
  <c r="BI226" i="17"/>
  <c r="J227" i="17"/>
  <c r="K227" i="17"/>
  <c r="L227" i="17"/>
  <c r="M227" i="17"/>
  <c r="N227" i="17"/>
  <c r="O227" i="17"/>
  <c r="P227" i="17"/>
  <c r="Q227" i="17"/>
  <c r="R227" i="17"/>
  <c r="S227" i="17"/>
  <c r="T227" i="17"/>
  <c r="U227" i="17"/>
  <c r="V227" i="17"/>
  <c r="W227" i="17"/>
  <c r="X227" i="17"/>
  <c r="Y227" i="17"/>
  <c r="Z227" i="17"/>
  <c r="AA227" i="17"/>
  <c r="AB227" i="17"/>
  <c r="AC227" i="17"/>
  <c r="AD227" i="17"/>
  <c r="AE227" i="17"/>
  <c r="AF227" i="17"/>
  <c r="AG227" i="17"/>
  <c r="AH227" i="17"/>
  <c r="AI227" i="17"/>
  <c r="AJ227" i="17"/>
  <c r="AK227" i="17"/>
  <c r="AL227" i="17"/>
  <c r="AM227" i="17"/>
  <c r="AN227" i="17"/>
  <c r="AO227" i="17"/>
  <c r="AP227" i="17"/>
  <c r="AQ227" i="17"/>
  <c r="AR227" i="17"/>
  <c r="AS227" i="17"/>
  <c r="AT227" i="17"/>
  <c r="AU227" i="17"/>
  <c r="AV227" i="17"/>
  <c r="AW227" i="17"/>
  <c r="AX227" i="17"/>
  <c r="AY227" i="17"/>
  <c r="AZ227" i="17"/>
  <c r="BA227" i="17"/>
  <c r="BB227" i="17"/>
  <c r="BC227" i="17"/>
  <c r="BD227" i="17"/>
  <c r="BE227" i="17"/>
  <c r="BF227" i="17"/>
  <c r="BG227" i="17"/>
  <c r="BH227" i="17"/>
  <c r="BI227" i="17"/>
  <c r="J228" i="17"/>
  <c r="K228" i="17"/>
  <c r="L228" i="17"/>
  <c r="M228" i="17"/>
  <c r="N228" i="17"/>
  <c r="O228" i="17"/>
  <c r="P228" i="17"/>
  <c r="Q228" i="17"/>
  <c r="R228" i="17"/>
  <c r="S228" i="17"/>
  <c r="T228" i="17"/>
  <c r="U228" i="17"/>
  <c r="V228" i="17"/>
  <c r="W228" i="17"/>
  <c r="X228" i="17"/>
  <c r="Y228" i="17"/>
  <c r="Z228" i="17"/>
  <c r="AA228" i="17"/>
  <c r="AB228" i="17"/>
  <c r="AC228" i="17"/>
  <c r="AD228" i="17"/>
  <c r="AE228" i="17"/>
  <c r="AF228" i="17"/>
  <c r="AG228" i="17"/>
  <c r="AH228" i="17"/>
  <c r="AI228" i="17"/>
  <c r="AJ228" i="17"/>
  <c r="AK228" i="17"/>
  <c r="AL228" i="17"/>
  <c r="AM228" i="17"/>
  <c r="AN228" i="17"/>
  <c r="AO228" i="17"/>
  <c r="AP228" i="17"/>
  <c r="AQ228" i="17"/>
  <c r="AR228" i="17"/>
  <c r="AS228" i="17"/>
  <c r="AT228" i="17"/>
  <c r="AU228" i="17"/>
  <c r="AV228" i="17"/>
  <c r="AW228" i="17"/>
  <c r="AX228" i="17"/>
  <c r="AY228" i="17"/>
  <c r="AZ228" i="17"/>
  <c r="BA228" i="17"/>
  <c r="BB228" i="17"/>
  <c r="BC228" i="17"/>
  <c r="BD228" i="17"/>
  <c r="BE228" i="17"/>
  <c r="BF228" i="17"/>
  <c r="BG228" i="17"/>
  <c r="BH228" i="17"/>
  <c r="BI228" i="17"/>
  <c r="J229" i="17"/>
  <c r="K229" i="17"/>
  <c r="L229" i="17"/>
  <c r="M229" i="17"/>
  <c r="N229" i="17"/>
  <c r="O229" i="17"/>
  <c r="P229" i="17"/>
  <c r="Q229" i="17"/>
  <c r="R229" i="17"/>
  <c r="S229" i="17"/>
  <c r="T229" i="17"/>
  <c r="U229" i="17"/>
  <c r="V229" i="17"/>
  <c r="W229" i="17"/>
  <c r="X229" i="17"/>
  <c r="Y229" i="17"/>
  <c r="Z229" i="17"/>
  <c r="AA229" i="17"/>
  <c r="AB229" i="17"/>
  <c r="AC229" i="17"/>
  <c r="AD229" i="17"/>
  <c r="AE229" i="17"/>
  <c r="AF229" i="17"/>
  <c r="AG229" i="17"/>
  <c r="AH229" i="17"/>
  <c r="AI229" i="17"/>
  <c r="AJ229" i="17"/>
  <c r="AK229" i="17"/>
  <c r="AL229" i="17"/>
  <c r="AM229" i="17"/>
  <c r="AN229" i="17"/>
  <c r="AO229" i="17"/>
  <c r="AP229" i="17"/>
  <c r="AQ229" i="17"/>
  <c r="AR229" i="17"/>
  <c r="AS229" i="17"/>
  <c r="AT229" i="17"/>
  <c r="AU229" i="17"/>
  <c r="AV229" i="17"/>
  <c r="AW229" i="17"/>
  <c r="AX229" i="17"/>
  <c r="AY229" i="17"/>
  <c r="AZ229" i="17"/>
  <c r="BA229" i="17"/>
  <c r="BB229" i="17"/>
  <c r="BC229" i="17"/>
  <c r="BD229" i="17"/>
  <c r="BE229" i="17"/>
  <c r="BF229" i="17"/>
  <c r="BG229" i="17"/>
  <c r="BH229" i="17"/>
  <c r="BI229" i="17"/>
  <c r="J230" i="17"/>
  <c r="K230" i="17"/>
  <c r="L230" i="17"/>
  <c r="M230" i="17"/>
  <c r="N230" i="17"/>
  <c r="O230" i="17"/>
  <c r="P230" i="17"/>
  <c r="Q230" i="17"/>
  <c r="R230" i="17"/>
  <c r="S230" i="17"/>
  <c r="T230" i="17"/>
  <c r="U230" i="17"/>
  <c r="V230" i="17"/>
  <c r="W230" i="17"/>
  <c r="X230" i="17"/>
  <c r="Y230" i="17"/>
  <c r="Z230" i="17"/>
  <c r="AA230" i="17"/>
  <c r="AB230" i="17"/>
  <c r="AC230" i="17"/>
  <c r="AD230" i="17"/>
  <c r="AE230" i="17"/>
  <c r="AF230" i="17"/>
  <c r="AG230" i="17"/>
  <c r="AH230" i="17"/>
  <c r="AI230" i="17"/>
  <c r="AJ230" i="17"/>
  <c r="AK230" i="17"/>
  <c r="AL230" i="17"/>
  <c r="AM230" i="17"/>
  <c r="AN230" i="17"/>
  <c r="AO230" i="17"/>
  <c r="AP230" i="17"/>
  <c r="AQ230" i="17"/>
  <c r="AR230" i="17"/>
  <c r="AS230" i="17"/>
  <c r="AT230" i="17"/>
  <c r="AU230" i="17"/>
  <c r="AV230" i="17"/>
  <c r="AW230" i="17"/>
  <c r="AX230" i="17"/>
  <c r="AY230" i="17"/>
  <c r="AZ230" i="17"/>
  <c r="BA230" i="17"/>
  <c r="BB230" i="17"/>
  <c r="BC230" i="17"/>
  <c r="BD230" i="17"/>
  <c r="BE230" i="17"/>
  <c r="BF230" i="17"/>
  <c r="BG230" i="17"/>
  <c r="BH230" i="17"/>
  <c r="BI230" i="17"/>
  <c r="J231" i="17"/>
  <c r="K231" i="17"/>
  <c r="L231" i="17"/>
  <c r="M231" i="17"/>
  <c r="N231" i="17"/>
  <c r="O231" i="17"/>
  <c r="P231" i="17"/>
  <c r="Q231" i="17"/>
  <c r="R231" i="17"/>
  <c r="S231" i="17"/>
  <c r="T231" i="17"/>
  <c r="U231" i="17"/>
  <c r="V231" i="17"/>
  <c r="W231" i="17"/>
  <c r="X231" i="17"/>
  <c r="Y231" i="17"/>
  <c r="Z231" i="17"/>
  <c r="AA231" i="17"/>
  <c r="AB231" i="17"/>
  <c r="AC231" i="17"/>
  <c r="AD231" i="17"/>
  <c r="AE231" i="17"/>
  <c r="AF231" i="17"/>
  <c r="AG231" i="17"/>
  <c r="AH231" i="17"/>
  <c r="AI231" i="17"/>
  <c r="AJ231" i="17"/>
  <c r="AK231" i="17"/>
  <c r="AL231" i="17"/>
  <c r="AM231" i="17"/>
  <c r="AN231" i="17"/>
  <c r="AO231" i="17"/>
  <c r="AP231" i="17"/>
  <c r="AQ231" i="17"/>
  <c r="AR231" i="17"/>
  <c r="AS231" i="17"/>
  <c r="AT231" i="17"/>
  <c r="AU231" i="17"/>
  <c r="AV231" i="17"/>
  <c r="AW231" i="17"/>
  <c r="AX231" i="17"/>
  <c r="AY231" i="17"/>
  <c r="AZ231" i="17"/>
  <c r="BA231" i="17"/>
  <c r="BB231" i="17"/>
  <c r="BC231" i="17"/>
  <c r="BD231" i="17"/>
  <c r="BE231" i="17"/>
  <c r="BF231" i="17"/>
  <c r="BG231" i="17"/>
  <c r="BH231" i="17"/>
  <c r="BI231" i="17"/>
  <c r="J232" i="17"/>
  <c r="K232" i="17"/>
  <c r="L232" i="17"/>
  <c r="M232" i="17"/>
  <c r="N232" i="17"/>
  <c r="O232" i="17"/>
  <c r="P232" i="17"/>
  <c r="Q232" i="17"/>
  <c r="R232" i="17"/>
  <c r="S232" i="17"/>
  <c r="T232" i="17"/>
  <c r="U232" i="17"/>
  <c r="V232" i="17"/>
  <c r="W232" i="17"/>
  <c r="X232" i="17"/>
  <c r="Y232" i="17"/>
  <c r="Z232" i="17"/>
  <c r="AA232" i="17"/>
  <c r="AB232" i="17"/>
  <c r="AC232" i="17"/>
  <c r="AD232" i="17"/>
  <c r="AE232" i="17"/>
  <c r="AF232" i="17"/>
  <c r="AG232" i="17"/>
  <c r="AH232" i="17"/>
  <c r="AI232" i="17"/>
  <c r="AJ232" i="17"/>
  <c r="AK232" i="17"/>
  <c r="AL232" i="17"/>
  <c r="AM232" i="17"/>
  <c r="AN232" i="17"/>
  <c r="AO232" i="17"/>
  <c r="AP232" i="17"/>
  <c r="AQ232" i="17"/>
  <c r="AR232" i="17"/>
  <c r="AS232" i="17"/>
  <c r="AT232" i="17"/>
  <c r="AU232" i="17"/>
  <c r="AV232" i="17"/>
  <c r="AW232" i="17"/>
  <c r="AX232" i="17"/>
  <c r="AY232" i="17"/>
  <c r="AZ232" i="17"/>
  <c r="BA232" i="17"/>
  <c r="BB232" i="17"/>
  <c r="BC232" i="17"/>
  <c r="BD232" i="17"/>
  <c r="BE232" i="17"/>
  <c r="BF232" i="17"/>
  <c r="BG232" i="17"/>
  <c r="BH232" i="17"/>
  <c r="BI232" i="17"/>
  <c r="J233" i="17"/>
  <c r="K233" i="17"/>
  <c r="L233" i="17"/>
  <c r="M233" i="17"/>
  <c r="N233" i="17"/>
  <c r="O233" i="17"/>
  <c r="P233" i="17"/>
  <c r="Q233" i="17"/>
  <c r="R233" i="17"/>
  <c r="S233" i="17"/>
  <c r="T233" i="17"/>
  <c r="U233" i="17"/>
  <c r="V233" i="17"/>
  <c r="W233" i="17"/>
  <c r="X233" i="17"/>
  <c r="Y233" i="17"/>
  <c r="Z233" i="17"/>
  <c r="AA233" i="17"/>
  <c r="AB233" i="17"/>
  <c r="AC233" i="17"/>
  <c r="AD233" i="17"/>
  <c r="AE233" i="17"/>
  <c r="AF233" i="17"/>
  <c r="AG233" i="17"/>
  <c r="AH233" i="17"/>
  <c r="AI233" i="17"/>
  <c r="AJ233" i="17"/>
  <c r="AK233" i="17"/>
  <c r="AL233" i="17"/>
  <c r="AM233" i="17"/>
  <c r="AN233" i="17"/>
  <c r="AO233" i="17"/>
  <c r="AP233" i="17"/>
  <c r="AQ233" i="17"/>
  <c r="AR233" i="17"/>
  <c r="AS233" i="17"/>
  <c r="AT233" i="17"/>
  <c r="AU233" i="17"/>
  <c r="AV233" i="17"/>
  <c r="AW233" i="17"/>
  <c r="AX233" i="17"/>
  <c r="AY233" i="17"/>
  <c r="AZ233" i="17"/>
  <c r="BA233" i="17"/>
  <c r="BB233" i="17"/>
  <c r="BC233" i="17"/>
  <c r="BD233" i="17"/>
  <c r="BE233" i="17"/>
  <c r="BF233" i="17"/>
  <c r="BG233" i="17"/>
  <c r="BH233" i="17"/>
  <c r="BI233" i="17"/>
  <c r="J234" i="17"/>
  <c r="K234" i="17"/>
  <c r="L234" i="17"/>
  <c r="M234" i="17"/>
  <c r="N234" i="17"/>
  <c r="O234" i="17"/>
  <c r="P234" i="17"/>
  <c r="Q234" i="17"/>
  <c r="R234" i="17"/>
  <c r="S234" i="17"/>
  <c r="T234" i="17"/>
  <c r="U234" i="17"/>
  <c r="V234" i="17"/>
  <c r="W234" i="17"/>
  <c r="X234" i="17"/>
  <c r="Y234" i="17"/>
  <c r="Z234" i="17"/>
  <c r="AA234" i="17"/>
  <c r="AB234" i="17"/>
  <c r="AC234" i="17"/>
  <c r="AD234" i="17"/>
  <c r="AE234" i="17"/>
  <c r="AF234" i="17"/>
  <c r="AG234" i="17"/>
  <c r="AH234" i="17"/>
  <c r="AI234" i="17"/>
  <c r="AJ234" i="17"/>
  <c r="AK234" i="17"/>
  <c r="AL234" i="17"/>
  <c r="AM234" i="17"/>
  <c r="AN234" i="17"/>
  <c r="AO234" i="17"/>
  <c r="AP234" i="17"/>
  <c r="AQ234" i="17"/>
  <c r="AR234" i="17"/>
  <c r="AS234" i="17"/>
  <c r="AT234" i="17"/>
  <c r="AU234" i="17"/>
  <c r="AV234" i="17"/>
  <c r="AW234" i="17"/>
  <c r="AX234" i="17"/>
  <c r="AY234" i="17"/>
  <c r="AZ234" i="17"/>
  <c r="BA234" i="17"/>
  <c r="BB234" i="17"/>
  <c r="BC234" i="17"/>
  <c r="BD234" i="17"/>
  <c r="BE234" i="17"/>
  <c r="BF234" i="17"/>
  <c r="BG234" i="17"/>
  <c r="BH234" i="17"/>
  <c r="BI234" i="17"/>
  <c r="J235" i="17"/>
  <c r="K235" i="17"/>
  <c r="L235" i="17"/>
  <c r="M235" i="17"/>
  <c r="N235" i="17"/>
  <c r="O235" i="17"/>
  <c r="P235" i="17"/>
  <c r="Q235" i="17"/>
  <c r="R235" i="17"/>
  <c r="S235" i="17"/>
  <c r="T235" i="17"/>
  <c r="U235" i="17"/>
  <c r="V235" i="17"/>
  <c r="W235" i="17"/>
  <c r="X235" i="17"/>
  <c r="Y235" i="17"/>
  <c r="Z235" i="17"/>
  <c r="AA235" i="17"/>
  <c r="AB235" i="17"/>
  <c r="AC235" i="17"/>
  <c r="AD235" i="17"/>
  <c r="AE235" i="17"/>
  <c r="AF235" i="17"/>
  <c r="AG235" i="17"/>
  <c r="AH235" i="17"/>
  <c r="AI235" i="17"/>
  <c r="AJ235" i="17"/>
  <c r="AK235" i="17"/>
  <c r="AL235" i="17"/>
  <c r="AM235" i="17"/>
  <c r="AN235" i="17"/>
  <c r="AO235" i="17"/>
  <c r="AP235" i="17"/>
  <c r="AQ235" i="17"/>
  <c r="AR235" i="17"/>
  <c r="AS235" i="17"/>
  <c r="AT235" i="17"/>
  <c r="AU235" i="17"/>
  <c r="AV235" i="17"/>
  <c r="AW235" i="17"/>
  <c r="AX235" i="17"/>
  <c r="AY235" i="17"/>
  <c r="AZ235" i="17"/>
  <c r="BA235" i="17"/>
  <c r="BB235" i="17"/>
  <c r="BC235" i="17"/>
  <c r="BD235" i="17"/>
  <c r="BE235" i="17"/>
  <c r="BF235" i="17"/>
  <c r="BG235" i="17"/>
  <c r="BH235" i="17"/>
  <c r="BI235" i="17"/>
  <c r="J236" i="17"/>
  <c r="K236" i="17"/>
  <c r="L236" i="17"/>
  <c r="M236" i="17"/>
  <c r="N236" i="17"/>
  <c r="O236" i="17"/>
  <c r="P236" i="17"/>
  <c r="Q236" i="17"/>
  <c r="R236" i="17"/>
  <c r="S236" i="17"/>
  <c r="T236" i="17"/>
  <c r="U236" i="17"/>
  <c r="V236" i="17"/>
  <c r="W236" i="17"/>
  <c r="X236" i="17"/>
  <c r="Y236" i="17"/>
  <c r="Z236" i="17"/>
  <c r="AA236" i="17"/>
  <c r="AB236" i="17"/>
  <c r="AC236" i="17"/>
  <c r="AD236" i="17"/>
  <c r="AE236" i="17"/>
  <c r="AF236" i="17"/>
  <c r="AG236" i="17"/>
  <c r="AH236" i="17"/>
  <c r="AI236" i="17"/>
  <c r="AJ236" i="17"/>
  <c r="AK236" i="17"/>
  <c r="AL236" i="17"/>
  <c r="AM236" i="17"/>
  <c r="AN236" i="17"/>
  <c r="AO236" i="17"/>
  <c r="AP236" i="17"/>
  <c r="AQ236" i="17"/>
  <c r="AR236" i="17"/>
  <c r="AS236" i="17"/>
  <c r="AT236" i="17"/>
  <c r="AU236" i="17"/>
  <c r="AV236" i="17"/>
  <c r="AW236" i="17"/>
  <c r="AX236" i="17"/>
  <c r="AY236" i="17"/>
  <c r="AZ236" i="17"/>
  <c r="BA236" i="17"/>
  <c r="BB236" i="17"/>
  <c r="BC236" i="17"/>
  <c r="BD236" i="17"/>
  <c r="BE236" i="17"/>
  <c r="BF236" i="17"/>
  <c r="BG236" i="17"/>
  <c r="BH236" i="17"/>
  <c r="BI236" i="17"/>
  <c r="J237" i="17"/>
  <c r="K237" i="17"/>
  <c r="L237" i="17"/>
  <c r="M237" i="17"/>
  <c r="N237" i="17"/>
  <c r="O237" i="17"/>
  <c r="P237" i="17"/>
  <c r="Q237" i="17"/>
  <c r="R237" i="17"/>
  <c r="S237" i="17"/>
  <c r="T237" i="17"/>
  <c r="U237" i="17"/>
  <c r="V237" i="17"/>
  <c r="W237" i="17"/>
  <c r="X237" i="17"/>
  <c r="Y237" i="17"/>
  <c r="Z237" i="17"/>
  <c r="AA237" i="17"/>
  <c r="AB237" i="17"/>
  <c r="AC237" i="17"/>
  <c r="AD237" i="17"/>
  <c r="AE237" i="17"/>
  <c r="AF237" i="17"/>
  <c r="AG237" i="17"/>
  <c r="AH237" i="17"/>
  <c r="AI237" i="17"/>
  <c r="AJ237" i="17"/>
  <c r="AK237" i="17"/>
  <c r="AL237" i="17"/>
  <c r="AM237" i="17"/>
  <c r="AN237" i="17"/>
  <c r="AO237" i="17"/>
  <c r="AP237" i="17"/>
  <c r="AQ237" i="17"/>
  <c r="AR237" i="17"/>
  <c r="AS237" i="17"/>
  <c r="AT237" i="17"/>
  <c r="AU237" i="17"/>
  <c r="AV237" i="17"/>
  <c r="AW237" i="17"/>
  <c r="AX237" i="17"/>
  <c r="AY237" i="17"/>
  <c r="AZ237" i="17"/>
  <c r="BA237" i="17"/>
  <c r="BB237" i="17"/>
  <c r="BC237" i="17"/>
  <c r="BD237" i="17"/>
  <c r="BE237" i="17"/>
  <c r="BF237" i="17"/>
  <c r="BG237" i="17"/>
  <c r="BH237" i="17"/>
  <c r="BI237" i="17"/>
  <c r="J238" i="17"/>
  <c r="K238" i="17"/>
  <c r="L238" i="17"/>
  <c r="M238" i="17"/>
  <c r="N238" i="17"/>
  <c r="O238" i="17"/>
  <c r="P238" i="17"/>
  <c r="Q238" i="17"/>
  <c r="R238" i="17"/>
  <c r="S238" i="17"/>
  <c r="T238" i="17"/>
  <c r="U238" i="17"/>
  <c r="V238" i="17"/>
  <c r="W238" i="17"/>
  <c r="X238" i="17"/>
  <c r="Y238" i="17"/>
  <c r="Z238" i="17"/>
  <c r="AA238" i="17"/>
  <c r="AB238" i="17"/>
  <c r="AC238" i="17"/>
  <c r="AD238" i="17"/>
  <c r="AE238" i="17"/>
  <c r="AF238" i="17"/>
  <c r="AG238" i="17"/>
  <c r="AH238" i="17"/>
  <c r="AI238" i="17"/>
  <c r="AJ238" i="17"/>
  <c r="AK238" i="17"/>
  <c r="AL238" i="17"/>
  <c r="AM238" i="17"/>
  <c r="AN238" i="17"/>
  <c r="AO238" i="17"/>
  <c r="AP238" i="17"/>
  <c r="AQ238" i="17"/>
  <c r="AR238" i="17"/>
  <c r="AS238" i="17"/>
  <c r="AT238" i="17"/>
  <c r="AU238" i="17"/>
  <c r="AV238" i="17"/>
  <c r="AW238" i="17"/>
  <c r="AX238" i="17"/>
  <c r="AY238" i="17"/>
  <c r="AZ238" i="17"/>
  <c r="BA238" i="17"/>
  <c r="BB238" i="17"/>
  <c r="BC238" i="17"/>
  <c r="BD238" i="17"/>
  <c r="BE238" i="17"/>
  <c r="BF238" i="17"/>
  <c r="BG238" i="17"/>
  <c r="BH238" i="17"/>
  <c r="BI238" i="17"/>
  <c r="J239" i="17"/>
  <c r="K239" i="17"/>
  <c r="L239" i="17"/>
  <c r="M239" i="17"/>
  <c r="N239" i="17"/>
  <c r="O239" i="17"/>
  <c r="P239" i="17"/>
  <c r="Q239" i="17"/>
  <c r="R239" i="17"/>
  <c r="S239" i="17"/>
  <c r="T239" i="17"/>
  <c r="U239" i="17"/>
  <c r="V239" i="17"/>
  <c r="W239" i="17"/>
  <c r="X239" i="17"/>
  <c r="Y239" i="17"/>
  <c r="Z239" i="17"/>
  <c r="AA239" i="17"/>
  <c r="AB239" i="17"/>
  <c r="AC239" i="17"/>
  <c r="AD239" i="17"/>
  <c r="AE239" i="17"/>
  <c r="AF239" i="17"/>
  <c r="AG239" i="17"/>
  <c r="AH239" i="17"/>
  <c r="AI239" i="17"/>
  <c r="AJ239" i="17"/>
  <c r="AK239" i="17"/>
  <c r="AL239" i="17"/>
  <c r="AM239" i="17"/>
  <c r="AN239" i="17"/>
  <c r="AO239" i="17"/>
  <c r="AP239" i="17"/>
  <c r="AQ239" i="17"/>
  <c r="AR239" i="17"/>
  <c r="AS239" i="17"/>
  <c r="AT239" i="17"/>
  <c r="AU239" i="17"/>
  <c r="AV239" i="17"/>
  <c r="AW239" i="17"/>
  <c r="AX239" i="17"/>
  <c r="AY239" i="17"/>
  <c r="AZ239" i="17"/>
  <c r="BA239" i="17"/>
  <c r="BB239" i="17"/>
  <c r="BC239" i="17"/>
  <c r="BD239" i="17"/>
  <c r="BE239" i="17"/>
  <c r="BF239" i="17"/>
  <c r="BG239" i="17"/>
  <c r="BH239" i="17"/>
  <c r="BI239" i="17"/>
  <c r="J240" i="17"/>
  <c r="K240" i="17"/>
  <c r="L240" i="17"/>
  <c r="M240" i="17"/>
  <c r="N240" i="17"/>
  <c r="O240" i="17"/>
  <c r="P240" i="17"/>
  <c r="Q240" i="17"/>
  <c r="R240" i="17"/>
  <c r="S240" i="17"/>
  <c r="T240" i="17"/>
  <c r="U240" i="17"/>
  <c r="V240" i="17"/>
  <c r="W240" i="17"/>
  <c r="X240" i="17"/>
  <c r="Y240" i="17"/>
  <c r="Z240" i="17"/>
  <c r="AA240" i="17"/>
  <c r="AB240" i="17"/>
  <c r="AC240" i="17"/>
  <c r="AD240" i="17"/>
  <c r="AE240" i="17"/>
  <c r="AF240" i="17"/>
  <c r="AG240" i="17"/>
  <c r="AH240" i="17"/>
  <c r="AI240" i="17"/>
  <c r="AJ240" i="17"/>
  <c r="AK240" i="17"/>
  <c r="AL240" i="17"/>
  <c r="AM240" i="17"/>
  <c r="AN240" i="17"/>
  <c r="AO240" i="17"/>
  <c r="AP240" i="17"/>
  <c r="AQ240" i="17"/>
  <c r="AR240" i="17"/>
  <c r="AS240" i="17"/>
  <c r="AT240" i="17"/>
  <c r="AU240" i="17"/>
  <c r="AV240" i="17"/>
  <c r="AW240" i="17"/>
  <c r="AX240" i="17"/>
  <c r="AY240" i="17"/>
  <c r="AZ240" i="17"/>
  <c r="BA240" i="17"/>
  <c r="BB240" i="17"/>
  <c r="BC240" i="17"/>
  <c r="BD240" i="17"/>
  <c r="BE240" i="17"/>
  <c r="BF240" i="17"/>
  <c r="BG240" i="17"/>
  <c r="BH240" i="17"/>
  <c r="BI240" i="17"/>
  <c r="J241" i="17"/>
  <c r="K241" i="17"/>
  <c r="L241" i="17"/>
  <c r="M241" i="17"/>
  <c r="N241" i="17"/>
  <c r="O241" i="17"/>
  <c r="P241" i="17"/>
  <c r="Q241" i="17"/>
  <c r="R241" i="17"/>
  <c r="S241" i="17"/>
  <c r="T241" i="17"/>
  <c r="U241" i="17"/>
  <c r="V241" i="17"/>
  <c r="W241" i="17"/>
  <c r="X241" i="17"/>
  <c r="Y241" i="17"/>
  <c r="Z241" i="17"/>
  <c r="AA241" i="17"/>
  <c r="AB241" i="17"/>
  <c r="AC241" i="17"/>
  <c r="AD241" i="17"/>
  <c r="AE241" i="17"/>
  <c r="AF241" i="17"/>
  <c r="AG241" i="17"/>
  <c r="AH241" i="17"/>
  <c r="AI241" i="17"/>
  <c r="AJ241" i="17"/>
  <c r="AK241" i="17"/>
  <c r="AL241" i="17"/>
  <c r="AM241" i="17"/>
  <c r="AN241" i="17"/>
  <c r="AO241" i="17"/>
  <c r="AP241" i="17"/>
  <c r="AQ241" i="17"/>
  <c r="AR241" i="17"/>
  <c r="AS241" i="17"/>
  <c r="AT241" i="17"/>
  <c r="AU241" i="17"/>
  <c r="AV241" i="17"/>
  <c r="AW241" i="17"/>
  <c r="AX241" i="17"/>
  <c r="AY241" i="17"/>
  <c r="AZ241" i="17"/>
  <c r="BA241" i="17"/>
  <c r="BB241" i="17"/>
  <c r="BC241" i="17"/>
  <c r="BD241" i="17"/>
  <c r="BE241" i="17"/>
  <c r="BF241" i="17"/>
  <c r="BG241" i="17"/>
  <c r="BH241" i="17"/>
  <c r="BI241" i="17"/>
  <c r="J242" i="17"/>
  <c r="K242" i="17"/>
  <c r="L242" i="17"/>
  <c r="M242" i="17"/>
  <c r="N242" i="17"/>
  <c r="O242" i="17"/>
  <c r="P242" i="17"/>
  <c r="Q242" i="17"/>
  <c r="R242" i="17"/>
  <c r="S242" i="17"/>
  <c r="T242" i="17"/>
  <c r="U242" i="17"/>
  <c r="V242" i="17"/>
  <c r="W242" i="17"/>
  <c r="X242" i="17"/>
  <c r="Y242" i="17"/>
  <c r="Z242" i="17"/>
  <c r="AA242" i="17"/>
  <c r="AB242" i="17"/>
  <c r="AC242" i="17"/>
  <c r="AD242" i="17"/>
  <c r="AE242" i="17"/>
  <c r="AF242" i="17"/>
  <c r="AG242" i="17"/>
  <c r="AH242" i="17"/>
  <c r="AI242" i="17"/>
  <c r="AJ242" i="17"/>
  <c r="AK242" i="17"/>
  <c r="AL242" i="17"/>
  <c r="AM242" i="17"/>
  <c r="AN242" i="17"/>
  <c r="AO242" i="17"/>
  <c r="AP242" i="17"/>
  <c r="AQ242" i="17"/>
  <c r="AR242" i="17"/>
  <c r="AS242" i="17"/>
  <c r="AT242" i="17"/>
  <c r="AU242" i="17"/>
  <c r="AV242" i="17"/>
  <c r="AW242" i="17"/>
  <c r="AX242" i="17"/>
  <c r="AY242" i="17"/>
  <c r="AZ242" i="17"/>
  <c r="BA242" i="17"/>
  <c r="BB242" i="17"/>
  <c r="BC242" i="17"/>
  <c r="BD242" i="17"/>
  <c r="BE242" i="17"/>
  <c r="BF242" i="17"/>
  <c r="BG242" i="17"/>
  <c r="BH242" i="17"/>
  <c r="BI242" i="17"/>
  <c r="J243" i="17"/>
  <c r="K243" i="17"/>
  <c r="L243" i="17"/>
  <c r="M243" i="17"/>
  <c r="N243" i="17"/>
  <c r="O243" i="17"/>
  <c r="P243" i="17"/>
  <c r="Q243" i="17"/>
  <c r="R243" i="17"/>
  <c r="S243" i="17"/>
  <c r="T243" i="17"/>
  <c r="U243" i="17"/>
  <c r="V243" i="17"/>
  <c r="W243" i="17"/>
  <c r="X243" i="17"/>
  <c r="Y243" i="17"/>
  <c r="Z243" i="17"/>
  <c r="AA243" i="17"/>
  <c r="AB243" i="17"/>
  <c r="AC243" i="17"/>
  <c r="AD243" i="17"/>
  <c r="AE243" i="17"/>
  <c r="AF243" i="17"/>
  <c r="AG243" i="17"/>
  <c r="AH243" i="17"/>
  <c r="AI243" i="17"/>
  <c r="AJ243" i="17"/>
  <c r="AK243" i="17"/>
  <c r="AL243" i="17"/>
  <c r="AM243" i="17"/>
  <c r="AN243" i="17"/>
  <c r="AO243" i="17"/>
  <c r="AP243" i="17"/>
  <c r="AQ243" i="17"/>
  <c r="AR243" i="17"/>
  <c r="AS243" i="17"/>
  <c r="AT243" i="17"/>
  <c r="AU243" i="17"/>
  <c r="AV243" i="17"/>
  <c r="AW243" i="17"/>
  <c r="AX243" i="17"/>
  <c r="AY243" i="17"/>
  <c r="AZ243" i="17"/>
  <c r="BA243" i="17"/>
  <c r="BB243" i="17"/>
  <c r="BC243" i="17"/>
  <c r="BD243" i="17"/>
  <c r="BE243" i="17"/>
  <c r="BF243" i="17"/>
  <c r="BG243" i="17"/>
  <c r="BH243" i="17"/>
  <c r="BI243" i="17"/>
  <c r="J244" i="17"/>
  <c r="K244" i="17"/>
  <c r="L244" i="17"/>
  <c r="M244" i="17"/>
  <c r="N244" i="17"/>
  <c r="O244" i="17"/>
  <c r="P244" i="17"/>
  <c r="Q244" i="17"/>
  <c r="R244" i="17"/>
  <c r="S244" i="17"/>
  <c r="T244" i="17"/>
  <c r="U244" i="17"/>
  <c r="V244" i="17"/>
  <c r="W244" i="17"/>
  <c r="X244" i="17"/>
  <c r="Y244" i="17"/>
  <c r="Z244" i="17"/>
  <c r="AA244" i="17"/>
  <c r="AB244" i="17"/>
  <c r="AC244" i="17"/>
  <c r="AD244" i="17"/>
  <c r="AE244" i="17"/>
  <c r="AF244" i="17"/>
  <c r="AG244" i="17"/>
  <c r="AH244" i="17"/>
  <c r="AI244" i="17"/>
  <c r="AJ244" i="17"/>
  <c r="AK244" i="17"/>
  <c r="AL244" i="17"/>
  <c r="AM244" i="17"/>
  <c r="AN244" i="17"/>
  <c r="AO244" i="17"/>
  <c r="AP244" i="17"/>
  <c r="AQ244" i="17"/>
  <c r="AR244" i="17"/>
  <c r="AS244" i="17"/>
  <c r="AT244" i="17"/>
  <c r="AU244" i="17"/>
  <c r="AV244" i="17"/>
  <c r="AW244" i="17"/>
  <c r="AX244" i="17"/>
  <c r="AY244" i="17"/>
  <c r="AZ244" i="17"/>
  <c r="BA244" i="17"/>
  <c r="BB244" i="17"/>
  <c r="BC244" i="17"/>
  <c r="BD244" i="17"/>
  <c r="BE244" i="17"/>
  <c r="BF244" i="17"/>
  <c r="BG244" i="17"/>
  <c r="BH244" i="17"/>
  <c r="BI244" i="17"/>
  <c r="J245" i="17"/>
  <c r="K245" i="17"/>
  <c r="L245" i="17"/>
  <c r="M245" i="17"/>
  <c r="N245" i="17"/>
  <c r="O245" i="17"/>
  <c r="P245" i="17"/>
  <c r="Q245" i="17"/>
  <c r="R245" i="17"/>
  <c r="S245" i="17"/>
  <c r="T245" i="17"/>
  <c r="U245" i="17"/>
  <c r="V245" i="17"/>
  <c r="W245" i="17"/>
  <c r="X245" i="17"/>
  <c r="Y245" i="17"/>
  <c r="Z245" i="17"/>
  <c r="AA245" i="17"/>
  <c r="AB245" i="17"/>
  <c r="AC245" i="17"/>
  <c r="AD245" i="17"/>
  <c r="AE245" i="17"/>
  <c r="AF245" i="17"/>
  <c r="AG245" i="17"/>
  <c r="AH245" i="17"/>
  <c r="AI245" i="17"/>
  <c r="AJ245" i="17"/>
  <c r="AK245" i="17"/>
  <c r="AL245" i="17"/>
  <c r="AM245" i="17"/>
  <c r="AN245" i="17"/>
  <c r="AO245" i="17"/>
  <c r="AP245" i="17"/>
  <c r="AQ245" i="17"/>
  <c r="AR245" i="17"/>
  <c r="AS245" i="17"/>
  <c r="AT245" i="17"/>
  <c r="AU245" i="17"/>
  <c r="AV245" i="17"/>
  <c r="AW245" i="17"/>
  <c r="AX245" i="17"/>
  <c r="AY245" i="17"/>
  <c r="AZ245" i="17"/>
  <c r="BA245" i="17"/>
  <c r="BB245" i="17"/>
  <c r="BC245" i="17"/>
  <c r="BD245" i="17"/>
  <c r="BE245" i="17"/>
  <c r="BF245" i="17"/>
  <c r="BG245" i="17"/>
  <c r="BH245" i="17"/>
  <c r="BI245" i="17"/>
  <c r="J246" i="17"/>
  <c r="K246" i="17"/>
  <c r="L246" i="17"/>
  <c r="M246" i="17"/>
  <c r="N246" i="17"/>
  <c r="O246" i="17"/>
  <c r="P246" i="17"/>
  <c r="Q246" i="17"/>
  <c r="R246" i="17"/>
  <c r="S246" i="17"/>
  <c r="T246" i="17"/>
  <c r="U246" i="17"/>
  <c r="V246" i="17"/>
  <c r="W246" i="17"/>
  <c r="X246" i="17"/>
  <c r="Y246" i="17"/>
  <c r="Z246" i="17"/>
  <c r="AA246" i="17"/>
  <c r="AB246" i="17"/>
  <c r="AC246" i="17"/>
  <c r="AD246" i="17"/>
  <c r="AE246" i="17"/>
  <c r="AF246" i="17"/>
  <c r="AG246" i="17"/>
  <c r="AH246" i="17"/>
  <c r="AI246" i="17"/>
  <c r="AJ246" i="17"/>
  <c r="AK246" i="17"/>
  <c r="AL246" i="17"/>
  <c r="AM246" i="17"/>
  <c r="AN246" i="17"/>
  <c r="AO246" i="17"/>
  <c r="AP246" i="17"/>
  <c r="AQ246" i="17"/>
  <c r="AR246" i="17"/>
  <c r="AS246" i="17"/>
  <c r="AT246" i="17"/>
  <c r="AU246" i="17"/>
  <c r="AV246" i="17"/>
  <c r="AW246" i="17"/>
  <c r="AX246" i="17"/>
  <c r="AY246" i="17"/>
  <c r="AZ246" i="17"/>
  <c r="BA246" i="17"/>
  <c r="BB246" i="17"/>
  <c r="BC246" i="17"/>
  <c r="BD246" i="17"/>
  <c r="BE246" i="17"/>
  <c r="BF246" i="17"/>
  <c r="BG246" i="17"/>
  <c r="BH246" i="17"/>
  <c r="BI246" i="17"/>
  <c r="J247" i="17"/>
  <c r="K247" i="17"/>
  <c r="L247" i="17"/>
  <c r="M247" i="17"/>
  <c r="N247" i="17"/>
  <c r="O247" i="17"/>
  <c r="P247" i="17"/>
  <c r="Q247" i="17"/>
  <c r="R247" i="17"/>
  <c r="S247" i="17"/>
  <c r="T247" i="17"/>
  <c r="U247" i="17"/>
  <c r="V247" i="17"/>
  <c r="W247" i="17"/>
  <c r="X247" i="17"/>
  <c r="Y247" i="17"/>
  <c r="Z247" i="17"/>
  <c r="AA247" i="17"/>
  <c r="AB247" i="17"/>
  <c r="AC247" i="17"/>
  <c r="AD247" i="17"/>
  <c r="AE247" i="17"/>
  <c r="AF247" i="17"/>
  <c r="AG247" i="17"/>
  <c r="AH247" i="17"/>
  <c r="AI247" i="17"/>
  <c r="AJ247" i="17"/>
  <c r="AK247" i="17"/>
  <c r="AL247" i="17"/>
  <c r="AM247" i="17"/>
  <c r="AN247" i="17"/>
  <c r="AO247" i="17"/>
  <c r="AP247" i="17"/>
  <c r="AQ247" i="17"/>
  <c r="AR247" i="17"/>
  <c r="AS247" i="17"/>
  <c r="AT247" i="17"/>
  <c r="AU247" i="17"/>
  <c r="AV247" i="17"/>
  <c r="AW247" i="17"/>
  <c r="AX247" i="17"/>
  <c r="AY247" i="17"/>
  <c r="AZ247" i="17"/>
  <c r="BA247" i="17"/>
  <c r="BB247" i="17"/>
  <c r="BC247" i="17"/>
  <c r="BD247" i="17"/>
  <c r="BE247" i="17"/>
  <c r="BF247" i="17"/>
  <c r="BG247" i="17"/>
  <c r="BH247" i="17"/>
  <c r="BI247" i="17"/>
  <c r="J248" i="17"/>
  <c r="K248" i="17"/>
  <c r="L248" i="17"/>
  <c r="M248" i="17"/>
  <c r="N248" i="17"/>
  <c r="O248" i="17"/>
  <c r="P248" i="17"/>
  <c r="Q248" i="17"/>
  <c r="R248" i="17"/>
  <c r="S248" i="17"/>
  <c r="T248" i="17"/>
  <c r="U248" i="17"/>
  <c r="V248" i="17"/>
  <c r="W248" i="17"/>
  <c r="X248" i="17"/>
  <c r="Y248" i="17"/>
  <c r="Z248" i="17"/>
  <c r="AA248" i="17"/>
  <c r="AB248" i="17"/>
  <c r="AC248" i="17"/>
  <c r="AD248" i="17"/>
  <c r="AE248" i="17"/>
  <c r="AF248" i="17"/>
  <c r="AG248" i="17"/>
  <c r="AH248" i="17"/>
  <c r="AI248" i="17"/>
  <c r="AJ248" i="17"/>
  <c r="AK248" i="17"/>
  <c r="AL248" i="17"/>
  <c r="AM248" i="17"/>
  <c r="AN248" i="17"/>
  <c r="AO248" i="17"/>
  <c r="AP248" i="17"/>
  <c r="AQ248" i="17"/>
  <c r="AR248" i="17"/>
  <c r="AS248" i="17"/>
  <c r="AT248" i="17"/>
  <c r="AU248" i="17"/>
  <c r="AV248" i="17"/>
  <c r="AW248" i="17"/>
  <c r="AX248" i="17"/>
  <c r="AY248" i="17"/>
  <c r="AZ248" i="17"/>
  <c r="BA248" i="17"/>
  <c r="BB248" i="17"/>
  <c r="BC248" i="17"/>
  <c r="BD248" i="17"/>
  <c r="BE248" i="17"/>
  <c r="BF248" i="17"/>
  <c r="BG248" i="17"/>
  <c r="BH248" i="17"/>
  <c r="BI248" i="17"/>
  <c r="J249" i="17"/>
  <c r="K249" i="17"/>
  <c r="L249" i="17"/>
  <c r="M249" i="17"/>
  <c r="N249" i="17"/>
  <c r="O249" i="17"/>
  <c r="P249" i="17"/>
  <c r="Q249" i="17"/>
  <c r="R249" i="17"/>
  <c r="S249" i="17"/>
  <c r="T249" i="17"/>
  <c r="U249" i="17"/>
  <c r="V249" i="17"/>
  <c r="W249" i="17"/>
  <c r="X249" i="17"/>
  <c r="Y249" i="17"/>
  <c r="Z249" i="17"/>
  <c r="AA249" i="17"/>
  <c r="AB249" i="17"/>
  <c r="AC249" i="17"/>
  <c r="AD249" i="17"/>
  <c r="AE249" i="17"/>
  <c r="AF249" i="17"/>
  <c r="AG249" i="17"/>
  <c r="AH249" i="17"/>
  <c r="AI249" i="17"/>
  <c r="AJ249" i="17"/>
  <c r="AK249" i="17"/>
  <c r="AL249" i="17"/>
  <c r="AM249" i="17"/>
  <c r="AN249" i="17"/>
  <c r="AO249" i="17"/>
  <c r="AP249" i="17"/>
  <c r="AQ249" i="17"/>
  <c r="AR249" i="17"/>
  <c r="AS249" i="17"/>
  <c r="AT249" i="17"/>
  <c r="AU249" i="17"/>
  <c r="AV249" i="17"/>
  <c r="AW249" i="17"/>
  <c r="AX249" i="17"/>
  <c r="AY249" i="17"/>
  <c r="AZ249" i="17"/>
  <c r="BA249" i="17"/>
  <c r="BB249" i="17"/>
  <c r="BC249" i="17"/>
  <c r="BD249" i="17"/>
  <c r="BE249" i="17"/>
  <c r="BF249" i="17"/>
  <c r="BG249" i="17"/>
  <c r="BH249" i="17"/>
  <c r="BI249" i="17"/>
  <c r="J250" i="17"/>
  <c r="K250" i="17"/>
  <c r="L250" i="17"/>
  <c r="M250" i="17"/>
  <c r="N250" i="17"/>
  <c r="O250" i="17"/>
  <c r="P250" i="17"/>
  <c r="Q250" i="17"/>
  <c r="R250" i="17"/>
  <c r="S250" i="17"/>
  <c r="T250" i="17"/>
  <c r="U250" i="17"/>
  <c r="V250" i="17"/>
  <c r="W250" i="17"/>
  <c r="X250" i="17"/>
  <c r="Y250" i="17"/>
  <c r="Z250" i="17"/>
  <c r="AA250" i="17"/>
  <c r="AB250" i="17"/>
  <c r="AC250" i="17"/>
  <c r="AD250" i="17"/>
  <c r="AE250" i="17"/>
  <c r="AF250" i="17"/>
  <c r="AG250" i="17"/>
  <c r="AH250" i="17"/>
  <c r="AI250" i="17"/>
  <c r="AJ250" i="17"/>
  <c r="AK250" i="17"/>
  <c r="AL250" i="17"/>
  <c r="AM250" i="17"/>
  <c r="AN250" i="17"/>
  <c r="AO250" i="17"/>
  <c r="AP250" i="17"/>
  <c r="AQ250" i="17"/>
  <c r="AR250" i="17"/>
  <c r="AS250" i="17"/>
  <c r="AT250" i="17"/>
  <c r="AU250" i="17"/>
  <c r="AV250" i="17"/>
  <c r="AW250" i="17"/>
  <c r="AX250" i="17"/>
  <c r="AY250" i="17"/>
  <c r="AZ250" i="17"/>
  <c r="BA250" i="17"/>
  <c r="BB250" i="17"/>
  <c r="BC250" i="17"/>
  <c r="BD250" i="17"/>
  <c r="BE250" i="17"/>
  <c r="BF250" i="17"/>
  <c r="BG250" i="17"/>
  <c r="BH250" i="17"/>
  <c r="BI250" i="17"/>
  <c r="J251" i="17"/>
  <c r="K251" i="17"/>
  <c r="L251" i="17"/>
  <c r="M251" i="17"/>
  <c r="N251" i="17"/>
  <c r="O251" i="17"/>
  <c r="P251" i="17"/>
  <c r="Q251" i="17"/>
  <c r="R251" i="17"/>
  <c r="S251" i="17"/>
  <c r="T251" i="17"/>
  <c r="U251" i="17"/>
  <c r="V251" i="17"/>
  <c r="W251" i="17"/>
  <c r="X251" i="17"/>
  <c r="Y251" i="17"/>
  <c r="Z251" i="17"/>
  <c r="AA251" i="17"/>
  <c r="AB251" i="17"/>
  <c r="AC251" i="17"/>
  <c r="AD251" i="17"/>
  <c r="AE251" i="17"/>
  <c r="AF251" i="17"/>
  <c r="AG251" i="17"/>
  <c r="AH251" i="17"/>
  <c r="AI251" i="17"/>
  <c r="AJ251" i="17"/>
  <c r="AK251" i="17"/>
  <c r="AL251" i="17"/>
  <c r="AM251" i="17"/>
  <c r="AN251" i="17"/>
  <c r="AO251" i="17"/>
  <c r="AP251" i="17"/>
  <c r="AQ251" i="17"/>
  <c r="AR251" i="17"/>
  <c r="AS251" i="17"/>
  <c r="AT251" i="17"/>
  <c r="AU251" i="17"/>
  <c r="AV251" i="17"/>
  <c r="AW251" i="17"/>
  <c r="AX251" i="17"/>
  <c r="AY251" i="17"/>
  <c r="AZ251" i="17"/>
  <c r="BA251" i="17"/>
  <c r="BB251" i="17"/>
  <c r="BC251" i="17"/>
  <c r="BD251" i="17"/>
  <c r="BE251" i="17"/>
  <c r="BF251" i="17"/>
  <c r="BG251" i="17"/>
  <c r="BH251" i="17"/>
  <c r="BI251" i="17"/>
  <c r="J252" i="17"/>
  <c r="K252" i="17"/>
  <c r="L252" i="17"/>
  <c r="M252" i="17"/>
  <c r="N252" i="17"/>
  <c r="O252" i="17"/>
  <c r="P252" i="17"/>
  <c r="Q252" i="17"/>
  <c r="R252" i="17"/>
  <c r="S252" i="17"/>
  <c r="T252" i="17"/>
  <c r="U252" i="17"/>
  <c r="V252" i="17"/>
  <c r="W252" i="17"/>
  <c r="X252" i="17"/>
  <c r="Y252" i="17"/>
  <c r="Z252" i="17"/>
  <c r="AA252" i="17"/>
  <c r="AB252" i="17"/>
  <c r="AC252" i="17"/>
  <c r="AD252" i="17"/>
  <c r="AE252" i="17"/>
  <c r="AF252" i="17"/>
  <c r="AG252" i="17"/>
  <c r="AH252" i="17"/>
  <c r="AI252" i="17"/>
  <c r="AJ252" i="17"/>
  <c r="AK252" i="17"/>
  <c r="AL252" i="17"/>
  <c r="AM252" i="17"/>
  <c r="AN252" i="17"/>
  <c r="AO252" i="17"/>
  <c r="AP252" i="17"/>
  <c r="AQ252" i="17"/>
  <c r="AR252" i="17"/>
  <c r="AS252" i="17"/>
  <c r="AT252" i="17"/>
  <c r="AU252" i="17"/>
  <c r="AV252" i="17"/>
  <c r="AW252" i="17"/>
  <c r="AX252" i="17"/>
  <c r="AY252" i="17"/>
  <c r="AZ252" i="17"/>
  <c r="BA252" i="17"/>
  <c r="BB252" i="17"/>
  <c r="BC252" i="17"/>
  <c r="BD252" i="17"/>
  <c r="BE252" i="17"/>
  <c r="BF252" i="17"/>
  <c r="BG252" i="17"/>
  <c r="BH252" i="17"/>
  <c r="BI252" i="17"/>
  <c r="J253" i="17"/>
  <c r="K253" i="17"/>
  <c r="L253" i="17"/>
  <c r="M253" i="17"/>
  <c r="N253" i="17"/>
  <c r="O253" i="17"/>
  <c r="P253" i="17"/>
  <c r="Q253" i="17"/>
  <c r="R253" i="17"/>
  <c r="S253" i="17"/>
  <c r="T253" i="17"/>
  <c r="U253" i="17"/>
  <c r="V253" i="17"/>
  <c r="W253" i="17"/>
  <c r="X253" i="17"/>
  <c r="Y253" i="17"/>
  <c r="Z253" i="17"/>
  <c r="AA253" i="17"/>
  <c r="AB253" i="17"/>
  <c r="AC253" i="17"/>
  <c r="AD253" i="17"/>
  <c r="AE253" i="17"/>
  <c r="AF253" i="17"/>
  <c r="AG253" i="17"/>
  <c r="AH253" i="17"/>
  <c r="AI253" i="17"/>
  <c r="AJ253" i="17"/>
  <c r="AK253" i="17"/>
  <c r="AL253" i="17"/>
  <c r="AM253" i="17"/>
  <c r="AN253" i="17"/>
  <c r="AO253" i="17"/>
  <c r="AP253" i="17"/>
  <c r="AQ253" i="17"/>
  <c r="AR253" i="17"/>
  <c r="AS253" i="17"/>
  <c r="AT253" i="17"/>
  <c r="AU253" i="17"/>
  <c r="AV253" i="17"/>
  <c r="AW253" i="17"/>
  <c r="AX253" i="17"/>
  <c r="AY253" i="17"/>
  <c r="AZ253" i="17"/>
  <c r="BA253" i="17"/>
  <c r="BB253" i="17"/>
  <c r="BC253" i="17"/>
  <c r="BD253" i="17"/>
  <c r="BE253" i="17"/>
  <c r="BF253" i="17"/>
  <c r="BG253" i="17"/>
  <c r="BH253" i="17"/>
  <c r="BI253" i="17"/>
  <c r="J254" i="17"/>
  <c r="K254" i="17"/>
  <c r="L254" i="17"/>
  <c r="M254" i="17"/>
  <c r="N254" i="17"/>
  <c r="O254" i="17"/>
  <c r="P254" i="17"/>
  <c r="Q254" i="17"/>
  <c r="R254" i="17"/>
  <c r="S254" i="17"/>
  <c r="T254" i="17"/>
  <c r="U254" i="17"/>
  <c r="V254" i="17"/>
  <c r="W254" i="17"/>
  <c r="X254" i="17"/>
  <c r="Y254" i="17"/>
  <c r="Z254" i="17"/>
  <c r="AA254" i="17"/>
  <c r="AB254" i="17"/>
  <c r="AC254" i="17"/>
  <c r="AD254" i="17"/>
  <c r="AE254" i="17"/>
  <c r="AF254" i="17"/>
  <c r="AG254" i="17"/>
  <c r="AH254" i="17"/>
  <c r="AI254" i="17"/>
  <c r="AJ254" i="17"/>
  <c r="AK254" i="17"/>
  <c r="AL254" i="17"/>
  <c r="AM254" i="17"/>
  <c r="AN254" i="17"/>
  <c r="AO254" i="17"/>
  <c r="AP254" i="17"/>
  <c r="AQ254" i="17"/>
  <c r="AR254" i="17"/>
  <c r="AS254" i="17"/>
  <c r="AT254" i="17"/>
  <c r="AU254" i="17"/>
  <c r="AV254" i="17"/>
  <c r="AW254" i="17"/>
  <c r="AX254" i="17"/>
  <c r="AY254" i="17"/>
  <c r="AZ254" i="17"/>
  <c r="BA254" i="17"/>
  <c r="BB254" i="17"/>
  <c r="BC254" i="17"/>
  <c r="BD254" i="17"/>
  <c r="BE254" i="17"/>
  <c r="BF254" i="17"/>
  <c r="BG254" i="17"/>
  <c r="BH254" i="17"/>
  <c r="BI254" i="17"/>
  <c r="J255" i="17"/>
  <c r="K255" i="17"/>
  <c r="L255" i="17"/>
  <c r="M255" i="17"/>
  <c r="N255" i="17"/>
  <c r="O255" i="17"/>
  <c r="P255" i="17"/>
  <c r="Q255" i="17"/>
  <c r="R255" i="17"/>
  <c r="S255" i="17"/>
  <c r="T255" i="17"/>
  <c r="U255" i="17"/>
  <c r="V255" i="17"/>
  <c r="W255" i="17"/>
  <c r="X255" i="17"/>
  <c r="Y255" i="17"/>
  <c r="Z255" i="17"/>
  <c r="AA255" i="17"/>
  <c r="AB255" i="17"/>
  <c r="AC255" i="17"/>
  <c r="AD255" i="17"/>
  <c r="AE255" i="17"/>
  <c r="AF255" i="17"/>
  <c r="AG255" i="17"/>
  <c r="AH255" i="17"/>
  <c r="AI255" i="17"/>
  <c r="AJ255" i="17"/>
  <c r="AK255" i="17"/>
  <c r="AL255" i="17"/>
  <c r="AM255" i="17"/>
  <c r="AN255" i="17"/>
  <c r="AO255" i="17"/>
  <c r="AP255" i="17"/>
  <c r="AQ255" i="17"/>
  <c r="AR255" i="17"/>
  <c r="AS255" i="17"/>
  <c r="AT255" i="17"/>
  <c r="AU255" i="17"/>
  <c r="AV255" i="17"/>
  <c r="AW255" i="17"/>
  <c r="AX255" i="17"/>
  <c r="AY255" i="17"/>
  <c r="AZ255" i="17"/>
  <c r="BA255" i="17"/>
  <c r="BB255" i="17"/>
  <c r="BC255" i="17"/>
  <c r="BD255" i="17"/>
  <c r="BE255" i="17"/>
  <c r="BF255" i="17"/>
  <c r="BG255" i="17"/>
  <c r="BH255" i="17"/>
  <c r="BI255" i="17"/>
  <c r="J256" i="17"/>
  <c r="K256" i="17"/>
  <c r="L256" i="17"/>
  <c r="M256" i="17"/>
  <c r="N256" i="17"/>
  <c r="O256" i="17"/>
  <c r="P256" i="17"/>
  <c r="Q256" i="17"/>
  <c r="R256" i="17"/>
  <c r="S256" i="17"/>
  <c r="T256" i="17"/>
  <c r="U256" i="17"/>
  <c r="V256" i="17"/>
  <c r="W256" i="17"/>
  <c r="X256" i="17"/>
  <c r="Y256" i="17"/>
  <c r="Z256" i="17"/>
  <c r="AA256" i="17"/>
  <c r="AB256" i="17"/>
  <c r="AC256" i="17"/>
  <c r="AD256" i="17"/>
  <c r="AE256" i="17"/>
  <c r="AF256" i="17"/>
  <c r="AG256" i="17"/>
  <c r="AH256" i="17"/>
  <c r="AI256" i="17"/>
  <c r="AJ256" i="17"/>
  <c r="AK256" i="17"/>
  <c r="AL256" i="17"/>
  <c r="AM256" i="17"/>
  <c r="AN256" i="17"/>
  <c r="AO256" i="17"/>
  <c r="AP256" i="17"/>
  <c r="AQ256" i="17"/>
  <c r="AR256" i="17"/>
  <c r="AS256" i="17"/>
  <c r="AT256" i="17"/>
  <c r="AU256" i="17"/>
  <c r="AV256" i="17"/>
  <c r="AW256" i="17"/>
  <c r="AX256" i="17"/>
  <c r="AY256" i="17"/>
  <c r="AZ256" i="17"/>
  <c r="BA256" i="17"/>
  <c r="BB256" i="17"/>
  <c r="BC256" i="17"/>
  <c r="BD256" i="17"/>
  <c r="BE256" i="17"/>
  <c r="BF256" i="17"/>
  <c r="BG256" i="17"/>
  <c r="BH256" i="17"/>
  <c r="BI256" i="17"/>
  <c r="J257" i="17"/>
  <c r="K257" i="17"/>
  <c r="L257" i="17"/>
  <c r="M257" i="17"/>
  <c r="N257" i="17"/>
  <c r="O257" i="17"/>
  <c r="P257" i="17"/>
  <c r="Q257" i="17"/>
  <c r="R257" i="17"/>
  <c r="S257" i="17"/>
  <c r="T257" i="17"/>
  <c r="U257" i="17"/>
  <c r="V257" i="17"/>
  <c r="W257" i="17"/>
  <c r="X257" i="17"/>
  <c r="Y257" i="17"/>
  <c r="Z257" i="17"/>
  <c r="AA257" i="17"/>
  <c r="AB257" i="17"/>
  <c r="AC257" i="17"/>
  <c r="AD257" i="17"/>
  <c r="AE257" i="17"/>
  <c r="AF257" i="17"/>
  <c r="AG257" i="17"/>
  <c r="AH257" i="17"/>
  <c r="AI257" i="17"/>
  <c r="AJ257" i="17"/>
  <c r="AK257" i="17"/>
  <c r="AL257" i="17"/>
  <c r="AM257" i="17"/>
  <c r="AN257" i="17"/>
  <c r="AO257" i="17"/>
  <c r="AP257" i="17"/>
  <c r="AQ257" i="17"/>
  <c r="AR257" i="17"/>
  <c r="AS257" i="17"/>
  <c r="AT257" i="17"/>
  <c r="AU257" i="17"/>
  <c r="AV257" i="17"/>
  <c r="AW257" i="17"/>
  <c r="AX257" i="17"/>
  <c r="AY257" i="17"/>
  <c r="AZ257" i="17"/>
  <c r="BA257" i="17"/>
  <c r="BB257" i="17"/>
  <c r="BC257" i="17"/>
  <c r="BD257" i="17"/>
  <c r="BE257" i="17"/>
  <c r="BF257" i="17"/>
  <c r="BG257" i="17"/>
  <c r="BH257" i="17"/>
  <c r="BI257" i="17"/>
  <c r="J258" i="17"/>
  <c r="K258" i="17"/>
  <c r="L258" i="17"/>
  <c r="M258" i="17"/>
  <c r="N258" i="17"/>
  <c r="O258" i="17"/>
  <c r="P258" i="17"/>
  <c r="Q258" i="17"/>
  <c r="R258" i="17"/>
  <c r="S258" i="17"/>
  <c r="T258" i="17"/>
  <c r="U258" i="17"/>
  <c r="V258" i="17"/>
  <c r="W258" i="17"/>
  <c r="X258" i="17"/>
  <c r="Y258" i="17"/>
  <c r="Z258" i="17"/>
  <c r="AA258" i="17"/>
  <c r="AB258" i="17"/>
  <c r="AC258" i="17"/>
  <c r="AD258" i="17"/>
  <c r="AE258" i="17"/>
  <c r="AF258" i="17"/>
  <c r="AG258" i="17"/>
  <c r="AH258" i="17"/>
  <c r="AI258" i="17"/>
  <c r="AJ258" i="17"/>
  <c r="AK258" i="17"/>
  <c r="AL258" i="17"/>
  <c r="AM258" i="17"/>
  <c r="AN258" i="17"/>
  <c r="AO258" i="17"/>
  <c r="AP258" i="17"/>
  <c r="AQ258" i="17"/>
  <c r="AR258" i="17"/>
  <c r="AS258" i="17"/>
  <c r="AT258" i="17"/>
  <c r="AU258" i="17"/>
  <c r="AV258" i="17"/>
  <c r="AW258" i="17"/>
  <c r="AX258" i="17"/>
  <c r="AY258" i="17"/>
  <c r="AZ258" i="17"/>
  <c r="BA258" i="17"/>
  <c r="BB258" i="17"/>
  <c r="BC258" i="17"/>
  <c r="BD258" i="17"/>
  <c r="BE258" i="17"/>
  <c r="BF258" i="17"/>
  <c r="BG258" i="17"/>
  <c r="BH258" i="17"/>
  <c r="BI258" i="17"/>
  <c r="J259" i="17"/>
  <c r="K259" i="17"/>
  <c r="L259" i="17"/>
  <c r="M259" i="17"/>
  <c r="N259" i="17"/>
  <c r="O259" i="17"/>
  <c r="P259" i="17"/>
  <c r="Q259" i="17"/>
  <c r="R259" i="17"/>
  <c r="S259" i="17"/>
  <c r="T259" i="17"/>
  <c r="U259" i="17"/>
  <c r="V259" i="17"/>
  <c r="W259" i="17"/>
  <c r="X259" i="17"/>
  <c r="Y259" i="17"/>
  <c r="Z259" i="17"/>
  <c r="AA259" i="17"/>
  <c r="AB259" i="17"/>
  <c r="AC259" i="17"/>
  <c r="AD259" i="17"/>
  <c r="AE259" i="17"/>
  <c r="AF259" i="17"/>
  <c r="AG259" i="17"/>
  <c r="AH259" i="17"/>
  <c r="AI259" i="17"/>
  <c r="AJ259" i="17"/>
  <c r="AK259" i="17"/>
  <c r="AL259" i="17"/>
  <c r="AM259" i="17"/>
  <c r="AN259" i="17"/>
  <c r="AO259" i="17"/>
  <c r="AP259" i="17"/>
  <c r="AQ259" i="17"/>
  <c r="AR259" i="17"/>
  <c r="AS259" i="17"/>
  <c r="AT259" i="17"/>
  <c r="AU259" i="17"/>
  <c r="AV259" i="17"/>
  <c r="AW259" i="17"/>
  <c r="AX259" i="17"/>
  <c r="AY259" i="17"/>
  <c r="AZ259" i="17"/>
  <c r="BA259" i="17"/>
  <c r="BB259" i="17"/>
  <c r="BC259" i="17"/>
  <c r="BD259" i="17"/>
  <c r="BE259" i="17"/>
  <c r="BF259" i="17"/>
  <c r="BG259" i="17"/>
  <c r="BH259" i="17"/>
  <c r="BI259" i="17"/>
  <c r="J260" i="17"/>
  <c r="K260" i="17"/>
  <c r="L260" i="17"/>
  <c r="M260" i="17"/>
  <c r="N260" i="17"/>
  <c r="O260" i="17"/>
  <c r="P260" i="17"/>
  <c r="Q260" i="17"/>
  <c r="R260" i="17"/>
  <c r="S260" i="17"/>
  <c r="T260" i="17"/>
  <c r="U260" i="17"/>
  <c r="V260" i="17"/>
  <c r="W260" i="17"/>
  <c r="X260" i="17"/>
  <c r="Y260" i="17"/>
  <c r="Z260" i="17"/>
  <c r="AA260" i="17"/>
  <c r="AB260" i="17"/>
  <c r="AC260" i="17"/>
  <c r="AD260" i="17"/>
  <c r="AE260" i="17"/>
  <c r="AF260" i="17"/>
  <c r="AG260" i="17"/>
  <c r="AH260" i="17"/>
  <c r="AI260" i="17"/>
  <c r="AJ260" i="17"/>
  <c r="AK260" i="17"/>
  <c r="AL260" i="17"/>
  <c r="AM260" i="17"/>
  <c r="AN260" i="17"/>
  <c r="AO260" i="17"/>
  <c r="AP260" i="17"/>
  <c r="AQ260" i="17"/>
  <c r="AR260" i="17"/>
  <c r="AS260" i="17"/>
  <c r="AT260" i="17"/>
  <c r="AU260" i="17"/>
  <c r="AV260" i="17"/>
  <c r="AW260" i="17"/>
  <c r="AX260" i="17"/>
  <c r="AY260" i="17"/>
  <c r="AZ260" i="17"/>
  <c r="BA260" i="17"/>
  <c r="BB260" i="17"/>
  <c r="BC260" i="17"/>
  <c r="BD260" i="17"/>
  <c r="BE260" i="17"/>
  <c r="BF260" i="17"/>
  <c r="BG260" i="17"/>
  <c r="BH260" i="17"/>
  <c r="BI260" i="17"/>
  <c r="J261" i="17"/>
  <c r="K261" i="17"/>
  <c r="L261" i="17"/>
  <c r="M261" i="17"/>
  <c r="N261" i="17"/>
  <c r="O261" i="17"/>
  <c r="P261" i="17"/>
  <c r="Q261" i="17"/>
  <c r="R261" i="17"/>
  <c r="S261" i="17"/>
  <c r="T261" i="17"/>
  <c r="U261" i="17"/>
  <c r="V261" i="17"/>
  <c r="W261" i="17"/>
  <c r="X261" i="17"/>
  <c r="Y261" i="17"/>
  <c r="Z261" i="17"/>
  <c r="AA261" i="17"/>
  <c r="AB261" i="17"/>
  <c r="AC261" i="17"/>
  <c r="AD261" i="17"/>
  <c r="AE261" i="17"/>
  <c r="AF261" i="17"/>
  <c r="AG261" i="17"/>
  <c r="AH261" i="17"/>
  <c r="AI261" i="17"/>
  <c r="AJ261" i="17"/>
  <c r="AK261" i="17"/>
  <c r="AL261" i="17"/>
  <c r="AM261" i="17"/>
  <c r="AN261" i="17"/>
  <c r="AO261" i="17"/>
  <c r="AP261" i="17"/>
  <c r="AQ261" i="17"/>
  <c r="AR261" i="17"/>
  <c r="AS261" i="17"/>
  <c r="AT261" i="17"/>
  <c r="AU261" i="17"/>
  <c r="AV261" i="17"/>
  <c r="AW261" i="17"/>
  <c r="AX261" i="17"/>
  <c r="AY261" i="17"/>
  <c r="AZ261" i="17"/>
  <c r="BA261" i="17"/>
  <c r="BB261" i="17"/>
  <c r="BC261" i="17"/>
  <c r="BD261" i="17"/>
  <c r="BE261" i="17"/>
  <c r="BF261" i="17"/>
  <c r="BG261" i="17"/>
  <c r="BH261" i="17"/>
  <c r="BI261" i="17"/>
  <c r="J262" i="17"/>
  <c r="K262" i="17"/>
  <c r="L262" i="17"/>
  <c r="M262" i="17"/>
  <c r="N262" i="17"/>
  <c r="O262" i="17"/>
  <c r="P262" i="17"/>
  <c r="Q262" i="17"/>
  <c r="R262" i="17"/>
  <c r="S262" i="17"/>
  <c r="T262" i="17"/>
  <c r="U262" i="17"/>
  <c r="V262" i="17"/>
  <c r="W262" i="17"/>
  <c r="X262" i="17"/>
  <c r="Y262" i="17"/>
  <c r="Z262" i="17"/>
  <c r="AA262" i="17"/>
  <c r="AB262" i="17"/>
  <c r="AC262" i="17"/>
  <c r="AD262" i="17"/>
  <c r="AE262" i="17"/>
  <c r="AF262" i="17"/>
  <c r="AG262" i="17"/>
  <c r="AH262" i="17"/>
  <c r="AI262" i="17"/>
  <c r="AJ262" i="17"/>
  <c r="AK262" i="17"/>
  <c r="AL262" i="17"/>
  <c r="AM262" i="17"/>
  <c r="AN262" i="17"/>
  <c r="AO262" i="17"/>
  <c r="AP262" i="17"/>
  <c r="AQ262" i="17"/>
  <c r="AR262" i="17"/>
  <c r="AS262" i="17"/>
  <c r="AT262" i="17"/>
  <c r="AU262" i="17"/>
  <c r="AV262" i="17"/>
  <c r="AW262" i="17"/>
  <c r="AX262" i="17"/>
  <c r="AY262" i="17"/>
  <c r="AZ262" i="17"/>
  <c r="BA262" i="17"/>
  <c r="BB262" i="17"/>
  <c r="BC262" i="17"/>
  <c r="BD262" i="17"/>
  <c r="BE262" i="17"/>
  <c r="BF262" i="17"/>
  <c r="BG262" i="17"/>
  <c r="BH262" i="17"/>
  <c r="BI262" i="17"/>
  <c r="J263" i="17"/>
  <c r="K263" i="17"/>
  <c r="L263" i="17"/>
  <c r="M263" i="17"/>
  <c r="N263" i="17"/>
  <c r="O263" i="17"/>
  <c r="P263" i="17"/>
  <c r="Q263" i="17"/>
  <c r="R263" i="17"/>
  <c r="S263" i="17"/>
  <c r="T263" i="17"/>
  <c r="U263" i="17"/>
  <c r="V263" i="17"/>
  <c r="W263" i="17"/>
  <c r="X263" i="17"/>
  <c r="Y263" i="17"/>
  <c r="Z263" i="17"/>
  <c r="AA263" i="17"/>
  <c r="AB263" i="17"/>
  <c r="AC263" i="17"/>
  <c r="AD263" i="17"/>
  <c r="AE263" i="17"/>
  <c r="AF263" i="17"/>
  <c r="AG263" i="17"/>
  <c r="AH263" i="17"/>
  <c r="AI263" i="17"/>
  <c r="AJ263" i="17"/>
  <c r="AK263" i="17"/>
  <c r="AL263" i="17"/>
  <c r="AM263" i="17"/>
  <c r="AN263" i="17"/>
  <c r="AO263" i="17"/>
  <c r="AP263" i="17"/>
  <c r="AQ263" i="17"/>
  <c r="AR263" i="17"/>
  <c r="AS263" i="17"/>
  <c r="AT263" i="17"/>
  <c r="AU263" i="17"/>
  <c r="AV263" i="17"/>
  <c r="AW263" i="17"/>
  <c r="AX263" i="17"/>
  <c r="AY263" i="17"/>
  <c r="AZ263" i="17"/>
  <c r="BA263" i="17"/>
  <c r="BB263" i="17"/>
  <c r="BC263" i="17"/>
  <c r="BD263" i="17"/>
  <c r="BE263" i="17"/>
  <c r="BF263" i="17"/>
  <c r="BG263" i="17"/>
  <c r="BH263" i="17"/>
  <c r="BI263" i="17"/>
  <c r="J264" i="17"/>
  <c r="K264" i="17"/>
  <c r="L264" i="17"/>
  <c r="M264" i="17"/>
  <c r="N264" i="17"/>
  <c r="O264" i="17"/>
  <c r="P264" i="17"/>
  <c r="Q264" i="17"/>
  <c r="R264" i="17"/>
  <c r="S264" i="17"/>
  <c r="T264" i="17"/>
  <c r="U264" i="17"/>
  <c r="V264" i="17"/>
  <c r="W264" i="17"/>
  <c r="X264" i="17"/>
  <c r="Y264" i="17"/>
  <c r="Z264" i="17"/>
  <c r="AA264" i="17"/>
  <c r="AB264" i="17"/>
  <c r="AC264" i="17"/>
  <c r="AD264" i="17"/>
  <c r="AE264" i="17"/>
  <c r="AF264" i="17"/>
  <c r="AG264" i="17"/>
  <c r="AH264" i="17"/>
  <c r="AI264" i="17"/>
  <c r="AJ264" i="17"/>
  <c r="AK264" i="17"/>
  <c r="AL264" i="17"/>
  <c r="AM264" i="17"/>
  <c r="AN264" i="17"/>
  <c r="AO264" i="17"/>
  <c r="AP264" i="17"/>
  <c r="AQ264" i="17"/>
  <c r="AR264" i="17"/>
  <c r="AS264" i="17"/>
  <c r="AT264" i="17"/>
  <c r="AU264" i="17"/>
  <c r="AV264" i="17"/>
  <c r="AW264" i="17"/>
  <c r="AX264" i="17"/>
  <c r="AY264" i="17"/>
  <c r="AZ264" i="17"/>
  <c r="BA264" i="17"/>
  <c r="BB264" i="17"/>
  <c r="BC264" i="17"/>
  <c r="BD264" i="17"/>
  <c r="BE264" i="17"/>
  <c r="BF264" i="17"/>
  <c r="BG264" i="17"/>
  <c r="BH264" i="17"/>
  <c r="BI264" i="17"/>
  <c r="J265" i="17"/>
  <c r="K265" i="17"/>
  <c r="L265" i="17"/>
  <c r="M265" i="17"/>
  <c r="N265" i="17"/>
  <c r="O265" i="17"/>
  <c r="P265" i="17"/>
  <c r="Q265" i="17"/>
  <c r="R265" i="17"/>
  <c r="S265" i="17"/>
  <c r="T265" i="17"/>
  <c r="U265" i="17"/>
  <c r="V265" i="17"/>
  <c r="W265" i="17"/>
  <c r="X265" i="17"/>
  <c r="Y265" i="17"/>
  <c r="Z265" i="17"/>
  <c r="AA265" i="17"/>
  <c r="AB265" i="17"/>
  <c r="AC265" i="17"/>
  <c r="AD265" i="17"/>
  <c r="AE265" i="17"/>
  <c r="AF265" i="17"/>
  <c r="AG265" i="17"/>
  <c r="AH265" i="17"/>
  <c r="AI265" i="17"/>
  <c r="AJ265" i="17"/>
  <c r="AK265" i="17"/>
  <c r="AL265" i="17"/>
  <c r="AM265" i="17"/>
  <c r="AN265" i="17"/>
  <c r="AO265" i="17"/>
  <c r="AP265" i="17"/>
  <c r="AQ265" i="17"/>
  <c r="AR265" i="17"/>
  <c r="AS265" i="17"/>
  <c r="AT265" i="17"/>
  <c r="AU265" i="17"/>
  <c r="AV265" i="17"/>
  <c r="AW265" i="17"/>
  <c r="AX265" i="17"/>
  <c r="AY265" i="17"/>
  <c r="AZ265" i="17"/>
  <c r="BA265" i="17"/>
  <c r="BB265" i="17"/>
  <c r="BC265" i="17"/>
  <c r="BD265" i="17"/>
  <c r="BE265" i="17"/>
  <c r="BF265" i="17"/>
  <c r="BG265" i="17"/>
  <c r="BH265" i="17"/>
  <c r="BI265" i="17"/>
  <c r="J266" i="17"/>
  <c r="K266" i="17"/>
  <c r="L266" i="17"/>
  <c r="M266" i="17"/>
  <c r="N266" i="17"/>
  <c r="O266" i="17"/>
  <c r="P266" i="17"/>
  <c r="Q266" i="17"/>
  <c r="R266" i="17"/>
  <c r="S266" i="17"/>
  <c r="T266" i="17"/>
  <c r="U266" i="17"/>
  <c r="V266" i="17"/>
  <c r="W266" i="17"/>
  <c r="X266" i="17"/>
  <c r="Y266" i="17"/>
  <c r="Z266" i="17"/>
  <c r="AA266" i="17"/>
  <c r="AB266" i="17"/>
  <c r="AC266" i="17"/>
  <c r="AD266" i="17"/>
  <c r="AE266" i="17"/>
  <c r="AF266" i="17"/>
  <c r="AG266" i="17"/>
  <c r="AH266" i="17"/>
  <c r="AI266" i="17"/>
  <c r="AJ266" i="17"/>
  <c r="AK266" i="17"/>
  <c r="AL266" i="17"/>
  <c r="AM266" i="17"/>
  <c r="AN266" i="17"/>
  <c r="AO266" i="17"/>
  <c r="AP266" i="17"/>
  <c r="AQ266" i="17"/>
  <c r="AR266" i="17"/>
  <c r="AS266" i="17"/>
  <c r="AT266" i="17"/>
  <c r="AU266" i="17"/>
  <c r="AV266" i="17"/>
  <c r="AW266" i="17"/>
  <c r="AX266" i="17"/>
  <c r="AY266" i="17"/>
  <c r="AZ266" i="17"/>
  <c r="BA266" i="17"/>
  <c r="BB266" i="17"/>
  <c r="BC266" i="17"/>
  <c r="BD266" i="17"/>
  <c r="BE266" i="17"/>
  <c r="BF266" i="17"/>
  <c r="BG266" i="17"/>
  <c r="BH266" i="17"/>
  <c r="BI266" i="17"/>
  <c r="J267" i="17"/>
  <c r="K267" i="17"/>
  <c r="L267" i="17"/>
  <c r="M267" i="17"/>
  <c r="N267" i="17"/>
  <c r="O267" i="17"/>
  <c r="P267" i="17"/>
  <c r="Q267" i="17"/>
  <c r="R267" i="17"/>
  <c r="S267" i="17"/>
  <c r="T267" i="17"/>
  <c r="U267" i="17"/>
  <c r="V267" i="17"/>
  <c r="W267" i="17"/>
  <c r="X267" i="17"/>
  <c r="Y267" i="17"/>
  <c r="Z267" i="17"/>
  <c r="AA267" i="17"/>
  <c r="AB267" i="17"/>
  <c r="AC267" i="17"/>
  <c r="AD267" i="17"/>
  <c r="AE267" i="17"/>
  <c r="AF267" i="17"/>
  <c r="AG267" i="17"/>
  <c r="AH267" i="17"/>
  <c r="AI267" i="17"/>
  <c r="AJ267" i="17"/>
  <c r="AK267" i="17"/>
  <c r="AL267" i="17"/>
  <c r="AM267" i="17"/>
  <c r="AN267" i="17"/>
  <c r="AO267" i="17"/>
  <c r="AP267" i="17"/>
  <c r="AQ267" i="17"/>
  <c r="AR267" i="17"/>
  <c r="AS267" i="17"/>
  <c r="AT267" i="17"/>
  <c r="AU267" i="17"/>
  <c r="AV267" i="17"/>
  <c r="AW267" i="17"/>
  <c r="AX267" i="17"/>
  <c r="AY267" i="17"/>
  <c r="AZ267" i="17"/>
  <c r="BA267" i="17"/>
  <c r="BB267" i="17"/>
  <c r="BC267" i="17"/>
  <c r="BD267" i="17"/>
  <c r="BE267" i="17"/>
  <c r="BF267" i="17"/>
  <c r="BG267" i="17"/>
  <c r="BH267" i="17"/>
  <c r="BI267" i="17"/>
  <c r="J268" i="17"/>
  <c r="K268" i="17"/>
  <c r="L268" i="17"/>
  <c r="M268" i="17"/>
  <c r="N268" i="17"/>
  <c r="O268" i="17"/>
  <c r="P268" i="17"/>
  <c r="Q268" i="17"/>
  <c r="R268" i="17"/>
  <c r="S268" i="17"/>
  <c r="T268" i="17"/>
  <c r="U268" i="17"/>
  <c r="V268" i="17"/>
  <c r="W268" i="17"/>
  <c r="X268" i="17"/>
  <c r="Y268" i="17"/>
  <c r="Z268" i="17"/>
  <c r="AA268" i="17"/>
  <c r="AB268" i="17"/>
  <c r="AC268" i="17"/>
  <c r="AD268" i="17"/>
  <c r="AE268" i="17"/>
  <c r="AF268" i="17"/>
  <c r="AG268" i="17"/>
  <c r="AH268" i="17"/>
  <c r="AI268" i="17"/>
  <c r="AJ268" i="17"/>
  <c r="AK268" i="17"/>
  <c r="AL268" i="17"/>
  <c r="AM268" i="17"/>
  <c r="AN268" i="17"/>
  <c r="AO268" i="17"/>
  <c r="AP268" i="17"/>
  <c r="AQ268" i="17"/>
  <c r="AR268" i="17"/>
  <c r="AS268" i="17"/>
  <c r="AT268" i="17"/>
  <c r="AU268" i="17"/>
  <c r="AV268" i="17"/>
  <c r="AW268" i="17"/>
  <c r="AX268" i="17"/>
  <c r="AY268" i="17"/>
  <c r="AZ268" i="17"/>
  <c r="BA268" i="17"/>
  <c r="BB268" i="17"/>
  <c r="BC268" i="17"/>
  <c r="BD268" i="17"/>
  <c r="BE268" i="17"/>
  <c r="BF268" i="17"/>
  <c r="BG268" i="17"/>
  <c r="BH268" i="17"/>
  <c r="BI268" i="17"/>
  <c r="J269" i="17"/>
  <c r="K269" i="17"/>
  <c r="L269" i="17"/>
  <c r="M269" i="17"/>
  <c r="N269" i="17"/>
  <c r="O269" i="17"/>
  <c r="P269" i="17"/>
  <c r="Q269" i="17"/>
  <c r="R269" i="17"/>
  <c r="S269" i="17"/>
  <c r="T269" i="17"/>
  <c r="U269" i="17"/>
  <c r="V269" i="17"/>
  <c r="W269" i="17"/>
  <c r="X269" i="17"/>
  <c r="Y269" i="17"/>
  <c r="Z269" i="17"/>
  <c r="AA269" i="17"/>
  <c r="AB269" i="17"/>
  <c r="AC269" i="17"/>
  <c r="AD269" i="17"/>
  <c r="AE269" i="17"/>
  <c r="AF269" i="17"/>
  <c r="AG269" i="17"/>
  <c r="AH269" i="17"/>
  <c r="AI269" i="17"/>
  <c r="AJ269" i="17"/>
  <c r="AK269" i="17"/>
  <c r="AL269" i="17"/>
  <c r="AM269" i="17"/>
  <c r="AN269" i="17"/>
  <c r="AO269" i="17"/>
  <c r="AP269" i="17"/>
  <c r="AQ269" i="17"/>
  <c r="AR269" i="17"/>
  <c r="AS269" i="17"/>
  <c r="AT269" i="17"/>
  <c r="AU269" i="17"/>
  <c r="AV269" i="17"/>
  <c r="AW269" i="17"/>
  <c r="AX269" i="17"/>
  <c r="AY269" i="17"/>
  <c r="AZ269" i="17"/>
  <c r="BA269" i="17"/>
  <c r="BB269" i="17"/>
  <c r="BC269" i="17"/>
  <c r="BD269" i="17"/>
  <c r="BE269" i="17"/>
  <c r="BF269" i="17"/>
  <c r="BG269" i="17"/>
  <c r="BH269" i="17"/>
  <c r="BI269" i="17"/>
  <c r="J270" i="17"/>
  <c r="K270" i="17"/>
  <c r="L270" i="17"/>
  <c r="M270" i="17"/>
  <c r="N270" i="17"/>
  <c r="O270" i="17"/>
  <c r="P270" i="17"/>
  <c r="Q270" i="17"/>
  <c r="R270" i="17"/>
  <c r="S270" i="17"/>
  <c r="T270" i="17"/>
  <c r="U270" i="17"/>
  <c r="V270" i="17"/>
  <c r="W270" i="17"/>
  <c r="X270" i="17"/>
  <c r="Y270" i="17"/>
  <c r="Z270" i="17"/>
  <c r="AA270" i="17"/>
  <c r="AB270" i="17"/>
  <c r="AC270" i="17"/>
  <c r="AD270" i="17"/>
  <c r="AE270" i="17"/>
  <c r="AF270" i="17"/>
  <c r="AG270" i="17"/>
  <c r="AH270" i="17"/>
  <c r="AI270" i="17"/>
  <c r="AJ270" i="17"/>
  <c r="AK270" i="17"/>
  <c r="AL270" i="17"/>
  <c r="AM270" i="17"/>
  <c r="AN270" i="17"/>
  <c r="AO270" i="17"/>
  <c r="AP270" i="17"/>
  <c r="AQ270" i="17"/>
  <c r="AR270" i="17"/>
  <c r="AS270" i="17"/>
  <c r="AT270" i="17"/>
  <c r="AU270" i="17"/>
  <c r="AV270" i="17"/>
  <c r="AW270" i="17"/>
  <c r="AX270" i="17"/>
  <c r="AY270" i="17"/>
  <c r="AZ270" i="17"/>
  <c r="BA270" i="17"/>
  <c r="BB270" i="17"/>
  <c r="BC270" i="17"/>
  <c r="BD270" i="17"/>
  <c r="BE270" i="17"/>
  <c r="BF270" i="17"/>
  <c r="BG270" i="17"/>
  <c r="BH270" i="17"/>
  <c r="BI270" i="17"/>
  <c r="J271" i="17"/>
  <c r="K271" i="17"/>
  <c r="L271" i="17"/>
  <c r="M271" i="17"/>
  <c r="N271" i="17"/>
  <c r="O271" i="17"/>
  <c r="P271" i="17"/>
  <c r="Q271" i="17"/>
  <c r="R271" i="17"/>
  <c r="S271" i="17"/>
  <c r="T271" i="17"/>
  <c r="U271" i="17"/>
  <c r="V271" i="17"/>
  <c r="W271" i="17"/>
  <c r="X271" i="17"/>
  <c r="Y271" i="17"/>
  <c r="Z271" i="17"/>
  <c r="AA271" i="17"/>
  <c r="AB271" i="17"/>
  <c r="AC271" i="17"/>
  <c r="AD271" i="17"/>
  <c r="AE271" i="17"/>
  <c r="AF271" i="17"/>
  <c r="AG271" i="17"/>
  <c r="AH271" i="17"/>
  <c r="AI271" i="17"/>
  <c r="AJ271" i="17"/>
  <c r="AK271" i="17"/>
  <c r="AL271" i="17"/>
  <c r="AM271" i="17"/>
  <c r="AN271" i="17"/>
  <c r="AO271" i="17"/>
  <c r="AP271" i="17"/>
  <c r="AQ271" i="17"/>
  <c r="AR271" i="17"/>
  <c r="AS271" i="17"/>
  <c r="AT271" i="17"/>
  <c r="AU271" i="17"/>
  <c r="AV271" i="17"/>
  <c r="AW271" i="17"/>
  <c r="AX271" i="17"/>
  <c r="AY271" i="17"/>
  <c r="AZ271" i="17"/>
  <c r="BA271" i="17"/>
  <c r="BB271" i="17"/>
  <c r="BC271" i="17"/>
  <c r="BD271" i="17"/>
  <c r="BE271" i="17"/>
  <c r="BF271" i="17"/>
  <c r="BG271" i="17"/>
  <c r="BH271" i="17"/>
  <c r="BI271" i="17"/>
  <c r="J272" i="17"/>
  <c r="K272" i="17"/>
  <c r="L272" i="17"/>
  <c r="M272" i="17"/>
  <c r="N272" i="17"/>
  <c r="O272" i="17"/>
  <c r="P272" i="17"/>
  <c r="Q272" i="17"/>
  <c r="R272" i="17"/>
  <c r="S272" i="17"/>
  <c r="T272" i="17"/>
  <c r="U272" i="17"/>
  <c r="V272" i="17"/>
  <c r="W272" i="17"/>
  <c r="X272" i="17"/>
  <c r="Y272" i="17"/>
  <c r="Z272" i="17"/>
  <c r="AA272" i="17"/>
  <c r="AB272" i="17"/>
  <c r="AC272" i="17"/>
  <c r="AD272" i="17"/>
  <c r="AE272" i="17"/>
  <c r="AF272" i="17"/>
  <c r="AG272" i="17"/>
  <c r="AH272" i="17"/>
  <c r="AI272" i="17"/>
  <c r="AJ272" i="17"/>
  <c r="AK272" i="17"/>
  <c r="AL272" i="17"/>
  <c r="AM272" i="17"/>
  <c r="AN272" i="17"/>
  <c r="AO272" i="17"/>
  <c r="AP272" i="17"/>
  <c r="AQ272" i="17"/>
  <c r="AR272" i="17"/>
  <c r="AS272" i="17"/>
  <c r="AT272" i="17"/>
  <c r="AU272" i="17"/>
  <c r="AV272" i="17"/>
  <c r="AW272" i="17"/>
  <c r="AX272" i="17"/>
  <c r="AY272" i="17"/>
  <c r="AZ272" i="17"/>
  <c r="BA272" i="17"/>
  <c r="BB272" i="17"/>
  <c r="BC272" i="17"/>
  <c r="BD272" i="17"/>
  <c r="BE272" i="17"/>
  <c r="BF272" i="17"/>
  <c r="BG272" i="17"/>
  <c r="BH272" i="17"/>
  <c r="BI272" i="17"/>
  <c r="J273" i="17"/>
  <c r="K273" i="17"/>
  <c r="L273" i="17"/>
  <c r="M273" i="17"/>
  <c r="N273" i="17"/>
  <c r="O273" i="17"/>
  <c r="P273" i="17"/>
  <c r="Q273" i="17"/>
  <c r="R273" i="17"/>
  <c r="S273" i="17"/>
  <c r="T273" i="17"/>
  <c r="U273" i="17"/>
  <c r="V273" i="17"/>
  <c r="W273" i="17"/>
  <c r="X273" i="17"/>
  <c r="Y273" i="17"/>
  <c r="Z273" i="17"/>
  <c r="AA273" i="17"/>
  <c r="AB273" i="17"/>
  <c r="AC273" i="17"/>
  <c r="AD273" i="17"/>
  <c r="AE273" i="17"/>
  <c r="AF273" i="17"/>
  <c r="AG273" i="17"/>
  <c r="AH273" i="17"/>
  <c r="AI273" i="17"/>
  <c r="AJ273" i="17"/>
  <c r="AK273" i="17"/>
  <c r="AL273" i="17"/>
  <c r="AM273" i="17"/>
  <c r="AN273" i="17"/>
  <c r="AO273" i="17"/>
  <c r="AP273" i="17"/>
  <c r="AQ273" i="17"/>
  <c r="AR273" i="17"/>
  <c r="AS273" i="17"/>
  <c r="AT273" i="17"/>
  <c r="AU273" i="17"/>
  <c r="AV273" i="17"/>
  <c r="AW273" i="17"/>
  <c r="AX273" i="17"/>
  <c r="AY273" i="17"/>
  <c r="AZ273" i="17"/>
  <c r="BA273" i="17"/>
  <c r="BB273" i="17"/>
  <c r="BC273" i="17"/>
  <c r="BD273" i="17"/>
  <c r="BE273" i="17"/>
  <c r="BF273" i="17"/>
  <c r="BG273" i="17"/>
  <c r="BH273" i="17"/>
  <c r="BI273" i="17"/>
  <c r="J274" i="17"/>
  <c r="K274" i="17"/>
  <c r="L274" i="17"/>
  <c r="M274" i="17"/>
  <c r="N274" i="17"/>
  <c r="O274" i="17"/>
  <c r="P274" i="17"/>
  <c r="Q274" i="17"/>
  <c r="R274" i="17"/>
  <c r="S274" i="17"/>
  <c r="T274" i="17"/>
  <c r="U274" i="17"/>
  <c r="V274" i="17"/>
  <c r="W274" i="17"/>
  <c r="X274" i="17"/>
  <c r="Y274" i="17"/>
  <c r="Z274" i="17"/>
  <c r="AA274" i="17"/>
  <c r="AB274" i="17"/>
  <c r="AC274" i="17"/>
  <c r="AD274" i="17"/>
  <c r="AE274" i="17"/>
  <c r="AF274" i="17"/>
  <c r="AG274" i="17"/>
  <c r="AH274" i="17"/>
  <c r="AI274" i="17"/>
  <c r="AJ274" i="17"/>
  <c r="AK274" i="17"/>
  <c r="AL274" i="17"/>
  <c r="AM274" i="17"/>
  <c r="AN274" i="17"/>
  <c r="AO274" i="17"/>
  <c r="AP274" i="17"/>
  <c r="AQ274" i="17"/>
  <c r="AR274" i="17"/>
  <c r="AS274" i="17"/>
  <c r="AT274" i="17"/>
  <c r="AU274" i="17"/>
  <c r="AV274" i="17"/>
  <c r="AW274" i="17"/>
  <c r="AX274" i="17"/>
  <c r="AY274" i="17"/>
  <c r="AZ274" i="17"/>
  <c r="BA274" i="17"/>
  <c r="BB274" i="17"/>
  <c r="BC274" i="17"/>
  <c r="BD274" i="17"/>
  <c r="BE274" i="17"/>
  <c r="BF274" i="17"/>
  <c r="BG274" i="17"/>
  <c r="BH274" i="17"/>
  <c r="BI274" i="17"/>
  <c r="J275" i="17"/>
  <c r="K275" i="17"/>
  <c r="L275" i="17"/>
  <c r="M275" i="17"/>
  <c r="N275" i="17"/>
  <c r="O275" i="17"/>
  <c r="P275" i="17"/>
  <c r="Q275" i="17"/>
  <c r="R275" i="17"/>
  <c r="S275" i="17"/>
  <c r="T275" i="17"/>
  <c r="U275" i="17"/>
  <c r="V275" i="17"/>
  <c r="W275" i="17"/>
  <c r="X275" i="17"/>
  <c r="Y275" i="17"/>
  <c r="Z275" i="17"/>
  <c r="AA275" i="17"/>
  <c r="AB275" i="17"/>
  <c r="AC275" i="17"/>
  <c r="AD275" i="17"/>
  <c r="AE275" i="17"/>
  <c r="AF275" i="17"/>
  <c r="AG275" i="17"/>
  <c r="AH275" i="17"/>
  <c r="AI275" i="17"/>
  <c r="AJ275" i="17"/>
  <c r="AK275" i="17"/>
  <c r="AL275" i="17"/>
  <c r="AM275" i="17"/>
  <c r="AN275" i="17"/>
  <c r="AO275" i="17"/>
  <c r="AP275" i="17"/>
  <c r="AQ275" i="17"/>
  <c r="AR275" i="17"/>
  <c r="AS275" i="17"/>
  <c r="AT275" i="17"/>
  <c r="AU275" i="17"/>
  <c r="AV275" i="17"/>
  <c r="AW275" i="17"/>
  <c r="AX275" i="17"/>
  <c r="AY275" i="17"/>
  <c r="AZ275" i="17"/>
  <c r="BA275" i="17"/>
  <c r="BB275" i="17"/>
  <c r="BC275" i="17"/>
  <c r="BD275" i="17"/>
  <c r="BE275" i="17"/>
  <c r="BF275" i="17"/>
  <c r="BG275" i="17"/>
  <c r="BH275" i="17"/>
  <c r="BI275" i="17"/>
  <c r="J276" i="17"/>
  <c r="K276" i="17"/>
  <c r="L276" i="17"/>
  <c r="M276" i="17"/>
  <c r="N276" i="17"/>
  <c r="O276" i="17"/>
  <c r="P276" i="17"/>
  <c r="Q276" i="17"/>
  <c r="R276" i="17"/>
  <c r="S276" i="17"/>
  <c r="T276" i="17"/>
  <c r="U276" i="17"/>
  <c r="V276" i="17"/>
  <c r="W276" i="17"/>
  <c r="X276" i="17"/>
  <c r="Y276" i="17"/>
  <c r="Z276" i="17"/>
  <c r="AA276" i="17"/>
  <c r="AB276" i="17"/>
  <c r="AC276" i="17"/>
  <c r="AD276" i="17"/>
  <c r="AE276" i="17"/>
  <c r="AF276" i="17"/>
  <c r="AG276" i="17"/>
  <c r="AH276" i="17"/>
  <c r="AI276" i="17"/>
  <c r="AJ276" i="17"/>
  <c r="AK276" i="17"/>
  <c r="AL276" i="17"/>
  <c r="AM276" i="17"/>
  <c r="AN276" i="17"/>
  <c r="AO276" i="17"/>
  <c r="AP276" i="17"/>
  <c r="AQ276" i="17"/>
  <c r="AR276" i="17"/>
  <c r="AS276" i="17"/>
  <c r="AT276" i="17"/>
  <c r="AU276" i="17"/>
  <c r="AV276" i="17"/>
  <c r="AW276" i="17"/>
  <c r="AX276" i="17"/>
  <c r="AY276" i="17"/>
  <c r="AZ276" i="17"/>
  <c r="BA276" i="17"/>
  <c r="BB276" i="17"/>
  <c r="BC276" i="17"/>
  <c r="BD276" i="17"/>
  <c r="BE276" i="17"/>
  <c r="BF276" i="17"/>
  <c r="BG276" i="17"/>
  <c r="BH276" i="17"/>
  <c r="BI276" i="17"/>
  <c r="J277" i="17"/>
  <c r="K277" i="17"/>
  <c r="L277" i="17"/>
  <c r="M277" i="17"/>
  <c r="N277" i="17"/>
  <c r="O277" i="17"/>
  <c r="P277" i="17"/>
  <c r="Q277" i="17"/>
  <c r="R277" i="17"/>
  <c r="S277" i="17"/>
  <c r="T277" i="17"/>
  <c r="U277" i="17"/>
  <c r="V277" i="17"/>
  <c r="W277" i="17"/>
  <c r="X277" i="17"/>
  <c r="Y277" i="17"/>
  <c r="Z277" i="17"/>
  <c r="AA277" i="17"/>
  <c r="AB277" i="17"/>
  <c r="AC277" i="17"/>
  <c r="AD277" i="17"/>
  <c r="AE277" i="17"/>
  <c r="AF277" i="17"/>
  <c r="AG277" i="17"/>
  <c r="AH277" i="17"/>
  <c r="AI277" i="17"/>
  <c r="AJ277" i="17"/>
  <c r="AK277" i="17"/>
  <c r="AL277" i="17"/>
  <c r="AM277" i="17"/>
  <c r="AN277" i="17"/>
  <c r="AO277" i="17"/>
  <c r="AP277" i="17"/>
  <c r="AQ277" i="17"/>
  <c r="AR277" i="17"/>
  <c r="AS277" i="17"/>
  <c r="AT277" i="17"/>
  <c r="AU277" i="17"/>
  <c r="AV277" i="17"/>
  <c r="AW277" i="17"/>
  <c r="AX277" i="17"/>
  <c r="AY277" i="17"/>
  <c r="AZ277" i="17"/>
  <c r="BA277" i="17"/>
  <c r="BB277" i="17"/>
  <c r="BC277" i="17"/>
  <c r="BD277" i="17"/>
  <c r="BE277" i="17"/>
  <c r="BF277" i="17"/>
  <c r="BG277" i="17"/>
  <c r="BH277" i="17"/>
  <c r="BI277" i="17"/>
  <c r="J278" i="17"/>
  <c r="K278" i="17"/>
  <c r="L278" i="17"/>
  <c r="M278" i="17"/>
  <c r="N278" i="17"/>
  <c r="O278" i="17"/>
  <c r="P278" i="17"/>
  <c r="Q278" i="17"/>
  <c r="R278" i="17"/>
  <c r="S278" i="17"/>
  <c r="T278" i="17"/>
  <c r="U278" i="17"/>
  <c r="V278" i="17"/>
  <c r="W278" i="17"/>
  <c r="X278" i="17"/>
  <c r="Y278" i="17"/>
  <c r="Z278" i="17"/>
  <c r="AA278" i="17"/>
  <c r="AB278" i="17"/>
  <c r="AC278" i="17"/>
  <c r="AD278" i="17"/>
  <c r="AE278" i="17"/>
  <c r="AF278" i="17"/>
  <c r="AG278" i="17"/>
  <c r="AH278" i="17"/>
  <c r="AI278" i="17"/>
  <c r="AJ278" i="17"/>
  <c r="AK278" i="17"/>
  <c r="AL278" i="17"/>
  <c r="AM278" i="17"/>
  <c r="AN278" i="17"/>
  <c r="AO278" i="17"/>
  <c r="AP278" i="17"/>
  <c r="AQ278" i="17"/>
  <c r="AR278" i="17"/>
  <c r="AS278" i="17"/>
  <c r="AT278" i="17"/>
  <c r="AU278" i="17"/>
  <c r="AV278" i="17"/>
  <c r="AW278" i="17"/>
  <c r="AX278" i="17"/>
  <c r="AY278" i="17"/>
  <c r="AZ278" i="17"/>
  <c r="BA278" i="17"/>
  <c r="BB278" i="17"/>
  <c r="BC278" i="17"/>
  <c r="BD278" i="17"/>
  <c r="BE278" i="17"/>
  <c r="BF278" i="17"/>
  <c r="BG278" i="17"/>
  <c r="BH278" i="17"/>
  <c r="BI278" i="17"/>
  <c r="J279" i="17"/>
  <c r="K279" i="17"/>
  <c r="L279" i="17"/>
  <c r="M279" i="17"/>
  <c r="N279" i="17"/>
  <c r="O279" i="17"/>
  <c r="P279" i="17"/>
  <c r="Q279" i="17"/>
  <c r="R279" i="17"/>
  <c r="S279" i="17"/>
  <c r="T279" i="17"/>
  <c r="U279" i="17"/>
  <c r="V279" i="17"/>
  <c r="W279" i="17"/>
  <c r="X279" i="17"/>
  <c r="Y279" i="17"/>
  <c r="Z279" i="17"/>
  <c r="AA279" i="17"/>
  <c r="AB279" i="17"/>
  <c r="AC279" i="17"/>
  <c r="AD279" i="17"/>
  <c r="AE279" i="17"/>
  <c r="AF279" i="17"/>
  <c r="AG279" i="17"/>
  <c r="AH279" i="17"/>
  <c r="AI279" i="17"/>
  <c r="AJ279" i="17"/>
  <c r="AK279" i="17"/>
  <c r="AL279" i="17"/>
  <c r="AM279" i="17"/>
  <c r="AN279" i="17"/>
  <c r="AO279" i="17"/>
  <c r="AP279" i="17"/>
  <c r="AQ279" i="17"/>
  <c r="AR279" i="17"/>
  <c r="AS279" i="17"/>
  <c r="AT279" i="17"/>
  <c r="AU279" i="17"/>
  <c r="AV279" i="17"/>
  <c r="AW279" i="17"/>
  <c r="AX279" i="17"/>
  <c r="AY279" i="17"/>
  <c r="AZ279" i="17"/>
  <c r="BA279" i="17"/>
  <c r="BB279" i="17"/>
  <c r="BC279" i="17"/>
  <c r="BD279" i="17"/>
  <c r="BE279" i="17"/>
  <c r="BF279" i="17"/>
  <c r="BG279" i="17"/>
  <c r="BH279" i="17"/>
  <c r="BI279" i="17"/>
  <c r="J280" i="17"/>
  <c r="K280" i="17"/>
  <c r="L280" i="17"/>
  <c r="M280" i="17"/>
  <c r="N280" i="17"/>
  <c r="O280" i="17"/>
  <c r="P280" i="17"/>
  <c r="Q280" i="17"/>
  <c r="R280" i="17"/>
  <c r="S280" i="17"/>
  <c r="T280" i="17"/>
  <c r="U280" i="17"/>
  <c r="V280" i="17"/>
  <c r="W280" i="17"/>
  <c r="X280" i="17"/>
  <c r="Y280" i="17"/>
  <c r="Z280" i="17"/>
  <c r="AA280" i="17"/>
  <c r="AB280" i="17"/>
  <c r="AC280" i="17"/>
  <c r="AD280" i="17"/>
  <c r="AE280" i="17"/>
  <c r="AF280" i="17"/>
  <c r="AG280" i="17"/>
  <c r="AH280" i="17"/>
  <c r="AI280" i="17"/>
  <c r="AJ280" i="17"/>
  <c r="AK280" i="17"/>
  <c r="AL280" i="17"/>
  <c r="AM280" i="17"/>
  <c r="AN280" i="17"/>
  <c r="AO280" i="17"/>
  <c r="AP280" i="17"/>
  <c r="AQ280" i="17"/>
  <c r="AR280" i="17"/>
  <c r="AS280" i="17"/>
  <c r="AT280" i="17"/>
  <c r="AU280" i="17"/>
  <c r="AV280" i="17"/>
  <c r="AW280" i="17"/>
  <c r="AX280" i="17"/>
  <c r="AY280" i="17"/>
  <c r="AZ280" i="17"/>
  <c r="BA280" i="17"/>
  <c r="BB280" i="17"/>
  <c r="BC280" i="17"/>
  <c r="BD280" i="17"/>
  <c r="BE280" i="17"/>
  <c r="BF280" i="17"/>
  <c r="BG280" i="17"/>
  <c r="BH280" i="17"/>
  <c r="BI280" i="17"/>
  <c r="J281" i="17"/>
  <c r="K281" i="17"/>
  <c r="L281" i="17"/>
  <c r="M281" i="17"/>
  <c r="N281" i="17"/>
  <c r="O281" i="17"/>
  <c r="P281" i="17"/>
  <c r="Q281" i="17"/>
  <c r="R281" i="17"/>
  <c r="S281" i="17"/>
  <c r="T281" i="17"/>
  <c r="U281" i="17"/>
  <c r="V281" i="17"/>
  <c r="W281" i="17"/>
  <c r="X281" i="17"/>
  <c r="Y281" i="17"/>
  <c r="Z281" i="17"/>
  <c r="AA281" i="17"/>
  <c r="AB281" i="17"/>
  <c r="AC281" i="17"/>
  <c r="AD281" i="17"/>
  <c r="AE281" i="17"/>
  <c r="AF281" i="17"/>
  <c r="AG281" i="17"/>
  <c r="AH281" i="17"/>
  <c r="AI281" i="17"/>
  <c r="AJ281" i="17"/>
  <c r="AK281" i="17"/>
  <c r="AL281" i="17"/>
  <c r="AM281" i="17"/>
  <c r="AN281" i="17"/>
  <c r="AO281" i="17"/>
  <c r="AP281" i="17"/>
  <c r="AQ281" i="17"/>
  <c r="AR281" i="17"/>
  <c r="AS281" i="17"/>
  <c r="AT281" i="17"/>
  <c r="AU281" i="17"/>
  <c r="AV281" i="17"/>
  <c r="AW281" i="17"/>
  <c r="AX281" i="17"/>
  <c r="AY281" i="17"/>
  <c r="AZ281" i="17"/>
  <c r="BA281" i="17"/>
  <c r="BB281" i="17"/>
  <c r="BC281" i="17"/>
  <c r="BD281" i="17"/>
  <c r="BE281" i="17"/>
  <c r="BF281" i="17"/>
  <c r="BG281" i="17"/>
  <c r="BH281" i="17"/>
  <c r="BI281" i="17"/>
  <c r="J282" i="17"/>
  <c r="K282" i="17"/>
  <c r="L282" i="17"/>
  <c r="M282" i="17"/>
  <c r="N282" i="17"/>
  <c r="O282" i="17"/>
  <c r="P282" i="17"/>
  <c r="Q282" i="17"/>
  <c r="R282" i="17"/>
  <c r="S282" i="17"/>
  <c r="T282" i="17"/>
  <c r="U282" i="17"/>
  <c r="V282" i="17"/>
  <c r="W282" i="17"/>
  <c r="X282" i="17"/>
  <c r="Y282" i="17"/>
  <c r="Z282" i="17"/>
  <c r="AA282" i="17"/>
  <c r="AB282" i="17"/>
  <c r="AC282" i="17"/>
  <c r="AD282" i="17"/>
  <c r="AE282" i="17"/>
  <c r="AF282" i="17"/>
  <c r="AG282" i="17"/>
  <c r="AH282" i="17"/>
  <c r="AI282" i="17"/>
  <c r="AJ282" i="17"/>
  <c r="AK282" i="17"/>
  <c r="AL282" i="17"/>
  <c r="AM282" i="17"/>
  <c r="AN282" i="17"/>
  <c r="AO282" i="17"/>
  <c r="AP282" i="17"/>
  <c r="AQ282" i="17"/>
  <c r="AR282" i="17"/>
  <c r="AS282" i="17"/>
  <c r="AT282" i="17"/>
  <c r="AU282" i="17"/>
  <c r="AV282" i="17"/>
  <c r="AW282" i="17"/>
  <c r="AX282" i="17"/>
  <c r="AY282" i="17"/>
  <c r="AZ282" i="17"/>
  <c r="BA282" i="17"/>
  <c r="BB282" i="17"/>
  <c r="BC282" i="17"/>
  <c r="BD282" i="17"/>
  <c r="BE282" i="17"/>
  <c r="BF282" i="17"/>
  <c r="BG282" i="17"/>
  <c r="BH282" i="17"/>
  <c r="BI282" i="17"/>
  <c r="J283" i="17"/>
  <c r="K283" i="17"/>
  <c r="L283" i="17"/>
  <c r="M283" i="17"/>
  <c r="N283" i="17"/>
  <c r="O283" i="17"/>
  <c r="P283" i="17"/>
  <c r="Q283" i="17"/>
  <c r="R283" i="17"/>
  <c r="S283" i="17"/>
  <c r="T283" i="17"/>
  <c r="U283" i="17"/>
  <c r="V283" i="17"/>
  <c r="W283" i="17"/>
  <c r="X283" i="17"/>
  <c r="Y283" i="17"/>
  <c r="Z283" i="17"/>
  <c r="AA283" i="17"/>
  <c r="AB283" i="17"/>
  <c r="AC283" i="17"/>
  <c r="AD283" i="17"/>
  <c r="AE283" i="17"/>
  <c r="AF283" i="17"/>
  <c r="AG283" i="17"/>
  <c r="AH283" i="17"/>
  <c r="AI283" i="17"/>
  <c r="AJ283" i="17"/>
  <c r="AK283" i="17"/>
  <c r="AL283" i="17"/>
  <c r="AM283" i="17"/>
  <c r="AN283" i="17"/>
  <c r="AO283" i="17"/>
  <c r="AP283" i="17"/>
  <c r="AQ283" i="17"/>
  <c r="AR283" i="17"/>
  <c r="AS283" i="17"/>
  <c r="AT283" i="17"/>
  <c r="AU283" i="17"/>
  <c r="AV283" i="17"/>
  <c r="AW283" i="17"/>
  <c r="AX283" i="17"/>
  <c r="AY283" i="17"/>
  <c r="AZ283" i="17"/>
  <c r="BA283" i="17"/>
  <c r="BB283" i="17"/>
  <c r="BC283" i="17"/>
  <c r="BD283" i="17"/>
  <c r="BE283" i="17"/>
  <c r="BF283" i="17"/>
  <c r="BG283" i="17"/>
  <c r="BH283" i="17"/>
  <c r="BI283" i="17"/>
  <c r="J284" i="17"/>
  <c r="K284" i="17"/>
  <c r="L284" i="17"/>
  <c r="M284" i="17"/>
  <c r="N284" i="17"/>
  <c r="O284" i="17"/>
  <c r="P284" i="17"/>
  <c r="Q284" i="17"/>
  <c r="R284" i="17"/>
  <c r="S284" i="17"/>
  <c r="T284" i="17"/>
  <c r="U284" i="17"/>
  <c r="V284" i="17"/>
  <c r="W284" i="17"/>
  <c r="X284" i="17"/>
  <c r="Y284" i="17"/>
  <c r="Z284" i="17"/>
  <c r="AA284" i="17"/>
  <c r="AB284" i="17"/>
  <c r="AC284" i="17"/>
  <c r="AD284" i="17"/>
  <c r="AE284" i="17"/>
  <c r="AF284" i="17"/>
  <c r="AG284" i="17"/>
  <c r="AH284" i="17"/>
  <c r="AI284" i="17"/>
  <c r="AJ284" i="17"/>
  <c r="AK284" i="17"/>
  <c r="AL284" i="17"/>
  <c r="AM284" i="17"/>
  <c r="AN284" i="17"/>
  <c r="AO284" i="17"/>
  <c r="AP284" i="17"/>
  <c r="AQ284" i="17"/>
  <c r="AR284" i="17"/>
  <c r="AS284" i="17"/>
  <c r="AT284" i="17"/>
  <c r="AU284" i="17"/>
  <c r="AV284" i="17"/>
  <c r="AW284" i="17"/>
  <c r="AX284" i="17"/>
  <c r="AY284" i="17"/>
  <c r="AZ284" i="17"/>
  <c r="BA284" i="17"/>
  <c r="BB284" i="17"/>
  <c r="BC284" i="17"/>
  <c r="BD284" i="17"/>
  <c r="BE284" i="17"/>
  <c r="BF284" i="17"/>
  <c r="BG284" i="17"/>
  <c r="BH284" i="17"/>
  <c r="BI284" i="17"/>
  <c r="J285" i="17"/>
  <c r="K285" i="17"/>
  <c r="L285" i="17"/>
  <c r="M285" i="17"/>
  <c r="N285" i="17"/>
  <c r="O285" i="17"/>
  <c r="P285" i="17"/>
  <c r="Q285" i="17"/>
  <c r="R285" i="17"/>
  <c r="S285" i="17"/>
  <c r="T285" i="17"/>
  <c r="U285" i="17"/>
  <c r="V285" i="17"/>
  <c r="W285" i="17"/>
  <c r="X285" i="17"/>
  <c r="Y285" i="17"/>
  <c r="Z285" i="17"/>
  <c r="AA285" i="17"/>
  <c r="AB285" i="17"/>
  <c r="AC285" i="17"/>
  <c r="AD285" i="17"/>
  <c r="AE285" i="17"/>
  <c r="AF285" i="17"/>
  <c r="AG285" i="17"/>
  <c r="AH285" i="17"/>
  <c r="AI285" i="17"/>
  <c r="AJ285" i="17"/>
  <c r="AK285" i="17"/>
  <c r="AL285" i="17"/>
  <c r="AM285" i="17"/>
  <c r="AN285" i="17"/>
  <c r="AO285" i="17"/>
  <c r="AP285" i="17"/>
  <c r="AQ285" i="17"/>
  <c r="AR285" i="17"/>
  <c r="AS285" i="17"/>
  <c r="AT285" i="17"/>
  <c r="AU285" i="17"/>
  <c r="AV285" i="17"/>
  <c r="AW285" i="17"/>
  <c r="AX285" i="17"/>
  <c r="AY285" i="17"/>
  <c r="AZ285" i="17"/>
  <c r="BA285" i="17"/>
  <c r="BB285" i="17"/>
  <c r="BC285" i="17"/>
  <c r="BD285" i="17"/>
  <c r="BE285" i="17"/>
  <c r="BF285" i="17"/>
  <c r="BG285" i="17"/>
  <c r="BH285" i="17"/>
  <c r="BI285" i="17"/>
  <c r="J286" i="17"/>
  <c r="K286" i="17"/>
  <c r="L286" i="17"/>
  <c r="M286" i="17"/>
  <c r="N286" i="17"/>
  <c r="O286" i="17"/>
  <c r="P286" i="17"/>
  <c r="Q286" i="17"/>
  <c r="R286" i="17"/>
  <c r="S286" i="17"/>
  <c r="T286" i="17"/>
  <c r="U286" i="17"/>
  <c r="V286" i="17"/>
  <c r="W286" i="17"/>
  <c r="X286" i="17"/>
  <c r="Y286" i="17"/>
  <c r="Z286" i="17"/>
  <c r="AA286" i="17"/>
  <c r="AB286" i="17"/>
  <c r="AC286" i="17"/>
  <c r="AD286" i="17"/>
  <c r="AE286" i="17"/>
  <c r="AF286" i="17"/>
  <c r="AG286" i="17"/>
  <c r="AH286" i="17"/>
  <c r="AI286" i="17"/>
  <c r="AJ286" i="17"/>
  <c r="AK286" i="17"/>
  <c r="AL286" i="17"/>
  <c r="AM286" i="17"/>
  <c r="AN286" i="17"/>
  <c r="AO286" i="17"/>
  <c r="AP286" i="17"/>
  <c r="AQ286" i="17"/>
  <c r="AR286" i="17"/>
  <c r="AS286" i="17"/>
  <c r="AT286" i="17"/>
  <c r="AU286" i="17"/>
  <c r="AV286" i="17"/>
  <c r="AW286" i="17"/>
  <c r="AX286" i="17"/>
  <c r="AY286" i="17"/>
  <c r="AZ286" i="17"/>
  <c r="BA286" i="17"/>
  <c r="BB286" i="17"/>
  <c r="BC286" i="17"/>
  <c r="BD286" i="17"/>
  <c r="BE286" i="17"/>
  <c r="BF286" i="17"/>
  <c r="BG286" i="17"/>
  <c r="BH286" i="17"/>
  <c r="BI286" i="17"/>
  <c r="J287" i="17"/>
  <c r="K287" i="17"/>
  <c r="L287" i="17"/>
  <c r="M287" i="17"/>
  <c r="N287" i="17"/>
  <c r="O287" i="17"/>
  <c r="P287" i="17"/>
  <c r="Q287" i="17"/>
  <c r="R287" i="17"/>
  <c r="S287" i="17"/>
  <c r="T287" i="17"/>
  <c r="U287" i="17"/>
  <c r="V287" i="17"/>
  <c r="W287" i="17"/>
  <c r="X287" i="17"/>
  <c r="Y287" i="17"/>
  <c r="Z287" i="17"/>
  <c r="AA287" i="17"/>
  <c r="AB287" i="17"/>
  <c r="AC287" i="17"/>
  <c r="AD287" i="17"/>
  <c r="AE287" i="17"/>
  <c r="AF287" i="17"/>
  <c r="AG287" i="17"/>
  <c r="AH287" i="17"/>
  <c r="AI287" i="17"/>
  <c r="AJ287" i="17"/>
  <c r="AK287" i="17"/>
  <c r="AL287" i="17"/>
  <c r="AM287" i="17"/>
  <c r="AN287" i="17"/>
  <c r="AO287" i="17"/>
  <c r="AP287" i="17"/>
  <c r="AQ287" i="17"/>
  <c r="AR287" i="17"/>
  <c r="AS287" i="17"/>
  <c r="AT287" i="17"/>
  <c r="AU287" i="17"/>
  <c r="AV287" i="17"/>
  <c r="AW287" i="17"/>
  <c r="AX287" i="17"/>
  <c r="AY287" i="17"/>
  <c r="AZ287" i="17"/>
  <c r="BA287" i="17"/>
  <c r="BB287" i="17"/>
  <c r="BC287" i="17"/>
  <c r="BD287" i="17"/>
  <c r="BE287" i="17"/>
  <c r="BF287" i="17"/>
  <c r="BG287" i="17"/>
  <c r="BH287" i="17"/>
  <c r="BI287" i="17"/>
  <c r="J288" i="17"/>
  <c r="K288" i="17"/>
  <c r="L288" i="17"/>
  <c r="M288" i="17"/>
  <c r="N288" i="17"/>
  <c r="O288" i="17"/>
  <c r="P288" i="17"/>
  <c r="Q288" i="17"/>
  <c r="R288" i="17"/>
  <c r="S288" i="17"/>
  <c r="T288" i="17"/>
  <c r="U288" i="17"/>
  <c r="V288" i="17"/>
  <c r="W288" i="17"/>
  <c r="X288" i="17"/>
  <c r="Y288" i="17"/>
  <c r="Z288" i="17"/>
  <c r="AA288" i="17"/>
  <c r="AB288" i="17"/>
  <c r="AC288" i="17"/>
  <c r="AD288" i="17"/>
  <c r="AE288" i="17"/>
  <c r="AF288" i="17"/>
  <c r="AG288" i="17"/>
  <c r="AH288" i="17"/>
  <c r="AI288" i="17"/>
  <c r="AJ288" i="17"/>
  <c r="AK288" i="17"/>
  <c r="AL288" i="17"/>
  <c r="AM288" i="17"/>
  <c r="AN288" i="17"/>
  <c r="AO288" i="17"/>
  <c r="AP288" i="17"/>
  <c r="AQ288" i="17"/>
  <c r="AR288" i="17"/>
  <c r="AS288" i="17"/>
  <c r="AT288" i="17"/>
  <c r="AU288" i="17"/>
  <c r="AV288" i="17"/>
  <c r="AW288" i="17"/>
  <c r="AX288" i="17"/>
  <c r="AY288" i="17"/>
  <c r="AZ288" i="17"/>
  <c r="BA288" i="17"/>
  <c r="BB288" i="17"/>
  <c r="BC288" i="17"/>
  <c r="BD288" i="17"/>
  <c r="BE288" i="17"/>
  <c r="BF288" i="17"/>
  <c r="BG288" i="17"/>
  <c r="BH288" i="17"/>
  <c r="BI288" i="17"/>
  <c r="BI9" i="17"/>
  <c r="BH9" i="17"/>
  <c r="BG9" i="17"/>
  <c r="BF9" i="17"/>
  <c r="BE9" i="17"/>
  <c r="BD9" i="17"/>
  <c r="BC9" i="17"/>
  <c r="BB9" i="17"/>
  <c r="BA9" i="17"/>
  <c r="AZ9" i="17"/>
  <c r="AY9" i="17"/>
  <c r="AX9" i="17"/>
  <c r="AW9" i="17"/>
  <c r="AV9" i="17"/>
  <c r="AU9" i="17"/>
  <c r="AT9" i="17"/>
  <c r="AS9" i="17"/>
  <c r="AR9" i="17"/>
  <c r="AQ9" i="17"/>
  <c r="AP9" i="17"/>
  <c r="AO9" i="17"/>
  <c r="AN9" i="17"/>
  <c r="AM9" i="17"/>
  <c r="AL9" i="17"/>
  <c r="AK9" i="17"/>
  <c r="AJ9" i="17"/>
  <c r="AI9" i="17"/>
  <c r="AH9" i="17"/>
  <c r="AG9" i="17"/>
  <c r="AF9" i="17"/>
  <c r="AE9" i="17"/>
  <c r="AD9" i="17"/>
  <c r="AC9" i="17"/>
  <c r="AB9" i="17"/>
  <c r="AA9" i="17"/>
  <c r="Z9" i="17"/>
  <c r="Y9" i="17"/>
  <c r="X9" i="17"/>
  <c r="W9" i="17"/>
  <c r="V9" i="17"/>
  <c r="U9" i="17"/>
  <c r="T9" i="17"/>
  <c r="S9" i="17"/>
  <c r="R9" i="17"/>
  <c r="Q9" i="17"/>
  <c r="P9" i="17"/>
  <c r="O9" i="17"/>
  <c r="N9" i="17"/>
  <c r="M9" i="17"/>
  <c r="L9" i="17"/>
  <c r="K9" i="17"/>
  <c r="J9" i="17"/>
  <c r="BI304" i="17"/>
  <c r="BH304" i="17"/>
  <c r="BG304" i="17"/>
  <c r="BF304" i="17"/>
  <c r="BE304" i="17"/>
  <c r="BD304" i="17"/>
  <c r="BC304" i="17"/>
  <c r="BB304" i="17"/>
  <c r="BA304" i="17"/>
  <c r="AZ304" i="17"/>
  <c r="AY304" i="17"/>
  <c r="AX304" i="17"/>
  <c r="AW304" i="17"/>
  <c r="AV304" i="17"/>
  <c r="AU304" i="17"/>
  <c r="AT304" i="17"/>
  <c r="AS304" i="17"/>
  <c r="AR304" i="17"/>
  <c r="AQ304" i="17"/>
  <c r="AP304" i="17"/>
  <c r="AO304" i="17"/>
  <c r="AN304" i="17"/>
  <c r="AM304" i="17"/>
  <c r="AL304" i="17"/>
  <c r="AK304" i="17"/>
  <c r="AJ304" i="17"/>
  <c r="AI304" i="17"/>
  <c r="AH304" i="17"/>
  <c r="AG304" i="17"/>
  <c r="AF304" i="17"/>
  <c r="AE304" i="17"/>
  <c r="AD304" i="17"/>
  <c r="AC304" i="17"/>
  <c r="AB304" i="17"/>
  <c r="AA304" i="17"/>
  <c r="Z304" i="17"/>
  <c r="Y304" i="17"/>
  <c r="X304" i="17"/>
  <c r="W304" i="17"/>
  <c r="V304" i="17"/>
  <c r="U304" i="17"/>
  <c r="T304" i="17"/>
  <c r="S304" i="17"/>
  <c r="R304" i="17"/>
  <c r="Q304" i="17"/>
  <c r="P304" i="17"/>
  <c r="O304" i="17"/>
  <c r="N304" i="17"/>
  <c r="M304" i="17"/>
  <c r="L304" i="17"/>
  <c r="K304" i="17"/>
  <c r="J304" i="17"/>
  <c r="BI303" i="17"/>
  <c r="BH303" i="17"/>
  <c r="BG303" i="17"/>
  <c r="BF303" i="17"/>
  <c r="BE303" i="17"/>
  <c r="BD303" i="17"/>
  <c r="BC303" i="17"/>
  <c r="BB303" i="17"/>
  <c r="BA303" i="17"/>
  <c r="AZ303" i="17"/>
  <c r="AY303" i="17"/>
  <c r="AX303" i="17"/>
  <c r="AW303" i="17"/>
  <c r="AV303" i="17"/>
  <c r="AU303" i="17"/>
  <c r="AT303" i="17"/>
  <c r="AS303" i="17"/>
  <c r="AR303" i="17"/>
  <c r="AQ303" i="17"/>
  <c r="AP303" i="17"/>
  <c r="AO303" i="17"/>
  <c r="AN303" i="17"/>
  <c r="AM303" i="17"/>
  <c r="AL303" i="17"/>
  <c r="AK303" i="17"/>
  <c r="AJ303" i="17"/>
  <c r="AI303" i="17"/>
  <c r="AH303" i="17"/>
  <c r="AG303" i="17"/>
  <c r="AF303" i="17"/>
  <c r="AE303" i="17"/>
  <c r="AD303" i="17"/>
  <c r="AC303" i="17"/>
  <c r="AB303" i="17"/>
  <c r="AA303" i="17"/>
  <c r="Z303" i="17"/>
  <c r="Y303" i="17"/>
  <c r="X303" i="17"/>
  <c r="W303" i="17"/>
  <c r="V303" i="17"/>
  <c r="U303" i="17"/>
  <c r="T303" i="17"/>
  <c r="S303" i="17"/>
  <c r="R303" i="17"/>
  <c r="Q303" i="17"/>
  <c r="P303" i="17"/>
  <c r="O303" i="17"/>
  <c r="N303" i="17"/>
  <c r="M303" i="17"/>
  <c r="L303" i="17"/>
  <c r="K303" i="17"/>
  <c r="J303" i="17"/>
  <c r="BI302" i="17"/>
  <c r="BH302" i="17"/>
  <c r="BG302" i="17"/>
  <c r="BF302" i="17"/>
  <c r="BE302" i="17"/>
  <c r="BD302" i="17"/>
  <c r="BC302" i="17"/>
  <c r="BB302" i="17"/>
  <c r="BA302" i="17"/>
  <c r="AZ302" i="17"/>
  <c r="AY302" i="17"/>
  <c r="AX302" i="17"/>
  <c r="AW302" i="17"/>
  <c r="AV302" i="17"/>
  <c r="AU302" i="17"/>
  <c r="AT302" i="17"/>
  <c r="AS302" i="17"/>
  <c r="AR302" i="17"/>
  <c r="AQ302" i="17"/>
  <c r="AP302" i="17"/>
  <c r="AO302" i="17"/>
  <c r="AN302" i="17"/>
  <c r="AM302" i="17"/>
  <c r="AL302" i="17"/>
  <c r="AK302" i="17"/>
  <c r="AJ302" i="17"/>
  <c r="AI302" i="17"/>
  <c r="AH302" i="17"/>
  <c r="AG302" i="17"/>
  <c r="AF302" i="17"/>
  <c r="AE302" i="17"/>
  <c r="AD302" i="17"/>
  <c r="AC302" i="17"/>
  <c r="AB302" i="17"/>
  <c r="AA302" i="17"/>
  <c r="Z302" i="17"/>
  <c r="Y302" i="17"/>
  <c r="X302" i="17"/>
  <c r="W302" i="17"/>
  <c r="V302" i="17"/>
  <c r="U302" i="17"/>
  <c r="T302" i="17"/>
  <c r="S302" i="17"/>
  <c r="R302" i="17"/>
  <c r="Q302" i="17"/>
  <c r="P302" i="17"/>
  <c r="O302" i="17"/>
  <c r="N302" i="17"/>
  <c r="M302" i="17"/>
  <c r="L302" i="17"/>
  <c r="K302" i="17"/>
  <c r="J302" i="17"/>
  <c r="BI301" i="17"/>
  <c r="BH301" i="17"/>
  <c r="BG301" i="17"/>
  <c r="BF301" i="17"/>
  <c r="BE301" i="17"/>
  <c r="BD301" i="17"/>
  <c r="BC301" i="17"/>
  <c r="BB301" i="17"/>
  <c r="BA301" i="17"/>
  <c r="AZ301" i="17"/>
  <c r="AY301" i="17"/>
  <c r="AX301" i="17"/>
  <c r="AW301" i="17"/>
  <c r="AV301" i="17"/>
  <c r="AU301" i="17"/>
  <c r="AT301" i="17"/>
  <c r="AS301" i="17"/>
  <c r="AR301" i="17"/>
  <c r="AQ301" i="17"/>
  <c r="AP301" i="17"/>
  <c r="AO301" i="17"/>
  <c r="AN301" i="17"/>
  <c r="AM301" i="17"/>
  <c r="AL301" i="17"/>
  <c r="AK301" i="17"/>
  <c r="AJ301" i="17"/>
  <c r="AI301" i="17"/>
  <c r="AH301" i="17"/>
  <c r="AG301" i="17"/>
  <c r="AF301" i="17"/>
  <c r="AE301" i="17"/>
  <c r="AD301" i="17"/>
  <c r="AC301" i="17"/>
  <c r="AB301" i="17"/>
  <c r="AA301" i="17"/>
  <c r="Z301" i="17"/>
  <c r="Y301" i="17"/>
  <c r="X301" i="17"/>
  <c r="W301" i="17"/>
  <c r="V301" i="17"/>
  <c r="U301" i="17"/>
  <c r="T301" i="17"/>
  <c r="S301" i="17"/>
  <c r="R301" i="17"/>
  <c r="Q301" i="17"/>
  <c r="P301" i="17"/>
  <c r="O301" i="17"/>
  <c r="N301" i="17"/>
  <c r="M301" i="17"/>
  <c r="L301" i="17"/>
  <c r="K301" i="17"/>
  <c r="J301" i="17"/>
  <c r="BI300" i="17"/>
  <c r="BH300" i="17"/>
  <c r="BG300" i="17"/>
  <c r="BF300" i="17"/>
  <c r="BE300" i="17"/>
  <c r="BD300" i="17"/>
  <c r="BC300" i="17"/>
  <c r="BB300" i="17"/>
  <c r="BA300" i="17"/>
  <c r="AZ300" i="17"/>
  <c r="AY300" i="17"/>
  <c r="AX300" i="17"/>
  <c r="AW300" i="17"/>
  <c r="AV300" i="17"/>
  <c r="AU300" i="17"/>
  <c r="AT300" i="17"/>
  <c r="AS300" i="17"/>
  <c r="AR300" i="17"/>
  <c r="AQ300" i="17"/>
  <c r="AP300" i="17"/>
  <c r="AO300" i="17"/>
  <c r="AN300" i="17"/>
  <c r="AM300" i="17"/>
  <c r="AL300" i="17"/>
  <c r="AK300" i="17"/>
  <c r="AJ300" i="17"/>
  <c r="AI300" i="17"/>
  <c r="AH300" i="17"/>
  <c r="AG300" i="17"/>
  <c r="AF300" i="17"/>
  <c r="AE300" i="17"/>
  <c r="AD300" i="17"/>
  <c r="AC300" i="17"/>
  <c r="AB300" i="17"/>
  <c r="AA300" i="17"/>
  <c r="Z300" i="17"/>
  <c r="Y300" i="17"/>
  <c r="X300" i="17"/>
  <c r="W300" i="17"/>
  <c r="V300" i="17"/>
  <c r="U300" i="17"/>
  <c r="T300" i="17"/>
  <c r="S300" i="17"/>
  <c r="R300" i="17"/>
  <c r="Q300" i="17"/>
  <c r="P300" i="17"/>
  <c r="O300" i="17"/>
  <c r="N300" i="17"/>
  <c r="M300" i="17"/>
  <c r="L300" i="17"/>
  <c r="K300" i="17"/>
  <c r="J300" i="17"/>
  <c r="BI299" i="17"/>
  <c r="BH299" i="17"/>
  <c r="BG299" i="17"/>
  <c r="BF299" i="17"/>
  <c r="BE299" i="17"/>
  <c r="BD299" i="17"/>
  <c r="BC299" i="17"/>
  <c r="BB299" i="17"/>
  <c r="BA299" i="17"/>
  <c r="AZ299" i="17"/>
  <c r="AY299" i="17"/>
  <c r="AX299" i="17"/>
  <c r="AW299" i="17"/>
  <c r="AV299" i="17"/>
  <c r="AU299" i="17"/>
  <c r="AT299" i="17"/>
  <c r="AS299" i="17"/>
  <c r="AR299" i="17"/>
  <c r="AQ299" i="17"/>
  <c r="AP299" i="17"/>
  <c r="AO299" i="17"/>
  <c r="AN299" i="17"/>
  <c r="AM299" i="17"/>
  <c r="AL299" i="17"/>
  <c r="AK299" i="17"/>
  <c r="AJ299" i="17"/>
  <c r="AI299" i="17"/>
  <c r="AH299" i="17"/>
  <c r="AG299" i="17"/>
  <c r="AF299" i="17"/>
  <c r="AE299" i="17"/>
  <c r="AD299" i="17"/>
  <c r="AC299" i="17"/>
  <c r="AB299" i="17"/>
  <c r="AA299" i="17"/>
  <c r="Z299" i="17"/>
  <c r="Y299" i="17"/>
  <c r="X299" i="17"/>
  <c r="W299" i="17"/>
  <c r="V299" i="17"/>
  <c r="U299" i="17"/>
  <c r="T299" i="17"/>
  <c r="S299" i="17"/>
  <c r="R299" i="17"/>
  <c r="Q299" i="17"/>
  <c r="P299" i="17"/>
  <c r="O299" i="17"/>
  <c r="N299" i="17"/>
  <c r="M299" i="17"/>
  <c r="L299" i="17"/>
  <c r="K299" i="17"/>
  <c r="J299" i="17"/>
  <c r="BI298" i="17"/>
  <c r="BH298" i="17"/>
  <c r="BG298" i="17"/>
  <c r="BF298" i="17"/>
  <c r="BE298" i="17"/>
  <c r="BD298" i="17"/>
  <c r="BC298" i="17"/>
  <c r="BB298" i="17"/>
  <c r="BA298" i="17"/>
  <c r="AZ298" i="17"/>
  <c r="AY298" i="17"/>
  <c r="AX298" i="17"/>
  <c r="AW298" i="17"/>
  <c r="AV298" i="17"/>
  <c r="AU298" i="17"/>
  <c r="AT298" i="17"/>
  <c r="AS298" i="17"/>
  <c r="AR298" i="17"/>
  <c r="AQ298" i="17"/>
  <c r="AP298" i="17"/>
  <c r="AO298" i="17"/>
  <c r="AN298" i="17"/>
  <c r="AM298" i="17"/>
  <c r="AL298" i="17"/>
  <c r="AK298" i="17"/>
  <c r="AJ298" i="17"/>
  <c r="AI298" i="17"/>
  <c r="AH298" i="17"/>
  <c r="AG298" i="17"/>
  <c r="AF298" i="17"/>
  <c r="AE298" i="17"/>
  <c r="AD298" i="17"/>
  <c r="AC298" i="17"/>
  <c r="AB298" i="17"/>
  <c r="AA298" i="17"/>
  <c r="Z298" i="17"/>
  <c r="Y298" i="17"/>
  <c r="X298" i="17"/>
  <c r="W298" i="17"/>
  <c r="V298" i="17"/>
  <c r="U298" i="17"/>
  <c r="T298" i="17"/>
  <c r="S298" i="17"/>
  <c r="R298" i="17"/>
  <c r="Q298" i="17"/>
  <c r="P298" i="17"/>
  <c r="O298" i="17"/>
  <c r="N298" i="17"/>
  <c r="M298" i="17"/>
  <c r="L298" i="17"/>
  <c r="K298" i="17"/>
  <c r="J298" i="17"/>
  <c r="BI297" i="17"/>
  <c r="BH297" i="17"/>
  <c r="BG297" i="17"/>
  <c r="BF297" i="17"/>
  <c r="BE297" i="17"/>
  <c r="BD297" i="17"/>
  <c r="BC297" i="17"/>
  <c r="BB297" i="17"/>
  <c r="BA297" i="17"/>
  <c r="AZ297" i="17"/>
  <c r="AY297" i="17"/>
  <c r="AX297" i="17"/>
  <c r="AW297" i="17"/>
  <c r="AV297" i="17"/>
  <c r="AU297" i="17"/>
  <c r="AT297" i="17"/>
  <c r="AS297" i="17"/>
  <c r="AR297" i="17"/>
  <c r="AQ297" i="17"/>
  <c r="AP297" i="17"/>
  <c r="AO297" i="17"/>
  <c r="AN297" i="17"/>
  <c r="AM297" i="17"/>
  <c r="AL297" i="17"/>
  <c r="AK297" i="17"/>
  <c r="AJ297" i="17"/>
  <c r="AI297" i="17"/>
  <c r="AH297" i="17"/>
  <c r="AG297" i="17"/>
  <c r="AF297" i="17"/>
  <c r="AE297" i="17"/>
  <c r="AD297" i="17"/>
  <c r="AC297" i="17"/>
  <c r="AB297" i="17"/>
  <c r="AA297" i="17"/>
  <c r="Z297" i="17"/>
  <c r="Y297" i="17"/>
  <c r="X297" i="17"/>
  <c r="W297" i="17"/>
  <c r="V297" i="17"/>
  <c r="U297" i="17"/>
  <c r="T297" i="17"/>
  <c r="S297" i="17"/>
  <c r="R297" i="17"/>
  <c r="Q297" i="17"/>
  <c r="P297" i="17"/>
  <c r="O297" i="17"/>
  <c r="N297" i="17"/>
  <c r="M297" i="17"/>
  <c r="L297" i="17"/>
  <c r="K297" i="17"/>
  <c r="J297" i="17"/>
  <c r="BI296" i="17"/>
  <c r="BH296" i="17"/>
  <c r="BG296" i="17"/>
  <c r="BF296" i="17"/>
  <c r="BE296" i="17"/>
  <c r="BD296" i="17"/>
  <c r="BC296" i="17"/>
  <c r="BB296" i="17"/>
  <c r="BA296" i="17"/>
  <c r="AZ296" i="17"/>
  <c r="AY296" i="17"/>
  <c r="AX296" i="17"/>
  <c r="AW296" i="17"/>
  <c r="AV296" i="17"/>
  <c r="AU296" i="17"/>
  <c r="AT296" i="17"/>
  <c r="AS296" i="17"/>
  <c r="AR296" i="17"/>
  <c r="AQ296" i="17"/>
  <c r="AP296" i="17"/>
  <c r="AO296" i="17"/>
  <c r="AN296" i="17"/>
  <c r="AM296" i="17"/>
  <c r="AL296" i="17"/>
  <c r="AK296" i="17"/>
  <c r="AJ296" i="17"/>
  <c r="AI296" i="17"/>
  <c r="AH296" i="17"/>
  <c r="AG296" i="17"/>
  <c r="AF296" i="17"/>
  <c r="AE296" i="17"/>
  <c r="AD296" i="17"/>
  <c r="AC296" i="17"/>
  <c r="AB296" i="17"/>
  <c r="AA296" i="17"/>
  <c r="Z296" i="17"/>
  <c r="Y296" i="17"/>
  <c r="X296" i="17"/>
  <c r="W296" i="17"/>
  <c r="V296" i="17"/>
  <c r="U296" i="17"/>
  <c r="T296" i="17"/>
  <c r="S296" i="17"/>
  <c r="R296" i="17"/>
  <c r="Q296" i="17"/>
  <c r="P296" i="17"/>
  <c r="O296" i="17"/>
  <c r="N296" i="17"/>
  <c r="M296" i="17"/>
  <c r="L296" i="17"/>
  <c r="K296" i="17"/>
  <c r="J296" i="17"/>
  <c r="BI295" i="17"/>
  <c r="BH295" i="17"/>
  <c r="BG295" i="17"/>
  <c r="BF295" i="17"/>
  <c r="BE295" i="17"/>
  <c r="BD295" i="17"/>
  <c r="BC295" i="17"/>
  <c r="BB295" i="17"/>
  <c r="BA295" i="17"/>
  <c r="AZ295" i="17"/>
  <c r="AY295" i="17"/>
  <c r="AX295" i="17"/>
  <c r="AW295" i="17"/>
  <c r="AV295" i="17"/>
  <c r="AU295" i="17"/>
  <c r="AT295" i="17"/>
  <c r="AS295" i="17"/>
  <c r="AR295" i="17"/>
  <c r="AQ295" i="17"/>
  <c r="AP295" i="17"/>
  <c r="AO295" i="17"/>
  <c r="AN295" i="17"/>
  <c r="AM295" i="17"/>
  <c r="AL295" i="17"/>
  <c r="AK295" i="17"/>
  <c r="AJ295" i="17"/>
  <c r="AI295" i="17"/>
  <c r="AH295" i="17"/>
  <c r="AG295" i="17"/>
  <c r="AF295" i="17"/>
  <c r="AE295" i="17"/>
  <c r="AD295" i="17"/>
  <c r="AC295" i="17"/>
  <c r="AB295" i="17"/>
  <c r="AA295" i="17"/>
  <c r="Z295" i="17"/>
  <c r="Y295" i="17"/>
  <c r="X295" i="17"/>
  <c r="W295" i="17"/>
  <c r="V295" i="17"/>
  <c r="U295" i="17"/>
  <c r="T295" i="17"/>
  <c r="S295" i="17"/>
  <c r="R295" i="17"/>
  <c r="Q295" i="17"/>
  <c r="P295" i="17"/>
  <c r="O295" i="17"/>
  <c r="N295" i="17"/>
  <c r="M295" i="17"/>
  <c r="L295" i="17"/>
  <c r="K295" i="17"/>
  <c r="J295" i="17"/>
  <c r="BI294" i="17"/>
  <c r="BH294" i="17"/>
  <c r="BG294" i="17"/>
  <c r="BF294" i="17"/>
  <c r="BE294" i="17"/>
  <c r="BD294" i="17"/>
  <c r="BC294" i="17"/>
  <c r="BB294" i="17"/>
  <c r="BA294" i="17"/>
  <c r="AZ294" i="17"/>
  <c r="AY294" i="17"/>
  <c r="AX294" i="17"/>
  <c r="AW294" i="17"/>
  <c r="AV294" i="17"/>
  <c r="AU294" i="17"/>
  <c r="AT294" i="17"/>
  <c r="AS294" i="17"/>
  <c r="AR294" i="17"/>
  <c r="AQ294" i="17"/>
  <c r="AP294" i="17"/>
  <c r="AO294" i="17"/>
  <c r="AN294" i="17"/>
  <c r="AM294" i="17"/>
  <c r="AL294" i="17"/>
  <c r="AK294" i="17"/>
  <c r="AJ294" i="17"/>
  <c r="AI294" i="17"/>
  <c r="AH294" i="17"/>
  <c r="AG294" i="17"/>
  <c r="AF294" i="17"/>
  <c r="AE294" i="17"/>
  <c r="AD294" i="17"/>
  <c r="AC294" i="17"/>
  <c r="AB294" i="17"/>
  <c r="AA294" i="17"/>
  <c r="Z294" i="17"/>
  <c r="Y294" i="17"/>
  <c r="X294" i="17"/>
  <c r="W294" i="17"/>
  <c r="V294" i="17"/>
  <c r="U294" i="17"/>
  <c r="T294" i="17"/>
  <c r="S294" i="17"/>
  <c r="R294" i="17"/>
  <c r="Q294" i="17"/>
  <c r="P294" i="17"/>
  <c r="O294" i="17"/>
  <c r="N294" i="17"/>
  <c r="M294" i="17"/>
  <c r="L294" i="17"/>
  <c r="K294" i="17"/>
  <c r="J294" i="17"/>
  <c r="BI293" i="17"/>
  <c r="BH293" i="17"/>
  <c r="BG293" i="17"/>
  <c r="BF293" i="17"/>
  <c r="BE293" i="17"/>
  <c r="BD293" i="17"/>
  <c r="BC293" i="17"/>
  <c r="BB293" i="17"/>
  <c r="BA293" i="17"/>
  <c r="AZ293" i="17"/>
  <c r="AY293" i="17"/>
  <c r="AX293" i="17"/>
  <c r="AW293" i="17"/>
  <c r="AV293" i="17"/>
  <c r="AU293" i="17"/>
  <c r="AT293" i="17"/>
  <c r="AS293" i="17"/>
  <c r="AR293" i="17"/>
  <c r="AQ293" i="17"/>
  <c r="AP293" i="17"/>
  <c r="AO293" i="17"/>
  <c r="AN293" i="17"/>
  <c r="AM293" i="17"/>
  <c r="AL293" i="17"/>
  <c r="AK293" i="17"/>
  <c r="AJ293" i="17"/>
  <c r="AI293" i="17"/>
  <c r="AH293" i="17"/>
  <c r="AG293" i="17"/>
  <c r="AF293" i="17"/>
  <c r="AE293" i="17"/>
  <c r="AD293" i="17"/>
  <c r="AC293" i="17"/>
  <c r="AB293" i="17"/>
  <c r="AA293" i="17"/>
  <c r="Z293" i="17"/>
  <c r="Y293" i="17"/>
  <c r="X293" i="17"/>
  <c r="W293" i="17"/>
  <c r="V293" i="17"/>
  <c r="U293" i="17"/>
  <c r="T293" i="17"/>
  <c r="S293" i="17"/>
  <c r="R293" i="17"/>
  <c r="Q293" i="17"/>
  <c r="P293" i="17"/>
  <c r="O293" i="17"/>
  <c r="N293" i="17"/>
  <c r="M293" i="17"/>
  <c r="L293" i="17"/>
  <c r="K293" i="17"/>
  <c r="J293" i="17"/>
  <c r="BI292" i="17"/>
  <c r="BH292" i="17"/>
  <c r="BG292" i="17"/>
  <c r="BF292" i="17"/>
  <c r="BE292" i="17"/>
  <c r="BD292" i="17"/>
  <c r="BC292" i="17"/>
  <c r="BB292" i="17"/>
  <c r="BA292" i="17"/>
  <c r="AZ292" i="17"/>
  <c r="AY292" i="17"/>
  <c r="AX292" i="17"/>
  <c r="AW292" i="17"/>
  <c r="AV292" i="17"/>
  <c r="AU292" i="17"/>
  <c r="AT292" i="17"/>
  <c r="AS292" i="17"/>
  <c r="AR292" i="17"/>
  <c r="AQ292" i="17"/>
  <c r="AP292" i="17"/>
  <c r="AO292" i="17"/>
  <c r="AN292" i="17"/>
  <c r="AM292" i="17"/>
  <c r="AL292" i="17"/>
  <c r="AK292" i="17"/>
  <c r="AJ292" i="17"/>
  <c r="AI292" i="17"/>
  <c r="AH292" i="17"/>
  <c r="AG292" i="17"/>
  <c r="AF292" i="17"/>
  <c r="AE292" i="17"/>
  <c r="AD292" i="17"/>
  <c r="AC292" i="17"/>
  <c r="AB292" i="17"/>
  <c r="AA292" i="17"/>
  <c r="Z292" i="17"/>
  <c r="Y292" i="17"/>
  <c r="X292" i="17"/>
  <c r="W292" i="17"/>
  <c r="V292" i="17"/>
  <c r="U292" i="17"/>
  <c r="T292" i="17"/>
  <c r="S292" i="17"/>
  <c r="R292" i="17"/>
  <c r="Q292" i="17"/>
  <c r="P292" i="17"/>
  <c r="O292" i="17"/>
  <c r="N292" i="17"/>
  <c r="M292" i="17"/>
  <c r="L292" i="17"/>
  <c r="K292" i="17"/>
  <c r="J292" i="17"/>
  <c r="BI291" i="17"/>
  <c r="BH291" i="17"/>
  <c r="BG291" i="17"/>
  <c r="BF291" i="17"/>
  <c r="BE291" i="17"/>
  <c r="BD291" i="17"/>
  <c r="BC291" i="17"/>
  <c r="BB291" i="17"/>
  <c r="BA291" i="17"/>
  <c r="AZ291" i="17"/>
  <c r="AY291" i="17"/>
  <c r="AX291" i="17"/>
  <c r="AW291" i="17"/>
  <c r="AV291" i="17"/>
  <c r="AU291" i="17"/>
  <c r="AT291" i="17"/>
  <c r="AS291" i="17"/>
  <c r="AR291" i="17"/>
  <c r="AQ291" i="17"/>
  <c r="AP291" i="17"/>
  <c r="AO291" i="17"/>
  <c r="AN291" i="17"/>
  <c r="AM291" i="17"/>
  <c r="AL291" i="17"/>
  <c r="AK291" i="17"/>
  <c r="AJ291" i="17"/>
  <c r="AI291" i="17"/>
  <c r="AH291" i="17"/>
  <c r="AG291" i="17"/>
  <c r="AF291" i="17"/>
  <c r="AE291" i="17"/>
  <c r="AD291" i="17"/>
  <c r="AC291" i="17"/>
  <c r="AB291" i="17"/>
  <c r="AA291" i="17"/>
  <c r="Z291" i="17"/>
  <c r="Y291" i="17"/>
  <c r="X291" i="17"/>
  <c r="W291" i="17"/>
  <c r="V291" i="17"/>
  <c r="U291" i="17"/>
  <c r="T291" i="17"/>
  <c r="S291" i="17"/>
  <c r="R291" i="17"/>
  <c r="Q291" i="17"/>
  <c r="P291" i="17"/>
  <c r="O291" i="17"/>
  <c r="N291" i="17"/>
  <c r="M291" i="17"/>
  <c r="L291" i="17"/>
  <c r="K291" i="17"/>
  <c r="J291" i="17"/>
  <c r="BI290" i="17"/>
  <c r="BH290" i="17"/>
  <c r="BG290" i="17"/>
  <c r="BF290" i="17"/>
  <c r="BE290" i="17"/>
  <c r="BD290" i="17"/>
  <c r="BC290" i="17"/>
  <c r="BB290" i="17"/>
  <c r="BA290" i="17"/>
  <c r="AZ290" i="17"/>
  <c r="AY290" i="17"/>
  <c r="AX290" i="17"/>
  <c r="AW290" i="17"/>
  <c r="AV290" i="17"/>
  <c r="AU290" i="17"/>
  <c r="AT290" i="17"/>
  <c r="AS290" i="17"/>
  <c r="AR290" i="17"/>
  <c r="AQ290" i="17"/>
  <c r="AP290" i="17"/>
  <c r="AO290" i="17"/>
  <c r="AN290" i="17"/>
  <c r="AM290" i="17"/>
  <c r="AL290" i="17"/>
  <c r="AK290" i="17"/>
  <c r="AJ290" i="17"/>
  <c r="AI290" i="17"/>
  <c r="AH290" i="17"/>
  <c r="AG290" i="17"/>
  <c r="AF290" i="17"/>
  <c r="AE290" i="17"/>
  <c r="AD290" i="17"/>
  <c r="AC290" i="17"/>
  <c r="AB290" i="17"/>
  <c r="AA290" i="17"/>
  <c r="Z290" i="17"/>
  <c r="Y290" i="17"/>
  <c r="X290" i="17"/>
  <c r="W290" i="17"/>
  <c r="V290" i="17"/>
  <c r="U290" i="17"/>
  <c r="T290" i="17"/>
  <c r="S290" i="17"/>
  <c r="R290" i="17"/>
  <c r="Q290" i="17"/>
  <c r="P290" i="17"/>
  <c r="O290" i="17"/>
  <c r="N290" i="17"/>
  <c r="M290" i="17"/>
  <c r="L290" i="17"/>
  <c r="K290" i="17"/>
  <c r="J290" i="17"/>
  <c r="BI289" i="17"/>
  <c r="BH289" i="17"/>
  <c r="BG289" i="17"/>
  <c r="BF289" i="17"/>
  <c r="BE289" i="17"/>
  <c r="BD289" i="17"/>
  <c r="BC289" i="17"/>
  <c r="BB289" i="17"/>
  <c r="BA289" i="17"/>
  <c r="AZ289" i="17"/>
  <c r="AY289" i="17"/>
  <c r="AX289" i="17"/>
  <c r="AW289" i="17"/>
  <c r="AV289" i="17"/>
  <c r="AU289" i="17"/>
  <c r="AT289" i="17"/>
  <c r="AS289" i="17"/>
  <c r="AR289" i="17"/>
  <c r="AQ289" i="17"/>
  <c r="AP289" i="17"/>
  <c r="AO289" i="17"/>
  <c r="AN289" i="17"/>
  <c r="AM289" i="17"/>
  <c r="AL289" i="17"/>
  <c r="AK289" i="17"/>
  <c r="AJ289" i="17"/>
  <c r="AI289" i="17"/>
  <c r="AH289" i="17"/>
  <c r="AG289" i="17"/>
  <c r="AF289" i="17"/>
  <c r="AE289" i="17"/>
  <c r="AD289" i="17"/>
  <c r="AC289" i="17"/>
  <c r="AB289" i="17"/>
  <c r="AA289" i="17"/>
  <c r="Z289" i="17"/>
  <c r="Y289" i="17"/>
  <c r="X289" i="17"/>
  <c r="W289" i="17"/>
  <c r="V289" i="17"/>
  <c r="U289" i="17"/>
  <c r="T289" i="17"/>
  <c r="S289" i="17"/>
  <c r="R289" i="17"/>
  <c r="Q289" i="17"/>
  <c r="P289" i="17"/>
  <c r="O289" i="17"/>
  <c r="N289" i="17"/>
  <c r="M289" i="17"/>
  <c r="L289" i="17"/>
  <c r="K289" i="17"/>
  <c r="J289" i="17"/>
  <c r="CF9" i="17"/>
  <c r="CE9" i="17"/>
  <c r="CD9" i="17"/>
  <c r="CC9" i="17"/>
  <c r="CB9" i="17"/>
  <c r="CA9" i="17"/>
  <c r="BZ9" i="17"/>
  <c r="BY9" i="17"/>
  <c r="BX9" i="17"/>
  <c r="BW9" i="17"/>
  <c r="BV9" i="17"/>
  <c r="BU9" i="17"/>
  <c r="BT9" i="17"/>
  <c r="BS9" i="17"/>
  <c r="BR9" i="17"/>
  <c r="BQ9" i="17"/>
  <c r="BP9" i="17"/>
  <c r="BO9" i="17"/>
  <c r="BN9" i="17"/>
  <c r="BM9" i="17"/>
  <c r="BL9" i="17"/>
  <c r="BK9" i="17"/>
  <c r="BJ9" i="17"/>
  <c r="B290" i="16"/>
  <c r="B289" i="16"/>
  <c r="B288" i="16"/>
  <c r="B287" i="16"/>
  <c r="B286" i="16"/>
  <c r="B285" i="16"/>
  <c r="B284" i="16"/>
  <c r="B283" i="16"/>
  <c r="B282" i="16"/>
  <c r="B281" i="16"/>
  <c r="B280" i="16"/>
  <c r="B279" i="16"/>
  <c r="B278" i="16"/>
  <c r="B277" i="16"/>
  <c r="B276" i="16"/>
  <c r="B275" i="16"/>
  <c r="B274" i="16"/>
  <c r="B273" i="16"/>
  <c r="B272" i="16"/>
  <c r="B271" i="16"/>
  <c r="B270" i="16"/>
  <c r="B269" i="16"/>
  <c r="B268" i="16"/>
  <c r="B267" i="16"/>
  <c r="B266" i="16"/>
  <c r="B265" i="16"/>
  <c r="B264" i="16"/>
  <c r="B263" i="16"/>
  <c r="B262" i="16"/>
  <c r="B261" i="16"/>
  <c r="B260" i="16"/>
  <c r="B259" i="16"/>
  <c r="B258" i="16"/>
  <c r="B257" i="16"/>
  <c r="B256" i="16"/>
  <c r="B255" i="16"/>
  <c r="B254" i="16"/>
  <c r="B253" i="16"/>
  <c r="B252" i="16"/>
  <c r="B251" i="16"/>
  <c r="B250" i="16"/>
  <c r="B249" i="16"/>
  <c r="B248" i="16"/>
  <c r="B247" i="16"/>
  <c r="B246" i="16"/>
  <c r="B245" i="16"/>
  <c r="B244" i="16"/>
  <c r="B243" i="16"/>
  <c r="B242" i="16"/>
  <c r="B241" i="16"/>
  <c r="B240" i="16"/>
  <c r="B239" i="16"/>
  <c r="B238" i="16"/>
  <c r="B237" i="16"/>
  <c r="B236" i="16"/>
  <c r="B235" i="16"/>
  <c r="B234" i="16"/>
  <c r="B233" i="16"/>
  <c r="B232" i="16"/>
  <c r="B231" i="16"/>
  <c r="B230" i="16"/>
  <c r="B229" i="16"/>
  <c r="B228" i="16"/>
  <c r="B227" i="16"/>
  <c r="B226" i="16"/>
  <c r="B225" i="16"/>
  <c r="B224" i="16"/>
  <c r="B223" i="16"/>
  <c r="B222" i="16"/>
  <c r="B221" i="16"/>
  <c r="B220" i="16"/>
  <c r="B219" i="16"/>
  <c r="B218" i="16"/>
  <c r="B217" i="16"/>
  <c r="B216" i="16"/>
  <c r="B215" i="16"/>
  <c r="B214" i="16"/>
  <c r="B213" i="16"/>
  <c r="B212" i="16"/>
  <c r="B211" i="16"/>
  <c r="B210" i="16"/>
  <c r="B209" i="16"/>
  <c r="B208" i="16"/>
  <c r="B207" i="16"/>
  <c r="B206" i="16"/>
  <c r="B205" i="16"/>
  <c r="B204" i="16"/>
  <c r="B203" i="16"/>
  <c r="B202" i="16"/>
  <c r="B201" i="16"/>
  <c r="B200" i="16"/>
  <c r="B199" i="16"/>
  <c r="B198" i="16"/>
  <c r="B197" i="16"/>
  <c r="B196" i="16"/>
  <c r="B195" i="16"/>
  <c r="B194" i="16"/>
  <c r="B193" i="16"/>
  <c r="B192" i="16"/>
  <c r="B191" i="16"/>
  <c r="B190" i="16"/>
  <c r="B189" i="16"/>
  <c r="B188" i="16"/>
  <c r="B187" i="16"/>
  <c r="B186" i="16"/>
  <c r="B185" i="16"/>
  <c r="B184" i="16"/>
  <c r="B183" i="16"/>
  <c r="B182" i="16"/>
  <c r="B181" i="16"/>
  <c r="B180" i="16"/>
  <c r="B179" i="16"/>
  <c r="B178" i="16"/>
  <c r="B177" i="16"/>
  <c r="B176" i="16"/>
  <c r="B175" i="16"/>
  <c r="B174" i="16"/>
  <c r="B173" i="16"/>
  <c r="B172" i="16"/>
  <c r="B171" i="16"/>
  <c r="B170" i="16"/>
  <c r="B169" i="16"/>
  <c r="B168" i="16"/>
  <c r="B167" i="16"/>
  <c r="B166" i="16"/>
  <c r="B165" i="16"/>
  <c r="B164" i="16"/>
  <c r="B163" i="16"/>
  <c r="B162" i="16"/>
  <c r="B161" i="16"/>
  <c r="B160" i="16"/>
  <c r="B159" i="16"/>
  <c r="B158" i="16"/>
  <c r="B157" i="16"/>
  <c r="B156" i="16"/>
  <c r="B155" i="16"/>
  <c r="B154" i="16"/>
  <c r="B153" i="16"/>
  <c r="B152" i="16"/>
  <c r="B151" i="16"/>
  <c r="B150" i="16"/>
  <c r="B149" i="16"/>
  <c r="B148" i="16"/>
  <c r="B147" i="16"/>
  <c r="B146" i="16"/>
  <c r="B145" i="16"/>
  <c r="B144" i="16"/>
  <c r="B143" i="16"/>
  <c r="B142" i="16"/>
  <c r="B141" i="16"/>
  <c r="B140" i="16"/>
  <c r="B139" i="16"/>
  <c r="B138" i="16"/>
  <c r="B137" i="16"/>
  <c r="B136" i="16"/>
  <c r="B135" i="16"/>
  <c r="B134" i="16"/>
  <c r="B133" i="16"/>
  <c r="B132" i="16"/>
  <c r="B131" i="16"/>
  <c r="B130" i="16"/>
  <c r="B129" i="16"/>
  <c r="B128" i="16"/>
  <c r="B127" i="16"/>
  <c r="B126" i="16"/>
  <c r="B125" i="16"/>
  <c r="B124" i="16"/>
  <c r="B123" i="16"/>
  <c r="B122" i="16"/>
  <c r="B121" i="16"/>
  <c r="B120" i="16"/>
  <c r="B119" i="16"/>
  <c r="B118" i="16"/>
  <c r="B117" i="16"/>
  <c r="B116" i="16"/>
  <c r="B115" i="16"/>
  <c r="B114" i="16"/>
  <c r="B113" i="16"/>
  <c r="B112" i="16"/>
  <c r="B111" i="16"/>
  <c r="B110" i="16"/>
  <c r="B109" i="16"/>
  <c r="B108" i="16"/>
  <c r="B107" i="16"/>
  <c r="B106" i="16"/>
  <c r="B105" i="16"/>
  <c r="B104" i="16"/>
  <c r="B103" i="16"/>
  <c r="B102" i="16"/>
  <c r="B101" i="16"/>
  <c r="B100" i="16"/>
  <c r="B99" i="16"/>
  <c r="B98" i="16"/>
  <c r="B97" i="16"/>
  <c r="B96" i="16"/>
  <c r="B95" i="16"/>
  <c r="B94" i="16"/>
  <c r="B93" i="16"/>
  <c r="B92" i="16"/>
  <c r="B91" i="16"/>
  <c r="B90" i="16"/>
  <c r="B89" i="16"/>
  <c r="B88" i="16"/>
  <c r="B87" i="16"/>
  <c r="B86" i="16"/>
  <c r="B85" i="16"/>
  <c r="B84" i="16"/>
  <c r="B83" i="16"/>
  <c r="B82" i="16"/>
  <c r="B81" i="16"/>
  <c r="B80" i="16"/>
  <c r="B79" i="16"/>
  <c r="B78" i="16"/>
  <c r="B77" i="16"/>
  <c r="B76" i="16"/>
  <c r="B75" i="16"/>
  <c r="B74" i="16"/>
  <c r="B73" i="16"/>
  <c r="B72" i="16"/>
  <c r="B71" i="16"/>
  <c r="B70" i="16"/>
  <c r="B69" i="16"/>
  <c r="B68" i="16"/>
  <c r="B67" i="16"/>
  <c r="B66" i="16"/>
  <c r="B65" i="16"/>
  <c r="B64" i="16"/>
  <c r="B63" i="16"/>
  <c r="B62" i="16"/>
  <c r="B61" i="16"/>
  <c r="B60" i="16"/>
  <c r="B59" i="16"/>
  <c r="B58" i="16"/>
  <c r="B57" i="16"/>
  <c r="B56" i="16"/>
  <c r="B55" i="16"/>
  <c r="B54" i="16"/>
  <c r="B53" i="16"/>
  <c r="B52" i="16"/>
  <c r="B51" i="16"/>
  <c r="B50" i="16"/>
  <c r="B49" i="16"/>
  <c r="B48" i="16"/>
  <c r="B47" i="16"/>
  <c r="B46" i="16"/>
  <c r="B45" i="16"/>
  <c r="B44" i="16"/>
  <c r="B43" i="16"/>
  <c r="B42" i="16"/>
  <c r="B41" i="16"/>
  <c r="B40" i="16"/>
  <c r="B39" i="16"/>
  <c r="B38" i="16"/>
  <c r="B37" i="16"/>
  <c r="B36" i="16"/>
  <c r="B35" i="16"/>
  <c r="B34" i="16"/>
  <c r="B33" i="16"/>
  <c r="B32" i="16"/>
  <c r="B31" i="16"/>
  <c r="B30" i="16"/>
  <c r="B29" i="16"/>
  <c r="B28" i="16"/>
  <c r="B27" i="16"/>
  <c r="B26" i="16"/>
  <c r="B25" i="16"/>
  <c r="B24" i="16"/>
  <c r="B23" i="16"/>
  <c r="B22" i="16"/>
  <c r="B21" i="16"/>
  <c r="B20" i="16"/>
  <c r="B19" i="16"/>
  <c r="B18" i="16"/>
  <c r="B17" i="16"/>
  <c r="B16" i="16"/>
  <c r="B15" i="16"/>
  <c r="B14" i="16"/>
  <c r="B13" i="16"/>
  <c r="B12" i="16"/>
  <c r="B11" i="16"/>
  <c r="E10" i="15"/>
  <c r="F10" i="15"/>
  <c r="G10" i="15"/>
  <c r="H10" i="15"/>
  <c r="I10" i="15"/>
  <c r="J10" i="15"/>
  <c r="K10" i="15"/>
  <c r="L10" i="15"/>
  <c r="M10" i="15"/>
  <c r="N10" i="15"/>
  <c r="O10" i="15"/>
  <c r="P10" i="15"/>
  <c r="Q10" i="15"/>
  <c r="R10" i="15"/>
  <c r="S10" i="15"/>
  <c r="T10" i="15"/>
  <c r="U10" i="15"/>
  <c r="V10" i="15"/>
  <c r="W10" i="15"/>
  <c r="X10" i="15"/>
  <c r="Y10" i="15"/>
  <c r="Z10" i="15"/>
  <c r="AA10" i="15"/>
  <c r="AB10" i="15"/>
  <c r="AC10" i="15"/>
  <c r="AD10" i="15"/>
  <c r="AE10" i="15"/>
  <c r="AF10" i="15"/>
  <c r="AG10" i="15"/>
  <c r="AH10" i="15"/>
  <c r="AI10" i="15"/>
  <c r="AJ10" i="15"/>
  <c r="AK10" i="15"/>
  <c r="AL10" i="15"/>
  <c r="AM10" i="15"/>
  <c r="AN10" i="15"/>
  <c r="AO10" i="15"/>
  <c r="AP10" i="15"/>
  <c r="AQ10" i="15"/>
  <c r="AR10" i="15"/>
  <c r="AS10" i="15"/>
  <c r="AT10" i="15"/>
  <c r="AU10" i="15"/>
  <c r="AV10" i="15"/>
  <c r="AW10" i="15"/>
  <c r="AX10" i="15"/>
  <c r="AY10" i="15"/>
  <c r="AZ10" i="15"/>
  <c r="BA10" i="15"/>
  <c r="BB10" i="15"/>
  <c r="BC10" i="15"/>
  <c r="BD10" i="15"/>
  <c r="E11" i="15"/>
  <c r="F11" i="15"/>
  <c r="G11" i="15"/>
  <c r="H11" i="15"/>
  <c r="I11" i="15"/>
  <c r="J11" i="15"/>
  <c r="K11" i="15"/>
  <c r="L11" i="15"/>
  <c r="M11" i="15"/>
  <c r="N11" i="15"/>
  <c r="O11" i="15"/>
  <c r="P11" i="15"/>
  <c r="Q11" i="15"/>
  <c r="R11" i="15"/>
  <c r="S11" i="15"/>
  <c r="T11" i="15"/>
  <c r="U11" i="15"/>
  <c r="V11" i="15"/>
  <c r="W11" i="15"/>
  <c r="X11" i="15"/>
  <c r="Y11" i="15"/>
  <c r="Z11" i="15"/>
  <c r="AA11" i="15"/>
  <c r="AB11" i="15"/>
  <c r="AC11" i="15"/>
  <c r="AD11" i="15"/>
  <c r="AE11" i="15"/>
  <c r="AF11" i="15"/>
  <c r="AG11" i="15"/>
  <c r="AH11" i="15"/>
  <c r="AI11" i="15"/>
  <c r="AJ11" i="15"/>
  <c r="AK11" i="15"/>
  <c r="AL11" i="15"/>
  <c r="AM11" i="15"/>
  <c r="AN11" i="15"/>
  <c r="AO11" i="15"/>
  <c r="AP11" i="15"/>
  <c r="AQ11" i="15"/>
  <c r="AR11" i="15"/>
  <c r="AS11" i="15"/>
  <c r="AT11" i="15"/>
  <c r="AU11" i="15"/>
  <c r="AV11" i="15"/>
  <c r="AW11" i="15"/>
  <c r="AX11" i="15"/>
  <c r="AY11" i="15"/>
  <c r="AZ11" i="15"/>
  <c r="BA11" i="15"/>
  <c r="BB11" i="15"/>
  <c r="BC11" i="15"/>
  <c r="BD11" i="15"/>
  <c r="E12" i="15"/>
  <c r="F12" i="15"/>
  <c r="G12" i="15"/>
  <c r="H12" i="15"/>
  <c r="I12" i="15"/>
  <c r="J12" i="15"/>
  <c r="K12" i="15"/>
  <c r="L12" i="15"/>
  <c r="M12" i="15"/>
  <c r="N12" i="15"/>
  <c r="O12" i="15"/>
  <c r="P12" i="15"/>
  <c r="Q12" i="15"/>
  <c r="R12" i="15"/>
  <c r="S12" i="15"/>
  <c r="T12" i="15"/>
  <c r="U12" i="15"/>
  <c r="V12" i="15"/>
  <c r="W12" i="15"/>
  <c r="X12" i="15"/>
  <c r="Y12" i="15"/>
  <c r="Z12" i="15"/>
  <c r="AA12" i="15"/>
  <c r="AB12" i="15"/>
  <c r="AC12" i="15"/>
  <c r="AD12" i="15"/>
  <c r="AE12" i="15"/>
  <c r="AF12" i="15"/>
  <c r="AG12" i="15"/>
  <c r="AH12" i="15"/>
  <c r="AI12" i="15"/>
  <c r="AJ12" i="15"/>
  <c r="AK12" i="15"/>
  <c r="AL12" i="15"/>
  <c r="AM12" i="15"/>
  <c r="AN12" i="15"/>
  <c r="AO12" i="15"/>
  <c r="AP12" i="15"/>
  <c r="AQ12" i="15"/>
  <c r="AR12" i="15"/>
  <c r="AS12" i="15"/>
  <c r="AT12" i="15"/>
  <c r="AU12" i="15"/>
  <c r="AV12" i="15"/>
  <c r="AW12" i="15"/>
  <c r="AX12" i="15"/>
  <c r="AY12" i="15"/>
  <c r="AZ12" i="15"/>
  <c r="BA12" i="15"/>
  <c r="BB12" i="15"/>
  <c r="BC12" i="15"/>
  <c r="BD12" i="15"/>
  <c r="E13" i="15"/>
  <c r="F13" i="15"/>
  <c r="G13" i="15"/>
  <c r="H13" i="15"/>
  <c r="I13" i="15"/>
  <c r="J13" i="15"/>
  <c r="K13" i="15"/>
  <c r="L13" i="15"/>
  <c r="M13" i="15"/>
  <c r="N13" i="15"/>
  <c r="O13" i="15"/>
  <c r="P13" i="15"/>
  <c r="Q13" i="15"/>
  <c r="R13" i="15"/>
  <c r="S13" i="15"/>
  <c r="T13" i="15"/>
  <c r="U13" i="15"/>
  <c r="V13" i="15"/>
  <c r="W13" i="15"/>
  <c r="X13" i="15"/>
  <c r="Y13" i="15"/>
  <c r="Z13" i="15"/>
  <c r="AA13" i="15"/>
  <c r="AB13" i="15"/>
  <c r="AC13" i="15"/>
  <c r="AD13" i="15"/>
  <c r="AE13" i="15"/>
  <c r="AF13" i="15"/>
  <c r="AG13" i="15"/>
  <c r="AH13" i="15"/>
  <c r="AI13" i="15"/>
  <c r="AJ13" i="15"/>
  <c r="AK13" i="15"/>
  <c r="AL13" i="15"/>
  <c r="AM13" i="15"/>
  <c r="AN13" i="15"/>
  <c r="AO13" i="15"/>
  <c r="AP13" i="15"/>
  <c r="AQ13" i="15"/>
  <c r="AR13" i="15"/>
  <c r="AS13" i="15"/>
  <c r="AT13" i="15"/>
  <c r="AU13" i="15"/>
  <c r="AV13" i="15"/>
  <c r="AW13" i="15"/>
  <c r="AX13" i="15"/>
  <c r="AY13" i="15"/>
  <c r="AZ13" i="15"/>
  <c r="BA13" i="15"/>
  <c r="BB13" i="15"/>
  <c r="BC13" i="15"/>
  <c r="BD13" i="15"/>
  <c r="E14" i="15"/>
  <c r="F14" i="15"/>
  <c r="G14" i="15"/>
  <c r="H14" i="15"/>
  <c r="I14" i="15"/>
  <c r="J14" i="15"/>
  <c r="K14" i="15"/>
  <c r="L14" i="15"/>
  <c r="M14" i="15"/>
  <c r="N14" i="15"/>
  <c r="O14" i="15"/>
  <c r="P14" i="15"/>
  <c r="Q14" i="15"/>
  <c r="R14" i="15"/>
  <c r="S14" i="15"/>
  <c r="T14" i="15"/>
  <c r="U14" i="15"/>
  <c r="V14" i="15"/>
  <c r="W14" i="15"/>
  <c r="X14" i="15"/>
  <c r="Y14" i="15"/>
  <c r="Z14" i="15"/>
  <c r="AA14" i="15"/>
  <c r="AB14" i="15"/>
  <c r="AC14" i="15"/>
  <c r="AD14" i="15"/>
  <c r="AE14" i="15"/>
  <c r="AF14" i="15"/>
  <c r="AG14" i="15"/>
  <c r="AH14" i="15"/>
  <c r="AI14" i="15"/>
  <c r="AJ14" i="15"/>
  <c r="AK14" i="15"/>
  <c r="AL14" i="15"/>
  <c r="AM14" i="15"/>
  <c r="AN14" i="15"/>
  <c r="AO14" i="15"/>
  <c r="AP14" i="15"/>
  <c r="AQ14" i="15"/>
  <c r="AR14" i="15"/>
  <c r="AS14" i="15"/>
  <c r="AT14" i="15"/>
  <c r="AU14" i="15"/>
  <c r="AV14" i="15"/>
  <c r="AW14" i="15"/>
  <c r="AX14" i="15"/>
  <c r="AY14" i="15"/>
  <c r="AZ14" i="15"/>
  <c r="BA14" i="15"/>
  <c r="BB14" i="15"/>
  <c r="BC14" i="15"/>
  <c r="BD14" i="15"/>
  <c r="E15" i="15"/>
  <c r="F15" i="15"/>
  <c r="G15" i="15"/>
  <c r="H15" i="15"/>
  <c r="I15" i="15"/>
  <c r="J15" i="15"/>
  <c r="K15" i="15"/>
  <c r="L15" i="15"/>
  <c r="M15" i="15"/>
  <c r="N15" i="15"/>
  <c r="O15" i="15"/>
  <c r="P15" i="15"/>
  <c r="Q15" i="15"/>
  <c r="R15" i="15"/>
  <c r="S15" i="15"/>
  <c r="T15" i="15"/>
  <c r="U15" i="15"/>
  <c r="V15" i="15"/>
  <c r="W15" i="15"/>
  <c r="X15" i="15"/>
  <c r="Y15" i="15"/>
  <c r="Z15" i="15"/>
  <c r="AA15" i="15"/>
  <c r="AB15" i="15"/>
  <c r="AC15" i="15"/>
  <c r="AD15" i="15"/>
  <c r="AE15" i="15"/>
  <c r="AF15" i="15"/>
  <c r="AG15" i="15"/>
  <c r="AH15" i="15"/>
  <c r="AI15" i="15"/>
  <c r="AJ15" i="15"/>
  <c r="AK15" i="15"/>
  <c r="AL15" i="15"/>
  <c r="AM15" i="15"/>
  <c r="AN15" i="15"/>
  <c r="AO15" i="15"/>
  <c r="AP15" i="15"/>
  <c r="AQ15" i="15"/>
  <c r="AR15" i="15"/>
  <c r="AS15" i="15"/>
  <c r="AT15" i="15"/>
  <c r="AU15" i="15"/>
  <c r="AV15" i="15"/>
  <c r="AW15" i="15"/>
  <c r="AX15" i="15"/>
  <c r="AY15" i="15"/>
  <c r="AZ15" i="15"/>
  <c r="BA15" i="15"/>
  <c r="BB15" i="15"/>
  <c r="BC15" i="15"/>
  <c r="BD15" i="15"/>
  <c r="E16" i="15"/>
  <c r="F16" i="15"/>
  <c r="G16" i="15"/>
  <c r="H16" i="15"/>
  <c r="I16" i="15"/>
  <c r="J16" i="15"/>
  <c r="K16" i="15"/>
  <c r="L16" i="15"/>
  <c r="M16" i="15"/>
  <c r="N16" i="15"/>
  <c r="O16" i="15"/>
  <c r="P16" i="15"/>
  <c r="Q16" i="15"/>
  <c r="R16" i="15"/>
  <c r="S16" i="15"/>
  <c r="T16" i="15"/>
  <c r="U16" i="15"/>
  <c r="V16" i="15"/>
  <c r="W16" i="15"/>
  <c r="X16" i="15"/>
  <c r="Y16" i="15"/>
  <c r="Z16" i="15"/>
  <c r="AA16" i="15"/>
  <c r="AB16" i="15"/>
  <c r="AC16" i="15"/>
  <c r="AD16" i="15"/>
  <c r="AE16" i="15"/>
  <c r="AF16" i="15"/>
  <c r="AG16" i="15"/>
  <c r="AH16" i="15"/>
  <c r="AI16" i="15"/>
  <c r="AJ16" i="15"/>
  <c r="AK16" i="15"/>
  <c r="AL16" i="15"/>
  <c r="AM16" i="15"/>
  <c r="AN16" i="15"/>
  <c r="AO16" i="15"/>
  <c r="AP16" i="15"/>
  <c r="AQ16" i="15"/>
  <c r="AR16" i="15"/>
  <c r="AS16" i="15"/>
  <c r="AT16" i="15"/>
  <c r="AU16" i="15"/>
  <c r="AV16" i="15"/>
  <c r="AW16" i="15"/>
  <c r="AX16" i="15"/>
  <c r="AY16" i="15"/>
  <c r="AZ16" i="15"/>
  <c r="BA16" i="15"/>
  <c r="BB16" i="15"/>
  <c r="BC16" i="15"/>
  <c r="BD16" i="15"/>
  <c r="E17" i="15"/>
  <c r="F17" i="15"/>
  <c r="G17" i="15"/>
  <c r="H17" i="15"/>
  <c r="I17" i="15"/>
  <c r="J17" i="15"/>
  <c r="K17" i="15"/>
  <c r="L17" i="15"/>
  <c r="M17" i="15"/>
  <c r="N17" i="15"/>
  <c r="O17" i="15"/>
  <c r="P17" i="15"/>
  <c r="Q17" i="15"/>
  <c r="R17" i="15"/>
  <c r="S17" i="15"/>
  <c r="T17" i="15"/>
  <c r="U17" i="15"/>
  <c r="V17" i="15"/>
  <c r="W17" i="15"/>
  <c r="X17" i="15"/>
  <c r="Y17" i="15"/>
  <c r="Z17" i="15"/>
  <c r="AA17" i="15"/>
  <c r="AB17" i="15"/>
  <c r="AC17" i="15"/>
  <c r="AD17" i="15"/>
  <c r="AE17" i="15"/>
  <c r="AF17" i="15"/>
  <c r="AG17" i="15"/>
  <c r="AH17" i="15"/>
  <c r="AI17" i="15"/>
  <c r="AJ17" i="15"/>
  <c r="AK17" i="15"/>
  <c r="AL17" i="15"/>
  <c r="AM17" i="15"/>
  <c r="AN17" i="15"/>
  <c r="AO17" i="15"/>
  <c r="AP17" i="15"/>
  <c r="AQ17" i="15"/>
  <c r="AR17" i="15"/>
  <c r="AS17" i="15"/>
  <c r="AT17" i="15"/>
  <c r="AU17" i="15"/>
  <c r="AV17" i="15"/>
  <c r="AW17" i="15"/>
  <c r="AX17" i="15"/>
  <c r="AY17" i="15"/>
  <c r="AZ17" i="15"/>
  <c r="BA17" i="15"/>
  <c r="BB17" i="15"/>
  <c r="BC17" i="15"/>
  <c r="BD17" i="15"/>
  <c r="E18" i="15"/>
  <c r="F18" i="15"/>
  <c r="G18" i="15"/>
  <c r="H18" i="15"/>
  <c r="I18" i="15"/>
  <c r="J18" i="15"/>
  <c r="K18" i="15"/>
  <c r="L18" i="15"/>
  <c r="M18" i="15"/>
  <c r="N18" i="15"/>
  <c r="O18" i="15"/>
  <c r="P18" i="15"/>
  <c r="Q18" i="15"/>
  <c r="R18" i="15"/>
  <c r="S18" i="15"/>
  <c r="T18" i="15"/>
  <c r="U18" i="15"/>
  <c r="V18" i="15"/>
  <c r="W18" i="15"/>
  <c r="X18" i="15"/>
  <c r="Y18" i="15"/>
  <c r="Z18" i="15"/>
  <c r="AA18" i="15"/>
  <c r="AB18" i="15"/>
  <c r="AC18" i="15"/>
  <c r="AD18" i="15"/>
  <c r="AE18" i="15"/>
  <c r="AF18" i="15"/>
  <c r="AG18" i="15"/>
  <c r="AH18" i="15"/>
  <c r="AI18" i="15"/>
  <c r="AJ18" i="15"/>
  <c r="AK18" i="15"/>
  <c r="AL18" i="15"/>
  <c r="AM18" i="15"/>
  <c r="AN18" i="15"/>
  <c r="AO18" i="15"/>
  <c r="AP18" i="15"/>
  <c r="AQ18" i="15"/>
  <c r="AR18" i="15"/>
  <c r="AS18" i="15"/>
  <c r="AT18" i="15"/>
  <c r="AU18" i="15"/>
  <c r="AV18" i="15"/>
  <c r="AW18" i="15"/>
  <c r="AX18" i="15"/>
  <c r="AY18" i="15"/>
  <c r="AZ18" i="15"/>
  <c r="BA18" i="15"/>
  <c r="BB18" i="15"/>
  <c r="BC18" i="15"/>
  <c r="BD18" i="15"/>
  <c r="E19" i="15"/>
  <c r="F19" i="15"/>
  <c r="G19" i="15"/>
  <c r="H19" i="15"/>
  <c r="I19" i="15"/>
  <c r="J19" i="15"/>
  <c r="K19" i="15"/>
  <c r="L19" i="15"/>
  <c r="M19" i="15"/>
  <c r="N19" i="15"/>
  <c r="O19" i="15"/>
  <c r="P19" i="15"/>
  <c r="Q19" i="15"/>
  <c r="R19" i="15"/>
  <c r="S19" i="15"/>
  <c r="T19" i="15"/>
  <c r="U19" i="15"/>
  <c r="V19" i="15"/>
  <c r="W19" i="15"/>
  <c r="X19" i="15"/>
  <c r="Y19" i="15"/>
  <c r="Z19" i="15"/>
  <c r="AA19" i="15"/>
  <c r="AB19" i="15"/>
  <c r="AC19" i="15"/>
  <c r="AD19" i="15"/>
  <c r="AE19" i="15"/>
  <c r="AF19" i="15"/>
  <c r="AG19" i="15"/>
  <c r="AH19" i="15"/>
  <c r="AI19" i="15"/>
  <c r="AJ19" i="15"/>
  <c r="AK19" i="15"/>
  <c r="AL19" i="15"/>
  <c r="AM19" i="15"/>
  <c r="AN19" i="15"/>
  <c r="AO19" i="15"/>
  <c r="AP19" i="15"/>
  <c r="AQ19" i="15"/>
  <c r="AR19" i="15"/>
  <c r="AS19" i="15"/>
  <c r="AT19" i="15"/>
  <c r="AU19" i="15"/>
  <c r="AV19" i="15"/>
  <c r="AW19" i="15"/>
  <c r="AX19" i="15"/>
  <c r="AY19" i="15"/>
  <c r="AZ19" i="15"/>
  <c r="BA19" i="15"/>
  <c r="BB19" i="15"/>
  <c r="BC19" i="15"/>
  <c r="BD19" i="15"/>
  <c r="E20" i="15"/>
  <c r="F20" i="15"/>
  <c r="G20" i="15"/>
  <c r="H20" i="15"/>
  <c r="I20" i="15"/>
  <c r="J20" i="15"/>
  <c r="K20" i="15"/>
  <c r="L20" i="15"/>
  <c r="M20" i="15"/>
  <c r="N20" i="15"/>
  <c r="O20" i="15"/>
  <c r="P20" i="15"/>
  <c r="Q20" i="15"/>
  <c r="R20" i="15"/>
  <c r="S20" i="15"/>
  <c r="T20" i="15"/>
  <c r="U20" i="15"/>
  <c r="V20" i="15"/>
  <c r="W20" i="15"/>
  <c r="X20" i="15"/>
  <c r="Y20" i="15"/>
  <c r="Z20" i="15"/>
  <c r="AA20" i="15"/>
  <c r="AB20" i="15"/>
  <c r="AC20" i="15"/>
  <c r="AD20" i="15"/>
  <c r="AE20" i="15"/>
  <c r="AF20" i="15"/>
  <c r="AG20" i="15"/>
  <c r="AH20" i="15"/>
  <c r="AI20" i="15"/>
  <c r="AJ20" i="15"/>
  <c r="AK20" i="15"/>
  <c r="AL20" i="15"/>
  <c r="AM20" i="15"/>
  <c r="AN20" i="15"/>
  <c r="AO20" i="15"/>
  <c r="AP20" i="15"/>
  <c r="AQ20" i="15"/>
  <c r="AR20" i="15"/>
  <c r="AS20" i="15"/>
  <c r="AT20" i="15"/>
  <c r="AU20" i="15"/>
  <c r="AV20" i="15"/>
  <c r="AW20" i="15"/>
  <c r="AX20" i="15"/>
  <c r="AY20" i="15"/>
  <c r="AZ20" i="15"/>
  <c r="BA20" i="15"/>
  <c r="BB20" i="15"/>
  <c r="BC20" i="15"/>
  <c r="BD20" i="15"/>
  <c r="E21" i="15"/>
  <c r="F21" i="15"/>
  <c r="G21" i="15"/>
  <c r="H21" i="15"/>
  <c r="I21" i="15"/>
  <c r="J21" i="15"/>
  <c r="K21" i="15"/>
  <c r="L21" i="15"/>
  <c r="M21" i="15"/>
  <c r="N21" i="15"/>
  <c r="O21" i="15"/>
  <c r="P21" i="15"/>
  <c r="Q21" i="15"/>
  <c r="R21" i="15"/>
  <c r="S21" i="15"/>
  <c r="T21" i="15"/>
  <c r="U21" i="15"/>
  <c r="V21" i="15"/>
  <c r="W21" i="15"/>
  <c r="X21" i="15"/>
  <c r="Y21" i="15"/>
  <c r="Z21" i="15"/>
  <c r="AA21" i="15"/>
  <c r="AB21" i="15"/>
  <c r="AC21" i="15"/>
  <c r="AD21" i="15"/>
  <c r="AE21" i="15"/>
  <c r="AF21" i="15"/>
  <c r="AG21" i="15"/>
  <c r="AH21" i="15"/>
  <c r="AI21" i="15"/>
  <c r="AJ21" i="15"/>
  <c r="AK21" i="15"/>
  <c r="AL21" i="15"/>
  <c r="AM21" i="15"/>
  <c r="AN21" i="15"/>
  <c r="AO21" i="15"/>
  <c r="AP21" i="15"/>
  <c r="AQ21" i="15"/>
  <c r="AR21" i="15"/>
  <c r="AS21" i="15"/>
  <c r="AT21" i="15"/>
  <c r="AU21" i="15"/>
  <c r="AV21" i="15"/>
  <c r="AW21" i="15"/>
  <c r="AX21" i="15"/>
  <c r="AY21" i="15"/>
  <c r="AZ21" i="15"/>
  <c r="BA21" i="15"/>
  <c r="BB21" i="15"/>
  <c r="BC21" i="15"/>
  <c r="BD21" i="15"/>
  <c r="E22" i="15"/>
  <c r="F22" i="15"/>
  <c r="G22" i="15"/>
  <c r="H22" i="15"/>
  <c r="I22" i="15"/>
  <c r="J22" i="15"/>
  <c r="K22" i="15"/>
  <c r="L22" i="15"/>
  <c r="M22" i="15"/>
  <c r="N22" i="15"/>
  <c r="O22" i="15"/>
  <c r="P22" i="15"/>
  <c r="Q22" i="15"/>
  <c r="R22" i="15"/>
  <c r="S22" i="15"/>
  <c r="T22" i="15"/>
  <c r="U22" i="15"/>
  <c r="V22" i="15"/>
  <c r="W22" i="15"/>
  <c r="X22" i="15"/>
  <c r="Y22" i="15"/>
  <c r="Z22" i="15"/>
  <c r="AA22" i="15"/>
  <c r="AB22" i="15"/>
  <c r="AC22" i="15"/>
  <c r="AD22" i="15"/>
  <c r="AE22" i="15"/>
  <c r="AF22" i="15"/>
  <c r="AG22" i="15"/>
  <c r="AH22" i="15"/>
  <c r="AI22" i="15"/>
  <c r="AJ22" i="15"/>
  <c r="AK22" i="15"/>
  <c r="AL22" i="15"/>
  <c r="AM22" i="15"/>
  <c r="AN22" i="15"/>
  <c r="AO22" i="15"/>
  <c r="AP22" i="15"/>
  <c r="AQ22" i="15"/>
  <c r="AR22" i="15"/>
  <c r="AS22" i="15"/>
  <c r="AT22" i="15"/>
  <c r="AU22" i="15"/>
  <c r="AV22" i="15"/>
  <c r="AW22" i="15"/>
  <c r="AX22" i="15"/>
  <c r="AY22" i="15"/>
  <c r="AZ22" i="15"/>
  <c r="BA22" i="15"/>
  <c r="BB22" i="15"/>
  <c r="BC22" i="15"/>
  <c r="BD22" i="15"/>
  <c r="E23" i="15"/>
  <c r="F23" i="15"/>
  <c r="G23" i="15"/>
  <c r="H23" i="15"/>
  <c r="I23" i="15"/>
  <c r="J23" i="15"/>
  <c r="K23" i="15"/>
  <c r="L23" i="15"/>
  <c r="M23" i="15"/>
  <c r="N23" i="15"/>
  <c r="O23" i="15"/>
  <c r="P23" i="15"/>
  <c r="Q23" i="15"/>
  <c r="R23" i="15"/>
  <c r="S23" i="15"/>
  <c r="T23" i="15"/>
  <c r="U23" i="15"/>
  <c r="V23" i="15"/>
  <c r="W23" i="15"/>
  <c r="X23" i="15"/>
  <c r="Y23" i="15"/>
  <c r="Z23" i="15"/>
  <c r="AA23" i="15"/>
  <c r="AB23" i="15"/>
  <c r="AC23" i="15"/>
  <c r="AD23" i="15"/>
  <c r="AE23" i="15"/>
  <c r="AF23" i="15"/>
  <c r="AG23" i="15"/>
  <c r="AH23" i="15"/>
  <c r="AI23" i="15"/>
  <c r="AJ23" i="15"/>
  <c r="AK23" i="15"/>
  <c r="AL23" i="15"/>
  <c r="AM23" i="15"/>
  <c r="AN23" i="15"/>
  <c r="AO23" i="15"/>
  <c r="AP23" i="15"/>
  <c r="AQ23" i="15"/>
  <c r="AR23" i="15"/>
  <c r="AS23" i="15"/>
  <c r="AT23" i="15"/>
  <c r="AU23" i="15"/>
  <c r="AV23" i="15"/>
  <c r="AW23" i="15"/>
  <c r="AX23" i="15"/>
  <c r="AY23" i="15"/>
  <c r="AZ23" i="15"/>
  <c r="BA23" i="15"/>
  <c r="BB23" i="15"/>
  <c r="BC23" i="15"/>
  <c r="BD23" i="15"/>
  <c r="E24" i="15"/>
  <c r="F24" i="15"/>
  <c r="G24" i="15"/>
  <c r="H24" i="15"/>
  <c r="I24" i="15"/>
  <c r="J24" i="15"/>
  <c r="K24" i="15"/>
  <c r="L24" i="15"/>
  <c r="M24" i="15"/>
  <c r="N24" i="15"/>
  <c r="O24" i="15"/>
  <c r="P24" i="15"/>
  <c r="Q24" i="15"/>
  <c r="R24" i="15"/>
  <c r="S24" i="15"/>
  <c r="T24" i="15"/>
  <c r="U24" i="15"/>
  <c r="V24" i="15"/>
  <c r="W24" i="15"/>
  <c r="X24" i="15"/>
  <c r="Y24" i="15"/>
  <c r="Z24" i="15"/>
  <c r="AA24" i="15"/>
  <c r="AB24" i="15"/>
  <c r="AC24" i="15"/>
  <c r="AD24" i="15"/>
  <c r="AE24" i="15"/>
  <c r="AF24" i="15"/>
  <c r="AG24" i="15"/>
  <c r="AH24" i="15"/>
  <c r="AI24" i="15"/>
  <c r="AJ24" i="15"/>
  <c r="AK24" i="15"/>
  <c r="AL24" i="15"/>
  <c r="AM24" i="15"/>
  <c r="AN24" i="15"/>
  <c r="AO24" i="15"/>
  <c r="AP24" i="15"/>
  <c r="AQ24" i="15"/>
  <c r="AR24" i="15"/>
  <c r="AS24" i="15"/>
  <c r="AT24" i="15"/>
  <c r="AU24" i="15"/>
  <c r="AV24" i="15"/>
  <c r="AW24" i="15"/>
  <c r="AX24" i="15"/>
  <c r="AY24" i="15"/>
  <c r="AZ24" i="15"/>
  <c r="BA24" i="15"/>
  <c r="BB24" i="15"/>
  <c r="BC24" i="15"/>
  <c r="BD24" i="15"/>
  <c r="E25" i="15"/>
  <c r="F25" i="15"/>
  <c r="G25" i="15"/>
  <c r="H25" i="15"/>
  <c r="I25" i="15"/>
  <c r="J25" i="15"/>
  <c r="K25" i="15"/>
  <c r="L25" i="15"/>
  <c r="M25" i="15"/>
  <c r="N25" i="15"/>
  <c r="O25" i="15"/>
  <c r="P25" i="15"/>
  <c r="Q25" i="15"/>
  <c r="R25" i="15"/>
  <c r="S25" i="15"/>
  <c r="T25" i="15"/>
  <c r="U25" i="15"/>
  <c r="V25" i="15"/>
  <c r="W25" i="15"/>
  <c r="X25" i="15"/>
  <c r="Y25" i="15"/>
  <c r="Z25" i="15"/>
  <c r="AA25" i="15"/>
  <c r="AB25" i="15"/>
  <c r="AC25" i="15"/>
  <c r="AD25" i="15"/>
  <c r="AE25" i="15"/>
  <c r="AF25" i="15"/>
  <c r="AG25" i="15"/>
  <c r="AH25" i="15"/>
  <c r="AI25" i="15"/>
  <c r="AJ25" i="15"/>
  <c r="AK25" i="15"/>
  <c r="AL25" i="15"/>
  <c r="AM25" i="15"/>
  <c r="AN25" i="15"/>
  <c r="AO25" i="15"/>
  <c r="AP25" i="15"/>
  <c r="AQ25" i="15"/>
  <c r="AR25" i="15"/>
  <c r="AS25" i="15"/>
  <c r="AT25" i="15"/>
  <c r="AU25" i="15"/>
  <c r="AV25" i="15"/>
  <c r="AW25" i="15"/>
  <c r="AX25" i="15"/>
  <c r="AY25" i="15"/>
  <c r="AZ25" i="15"/>
  <c r="BA25" i="15"/>
  <c r="BB25" i="15"/>
  <c r="BC25" i="15"/>
  <c r="BD25" i="15"/>
  <c r="E26" i="15"/>
  <c r="F26" i="15"/>
  <c r="G26" i="15"/>
  <c r="H26" i="15"/>
  <c r="I26" i="15"/>
  <c r="J26" i="15"/>
  <c r="K26" i="15"/>
  <c r="L26" i="15"/>
  <c r="M26" i="15"/>
  <c r="N26" i="15"/>
  <c r="O26" i="15"/>
  <c r="P26" i="15"/>
  <c r="Q26" i="15"/>
  <c r="R26" i="15"/>
  <c r="S26" i="15"/>
  <c r="T26" i="15"/>
  <c r="U26" i="15"/>
  <c r="V26" i="15"/>
  <c r="W26" i="15"/>
  <c r="X26" i="15"/>
  <c r="Y26" i="15"/>
  <c r="Z26" i="15"/>
  <c r="AA26" i="15"/>
  <c r="AB26" i="15"/>
  <c r="AC26" i="15"/>
  <c r="AD26" i="15"/>
  <c r="AE26" i="15"/>
  <c r="AF26" i="15"/>
  <c r="AG26" i="15"/>
  <c r="AH26" i="15"/>
  <c r="AI26" i="15"/>
  <c r="AJ26" i="15"/>
  <c r="AK26" i="15"/>
  <c r="AL26" i="15"/>
  <c r="AM26" i="15"/>
  <c r="AN26" i="15"/>
  <c r="AO26" i="15"/>
  <c r="AP26" i="15"/>
  <c r="AQ26" i="15"/>
  <c r="AR26" i="15"/>
  <c r="AS26" i="15"/>
  <c r="AT26" i="15"/>
  <c r="AU26" i="15"/>
  <c r="AV26" i="15"/>
  <c r="AW26" i="15"/>
  <c r="AX26" i="15"/>
  <c r="AY26" i="15"/>
  <c r="AZ26" i="15"/>
  <c r="BA26" i="15"/>
  <c r="BB26" i="15"/>
  <c r="BC26" i="15"/>
  <c r="BD26" i="15"/>
  <c r="E27" i="15"/>
  <c r="F27" i="15"/>
  <c r="G27" i="15"/>
  <c r="H27" i="15"/>
  <c r="I27" i="15"/>
  <c r="J27" i="15"/>
  <c r="K27" i="15"/>
  <c r="L27" i="15"/>
  <c r="M27" i="15"/>
  <c r="N27" i="15"/>
  <c r="O27" i="15"/>
  <c r="P27" i="15"/>
  <c r="Q27" i="15"/>
  <c r="R27" i="15"/>
  <c r="S27" i="15"/>
  <c r="T27" i="15"/>
  <c r="U27" i="15"/>
  <c r="V27" i="15"/>
  <c r="W27" i="15"/>
  <c r="X27" i="15"/>
  <c r="Y27" i="15"/>
  <c r="Z27" i="15"/>
  <c r="AA27" i="15"/>
  <c r="AB27" i="15"/>
  <c r="AC27" i="15"/>
  <c r="AD27" i="15"/>
  <c r="AE27" i="15"/>
  <c r="AF27" i="15"/>
  <c r="AG27" i="15"/>
  <c r="AH27" i="15"/>
  <c r="AI27" i="15"/>
  <c r="AJ27" i="15"/>
  <c r="AK27" i="15"/>
  <c r="AL27" i="15"/>
  <c r="AM27" i="15"/>
  <c r="AN27" i="15"/>
  <c r="AO27" i="15"/>
  <c r="AP27" i="15"/>
  <c r="AQ27" i="15"/>
  <c r="AR27" i="15"/>
  <c r="AS27" i="15"/>
  <c r="AT27" i="15"/>
  <c r="AU27" i="15"/>
  <c r="AV27" i="15"/>
  <c r="AW27" i="15"/>
  <c r="AX27" i="15"/>
  <c r="AY27" i="15"/>
  <c r="AZ27" i="15"/>
  <c r="BA27" i="15"/>
  <c r="BB27" i="15"/>
  <c r="BC27" i="15"/>
  <c r="BD27" i="15"/>
  <c r="E28" i="15"/>
  <c r="F28" i="15"/>
  <c r="G28" i="15"/>
  <c r="H28" i="15"/>
  <c r="I28" i="15"/>
  <c r="J28" i="15"/>
  <c r="K28" i="15"/>
  <c r="L28" i="15"/>
  <c r="M28" i="15"/>
  <c r="N28" i="15"/>
  <c r="O28" i="15"/>
  <c r="P28" i="15"/>
  <c r="Q28" i="15"/>
  <c r="R28" i="15"/>
  <c r="S28" i="15"/>
  <c r="T28" i="15"/>
  <c r="U28" i="15"/>
  <c r="V28" i="15"/>
  <c r="W28" i="15"/>
  <c r="X28" i="15"/>
  <c r="Y28" i="15"/>
  <c r="Z28" i="15"/>
  <c r="AA28" i="15"/>
  <c r="AB28" i="15"/>
  <c r="AC28" i="15"/>
  <c r="AD28" i="15"/>
  <c r="AE28" i="15"/>
  <c r="AF28" i="15"/>
  <c r="AG28" i="15"/>
  <c r="AH28" i="15"/>
  <c r="AI28" i="15"/>
  <c r="AJ28" i="15"/>
  <c r="AK28" i="15"/>
  <c r="AL28" i="15"/>
  <c r="AM28" i="15"/>
  <c r="AN28" i="15"/>
  <c r="AO28" i="15"/>
  <c r="AP28" i="15"/>
  <c r="AQ28" i="15"/>
  <c r="AR28" i="15"/>
  <c r="AS28" i="15"/>
  <c r="AT28" i="15"/>
  <c r="AU28" i="15"/>
  <c r="AV28" i="15"/>
  <c r="AW28" i="15"/>
  <c r="AX28" i="15"/>
  <c r="AY28" i="15"/>
  <c r="AZ28" i="15"/>
  <c r="BA28" i="15"/>
  <c r="BB28" i="15"/>
  <c r="BC28" i="15"/>
  <c r="BD28" i="15"/>
  <c r="E29" i="15"/>
  <c r="F29" i="15"/>
  <c r="G29" i="15"/>
  <c r="H29" i="15"/>
  <c r="I29" i="15"/>
  <c r="J29" i="15"/>
  <c r="K29" i="15"/>
  <c r="L29" i="15"/>
  <c r="M29" i="15"/>
  <c r="N29" i="15"/>
  <c r="O29" i="15"/>
  <c r="P29" i="15"/>
  <c r="Q29" i="15"/>
  <c r="R29" i="15"/>
  <c r="S29" i="15"/>
  <c r="T29" i="15"/>
  <c r="U29" i="15"/>
  <c r="V29" i="15"/>
  <c r="W29" i="15"/>
  <c r="X29" i="15"/>
  <c r="Y29" i="15"/>
  <c r="Z29" i="15"/>
  <c r="AA29" i="15"/>
  <c r="AB29" i="15"/>
  <c r="AC29" i="15"/>
  <c r="AD29" i="15"/>
  <c r="AE29" i="15"/>
  <c r="AF29" i="15"/>
  <c r="AG29" i="15"/>
  <c r="AH29" i="15"/>
  <c r="AI29" i="15"/>
  <c r="AJ29" i="15"/>
  <c r="AK29" i="15"/>
  <c r="AL29" i="15"/>
  <c r="AM29" i="15"/>
  <c r="AN29" i="15"/>
  <c r="AO29" i="15"/>
  <c r="AP29" i="15"/>
  <c r="AQ29" i="15"/>
  <c r="AR29" i="15"/>
  <c r="AS29" i="15"/>
  <c r="AT29" i="15"/>
  <c r="AU29" i="15"/>
  <c r="AV29" i="15"/>
  <c r="AW29" i="15"/>
  <c r="AX29" i="15"/>
  <c r="AY29" i="15"/>
  <c r="AZ29" i="15"/>
  <c r="BA29" i="15"/>
  <c r="BB29" i="15"/>
  <c r="BC29" i="15"/>
  <c r="BD29" i="15"/>
  <c r="E30" i="15"/>
  <c r="F30" i="15"/>
  <c r="G30" i="15"/>
  <c r="H30" i="15"/>
  <c r="I30" i="15"/>
  <c r="J30" i="15"/>
  <c r="K30" i="15"/>
  <c r="L30" i="15"/>
  <c r="M30" i="15"/>
  <c r="N30" i="15"/>
  <c r="O30" i="15"/>
  <c r="P30" i="15"/>
  <c r="Q30" i="15"/>
  <c r="R30" i="15"/>
  <c r="S30" i="15"/>
  <c r="T30" i="15"/>
  <c r="U30" i="15"/>
  <c r="V30" i="15"/>
  <c r="W30" i="15"/>
  <c r="X30" i="15"/>
  <c r="Y30" i="15"/>
  <c r="Z30" i="15"/>
  <c r="AA30" i="15"/>
  <c r="AB30" i="15"/>
  <c r="AC30" i="15"/>
  <c r="AD30" i="15"/>
  <c r="AE30" i="15"/>
  <c r="AF30" i="15"/>
  <c r="AG30" i="15"/>
  <c r="AH30" i="15"/>
  <c r="AI30" i="15"/>
  <c r="AJ30" i="15"/>
  <c r="AK30" i="15"/>
  <c r="AL30" i="15"/>
  <c r="AM30" i="15"/>
  <c r="AN30" i="15"/>
  <c r="AO30" i="15"/>
  <c r="AP30" i="15"/>
  <c r="AQ30" i="15"/>
  <c r="AR30" i="15"/>
  <c r="AS30" i="15"/>
  <c r="AT30" i="15"/>
  <c r="AU30" i="15"/>
  <c r="AV30" i="15"/>
  <c r="AW30" i="15"/>
  <c r="AX30" i="15"/>
  <c r="AY30" i="15"/>
  <c r="AZ30" i="15"/>
  <c r="BA30" i="15"/>
  <c r="BB30" i="15"/>
  <c r="BC30" i="15"/>
  <c r="BD30" i="15"/>
  <c r="E31" i="15"/>
  <c r="F31" i="15"/>
  <c r="G31" i="15"/>
  <c r="H31" i="15"/>
  <c r="I31" i="15"/>
  <c r="J31" i="15"/>
  <c r="K31" i="15"/>
  <c r="L31" i="15"/>
  <c r="M31" i="15"/>
  <c r="N31" i="15"/>
  <c r="O31" i="15"/>
  <c r="P31" i="15"/>
  <c r="Q31" i="15"/>
  <c r="R31" i="15"/>
  <c r="S31" i="15"/>
  <c r="T31" i="15"/>
  <c r="U31" i="15"/>
  <c r="V31" i="15"/>
  <c r="W31" i="15"/>
  <c r="X31" i="15"/>
  <c r="Y31" i="15"/>
  <c r="Z31" i="15"/>
  <c r="AA31" i="15"/>
  <c r="AB31" i="15"/>
  <c r="AC31" i="15"/>
  <c r="AD31" i="15"/>
  <c r="AE31" i="15"/>
  <c r="AF31" i="15"/>
  <c r="AG31" i="15"/>
  <c r="AH31" i="15"/>
  <c r="AI31" i="15"/>
  <c r="AJ31" i="15"/>
  <c r="AK31" i="15"/>
  <c r="AL31" i="15"/>
  <c r="AM31" i="15"/>
  <c r="AN31" i="15"/>
  <c r="AO31" i="15"/>
  <c r="AP31" i="15"/>
  <c r="AQ31" i="15"/>
  <c r="AR31" i="15"/>
  <c r="AS31" i="15"/>
  <c r="AT31" i="15"/>
  <c r="AU31" i="15"/>
  <c r="AV31" i="15"/>
  <c r="AW31" i="15"/>
  <c r="AX31" i="15"/>
  <c r="AY31" i="15"/>
  <c r="AZ31" i="15"/>
  <c r="BA31" i="15"/>
  <c r="BB31" i="15"/>
  <c r="BC31" i="15"/>
  <c r="BD31" i="15"/>
  <c r="E32" i="15"/>
  <c r="F32" i="15"/>
  <c r="G32" i="15"/>
  <c r="H32" i="15"/>
  <c r="I32" i="15"/>
  <c r="J32" i="15"/>
  <c r="K32" i="15"/>
  <c r="L32" i="15"/>
  <c r="M32" i="15"/>
  <c r="N32" i="15"/>
  <c r="O32" i="15"/>
  <c r="P32" i="15"/>
  <c r="Q32" i="15"/>
  <c r="R32" i="15"/>
  <c r="S32" i="15"/>
  <c r="T32" i="15"/>
  <c r="U32" i="15"/>
  <c r="V32" i="15"/>
  <c r="W32" i="15"/>
  <c r="X32" i="15"/>
  <c r="Y32" i="15"/>
  <c r="Z32" i="15"/>
  <c r="AA32" i="15"/>
  <c r="AB32" i="15"/>
  <c r="AC32" i="15"/>
  <c r="AD32" i="15"/>
  <c r="AE32" i="15"/>
  <c r="AF32" i="15"/>
  <c r="AG32" i="15"/>
  <c r="AH32" i="15"/>
  <c r="AI32" i="15"/>
  <c r="AJ32" i="15"/>
  <c r="AK32" i="15"/>
  <c r="AL32" i="15"/>
  <c r="AM32" i="15"/>
  <c r="AN32" i="15"/>
  <c r="AO32" i="15"/>
  <c r="AP32" i="15"/>
  <c r="AQ32" i="15"/>
  <c r="AR32" i="15"/>
  <c r="AS32" i="15"/>
  <c r="AT32" i="15"/>
  <c r="AU32" i="15"/>
  <c r="AV32" i="15"/>
  <c r="AW32" i="15"/>
  <c r="AX32" i="15"/>
  <c r="AY32" i="15"/>
  <c r="AZ32" i="15"/>
  <c r="BA32" i="15"/>
  <c r="BB32" i="15"/>
  <c r="BC32" i="15"/>
  <c r="BD32" i="15"/>
  <c r="E33" i="15"/>
  <c r="F33" i="15"/>
  <c r="G33" i="15"/>
  <c r="H33" i="15"/>
  <c r="I33" i="15"/>
  <c r="J33" i="15"/>
  <c r="K33" i="15"/>
  <c r="L33" i="15"/>
  <c r="M33" i="15"/>
  <c r="N33" i="15"/>
  <c r="O33" i="15"/>
  <c r="P33" i="15"/>
  <c r="Q33" i="15"/>
  <c r="R33" i="15"/>
  <c r="S33" i="15"/>
  <c r="T33" i="15"/>
  <c r="U33" i="15"/>
  <c r="V33" i="15"/>
  <c r="W33" i="15"/>
  <c r="X33" i="15"/>
  <c r="Y33" i="15"/>
  <c r="Z33" i="15"/>
  <c r="AA33" i="15"/>
  <c r="AB33" i="15"/>
  <c r="AC33" i="15"/>
  <c r="AD33" i="15"/>
  <c r="AE33" i="15"/>
  <c r="AF33" i="15"/>
  <c r="AG33" i="15"/>
  <c r="AH33" i="15"/>
  <c r="AI33" i="15"/>
  <c r="AJ33" i="15"/>
  <c r="AK33" i="15"/>
  <c r="AL33" i="15"/>
  <c r="AM33" i="15"/>
  <c r="AN33" i="15"/>
  <c r="AO33" i="15"/>
  <c r="AP33" i="15"/>
  <c r="AQ33" i="15"/>
  <c r="AR33" i="15"/>
  <c r="AS33" i="15"/>
  <c r="AT33" i="15"/>
  <c r="AU33" i="15"/>
  <c r="AV33" i="15"/>
  <c r="AW33" i="15"/>
  <c r="AX33" i="15"/>
  <c r="AY33" i="15"/>
  <c r="AZ33" i="15"/>
  <c r="BA33" i="15"/>
  <c r="BB33" i="15"/>
  <c r="BC33" i="15"/>
  <c r="BD33" i="15"/>
  <c r="E34" i="15"/>
  <c r="F34" i="15"/>
  <c r="G34" i="15"/>
  <c r="H34" i="15"/>
  <c r="I34" i="15"/>
  <c r="J34" i="15"/>
  <c r="K34" i="15"/>
  <c r="L34" i="15"/>
  <c r="M34" i="15"/>
  <c r="N34" i="15"/>
  <c r="O34" i="15"/>
  <c r="P34" i="15"/>
  <c r="Q34" i="15"/>
  <c r="R34" i="15"/>
  <c r="S34" i="15"/>
  <c r="T34" i="15"/>
  <c r="U34" i="15"/>
  <c r="V34" i="15"/>
  <c r="W34" i="15"/>
  <c r="X34" i="15"/>
  <c r="Y34" i="15"/>
  <c r="Z34" i="15"/>
  <c r="AA34" i="15"/>
  <c r="AB34" i="15"/>
  <c r="AC34" i="15"/>
  <c r="AD34" i="15"/>
  <c r="AE34" i="15"/>
  <c r="AF34" i="15"/>
  <c r="AG34" i="15"/>
  <c r="AH34" i="15"/>
  <c r="AI34" i="15"/>
  <c r="AJ34" i="15"/>
  <c r="AK34" i="15"/>
  <c r="AL34" i="15"/>
  <c r="AM34" i="15"/>
  <c r="AN34" i="15"/>
  <c r="AO34" i="15"/>
  <c r="AP34" i="15"/>
  <c r="AQ34" i="15"/>
  <c r="AR34" i="15"/>
  <c r="AS34" i="15"/>
  <c r="AT34" i="15"/>
  <c r="AU34" i="15"/>
  <c r="AV34" i="15"/>
  <c r="AW34" i="15"/>
  <c r="AX34" i="15"/>
  <c r="AY34" i="15"/>
  <c r="AZ34" i="15"/>
  <c r="BA34" i="15"/>
  <c r="BB34" i="15"/>
  <c r="BC34" i="15"/>
  <c r="BD34" i="15"/>
  <c r="E35" i="15"/>
  <c r="F35" i="15"/>
  <c r="G35" i="15"/>
  <c r="H35" i="15"/>
  <c r="I35" i="15"/>
  <c r="J35" i="15"/>
  <c r="K35" i="15"/>
  <c r="L35" i="15"/>
  <c r="M35" i="15"/>
  <c r="N35" i="15"/>
  <c r="O35" i="15"/>
  <c r="P35" i="15"/>
  <c r="Q35" i="15"/>
  <c r="R35" i="15"/>
  <c r="S35" i="15"/>
  <c r="T35" i="15"/>
  <c r="U35" i="15"/>
  <c r="V35" i="15"/>
  <c r="W35" i="15"/>
  <c r="X35" i="15"/>
  <c r="Y35" i="15"/>
  <c r="Z35" i="15"/>
  <c r="AA35" i="15"/>
  <c r="AB35" i="15"/>
  <c r="AC35" i="15"/>
  <c r="AD35" i="15"/>
  <c r="AE35" i="15"/>
  <c r="AF35" i="15"/>
  <c r="AG35" i="15"/>
  <c r="AH35" i="15"/>
  <c r="AI35" i="15"/>
  <c r="AJ35" i="15"/>
  <c r="AK35" i="15"/>
  <c r="AL35" i="15"/>
  <c r="AM35" i="15"/>
  <c r="AN35" i="15"/>
  <c r="AO35" i="15"/>
  <c r="AP35" i="15"/>
  <c r="AQ35" i="15"/>
  <c r="AR35" i="15"/>
  <c r="AS35" i="15"/>
  <c r="AT35" i="15"/>
  <c r="AU35" i="15"/>
  <c r="AV35" i="15"/>
  <c r="AW35" i="15"/>
  <c r="AX35" i="15"/>
  <c r="AY35" i="15"/>
  <c r="AZ35" i="15"/>
  <c r="BA35" i="15"/>
  <c r="BB35" i="15"/>
  <c r="BC35" i="15"/>
  <c r="BD35" i="15"/>
  <c r="E36" i="15"/>
  <c r="F36" i="15"/>
  <c r="G36" i="15"/>
  <c r="H36" i="15"/>
  <c r="I36" i="15"/>
  <c r="J36" i="15"/>
  <c r="K36" i="15"/>
  <c r="L36" i="15"/>
  <c r="M36" i="15"/>
  <c r="N36" i="15"/>
  <c r="O36" i="15"/>
  <c r="P36" i="15"/>
  <c r="Q36" i="15"/>
  <c r="R36" i="15"/>
  <c r="S36" i="15"/>
  <c r="T36" i="15"/>
  <c r="U36" i="15"/>
  <c r="V36" i="15"/>
  <c r="W36" i="15"/>
  <c r="X36" i="15"/>
  <c r="Y36" i="15"/>
  <c r="Z36" i="15"/>
  <c r="AA36" i="15"/>
  <c r="AB36" i="15"/>
  <c r="AC36" i="15"/>
  <c r="AD36" i="15"/>
  <c r="AE36" i="15"/>
  <c r="AF36" i="15"/>
  <c r="AG36" i="15"/>
  <c r="AH36" i="15"/>
  <c r="AI36" i="15"/>
  <c r="AJ36" i="15"/>
  <c r="AK36" i="15"/>
  <c r="AL36" i="15"/>
  <c r="AM36" i="15"/>
  <c r="AN36" i="15"/>
  <c r="AO36" i="15"/>
  <c r="AP36" i="15"/>
  <c r="AQ36" i="15"/>
  <c r="AR36" i="15"/>
  <c r="AS36" i="15"/>
  <c r="AT36" i="15"/>
  <c r="AU36" i="15"/>
  <c r="AV36" i="15"/>
  <c r="AW36" i="15"/>
  <c r="AX36" i="15"/>
  <c r="AY36" i="15"/>
  <c r="AZ36" i="15"/>
  <c r="BA36" i="15"/>
  <c r="BB36" i="15"/>
  <c r="BC36" i="15"/>
  <c r="BD36" i="15"/>
  <c r="E37" i="15"/>
  <c r="F37" i="15"/>
  <c r="G37" i="15"/>
  <c r="H37" i="15"/>
  <c r="I37" i="15"/>
  <c r="J37" i="15"/>
  <c r="K37" i="15"/>
  <c r="L37" i="15"/>
  <c r="M37" i="15"/>
  <c r="N37" i="15"/>
  <c r="O37" i="15"/>
  <c r="P37" i="15"/>
  <c r="Q37" i="15"/>
  <c r="R37" i="15"/>
  <c r="S37" i="15"/>
  <c r="T37" i="15"/>
  <c r="U37" i="15"/>
  <c r="V37" i="15"/>
  <c r="W37" i="15"/>
  <c r="X37" i="15"/>
  <c r="Y37" i="15"/>
  <c r="Z37" i="15"/>
  <c r="AA37" i="15"/>
  <c r="AB37" i="15"/>
  <c r="AC37" i="15"/>
  <c r="AD37" i="15"/>
  <c r="AE37" i="15"/>
  <c r="AF37" i="15"/>
  <c r="AG37" i="15"/>
  <c r="AH37" i="15"/>
  <c r="AI37" i="15"/>
  <c r="AJ37" i="15"/>
  <c r="AK37" i="15"/>
  <c r="AL37" i="15"/>
  <c r="AM37" i="15"/>
  <c r="AN37" i="15"/>
  <c r="AO37" i="15"/>
  <c r="AP37" i="15"/>
  <c r="AQ37" i="15"/>
  <c r="AR37" i="15"/>
  <c r="AS37" i="15"/>
  <c r="AT37" i="15"/>
  <c r="AU37" i="15"/>
  <c r="AV37" i="15"/>
  <c r="AW37" i="15"/>
  <c r="AX37" i="15"/>
  <c r="AY37" i="15"/>
  <c r="AZ37" i="15"/>
  <c r="BA37" i="15"/>
  <c r="BB37" i="15"/>
  <c r="BC37" i="15"/>
  <c r="BD37" i="15"/>
  <c r="E38" i="15"/>
  <c r="F38" i="15"/>
  <c r="G38" i="15"/>
  <c r="H38" i="15"/>
  <c r="I38" i="15"/>
  <c r="J38" i="15"/>
  <c r="K38" i="15"/>
  <c r="L38" i="15"/>
  <c r="M38" i="15"/>
  <c r="N38" i="15"/>
  <c r="O38" i="15"/>
  <c r="P38" i="15"/>
  <c r="Q38" i="15"/>
  <c r="R38" i="15"/>
  <c r="S38" i="15"/>
  <c r="T38" i="15"/>
  <c r="U38" i="15"/>
  <c r="V38" i="15"/>
  <c r="W38" i="15"/>
  <c r="X38" i="15"/>
  <c r="Y38" i="15"/>
  <c r="Z38" i="15"/>
  <c r="AA38" i="15"/>
  <c r="AB38" i="15"/>
  <c r="AC38" i="15"/>
  <c r="AD38" i="15"/>
  <c r="AE38" i="15"/>
  <c r="AF38" i="15"/>
  <c r="AG38" i="15"/>
  <c r="AH38" i="15"/>
  <c r="AI38" i="15"/>
  <c r="AJ38" i="15"/>
  <c r="AK38" i="15"/>
  <c r="AL38" i="15"/>
  <c r="AM38" i="15"/>
  <c r="AN38" i="15"/>
  <c r="AO38" i="15"/>
  <c r="AP38" i="15"/>
  <c r="AQ38" i="15"/>
  <c r="AR38" i="15"/>
  <c r="AS38" i="15"/>
  <c r="AT38" i="15"/>
  <c r="AU38" i="15"/>
  <c r="AV38" i="15"/>
  <c r="AW38" i="15"/>
  <c r="AX38" i="15"/>
  <c r="AY38" i="15"/>
  <c r="AZ38" i="15"/>
  <c r="BA38" i="15"/>
  <c r="BB38" i="15"/>
  <c r="BC38" i="15"/>
  <c r="BD38" i="15"/>
  <c r="E39" i="15"/>
  <c r="F39" i="15"/>
  <c r="G39" i="15"/>
  <c r="H39" i="15"/>
  <c r="I39" i="15"/>
  <c r="J39" i="15"/>
  <c r="K39" i="15"/>
  <c r="L39" i="15"/>
  <c r="M39" i="15"/>
  <c r="N39" i="15"/>
  <c r="O39" i="15"/>
  <c r="P39" i="15"/>
  <c r="Q39" i="15"/>
  <c r="R39" i="15"/>
  <c r="S39" i="15"/>
  <c r="T39" i="15"/>
  <c r="U39" i="15"/>
  <c r="V39" i="15"/>
  <c r="W39" i="15"/>
  <c r="X39" i="15"/>
  <c r="Y39" i="15"/>
  <c r="Z39" i="15"/>
  <c r="AA39" i="15"/>
  <c r="AB39" i="15"/>
  <c r="AC39" i="15"/>
  <c r="AD39" i="15"/>
  <c r="AE39" i="15"/>
  <c r="AF39" i="15"/>
  <c r="AG39" i="15"/>
  <c r="AH39" i="15"/>
  <c r="AI39" i="15"/>
  <c r="AJ39" i="15"/>
  <c r="AK39" i="15"/>
  <c r="AL39" i="15"/>
  <c r="AM39" i="15"/>
  <c r="AN39" i="15"/>
  <c r="AO39" i="15"/>
  <c r="AP39" i="15"/>
  <c r="AQ39" i="15"/>
  <c r="AR39" i="15"/>
  <c r="AS39" i="15"/>
  <c r="AT39" i="15"/>
  <c r="AU39" i="15"/>
  <c r="AV39" i="15"/>
  <c r="AW39" i="15"/>
  <c r="AX39" i="15"/>
  <c r="AY39" i="15"/>
  <c r="AZ39" i="15"/>
  <c r="BA39" i="15"/>
  <c r="BB39" i="15"/>
  <c r="BC39" i="15"/>
  <c r="BD39" i="15"/>
  <c r="E40" i="15"/>
  <c r="F40" i="15"/>
  <c r="G40" i="15"/>
  <c r="H40" i="15"/>
  <c r="I40" i="15"/>
  <c r="J40" i="15"/>
  <c r="K40" i="15"/>
  <c r="L40" i="15"/>
  <c r="M40" i="15"/>
  <c r="N40" i="15"/>
  <c r="O40" i="15"/>
  <c r="P40" i="15"/>
  <c r="Q40" i="15"/>
  <c r="R40" i="15"/>
  <c r="S40" i="15"/>
  <c r="T40" i="15"/>
  <c r="U40" i="15"/>
  <c r="V40" i="15"/>
  <c r="W40" i="15"/>
  <c r="X40" i="15"/>
  <c r="Y40" i="15"/>
  <c r="Z40" i="15"/>
  <c r="AA40" i="15"/>
  <c r="AB40" i="15"/>
  <c r="AC40" i="15"/>
  <c r="AD40" i="15"/>
  <c r="AE40" i="15"/>
  <c r="AF40" i="15"/>
  <c r="AG40" i="15"/>
  <c r="AH40" i="15"/>
  <c r="AI40" i="15"/>
  <c r="AJ40" i="15"/>
  <c r="AK40" i="15"/>
  <c r="AL40" i="15"/>
  <c r="AM40" i="15"/>
  <c r="AN40" i="15"/>
  <c r="AO40" i="15"/>
  <c r="AP40" i="15"/>
  <c r="AQ40" i="15"/>
  <c r="AR40" i="15"/>
  <c r="AS40" i="15"/>
  <c r="AT40" i="15"/>
  <c r="AU40" i="15"/>
  <c r="AV40" i="15"/>
  <c r="AW40" i="15"/>
  <c r="AX40" i="15"/>
  <c r="AY40" i="15"/>
  <c r="AZ40" i="15"/>
  <c r="BA40" i="15"/>
  <c r="BB40" i="15"/>
  <c r="BC40" i="15"/>
  <c r="BD40" i="15"/>
  <c r="E41" i="15"/>
  <c r="F41" i="15"/>
  <c r="G41" i="15"/>
  <c r="H41" i="15"/>
  <c r="I41" i="15"/>
  <c r="J41" i="15"/>
  <c r="K41" i="15"/>
  <c r="L41" i="15"/>
  <c r="M41" i="15"/>
  <c r="N41" i="15"/>
  <c r="O41" i="15"/>
  <c r="P41" i="15"/>
  <c r="Q41" i="15"/>
  <c r="R41" i="15"/>
  <c r="S41" i="15"/>
  <c r="T41" i="15"/>
  <c r="U41" i="15"/>
  <c r="V41" i="15"/>
  <c r="W41" i="15"/>
  <c r="X41" i="15"/>
  <c r="Y41" i="15"/>
  <c r="Z41" i="15"/>
  <c r="AA41" i="15"/>
  <c r="AB41" i="15"/>
  <c r="AC41" i="15"/>
  <c r="AD41" i="15"/>
  <c r="AE41" i="15"/>
  <c r="AF41" i="15"/>
  <c r="AG41" i="15"/>
  <c r="AH41" i="15"/>
  <c r="AI41" i="15"/>
  <c r="AJ41" i="15"/>
  <c r="AK41" i="15"/>
  <c r="AL41" i="15"/>
  <c r="AM41" i="15"/>
  <c r="AN41" i="15"/>
  <c r="AO41" i="15"/>
  <c r="AP41" i="15"/>
  <c r="AQ41" i="15"/>
  <c r="AR41" i="15"/>
  <c r="AS41" i="15"/>
  <c r="AT41" i="15"/>
  <c r="AU41" i="15"/>
  <c r="AV41" i="15"/>
  <c r="AW41" i="15"/>
  <c r="AX41" i="15"/>
  <c r="AY41" i="15"/>
  <c r="AZ41" i="15"/>
  <c r="BA41" i="15"/>
  <c r="BB41" i="15"/>
  <c r="BC41" i="15"/>
  <c r="BD41" i="15"/>
  <c r="E42" i="15"/>
  <c r="F42" i="15"/>
  <c r="G42" i="15"/>
  <c r="H42" i="15"/>
  <c r="I42" i="15"/>
  <c r="J42" i="15"/>
  <c r="K42" i="15"/>
  <c r="L42" i="15"/>
  <c r="M42" i="15"/>
  <c r="N42" i="15"/>
  <c r="O42" i="15"/>
  <c r="P42" i="15"/>
  <c r="Q42" i="15"/>
  <c r="R42" i="15"/>
  <c r="S42" i="15"/>
  <c r="T42" i="15"/>
  <c r="U42" i="15"/>
  <c r="V42" i="15"/>
  <c r="W42" i="15"/>
  <c r="X42" i="15"/>
  <c r="Y42" i="15"/>
  <c r="Z42" i="15"/>
  <c r="AA42" i="15"/>
  <c r="AB42" i="15"/>
  <c r="AC42" i="15"/>
  <c r="AD42" i="15"/>
  <c r="AE42" i="15"/>
  <c r="AF42" i="15"/>
  <c r="AG42" i="15"/>
  <c r="AH42" i="15"/>
  <c r="AI42" i="15"/>
  <c r="AJ42" i="15"/>
  <c r="AK42" i="15"/>
  <c r="AL42" i="15"/>
  <c r="AM42" i="15"/>
  <c r="AN42" i="15"/>
  <c r="AO42" i="15"/>
  <c r="AP42" i="15"/>
  <c r="AQ42" i="15"/>
  <c r="AR42" i="15"/>
  <c r="AS42" i="15"/>
  <c r="AT42" i="15"/>
  <c r="AU42" i="15"/>
  <c r="AV42" i="15"/>
  <c r="AW42" i="15"/>
  <c r="AX42" i="15"/>
  <c r="AY42" i="15"/>
  <c r="AZ42" i="15"/>
  <c r="BA42" i="15"/>
  <c r="BB42" i="15"/>
  <c r="BC42" i="15"/>
  <c r="BD42" i="15"/>
  <c r="E43" i="15"/>
  <c r="F43" i="15"/>
  <c r="G43" i="15"/>
  <c r="H43" i="15"/>
  <c r="I43" i="15"/>
  <c r="J43" i="15"/>
  <c r="K43" i="15"/>
  <c r="L43" i="15"/>
  <c r="M43" i="15"/>
  <c r="N43" i="15"/>
  <c r="O43" i="15"/>
  <c r="P43" i="15"/>
  <c r="Q43" i="15"/>
  <c r="R43" i="15"/>
  <c r="S43" i="15"/>
  <c r="T43" i="15"/>
  <c r="U43" i="15"/>
  <c r="V43" i="15"/>
  <c r="W43" i="15"/>
  <c r="X43" i="15"/>
  <c r="Y43" i="15"/>
  <c r="Z43" i="15"/>
  <c r="AA43" i="15"/>
  <c r="AB43" i="15"/>
  <c r="AC43" i="15"/>
  <c r="AD43" i="15"/>
  <c r="AE43" i="15"/>
  <c r="AF43" i="15"/>
  <c r="AG43" i="15"/>
  <c r="AH43" i="15"/>
  <c r="AI43" i="15"/>
  <c r="AJ43" i="15"/>
  <c r="AK43" i="15"/>
  <c r="AL43" i="15"/>
  <c r="AM43" i="15"/>
  <c r="AN43" i="15"/>
  <c r="AO43" i="15"/>
  <c r="AP43" i="15"/>
  <c r="AQ43" i="15"/>
  <c r="AR43" i="15"/>
  <c r="AS43" i="15"/>
  <c r="AT43" i="15"/>
  <c r="AU43" i="15"/>
  <c r="AV43" i="15"/>
  <c r="AW43" i="15"/>
  <c r="AX43" i="15"/>
  <c r="AY43" i="15"/>
  <c r="AZ43" i="15"/>
  <c r="BA43" i="15"/>
  <c r="BB43" i="15"/>
  <c r="BC43" i="15"/>
  <c r="BD43" i="15"/>
  <c r="E44" i="15"/>
  <c r="F44" i="15"/>
  <c r="G44" i="15"/>
  <c r="H44" i="15"/>
  <c r="I44" i="15"/>
  <c r="J44" i="15"/>
  <c r="K44" i="15"/>
  <c r="L44" i="15"/>
  <c r="M44" i="15"/>
  <c r="N44" i="15"/>
  <c r="O44" i="15"/>
  <c r="P44" i="15"/>
  <c r="Q44" i="15"/>
  <c r="R44" i="15"/>
  <c r="S44" i="15"/>
  <c r="T44" i="15"/>
  <c r="U44" i="15"/>
  <c r="V44" i="15"/>
  <c r="W44" i="15"/>
  <c r="X44" i="15"/>
  <c r="Y44" i="15"/>
  <c r="Z44" i="15"/>
  <c r="AA44" i="15"/>
  <c r="AB44" i="15"/>
  <c r="AC44" i="15"/>
  <c r="AD44" i="15"/>
  <c r="AE44" i="15"/>
  <c r="AF44" i="15"/>
  <c r="AG44" i="15"/>
  <c r="AH44" i="15"/>
  <c r="AI44" i="15"/>
  <c r="AJ44" i="15"/>
  <c r="AK44" i="15"/>
  <c r="AL44" i="15"/>
  <c r="AM44" i="15"/>
  <c r="AN44" i="15"/>
  <c r="AO44" i="15"/>
  <c r="AP44" i="15"/>
  <c r="AQ44" i="15"/>
  <c r="AR44" i="15"/>
  <c r="AS44" i="15"/>
  <c r="AT44" i="15"/>
  <c r="AU44" i="15"/>
  <c r="AV44" i="15"/>
  <c r="AW44" i="15"/>
  <c r="AX44" i="15"/>
  <c r="AY44" i="15"/>
  <c r="AZ44" i="15"/>
  <c r="BA44" i="15"/>
  <c r="BB44" i="15"/>
  <c r="BC44" i="15"/>
  <c r="BD44" i="15"/>
  <c r="E45" i="15"/>
  <c r="F45" i="15"/>
  <c r="G45" i="15"/>
  <c r="H45" i="15"/>
  <c r="I45" i="15"/>
  <c r="J45" i="15"/>
  <c r="K45" i="15"/>
  <c r="L45" i="15"/>
  <c r="M45" i="15"/>
  <c r="N45" i="15"/>
  <c r="O45" i="15"/>
  <c r="P45" i="15"/>
  <c r="Q45" i="15"/>
  <c r="R45" i="15"/>
  <c r="S45" i="15"/>
  <c r="T45" i="15"/>
  <c r="U45" i="15"/>
  <c r="V45" i="15"/>
  <c r="W45" i="15"/>
  <c r="X45" i="15"/>
  <c r="Y45" i="15"/>
  <c r="Z45" i="15"/>
  <c r="AA45" i="15"/>
  <c r="AB45" i="15"/>
  <c r="AC45" i="15"/>
  <c r="AD45" i="15"/>
  <c r="AE45" i="15"/>
  <c r="AF45" i="15"/>
  <c r="AG45" i="15"/>
  <c r="AH45" i="15"/>
  <c r="AI45" i="15"/>
  <c r="AJ45" i="15"/>
  <c r="AK45" i="15"/>
  <c r="AL45" i="15"/>
  <c r="AM45" i="15"/>
  <c r="AN45" i="15"/>
  <c r="AO45" i="15"/>
  <c r="AP45" i="15"/>
  <c r="AQ45" i="15"/>
  <c r="AR45" i="15"/>
  <c r="AS45" i="15"/>
  <c r="AT45" i="15"/>
  <c r="AU45" i="15"/>
  <c r="AV45" i="15"/>
  <c r="AW45" i="15"/>
  <c r="AX45" i="15"/>
  <c r="AY45" i="15"/>
  <c r="AZ45" i="15"/>
  <c r="BA45" i="15"/>
  <c r="BB45" i="15"/>
  <c r="BC45" i="15"/>
  <c r="BD45" i="15"/>
  <c r="E46" i="15"/>
  <c r="F46" i="15"/>
  <c r="G46" i="15"/>
  <c r="H46" i="15"/>
  <c r="I46" i="15"/>
  <c r="J46" i="15"/>
  <c r="K46" i="15"/>
  <c r="L46" i="15"/>
  <c r="M46" i="15"/>
  <c r="N46" i="15"/>
  <c r="O46" i="15"/>
  <c r="P46" i="15"/>
  <c r="Q46" i="15"/>
  <c r="R46" i="15"/>
  <c r="S46" i="15"/>
  <c r="T46" i="15"/>
  <c r="U46" i="15"/>
  <c r="V46" i="15"/>
  <c r="W46" i="15"/>
  <c r="X46" i="15"/>
  <c r="Y46" i="15"/>
  <c r="Z46" i="15"/>
  <c r="AA46" i="15"/>
  <c r="AB46" i="15"/>
  <c r="AC46" i="15"/>
  <c r="AD46" i="15"/>
  <c r="AE46" i="15"/>
  <c r="AF46" i="15"/>
  <c r="AG46" i="15"/>
  <c r="AH46" i="15"/>
  <c r="AI46" i="15"/>
  <c r="AJ46" i="15"/>
  <c r="AK46" i="15"/>
  <c r="AL46" i="15"/>
  <c r="AM46" i="15"/>
  <c r="AN46" i="15"/>
  <c r="AO46" i="15"/>
  <c r="AP46" i="15"/>
  <c r="AQ46" i="15"/>
  <c r="AR46" i="15"/>
  <c r="AS46" i="15"/>
  <c r="AT46" i="15"/>
  <c r="AU46" i="15"/>
  <c r="AV46" i="15"/>
  <c r="AW46" i="15"/>
  <c r="AX46" i="15"/>
  <c r="AY46" i="15"/>
  <c r="AZ46" i="15"/>
  <c r="BA46" i="15"/>
  <c r="BB46" i="15"/>
  <c r="BC46" i="15"/>
  <c r="BD46" i="15"/>
  <c r="E47" i="15"/>
  <c r="F47" i="15"/>
  <c r="G47" i="15"/>
  <c r="H47" i="15"/>
  <c r="I47" i="15"/>
  <c r="J47" i="15"/>
  <c r="K47" i="15"/>
  <c r="L47" i="15"/>
  <c r="M47" i="15"/>
  <c r="N47" i="15"/>
  <c r="O47" i="15"/>
  <c r="P47" i="15"/>
  <c r="Q47" i="15"/>
  <c r="R47" i="15"/>
  <c r="S47" i="15"/>
  <c r="T47" i="15"/>
  <c r="U47" i="15"/>
  <c r="V47" i="15"/>
  <c r="W47" i="15"/>
  <c r="X47" i="15"/>
  <c r="Y47" i="15"/>
  <c r="Z47" i="15"/>
  <c r="AA47" i="15"/>
  <c r="AB47" i="15"/>
  <c r="AC47" i="15"/>
  <c r="AD47" i="15"/>
  <c r="AE47" i="15"/>
  <c r="AF47" i="15"/>
  <c r="AG47" i="15"/>
  <c r="AH47" i="15"/>
  <c r="AI47" i="15"/>
  <c r="AJ47" i="15"/>
  <c r="AK47" i="15"/>
  <c r="AL47" i="15"/>
  <c r="AM47" i="15"/>
  <c r="AN47" i="15"/>
  <c r="AO47" i="15"/>
  <c r="AP47" i="15"/>
  <c r="AQ47" i="15"/>
  <c r="AR47" i="15"/>
  <c r="AS47" i="15"/>
  <c r="AT47" i="15"/>
  <c r="AU47" i="15"/>
  <c r="AV47" i="15"/>
  <c r="AW47" i="15"/>
  <c r="AX47" i="15"/>
  <c r="AY47" i="15"/>
  <c r="AZ47" i="15"/>
  <c r="BA47" i="15"/>
  <c r="BB47" i="15"/>
  <c r="BC47" i="15"/>
  <c r="BD47" i="15"/>
  <c r="E48" i="15"/>
  <c r="F48" i="15"/>
  <c r="G48" i="15"/>
  <c r="H48" i="15"/>
  <c r="I48" i="15"/>
  <c r="J48" i="15"/>
  <c r="K48" i="15"/>
  <c r="L48" i="15"/>
  <c r="M48" i="15"/>
  <c r="N48" i="15"/>
  <c r="O48" i="15"/>
  <c r="P48" i="15"/>
  <c r="Q48" i="15"/>
  <c r="R48" i="15"/>
  <c r="S48" i="15"/>
  <c r="T48" i="15"/>
  <c r="U48" i="15"/>
  <c r="V48" i="15"/>
  <c r="W48" i="15"/>
  <c r="X48" i="15"/>
  <c r="Y48" i="15"/>
  <c r="Z48" i="15"/>
  <c r="AA48" i="15"/>
  <c r="AB48" i="15"/>
  <c r="AC48" i="15"/>
  <c r="AD48" i="15"/>
  <c r="AE48" i="15"/>
  <c r="AF48" i="15"/>
  <c r="AG48" i="15"/>
  <c r="AH48" i="15"/>
  <c r="AI48" i="15"/>
  <c r="AJ48" i="15"/>
  <c r="AK48" i="15"/>
  <c r="AL48" i="15"/>
  <c r="AM48" i="15"/>
  <c r="AN48" i="15"/>
  <c r="AO48" i="15"/>
  <c r="AP48" i="15"/>
  <c r="AQ48" i="15"/>
  <c r="AR48" i="15"/>
  <c r="AS48" i="15"/>
  <c r="AT48" i="15"/>
  <c r="AU48" i="15"/>
  <c r="AV48" i="15"/>
  <c r="AW48" i="15"/>
  <c r="AX48" i="15"/>
  <c r="AY48" i="15"/>
  <c r="AZ48" i="15"/>
  <c r="BA48" i="15"/>
  <c r="BB48" i="15"/>
  <c r="BC48" i="15"/>
  <c r="BD48" i="15"/>
  <c r="E49" i="15"/>
  <c r="F49" i="15"/>
  <c r="G49" i="15"/>
  <c r="H49" i="15"/>
  <c r="I49" i="15"/>
  <c r="J49" i="15"/>
  <c r="K49" i="15"/>
  <c r="L49" i="15"/>
  <c r="M49" i="15"/>
  <c r="N49" i="15"/>
  <c r="O49" i="15"/>
  <c r="P49" i="15"/>
  <c r="Q49" i="15"/>
  <c r="R49" i="15"/>
  <c r="S49" i="15"/>
  <c r="T49" i="15"/>
  <c r="U49" i="15"/>
  <c r="V49" i="15"/>
  <c r="W49" i="15"/>
  <c r="X49" i="15"/>
  <c r="Y49" i="15"/>
  <c r="Z49" i="15"/>
  <c r="AA49" i="15"/>
  <c r="AB49" i="15"/>
  <c r="AC49" i="15"/>
  <c r="AD49" i="15"/>
  <c r="AE49" i="15"/>
  <c r="AF49" i="15"/>
  <c r="AG49" i="15"/>
  <c r="AH49" i="15"/>
  <c r="AI49" i="15"/>
  <c r="AJ49" i="15"/>
  <c r="AK49" i="15"/>
  <c r="AL49" i="15"/>
  <c r="AM49" i="15"/>
  <c r="AN49" i="15"/>
  <c r="AO49" i="15"/>
  <c r="AP49" i="15"/>
  <c r="AQ49" i="15"/>
  <c r="AR49" i="15"/>
  <c r="AS49" i="15"/>
  <c r="AT49" i="15"/>
  <c r="AU49" i="15"/>
  <c r="AV49" i="15"/>
  <c r="AW49" i="15"/>
  <c r="AX49" i="15"/>
  <c r="AY49" i="15"/>
  <c r="AZ49" i="15"/>
  <c r="BA49" i="15"/>
  <c r="BB49" i="15"/>
  <c r="BC49" i="15"/>
  <c r="BD49" i="15"/>
  <c r="E50" i="15"/>
  <c r="F50" i="15"/>
  <c r="G50" i="15"/>
  <c r="H50" i="15"/>
  <c r="I50" i="15"/>
  <c r="J50" i="15"/>
  <c r="K50" i="15"/>
  <c r="L50" i="15"/>
  <c r="M50" i="15"/>
  <c r="N50" i="15"/>
  <c r="O50" i="15"/>
  <c r="P50" i="15"/>
  <c r="Q50" i="15"/>
  <c r="R50" i="15"/>
  <c r="S50" i="15"/>
  <c r="T50" i="15"/>
  <c r="U50" i="15"/>
  <c r="V50" i="15"/>
  <c r="W50" i="15"/>
  <c r="X50" i="15"/>
  <c r="Y50" i="15"/>
  <c r="Z50" i="15"/>
  <c r="AA50" i="15"/>
  <c r="AB50" i="15"/>
  <c r="AC50" i="15"/>
  <c r="AD50" i="15"/>
  <c r="AE50" i="15"/>
  <c r="AF50" i="15"/>
  <c r="AG50" i="15"/>
  <c r="AH50" i="15"/>
  <c r="AI50" i="15"/>
  <c r="AJ50" i="15"/>
  <c r="AK50" i="15"/>
  <c r="AL50" i="15"/>
  <c r="AM50" i="15"/>
  <c r="AN50" i="15"/>
  <c r="AO50" i="15"/>
  <c r="AP50" i="15"/>
  <c r="AQ50" i="15"/>
  <c r="AR50" i="15"/>
  <c r="AS50" i="15"/>
  <c r="AT50" i="15"/>
  <c r="AU50" i="15"/>
  <c r="AV50" i="15"/>
  <c r="AW50" i="15"/>
  <c r="AX50" i="15"/>
  <c r="AY50" i="15"/>
  <c r="AZ50" i="15"/>
  <c r="BA50" i="15"/>
  <c r="BB50" i="15"/>
  <c r="BC50" i="15"/>
  <c r="BD50" i="15"/>
  <c r="E51" i="15"/>
  <c r="F51" i="15"/>
  <c r="G51" i="15"/>
  <c r="H51" i="15"/>
  <c r="I51" i="15"/>
  <c r="J51" i="15"/>
  <c r="K51" i="15"/>
  <c r="L51" i="15"/>
  <c r="M51" i="15"/>
  <c r="N51" i="15"/>
  <c r="O51" i="15"/>
  <c r="P51" i="15"/>
  <c r="Q51" i="15"/>
  <c r="R51" i="15"/>
  <c r="S51" i="15"/>
  <c r="T51" i="15"/>
  <c r="U51" i="15"/>
  <c r="V51" i="15"/>
  <c r="W51" i="15"/>
  <c r="X51" i="15"/>
  <c r="Y51" i="15"/>
  <c r="Z51" i="15"/>
  <c r="AA51" i="15"/>
  <c r="AB51" i="15"/>
  <c r="AC51" i="15"/>
  <c r="AD51" i="15"/>
  <c r="AE51" i="15"/>
  <c r="AF51" i="15"/>
  <c r="AG51" i="15"/>
  <c r="AH51" i="15"/>
  <c r="AI51" i="15"/>
  <c r="AJ51" i="15"/>
  <c r="AK51" i="15"/>
  <c r="AL51" i="15"/>
  <c r="AM51" i="15"/>
  <c r="AN51" i="15"/>
  <c r="AO51" i="15"/>
  <c r="AP51" i="15"/>
  <c r="AQ51" i="15"/>
  <c r="AR51" i="15"/>
  <c r="AS51" i="15"/>
  <c r="AT51" i="15"/>
  <c r="AU51" i="15"/>
  <c r="AV51" i="15"/>
  <c r="AW51" i="15"/>
  <c r="AX51" i="15"/>
  <c r="AY51" i="15"/>
  <c r="AZ51" i="15"/>
  <c r="BA51" i="15"/>
  <c r="BB51" i="15"/>
  <c r="BC51" i="15"/>
  <c r="BD51" i="15"/>
  <c r="E52" i="15"/>
  <c r="F52" i="15"/>
  <c r="G52" i="15"/>
  <c r="H52" i="15"/>
  <c r="I52" i="15"/>
  <c r="J52" i="15"/>
  <c r="K52" i="15"/>
  <c r="L52" i="15"/>
  <c r="M52" i="15"/>
  <c r="N52" i="15"/>
  <c r="O52" i="15"/>
  <c r="P52" i="15"/>
  <c r="Q52" i="15"/>
  <c r="R52" i="15"/>
  <c r="S52" i="15"/>
  <c r="T52" i="15"/>
  <c r="U52" i="15"/>
  <c r="V52" i="15"/>
  <c r="W52" i="15"/>
  <c r="X52" i="15"/>
  <c r="Y52" i="15"/>
  <c r="Z52" i="15"/>
  <c r="AA52" i="15"/>
  <c r="AB52" i="15"/>
  <c r="AC52" i="15"/>
  <c r="AD52" i="15"/>
  <c r="AE52" i="15"/>
  <c r="AF52" i="15"/>
  <c r="AG52" i="15"/>
  <c r="AH52" i="15"/>
  <c r="AI52" i="15"/>
  <c r="AJ52" i="15"/>
  <c r="AK52" i="15"/>
  <c r="AL52" i="15"/>
  <c r="AM52" i="15"/>
  <c r="AN52" i="15"/>
  <c r="AO52" i="15"/>
  <c r="AP52" i="15"/>
  <c r="AQ52" i="15"/>
  <c r="AR52" i="15"/>
  <c r="AS52" i="15"/>
  <c r="AT52" i="15"/>
  <c r="AU52" i="15"/>
  <c r="AV52" i="15"/>
  <c r="AW52" i="15"/>
  <c r="AX52" i="15"/>
  <c r="AY52" i="15"/>
  <c r="AZ52" i="15"/>
  <c r="BA52" i="15"/>
  <c r="BB52" i="15"/>
  <c r="BC52" i="15"/>
  <c r="BD52" i="15"/>
  <c r="E53" i="15"/>
  <c r="F53" i="15"/>
  <c r="G53" i="15"/>
  <c r="H53" i="15"/>
  <c r="I53" i="15"/>
  <c r="J53" i="15"/>
  <c r="K53" i="15"/>
  <c r="L53" i="15"/>
  <c r="M53" i="15"/>
  <c r="N53" i="15"/>
  <c r="O53" i="15"/>
  <c r="P53" i="15"/>
  <c r="Q53" i="15"/>
  <c r="R53" i="15"/>
  <c r="S53" i="15"/>
  <c r="T53" i="15"/>
  <c r="U53" i="15"/>
  <c r="V53" i="15"/>
  <c r="W53" i="15"/>
  <c r="X53" i="15"/>
  <c r="Y53" i="15"/>
  <c r="Z53" i="15"/>
  <c r="AA53" i="15"/>
  <c r="AB53" i="15"/>
  <c r="AC53" i="15"/>
  <c r="AD53" i="15"/>
  <c r="AE53" i="15"/>
  <c r="AF53" i="15"/>
  <c r="AG53" i="15"/>
  <c r="AH53" i="15"/>
  <c r="AI53" i="15"/>
  <c r="AJ53" i="15"/>
  <c r="AK53" i="15"/>
  <c r="AL53" i="15"/>
  <c r="AM53" i="15"/>
  <c r="AN53" i="15"/>
  <c r="AO53" i="15"/>
  <c r="AP53" i="15"/>
  <c r="AQ53" i="15"/>
  <c r="AR53" i="15"/>
  <c r="AS53" i="15"/>
  <c r="AT53" i="15"/>
  <c r="AU53" i="15"/>
  <c r="AV53" i="15"/>
  <c r="AW53" i="15"/>
  <c r="AX53" i="15"/>
  <c r="AY53" i="15"/>
  <c r="AZ53" i="15"/>
  <c r="BA53" i="15"/>
  <c r="BB53" i="15"/>
  <c r="BC53" i="15"/>
  <c r="BD53" i="15"/>
  <c r="E54" i="15"/>
  <c r="F54" i="15"/>
  <c r="G54" i="15"/>
  <c r="H54" i="15"/>
  <c r="I54" i="15"/>
  <c r="J54" i="15"/>
  <c r="K54" i="15"/>
  <c r="L54" i="15"/>
  <c r="M54" i="15"/>
  <c r="N54" i="15"/>
  <c r="O54" i="15"/>
  <c r="P54" i="15"/>
  <c r="Q54" i="15"/>
  <c r="R54" i="15"/>
  <c r="S54" i="15"/>
  <c r="T54" i="15"/>
  <c r="U54" i="15"/>
  <c r="V54" i="15"/>
  <c r="W54" i="15"/>
  <c r="X54" i="15"/>
  <c r="Y54" i="15"/>
  <c r="Z54" i="15"/>
  <c r="AA54" i="15"/>
  <c r="AB54" i="15"/>
  <c r="AC54" i="15"/>
  <c r="AD54" i="15"/>
  <c r="AE54" i="15"/>
  <c r="AF54" i="15"/>
  <c r="AG54" i="15"/>
  <c r="AH54" i="15"/>
  <c r="AI54" i="15"/>
  <c r="AJ54" i="15"/>
  <c r="AK54" i="15"/>
  <c r="AL54" i="15"/>
  <c r="AM54" i="15"/>
  <c r="AN54" i="15"/>
  <c r="AO54" i="15"/>
  <c r="AP54" i="15"/>
  <c r="AQ54" i="15"/>
  <c r="AR54" i="15"/>
  <c r="AS54" i="15"/>
  <c r="AT54" i="15"/>
  <c r="AU54" i="15"/>
  <c r="AV54" i="15"/>
  <c r="AW54" i="15"/>
  <c r="AX54" i="15"/>
  <c r="AY54" i="15"/>
  <c r="AZ54" i="15"/>
  <c r="BA54" i="15"/>
  <c r="BB54" i="15"/>
  <c r="BC54" i="15"/>
  <c r="BD54" i="15"/>
  <c r="E55" i="15"/>
  <c r="F55" i="15"/>
  <c r="G55" i="15"/>
  <c r="H55" i="15"/>
  <c r="I55" i="15"/>
  <c r="J55" i="15"/>
  <c r="K55" i="15"/>
  <c r="L55" i="15"/>
  <c r="M55" i="15"/>
  <c r="N55" i="15"/>
  <c r="O55" i="15"/>
  <c r="P55" i="15"/>
  <c r="Q55" i="15"/>
  <c r="R55" i="15"/>
  <c r="S55" i="15"/>
  <c r="T55" i="15"/>
  <c r="U55" i="15"/>
  <c r="V55" i="15"/>
  <c r="W55" i="15"/>
  <c r="X55" i="15"/>
  <c r="Y55" i="15"/>
  <c r="Z55" i="15"/>
  <c r="AA55" i="15"/>
  <c r="AB55" i="15"/>
  <c r="AC55" i="15"/>
  <c r="AD55" i="15"/>
  <c r="AE55" i="15"/>
  <c r="AF55" i="15"/>
  <c r="AG55" i="15"/>
  <c r="AH55" i="15"/>
  <c r="AI55" i="15"/>
  <c r="AJ55" i="15"/>
  <c r="AK55" i="15"/>
  <c r="AL55" i="15"/>
  <c r="AM55" i="15"/>
  <c r="AN55" i="15"/>
  <c r="AO55" i="15"/>
  <c r="AP55" i="15"/>
  <c r="AQ55" i="15"/>
  <c r="AR55" i="15"/>
  <c r="AS55" i="15"/>
  <c r="AT55" i="15"/>
  <c r="AU55" i="15"/>
  <c r="AV55" i="15"/>
  <c r="AW55" i="15"/>
  <c r="AX55" i="15"/>
  <c r="AY55" i="15"/>
  <c r="AZ55" i="15"/>
  <c r="BA55" i="15"/>
  <c r="BB55" i="15"/>
  <c r="BC55" i="15"/>
  <c r="BD55" i="15"/>
  <c r="E56" i="15"/>
  <c r="F56" i="15"/>
  <c r="G56" i="15"/>
  <c r="H56" i="15"/>
  <c r="I56" i="15"/>
  <c r="J56" i="15"/>
  <c r="K56" i="15"/>
  <c r="L56" i="15"/>
  <c r="M56" i="15"/>
  <c r="N56" i="15"/>
  <c r="O56" i="15"/>
  <c r="P56" i="15"/>
  <c r="Q56" i="15"/>
  <c r="R56" i="15"/>
  <c r="S56" i="15"/>
  <c r="T56" i="15"/>
  <c r="U56" i="15"/>
  <c r="V56" i="15"/>
  <c r="W56" i="15"/>
  <c r="X56" i="15"/>
  <c r="Y56" i="15"/>
  <c r="Z56" i="15"/>
  <c r="AA56" i="15"/>
  <c r="AB56" i="15"/>
  <c r="AC56" i="15"/>
  <c r="AD56" i="15"/>
  <c r="AE56" i="15"/>
  <c r="AF56" i="15"/>
  <c r="AG56" i="15"/>
  <c r="AH56" i="15"/>
  <c r="AI56" i="15"/>
  <c r="AJ56" i="15"/>
  <c r="AK56" i="15"/>
  <c r="AL56" i="15"/>
  <c r="AM56" i="15"/>
  <c r="AN56" i="15"/>
  <c r="AO56" i="15"/>
  <c r="AP56" i="15"/>
  <c r="AQ56" i="15"/>
  <c r="AR56" i="15"/>
  <c r="AS56" i="15"/>
  <c r="AT56" i="15"/>
  <c r="AU56" i="15"/>
  <c r="AV56" i="15"/>
  <c r="AW56" i="15"/>
  <c r="AX56" i="15"/>
  <c r="AY56" i="15"/>
  <c r="AZ56" i="15"/>
  <c r="BA56" i="15"/>
  <c r="BB56" i="15"/>
  <c r="BC56" i="15"/>
  <c r="BD56" i="15"/>
  <c r="E57" i="15"/>
  <c r="F57" i="15"/>
  <c r="G57" i="15"/>
  <c r="H57" i="15"/>
  <c r="I57" i="15"/>
  <c r="J57" i="15"/>
  <c r="K57" i="15"/>
  <c r="L57" i="15"/>
  <c r="M57" i="15"/>
  <c r="N57" i="15"/>
  <c r="O57" i="15"/>
  <c r="P57" i="15"/>
  <c r="Q57" i="15"/>
  <c r="R57" i="15"/>
  <c r="S57" i="15"/>
  <c r="T57" i="15"/>
  <c r="U57" i="15"/>
  <c r="V57" i="15"/>
  <c r="W57" i="15"/>
  <c r="X57" i="15"/>
  <c r="Y57" i="15"/>
  <c r="Z57" i="15"/>
  <c r="AA57" i="15"/>
  <c r="AB57" i="15"/>
  <c r="AC57" i="15"/>
  <c r="AD57" i="15"/>
  <c r="AE57" i="15"/>
  <c r="AF57" i="15"/>
  <c r="AG57" i="15"/>
  <c r="AH57" i="15"/>
  <c r="AI57" i="15"/>
  <c r="AJ57" i="15"/>
  <c r="AK57" i="15"/>
  <c r="AL57" i="15"/>
  <c r="AM57" i="15"/>
  <c r="AN57" i="15"/>
  <c r="AO57" i="15"/>
  <c r="AP57" i="15"/>
  <c r="AQ57" i="15"/>
  <c r="AR57" i="15"/>
  <c r="AS57" i="15"/>
  <c r="AT57" i="15"/>
  <c r="AU57" i="15"/>
  <c r="AV57" i="15"/>
  <c r="AW57" i="15"/>
  <c r="AX57" i="15"/>
  <c r="AY57" i="15"/>
  <c r="AZ57" i="15"/>
  <c r="BA57" i="15"/>
  <c r="BB57" i="15"/>
  <c r="BC57" i="15"/>
  <c r="BD57" i="15"/>
  <c r="E58" i="15"/>
  <c r="F58" i="15"/>
  <c r="G58" i="15"/>
  <c r="H58" i="15"/>
  <c r="I58" i="15"/>
  <c r="J58" i="15"/>
  <c r="K58" i="15"/>
  <c r="L58" i="15"/>
  <c r="M58" i="15"/>
  <c r="N58" i="15"/>
  <c r="O58" i="15"/>
  <c r="P58" i="15"/>
  <c r="Q58" i="15"/>
  <c r="R58" i="15"/>
  <c r="S58" i="15"/>
  <c r="T58" i="15"/>
  <c r="U58" i="15"/>
  <c r="V58" i="15"/>
  <c r="W58" i="15"/>
  <c r="X58" i="15"/>
  <c r="Y58" i="15"/>
  <c r="Z58" i="15"/>
  <c r="AA58" i="15"/>
  <c r="AB58" i="15"/>
  <c r="AC58" i="15"/>
  <c r="AD58" i="15"/>
  <c r="AE58" i="15"/>
  <c r="AF58" i="15"/>
  <c r="AG58" i="15"/>
  <c r="AH58" i="15"/>
  <c r="AI58" i="15"/>
  <c r="AJ58" i="15"/>
  <c r="AK58" i="15"/>
  <c r="AL58" i="15"/>
  <c r="AM58" i="15"/>
  <c r="AN58" i="15"/>
  <c r="AO58" i="15"/>
  <c r="AP58" i="15"/>
  <c r="AQ58" i="15"/>
  <c r="AR58" i="15"/>
  <c r="AS58" i="15"/>
  <c r="AT58" i="15"/>
  <c r="AU58" i="15"/>
  <c r="AV58" i="15"/>
  <c r="AW58" i="15"/>
  <c r="AX58" i="15"/>
  <c r="AY58" i="15"/>
  <c r="AZ58" i="15"/>
  <c r="BA58" i="15"/>
  <c r="BB58" i="15"/>
  <c r="BC58" i="15"/>
  <c r="BD58" i="15"/>
  <c r="E59" i="15"/>
  <c r="F59" i="15"/>
  <c r="G59" i="15"/>
  <c r="H59" i="15"/>
  <c r="I59" i="15"/>
  <c r="J59" i="15"/>
  <c r="K59" i="15"/>
  <c r="L59" i="15"/>
  <c r="M59" i="15"/>
  <c r="N59" i="15"/>
  <c r="O59" i="15"/>
  <c r="P59" i="15"/>
  <c r="Q59" i="15"/>
  <c r="R59" i="15"/>
  <c r="S59" i="15"/>
  <c r="T59" i="15"/>
  <c r="U59" i="15"/>
  <c r="V59" i="15"/>
  <c r="W59" i="15"/>
  <c r="X59" i="15"/>
  <c r="Y59" i="15"/>
  <c r="Z59" i="15"/>
  <c r="AA59" i="15"/>
  <c r="AB59" i="15"/>
  <c r="AC59" i="15"/>
  <c r="AD59" i="15"/>
  <c r="AE59" i="15"/>
  <c r="AF59" i="15"/>
  <c r="AG59" i="15"/>
  <c r="AH59" i="15"/>
  <c r="AI59" i="15"/>
  <c r="AJ59" i="15"/>
  <c r="AK59" i="15"/>
  <c r="AL59" i="15"/>
  <c r="AM59" i="15"/>
  <c r="AN59" i="15"/>
  <c r="AO59" i="15"/>
  <c r="AP59" i="15"/>
  <c r="AQ59" i="15"/>
  <c r="AR59" i="15"/>
  <c r="AS59" i="15"/>
  <c r="AT59" i="15"/>
  <c r="AU59" i="15"/>
  <c r="AV59" i="15"/>
  <c r="AW59" i="15"/>
  <c r="AX59" i="15"/>
  <c r="AY59" i="15"/>
  <c r="AZ59" i="15"/>
  <c r="BA59" i="15"/>
  <c r="BB59" i="15"/>
  <c r="BC59" i="15"/>
  <c r="BD59" i="15"/>
  <c r="E60" i="15"/>
  <c r="F60" i="15"/>
  <c r="G60" i="15"/>
  <c r="H60" i="15"/>
  <c r="I60" i="15"/>
  <c r="J60" i="15"/>
  <c r="K60" i="15"/>
  <c r="L60" i="15"/>
  <c r="M60" i="15"/>
  <c r="N60" i="15"/>
  <c r="O60" i="15"/>
  <c r="P60" i="15"/>
  <c r="Q60" i="15"/>
  <c r="R60" i="15"/>
  <c r="S60" i="15"/>
  <c r="T60" i="15"/>
  <c r="U60" i="15"/>
  <c r="V60" i="15"/>
  <c r="W60" i="15"/>
  <c r="X60" i="15"/>
  <c r="Y60" i="15"/>
  <c r="Z60" i="15"/>
  <c r="AA60" i="15"/>
  <c r="AB60" i="15"/>
  <c r="AC60" i="15"/>
  <c r="AD60" i="15"/>
  <c r="AE60" i="15"/>
  <c r="AF60" i="15"/>
  <c r="AG60" i="15"/>
  <c r="AH60" i="15"/>
  <c r="AI60" i="15"/>
  <c r="AJ60" i="15"/>
  <c r="AK60" i="15"/>
  <c r="AL60" i="15"/>
  <c r="AM60" i="15"/>
  <c r="AN60" i="15"/>
  <c r="AO60" i="15"/>
  <c r="AP60" i="15"/>
  <c r="AQ60" i="15"/>
  <c r="AR60" i="15"/>
  <c r="AS60" i="15"/>
  <c r="AT60" i="15"/>
  <c r="AU60" i="15"/>
  <c r="AV60" i="15"/>
  <c r="AW60" i="15"/>
  <c r="AX60" i="15"/>
  <c r="AY60" i="15"/>
  <c r="AZ60" i="15"/>
  <c r="BA60" i="15"/>
  <c r="BB60" i="15"/>
  <c r="BC60" i="15"/>
  <c r="BD60" i="15"/>
  <c r="E61" i="15"/>
  <c r="F61" i="15"/>
  <c r="G61" i="15"/>
  <c r="H61" i="15"/>
  <c r="I61" i="15"/>
  <c r="J61" i="15"/>
  <c r="K61" i="15"/>
  <c r="L61" i="15"/>
  <c r="M61" i="15"/>
  <c r="N61" i="15"/>
  <c r="O61" i="15"/>
  <c r="P61" i="15"/>
  <c r="Q61" i="15"/>
  <c r="R61" i="15"/>
  <c r="S61" i="15"/>
  <c r="T61" i="15"/>
  <c r="U61" i="15"/>
  <c r="V61" i="15"/>
  <c r="W61" i="15"/>
  <c r="X61" i="15"/>
  <c r="Y61" i="15"/>
  <c r="Z61" i="15"/>
  <c r="AA61" i="15"/>
  <c r="AB61" i="15"/>
  <c r="AC61" i="15"/>
  <c r="AD61" i="15"/>
  <c r="AE61" i="15"/>
  <c r="AF61" i="15"/>
  <c r="AG61" i="15"/>
  <c r="AH61" i="15"/>
  <c r="AI61" i="15"/>
  <c r="AJ61" i="15"/>
  <c r="AK61" i="15"/>
  <c r="AL61" i="15"/>
  <c r="AM61" i="15"/>
  <c r="AN61" i="15"/>
  <c r="AO61" i="15"/>
  <c r="AP61" i="15"/>
  <c r="AQ61" i="15"/>
  <c r="AR61" i="15"/>
  <c r="AS61" i="15"/>
  <c r="AT61" i="15"/>
  <c r="AU61" i="15"/>
  <c r="AV61" i="15"/>
  <c r="AW61" i="15"/>
  <c r="AX61" i="15"/>
  <c r="AY61" i="15"/>
  <c r="AZ61" i="15"/>
  <c r="BA61" i="15"/>
  <c r="BB61" i="15"/>
  <c r="BC61" i="15"/>
  <c r="BD61" i="15"/>
  <c r="E62" i="15"/>
  <c r="F62" i="15"/>
  <c r="G62" i="15"/>
  <c r="H62" i="15"/>
  <c r="I62" i="15"/>
  <c r="J62" i="15"/>
  <c r="K62" i="15"/>
  <c r="L62" i="15"/>
  <c r="M62" i="15"/>
  <c r="N62" i="15"/>
  <c r="O62" i="15"/>
  <c r="P62" i="15"/>
  <c r="Q62" i="15"/>
  <c r="R62" i="15"/>
  <c r="S62" i="15"/>
  <c r="T62" i="15"/>
  <c r="U62" i="15"/>
  <c r="V62" i="15"/>
  <c r="W62" i="15"/>
  <c r="X62" i="15"/>
  <c r="Y62" i="15"/>
  <c r="Z62" i="15"/>
  <c r="AA62" i="15"/>
  <c r="AB62" i="15"/>
  <c r="AC62" i="15"/>
  <c r="AD62" i="15"/>
  <c r="AE62" i="15"/>
  <c r="AF62" i="15"/>
  <c r="AG62" i="15"/>
  <c r="AH62" i="15"/>
  <c r="AI62" i="15"/>
  <c r="AJ62" i="15"/>
  <c r="AK62" i="15"/>
  <c r="AL62" i="15"/>
  <c r="AM62" i="15"/>
  <c r="AN62" i="15"/>
  <c r="AO62" i="15"/>
  <c r="AP62" i="15"/>
  <c r="AQ62" i="15"/>
  <c r="AR62" i="15"/>
  <c r="AS62" i="15"/>
  <c r="AT62" i="15"/>
  <c r="AU62" i="15"/>
  <c r="AV62" i="15"/>
  <c r="AW62" i="15"/>
  <c r="AX62" i="15"/>
  <c r="AY62" i="15"/>
  <c r="AZ62" i="15"/>
  <c r="BA62" i="15"/>
  <c r="BB62" i="15"/>
  <c r="BC62" i="15"/>
  <c r="BD62" i="15"/>
  <c r="E63" i="15"/>
  <c r="F63" i="15"/>
  <c r="G63" i="15"/>
  <c r="H63" i="15"/>
  <c r="I63" i="15"/>
  <c r="J63" i="15"/>
  <c r="K63" i="15"/>
  <c r="L63" i="15"/>
  <c r="M63" i="15"/>
  <c r="N63" i="15"/>
  <c r="O63" i="15"/>
  <c r="P63" i="15"/>
  <c r="Q63" i="15"/>
  <c r="R63" i="15"/>
  <c r="S63" i="15"/>
  <c r="T63" i="15"/>
  <c r="U63" i="15"/>
  <c r="V63" i="15"/>
  <c r="W63" i="15"/>
  <c r="X63" i="15"/>
  <c r="Y63" i="15"/>
  <c r="Z63" i="15"/>
  <c r="AA63" i="15"/>
  <c r="AB63" i="15"/>
  <c r="AC63" i="15"/>
  <c r="AD63" i="15"/>
  <c r="AE63" i="15"/>
  <c r="AF63" i="15"/>
  <c r="AG63" i="15"/>
  <c r="AH63" i="15"/>
  <c r="AI63" i="15"/>
  <c r="AJ63" i="15"/>
  <c r="AK63" i="15"/>
  <c r="AL63" i="15"/>
  <c r="AM63" i="15"/>
  <c r="AN63" i="15"/>
  <c r="AO63" i="15"/>
  <c r="AP63" i="15"/>
  <c r="AQ63" i="15"/>
  <c r="AR63" i="15"/>
  <c r="AS63" i="15"/>
  <c r="AT63" i="15"/>
  <c r="AU63" i="15"/>
  <c r="AV63" i="15"/>
  <c r="AW63" i="15"/>
  <c r="AX63" i="15"/>
  <c r="AY63" i="15"/>
  <c r="AZ63" i="15"/>
  <c r="BA63" i="15"/>
  <c r="BB63" i="15"/>
  <c r="BC63" i="15"/>
  <c r="BD63" i="15"/>
  <c r="E64" i="15"/>
  <c r="F64" i="15"/>
  <c r="G64" i="15"/>
  <c r="H64" i="15"/>
  <c r="I64" i="15"/>
  <c r="J64" i="15"/>
  <c r="K64" i="15"/>
  <c r="L64" i="15"/>
  <c r="M64" i="15"/>
  <c r="N64" i="15"/>
  <c r="O64" i="15"/>
  <c r="P64" i="15"/>
  <c r="Q64" i="15"/>
  <c r="R64" i="15"/>
  <c r="S64" i="15"/>
  <c r="T64" i="15"/>
  <c r="U64" i="15"/>
  <c r="V64" i="15"/>
  <c r="W64" i="15"/>
  <c r="X64" i="15"/>
  <c r="Y64" i="15"/>
  <c r="Z64" i="15"/>
  <c r="AA64" i="15"/>
  <c r="AB64" i="15"/>
  <c r="AC64" i="15"/>
  <c r="AD64" i="15"/>
  <c r="AE64" i="15"/>
  <c r="AF64" i="15"/>
  <c r="AG64" i="15"/>
  <c r="AH64" i="15"/>
  <c r="AI64" i="15"/>
  <c r="AJ64" i="15"/>
  <c r="AK64" i="15"/>
  <c r="AL64" i="15"/>
  <c r="AM64" i="15"/>
  <c r="AN64" i="15"/>
  <c r="AO64" i="15"/>
  <c r="AP64" i="15"/>
  <c r="AQ64" i="15"/>
  <c r="AR64" i="15"/>
  <c r="AS64" i="15"/>
  <c r="AT64" i="15"/>
  <c r="AU64" i="15"/>
  <c r="AV64" i="15"/>
  <c r="AW64" i="15"/>
  <c r="AX64" i="15"/>
  <c r="AY64" i="15"/>
  <c r="AZ64" i="15"/>
  <c r="BA64" i="15"/>
  <c r="BB64" i="15"/>
  <c r="BC64" i="15"/>
  <c r="BD64" i="15"/>
  <c r="E65" i="15"/>
  <c r="F65" i="15"/>
  <c r="G65" i="15"/>
  <c r="H65" i="15"/>
  <c r="I65" i="15"/>
  <c r="J65" i="15"/>
  <c r="K65" i="15"/>
  <c r="L65" i="15"/>
  <c r="M65" i="15"/>
  <c r="N65" i="15"/>
  <c r="O65" i="15"/>
  <c r="P65" i="15"/>
  <c r="Q65" i="15"/>
  <c r="R65" i="15"/>
  <c r="S65" i="15"/>
  <c r="T65" i="15"/>
  <c r="U65" i="15"/>
  <c r="V65" i="15"/>
  <c r="W65" i="15"/>
  <c r="X65" i="15"/>
  <c r="Y65" i="15"/>
  <c r="Z65" i="15"/>
  <c r="AA65" i="15"/>
  <c r="AB65" i="15"/>
  <c r="AC65" i="15"/>
  <c r="AD65" i="15"/>
  <c r="AE65" i="15"/>
  <c r="AF65" i="15"/>
  <c r="AG65" i="15"/>
  <c r="AH65" i="15"/>
  <c r="AI65" i="15"/>
  <c r="AJ65" i="15"/>
  <c r="AK65" i="15"/>
  <c r="AL65" i="15"/>
  <c r="AM65" i="15"/>
  <c r="AN65" i="15"/>
  <c r="AO65" i="15"/>
  <c r="AP65" i="15"/>
  <c r="AQ65" i="15"/>
  <c r="AR65" i="15"/>
  <c r="AS65" i="15"/>
  <c r="AT65" i="15"/>
  <c r="AU65" i="15"/>
  <c r="AV65" i="15"/>
  <c r="AW65" i="15"/>
  <c r="AX65" i="15"/>
  <c r="AY65" i="15"/>
  <c r="AZ65" i="15"/>
  <c r="BA65" i="15"/>
  <c r="BB65" i="15"/>
  <c r="BC65" i="15"/>
  <c r="BD65" i="15"/>
  <c r="E66" i="15"/>
  <c r="F66" i="15"/>
  <c r="G66" i="15"/>
  <c r="H66" i="15"/>
  <c r="I66" i="15"/>
  <c r="J66" i="15"/>
  <c r="K66" i="15"/>
  <c r="L66" i="15"/>
  <c r="M66" i="15"/>
  <c r="N66" i="15"/>
  <c r="O66" i="15"/>
  <c r="P66" i="15"/>
  <c r="Q66" i="15"/>
  <c r="R66" i="15"/>
  <c r="S66" i="15"/>
  <c r="T66" i="15"/>
  <c r="U66" i="15"/>
  <c r="V66" i="15"/>
  <c r="W66" i="15"/>
  <c r="X66" i="15"/>
  <c r="Y66" i="15"/>
  <c r="Z66" i="15"/>
  <c r="AA66" i="15"/>
  <c r="AB66" i="15"/>
  <c r="AC66" i="15"/>
  <c r="AD66" i="15"/>
  <c r="AE66" i="15"/>
  <c r="AF66" i="15"/>
  <c r="AG66" i="15"/>
  <c r="AH66" i="15"/>
  <c r="AI66" i="15"/>
  <c r="AJ66" i="15"/>
  <c r="AK66" i="15"/>
  <c r="AL66" i="15"/>
  <c r="AM66" i="15"/>
  <c r="AN66" i="15"/>
  <c r="AO66" i="15"/>
  <c r="AP66" i="15"/>
  <c r="AQ66" i="15"/>
  <c r="AR66" i="15"/>
  <c r="AS66" i="15"/>
  <c r="AT66" i="15"/>
  <c r="AU66" i="15"/>
  <c r="AV66" i="15"/>
  <c r="AW66" i="15"/>
  <c r="AX66" i="15"/>
  <c r="AY66" i="15"/>
  <c r="AZ66" i="15"/>
  <c r="BA66" i="15"/>
  <c r="BB66" i="15"/>
  <c r="BC66" i="15"/>
  <c r="BD66" i="15"/>
  <c r="E67" i="15"/>
  <c r="F67" i="15"/>
  <c r="G67" i="15"/>
  <c r="H67" i="15"/>
  <c r="I67" i="15"/>
  <c r="J67" i="15"/>
  <c r="K67" i="15"/>
  <c r="L67" i="15"/>
  <c r="M67" i="15"/>
  <c r="N67" i="15"/>
  <c r="O67" i="15"/>
  <c r="P67" i="15"/>
  <c r="Q67" i="15"/>
  <c r="R67" i="15"/>
  <c r="S67" i="15"/>
  <c r="T67" i="15"/>
  <c r="U67" i="15"/>
  <c r="V67" i="15"/>
  <c r="W67" i="15"/>
  <c r="X67" i="15"/>
  <c r="Y67" i="15"/>
  <c r="Z67" i="15"/>
  <c r="AA67" i="15"/>
  <c r="AB67" i="15"/>
  <c r="AC67" i="15"/>
  <c r="AD67" i="15"/>
  <c r="AE67" i="15"/>
  <c r="AF67" i="15"/>
  <c r="AG67" i="15"/>
  <c r="AH67" i="15"/>
  <c r="AI67" i="15"/>
  <c r="AJ67" i="15"/>
  <c r="AK67" i="15"/>
  <c r="AL67" i="15"/>
  <c r="AM67" i="15"/>
  <c r="AN67" i="15"/>
  <c r="AO67" i="15"/>
  <c r="AP67" i="15"/>
  <c r="AQ67" i="15"/>
  <c r="AR67" i="15"/>
  <c r="AS67" i="15"/>
  <c r="AT67" i="15"/>
  <c r="AU67" i="15"/>
  <c r="AV67" i="15"/>
  <c r="AW67" i="15"/>
  <c r="AX67" i="15"/>
  <c r="AY67" i="15"/>
  <c r="AZ67" i="15"/>
  <c r="BA67" i="15"/>
  <c r="BB67" i="15"/>
  <c r="BC67" i="15"/>
  <c r="BD67" i="15"/>
  <c r="E68" i="15"/>
  <c r="F68" i="15"/>
  <c r="G68" i="15"/>
  <c r="H68" i="15"/>
  <c r="I68" i="15"/>
  <c r="J68" i="15"/>
  <c r="K68" i="15"/>
  <c r="L68" i="15"/>
  <c r="M68" i="15"/>
  <c r="N68" i="15"/>
  <c r="O68" i="15"/>
  <c r="P68" i="15"/>
  <c r="Q68" i="15"/>
  <c r="R68" i="15"/>
  <c r="S68" i="15"/>
  <c r="T68" i="15"/>
  <c r="U68" i="15"/>
  <c r="V68" i="15"/>
  <c r="W68" i="15"/>
  <c r="X68" i="15"/>
  <c r="Y68" i="15"/>
  <c r="Z68" i="15"/>
  <c r="AA68" i="15"/>
  <c r="AB68" i="15"/>
  <c r="AC68" i="15"/>
  <c r="AD68" i="15"/>
  <c r="AE68" i="15"/>
  <c r="AF68" i="15"/>
  <c r="AG68" i="15"/>
  <c r="AH68" i="15"/>
  <c r="AI68" i="15"/>
  <c r="AJ68" i="15"/>
  <c r="AK68" i="15"/>
  <c r="AL68" i="15"/>
  <c r="AM68" i="15"/>
  <c r="AN68" i="15"/>
  <c r="AO68" i="15"/>
  <c r="AP68" i="15"/>
  <c r="AQ68" i="15"/>
  <c r="AR68" i="15"/>
  <c r="AS68" i="15"/>
  <c r="AT68" i="15"/>
  <c r="AU68" i="15"/>
  <c r="AV68" i="15"/>
  <c r="AW68" i="15"/>
  <c r="AX68" i="15"/>
  <c r="AY68" i="15"/>
  <c r="AZ68" i="15"/>
  <c r="BA68" i="15"/>
  <c r="BB68" i="15"/>
  <c r="BC68" i="15"/>
  <c r="BD68" i="15"/>
  <c r="E69" i="15"/>
  <c r="F69" i="15"/>
  <c r="G69" i="15"/>
  <c r="H69" i="15"/>
  <c r="I69" i="15"/>
  <c r="J69" i="15"/>
  <c r="K69" i="15"/>
  <c r="L69" i="15"/>
  <c r="M69" i="15"/>
  <c r="N69" i="15"/>
  <c r="O69" i="15"/>
  <c r="P69" i="15"/>
  <c r="Q69" i="15"/>
  <c r="R69" i="15"/>
  <c r="S69" i="15"/>
  <c r="T69" i="15"/>
  <c r="U69" i="15"/>
  <c r="V69" i="15"/>
  <c r="W69" i="15"/>
  <c r="X69" i="15"/>
  <c r="Y69" i="15"/>
  <c r="Z69" i="15"/>
  <c r="AA69" i="15"/>
  <c r="AB69" i="15"/>
  <c r="AC69" i="15"/>
  <c r="AD69" i="15"/>
  <c r="AE69" i="15"/>
  <c r="AF69" i="15"/>
  <c r="AG69" i="15"/>
  <c r="AH69" i="15"/>
  <c r="AI69" i="15"/>
  <c r="AJ69" i="15"/>
  <c r="AK69" i="15"/>
  <c r="AL69" i="15"/>
  <c r="AM69" i="15"/>
  <c r="AN69" i="15"/>
  <c r="AO69" i="15"/>
  <c r="AP69" i="15"/>
  <c r="AQ69" i="15"/>
  <c r="AR69" i="15"/>
  <c r="AS69" i="15"/>
  <c r="AT69" i="15"/>
  <c r="AU69" i="15"/>
  <c r="AV69" i="15"/>
  <c r="AW69" i="15"/>
  <c r="AX69" i="15"/>
  <c r="AY69" i="15"/>
  <c r="AZ69" i="15"/>
  <c r="BA69" i="15"/>
  <c r="BB69" i="15"/>
  <c r="BC69" i="15"/>
  <c r="BD69" i="15"/>
  <c r="E70" i="15"/>
  <c r="F70" i="15"/>
  <c r="G70" i="15"/>
  <c r="H70" i="15"/>
  <c r="I70" i="15"/>
  <c r="J70" i="15"/>
  <c r="K70" i="15"/>
  <c r="L70" i="15"/>
  <c r="M70" i="15"/>
  <c r="N70" i="15"/>
  <c r="O70" i="15"/>
  <c r="P70" i="15"/>
  <c r="Q70" i="15"/>
  <c r="R70" i="15"/>
  <c r="S70" i="15"/>
  <c r="T70" i="15"/>
  <c r="U70" i="15"/>
  <c r="V70" i="15"/>
  <c r="W70" i="15"/>
  <c r="X70" i="15"/>
  <c r="Y70" i="15"/>
  <c r="Z70" i="15"/>
  <c r="AA70" i="15"/>
  <c r="AB70" i="15"/>
  <c r="AC70" i="15"/>
  <c r="AD70" i="15"/>
  <c r="AE70" i="15"/>
  <c r="AF70" i="15"/>
  <c r="AG70" i="15"/>
  <c r="AH70" i="15"/>
  <c r="AI70" i="15"/>
  <c r="AJ70" i="15"/>
  <c r="AK70" i="15"/>
  <c r="AL70" i="15"/>
  <c r="AM70" i="15"/>
  <c r="AN70" i="15"/>
  <c r="AO70" i="15"/>
  <c r="AP70" i="15"/>
  <c r="AQ70" i="15"/>
  <c r="AR70" i="15"/>
  <c r="AS70" i="15"/>
  <c r="AT70" i="15"/>
  <c r="AU70" i="15"/>
  <c r="AV70" i="15"/>
  <c r="AW70" i="15"/>
  <c r="AX70" i="15"/>
  <c r="AY70" i="15"/>
  <c r="AZ70" i="15"/>
  <c r="BA70" i="15"/>
  <c r="BB70" i="15"/>
  <c r="BC70" i="15"/>
  <c r="BD70" i="15"/>
  <c r="E71" i="15"/>
  <c r="F71" i="15"/>
  <c r="G71" i="15"/>
  <c r="H71" i="15"/>
  <c r="I71" i="15"/>
  <c r="J71" i="15"/>
  <c r="K71" i="15"/>
  <c r="L71" i="15"/>
  <c r="M71" i="15"/>
  <c r="N71" i="15"/>
  <c r="O71" i="15"/>
  <c r="P71" i="15"/>
  <c r="Q71" i="15"/>
  <c r="R71" i="15"/>
  <c r="S71" i="15"/>
  <c r="T71" i="15"/>
  <c r="U71" i="15"/>
  <c r="V71" i="15"/>
  <c r="W71" i="15"/>
  <c r="X71" i="15"/>
  <c r="Y71" i="15"/>
  <c r="Z71" i="15"/>
  <c r="AA71" i="15"/>
  <c r="AB71" i="15"/>
  <c r="AC71" i="15"/>
  <c r="AD71" i="15"/>
  <c r="AE71" i="15"/>
  <c r="AF71" i="15"/>
  <c r="AG71" i="15"/>
  <c r="AH71" i="15"/>
  <c r="AI71" i="15"/>
  <c r="AJ71" i="15"/>
  <c r="AK71" i="15"/>
  <c r="AL71" i="15"/>
  <c r="AM71" i="15"/>
  <c r="AN71" i="15"/>
  <c r="AO71" i="15"/>
  <c r="AP71" i="15"/>
  <c r="AQ71" i="15"/>
  <c r="AR71" i="15"/>
  <c r="AS71" i="15"/>
  <c r="AT71" i="15"/>
  <c r="AU71" i="15"/>
  <c r="AV71" i="15"/>
  <c r="AW71" i="15"/>
  <c r="AX71" i="15"/>
  <c r="AY71" i="15"/>
  <c r="AZ71" i="15"/>
  <c r="BA71" i="15"/>
  <c r="BB71" i="15"/>
  <c r="BC71" i="15"/>
  <c r="BD71" i="15"/>
  <c r="E72" i="15"/>
  <c r="F72" i="15"/>
  <c r="G72" i="15"/>
  <c r="H72" i="15"/>
  <c r="I72" i="15"/>
  <c r="J72" i="15"/>
  <c r="K72" i="15"/>
  <c r="L72" i="15"/>
  <c r="M72" i="15"/>
  <c r="N72" i="15"/>
  <c r="O72" i="15"/>
  <c r="P72" i="15"/>
  <c r="Q72" i="15"/>
  <c r="R72" i="15"/>
  <c r="S72" i="15"/>
  <c r="T72" i="15"/>
  <c r="U72" i="15"/>
  <c r="V72" i="15"/>
  <c r="W72" i="15"/>
  <c r="X72" i="15"/>
  <c r="Y72" i="15"/>
  <c r="Z72" i="15"/>
  <c r="AA72" i="15"/>
  <c r="AB72" i="15"/>
  <c r="AC72" i="15"/>
  <c r="AD72" i="15"/>
  <c r="AE72" i="15"/>
  <c r="AF72" i="15"/>
  <c r="AG72" i="15"/>
  <c r="AH72" i="15"/>
  <c r="AI72" i="15"/>
  <c r="AJ72" i="15"/>
  <c r="AK72" i="15"/>
  <c r="AL72" i="15"/>
  <c r="AM72" i="15"/>
  <c r="AN72" i="15"/>
  <c r="AO72" i="15"/>
  <c r="AP72" i="15"/>
  <c r="AQ72" i="15"/>
  <c r="AR72" i="15"/>
  <c r="AS72" i="15"/>
  <c r="AT72" i="15"/>
  <c r="AU72" i="15"/>
  <c r="AV72" i="15"/>
  <c r="AW72" i="15"/>
  <c r="AX72" i="15"/>
  <c r="AY72" i="15"/>
  <c r="AZ72" i="15"/>
  <c r="BA72" i="15"/>
  <c r="BB72" i="15"/>
  <c r="BC72" i="15"/>
  <c r="BD72" i="15"/>
  <c r="E73" i="15"/>
  <c r="F73" i="15"/>
  <c r="G73" i="15"/>
  <c r="H73" i="15"/>
  <c r="I73" i="15"/>
  <c r="J73" i="15"/>
  <c r="K73" i="15"/>
  <c r="L73" i="15"/>
  <c r="M73" i="15"/>
  <c r="N73" i="15"/>
  <c r="O73" i="15"/>
  <c r="P73" i="15"/>
  <c r="Q73" i="15"/>
  <c r="R73" i="15"/>
  <c r="S73" i="15"/>
  <c r="T73" i="15"/>
  <c r="U73" i="15"/>
  <c r="V73" i="15"/>
  <c r="W73" i="15"/>
  <c r="X73" i="15"/>
  <c r="Y73" i="15"/>
  <c r="Z73" i="15"/>
  <c r="AA73" i="15"/>
  <c r="AB73" i="15"/>
  <c r="AC73" i="15"/>
  <c r="AD73" i="15"/>
  <c r="AE73" i="15"/>
  <c r="AF73" i="15"/>
  <c r="AG73" i="15"/>
  <c r="AH73" i="15"/>
  <c r="AI73" i="15"/>
  <c r="AJ73" i="15"/>
  <c r="AK73" i="15"/>
  <c r="AL73" i="15"/>
  <c r="AM73" i="15"/>
  <c r="AN73" i="15"/>
  <c r="AO73" i="15"/>
  <c r="AP73" i="15"/>
  <c r="AQ73" i="15"/>
  <c r="AR73" i="15"/>
  <c r="AS73" i="15"/>
  <c r="AT73" i="15"/>
  <c r="AU73" i="15"/>
  <c r="AV73" i="15"/>
  <c r="AW73" i="15"/>
  <c r="AX73" i="15"/>
  <c r="AY73" i="15"/>
  <c r="AZ73" i="15"/>
  <c r="BA73" i="15"/>
  <c r="BB73" i="15"/>
  <c r="BC73" i="15"/>
  <c r="BD73" i="15"/>
  <c r="E74" i="15"/>
  <c r="F74" i="15"/>
  <c r="G74" i="15"/>
  <c r="H74" i="15"/>
  <c r="I74" i="15"/>
  <c r="J74" i="15"/>
  <c r="K74" i="15"/>
  <c r="L74" i="15"/>
  <c r="M74" i="15"/>
  <c r="N74" i="15"/>
  <c r="O74" i="15"/>
  <c r="P74" i="15"/>
  <c r="Q74" i="15"/>
  <c r="R74" i="15"/>
  <c r="S74" i="15"/>
  <c r="T74" i="15"/>
  <c r="U74" i="15"/>
  <c r="V74" i="15"/>
  <c r="W74" i="15"/>
  <c r="X74" i="15"/>
  <c r="Y74" i="15"/>
  <c r="Z74" i="15"/>
  <c r="AA74" i="15"/>
  <c r="AB74" i="15"/>
  <c r="AC74" i="15"/>
  <c r="AD74" i="15"/>
  <c r="AE74" i="15"/>
  <c r="AF74" i="15"/>
  <c r="AG74" i="15"/>
  <c r="AH74" i="15"/>
  <c r="AI74" i="15"/>
  <c r="AJ74" i="15"/>
  <c r="AK74" i="15"/>
  <c r="AL74" i="15"/>
  <c r="AM74" i="15"/>
  <c r="AN74" i="15"/>
  <c r="AO74" i="15"/>
  <c r="AP74" i="15"/>
  <c r="AQ74" i="15"/>
  <c r="AR74" i="15"/>
  <c r="AS74" i="15"/>
  <c r="AT74" i="15"/>
  <c r="AU74" i="15"/>
  <c r="AV74" i="15"/>
  <c r="AW74" i="15"/>
  <c r="AX74" i="15"/>
  <c r="AY74" i="15"/>
  <c r="AZ74" i="15"/>
  <c r="BA74" i="15"/>
  <c r="BB74" i="15"/>
  <c r="BC74" i="15"/>
  <c r="BD74" i="15"/>
  <c r="E75" i="15"/>
  <c r="F75" i="15"/>
  <c r="G75" i="15"/>
  <c r="H75" i="15"/>
  <c r="I75" i="15"/>
  <c r="J75" i="15"/>
  <c r="K75" i="15"/>
  <c r="L75" i="15"/>
  <c r="M75" i="15"/>
  <c r="N75" i="15"/>
  <c r="O75" i="15"/>
  <c r="P75" i="15"/>
  <c r="Q75" i="15"/>
  <c r="R75" i="15"/>
  <c r="S75" i="15"/>
  <c r="T75" i="15"/>
  <c r="U75" i="15"/>
  <c r="V75" i="15"/>
  <c r="W75" i="15"/>
  <c r="X75" i="15"/>
  <c r="Y75" i="15"/>
  <c r="Z75" i="15"/>
  <c r="AA75" i="15"/>
  <c r="AB75" i="15"/>
  <c r="AC75" i="15"/>
  <c r="AD75" i="15"/>
  <c r="AE75" i="15"/>
  <c r="AF75" i="15"/>
  <c r="AG75" i="15"/>
  <c r="AH75" i="15"/>
  <c r="AI75" i="15"/>
  <c r="AJ75" i="15"/>
  <c r="AK75" i="15"/>
  <c r="AL75" i="15"/>
  <c r="AM75" i="15"/>
  <c r="AN75" i="15"/>
  <c r="AO75" i="15"/>
  <c r="AP75" i="15"/>
  <c r="AQ75" i="15"/>
  <c r="AR75" i="15"/>
  <c r="AS75" i="15"/>
  <c r="AT75" i="15"/>
  <c r="AU75" i="15"/>
  <c r="AV75" i="15"/>
  <c r="AW75" i="15"/>
  <c r="AX75" i="15"/>
  <c r="AY75" i="15"/>
  <c r="AZ75" i="15"/>
  <c r="BA75" i="15"/>
  <c r="BB75" i="15"/>
  <c r="BC75" i="15"/>
  <c r="BD75" i="15"/>
  <c r="E76" i="15"/>
  <c r="F76" i="15"/>
  <c r="G76" i="15"/>
  <c r="H76" i="15"/>
  <c r="I76" i="15"/>
  <c r="J76" i="15"/>
  <c r="K76" i="15"/>
  <c r="L76" i="15"/>
  <c r="M76" i="15"/>
  <c r="N76" i="15"/>
  <c r="O76" i="15"/>
  <c r="P76" i="15"/>
  <c r="Q76" i="15"/>
  <c r="R76" i="15"/>
  <c r="S76" i="15"/>
  <c r="T76" i="15"/>
  <c r="U76" i="15"/>
  <c r="V76" i="15"/>
  <c r="W76" i="15"/>
  <c r="X76" i="15"/>
  <c r="Y76" i="15"/>
  <c r="Z76" i="15"/>
  <c r="AA76" i="15"/>
  <c r="AB76" i="15"/>
  <c r="AC76" i="15"/>
  <c r="AD76" i="15"/>
  <c r="AE76" i="15"/>
  <c r="AF76" i="15"/>
  <c r="AG76" i="15"/>
  <c r="AH76" i="15"/>
  <c r="AI76" i="15"/>
  <c r="AJ76" i="15"/>
  <c r="AK76" i="15"/>
  <c r="AL76" i="15"/>
  <c r="AM76" i="15"/>
  <c r="AN76" i="15"/>
  <c r="AO76" i="15"/>
  <c r="AP76" i="15"/>
  <c r="AQ76" i="15"/>
  <c r="AR76" i="15"/>
  <c r="AS76" i="15"/>
  <c r="AT76" i="15"/>
  <c r="AU76" i="15"/>
  <c r="AV76" i="15"/>
  <c r="AW76" i="15"/>
  <c r="AX76" i="15"/>
  <c r="AY76" i="15"/>
  <c r="AZ76" i="15"/>
  <c r="BA76" i="15"/>
  <c r="BB76" i="15"/>
  <c r="BC76" i="15"/>
  <c r="BD76" i="15"/>
  <c r="E77" i="15"/>
  <c r="F77" i="15"/>
  <c r="G77" i="15"/>
  <c r="H77" i="15"/>
  <c r="I77" i="15"/>
  <c r="J77" i="15"/>
  <c r="K77" i="15"/>
  <c r="L77" i="15"/>
  <c r="M77" i="15"/>
  <c r="N77" i="15"/>
  <c r="O77" i="15"/>
  <c r="P77" i="15"/>
  <c r="Q77" i="15"/>
  <c r="R77" i="15"/>
  <c r="S77" i="15"/>
  <c r="T77" i="15"/>
  <c r="U77" i="15"/>
  <c r="V77" i="15"/>
  <c r="W77" i="15"/>
  <c r="X77" i="15"/>
  <c r="Y77" i="15"/>
  <c r="Z77" i="15"/>
  <c r="AA77" i="15"/>
  <c r="AB77" i="15"/>
  <c r="AC77" i="15"/>
  <c r="AD77" i="15"/>
  <c r="AE77" i="15"/>
  <c r="AF77" i="15"/>
  <c r="AG77" i="15"/>
  <c r="AH77" i="15"/>
  <c r="AI77" i="15"/>
  <c r="AJ77" i="15"/>
  <c r="AK77" i="15"/>
  <c r="AL77" i="15"/>
  <c r="AM77" i="15"/>
  <c r="AN77" i="15"/>
  <c r="AO77" i="15"/>
  <c r="AP77" i="15"/>
  <c r="AQ77" i="15"/>
  <c r="AR77" i="15"/>
  <c r="AS77" i="15"/>
  <c r="AT77" i="15"/>
  <c r="AU77" i="15"/>
  <c r="AV77" i="15"/>
  <c r="AW77" i="15"/>
  <c r="AX77" i="15"/>
  <c r="AY77" i="15"/>
  <c r="AZ77" i="15"/>
  <c r="BA77" i="15"/>
  <c r="BB77" i="15"/>
  <c r="BC77" i="15"/>
  <c r="BD77" i="15"/>
  <c r="E78" i="15"/>
  <c r="F78" i="15"/>
  <c r="G78" i="15"/>
  <c r="H78" i="15"/>
  <c r="I78" i="15"/>
  <c r="J78" i="15"/>
  <c r="K78" i="15"/>
  <c r="L78" i="15"/>
  <c r="M78" i="15"/>
  <c r="N78" i="15"/>
  <c r="O78" i="15"/>
  <c r="P78" i="15"/>
  <c r="Q78" i="15"/>
  <c r="R78" i="15"/>
  <c r="S78" i="15"/>
  <c r="T78" i="15"/>
  <c r="U78" i="15"/>
  <c r="V78" i="15"/>
  <c r="W78" i="15"/>
  <c r="X78" i="15"/>
  <c r="Y78" i="15"/>
  <c r="Z78" i="15"/>
  <c r="AA78" i="15"/>
  <c r="AB78" i="15"/>
  <c r="AC78" i="15"/>
  <c r="AD78" i="15"/>
  <c r="AE78" i="15"/>
  <c r="AF78" i="15"/>
  <c r="AG78" i="15"/>
  <c r="AH78" i="15"/>
  <c r="AI78" i="15"/>
  <c r="AJ78" i="15"/>
  <c r="AK78" i="15"/>
  <c r="AL78" i="15"/>
  <c r="AM78" i="15"/>
  <c r="AN78" i="15"/>
  <c r="AO78" i="15"/>
  <c r="AP78" i="15"/>
  <c r="AQ78" i="15"/>
  <c r="AR78" i="15"/>
  <c r="AS78" i="15"/>
  <c r="AT78" i="15"/>
  <c r="AU78" i="15"/>
  <c r="AV78" i="15"/>
  <c r="AW78" i="15"/>
  <c r="AX78" i="15"/>
  <c r="AY78" i="15"/>
  <c r="AZ78" i="15"/>
  <c r="BA78" i="15"/>
  <c r="BB78" i="15"/>
  <c r="BC78" i="15"/>
  <c r="BD78" i="15"/>
  <c r="E79" i="15"/>
  <c r="F79" i="15"/>
  <c r="G79" i="15"/>
  <c r="H79" i="15"/>
  <c r="I79" i="15"/>
  <c r="J79" i="15"/>
  <c r="K79" i="15"/>
  <c r="L79" i="15"/>
  <c r="M79" i="15"/>
  <c r="N79" i="15"/>
  <c r="O79" i="15"/>
  <c r="P79" i="15"/>
  <c r="Q79" i="15"/>
  <c r="R79" i="15"/>
  <c r="S79" i="15"/>
  <c r="T79" i="15"/>
  <c r="U79" i="15"/>
  <c r="V79" i="15"/>
  <c r="W79" i="15"/>
  <c r="X79" i="15"/>
  <c r="Y79" i="15"/>
  <c r="Z79" i="15"/>
  <c r="AA79" i="15"/>
  <c r="AB79" i="15"/>
  <c r="AC79" i="15"/>
  <c r="AD79" i="15"/>
  <c r="AE79" i="15"/>
  <c r="AF79" i="15"/>
  <c r="AG79" i="15"/>
  <c r="AH79" i="15"/>
  <c r="AI79" i="15"/>
  <c r="AJ79" i="15"/>
  <c r="AK79" i="15"/>
  <c r="AL79" i="15"/>
  <c r="AM79" i="15"/>
  <c r="AN79" i="15"/>
  <c r="AO79" i="15"/>
  <c r="AP79" i="15"/>
  <c r="AQ79" i="15"/>
  <c r="AR79" i="15"/>
  <c r="AS79" i="15"/>
  <c r="AT79" i="15"/>
  <c r="AU79" i="15"/>
  <c r="AV79" i="15"/>
  <c r="AW79" i="15"/>
  <c r="AX79" i="15"/>
  <c r="AY79" i="15"/>
  <c r="AZ79" i="15"/>
  <c r="BA79" i="15"/>
  <c r="BB79" i="15"/>
  <c r="BC79" i="15"/>
  <c r="BD79" i="15"/>
  <c r="E80" i="15"/>
  <c r="F80" i="15"/>
  <c r="G80" i="15"/>
  <c r="H80" i="15"/>
  <c r="I80" i="15"/>
  <c r="J80" i="15"/>
  <c r="K80" i="15"/>
  <c r="L80" i="15"/>
  <c r="M80" i="15"/>
  <c r="N80" i="15"/>
  <c r="O80" i="15"/>
  <c r="P80" i="15"/>
  <c r="Q80" i="15"/>
  <c r="R80" i="15"/>
  <c r="S80" i="15"/>
  <c r="T80" i="15"/>
  <c r="U80" i="15"/>
  <c r="V80" i="15"/>
  <c r="W80" i="15"/>
  <c r="X80" i="15"/>
  <c r="Y80" i="15"/>
  <c r="Z80" i="15"/>
  <c r="AA80" i="15"/>
  <c r="AB80" i="15"/>
  <c r="AC80" i="15"/>
  <c r="AD80" i="15"/>
  <c r="AE80" i="15"/>
  <c r="AF80" i="15"/>
  <c r="AG80" i="15"/>
  <c r="AH80" i="15"/>
  <c r="AI80" i="15"/>
  <c r="AJ80" i="15"/>
  <c r="AK80" i="15"/>
  <c r="AL80" i="15"/>
  <c r="AM80" i="15"/>
  <c r="AN80" i="15"/>
  <c r="AO80" i="15"/>
  <c r="AP80" i="15"/>
  <c r="AQ80" i="15"/>
  <c r="AR80" i="15"/>
  <c r="AS80" i="15"/>
  <c r="AT80" i="15"/>
  <c r="AU80" i="15"/>
  <c r="AV80" i="15"/>
  <c r="AW80" i="15"/>
  <c r="AX80" i="15"/>
  <c r="AY80" i="15"/>
  <c r="AZ80" i="15"/>
  <c r="BA80" i="15"/>
  <c r="BB80" i="15"/>
  <c r="BC80" i="15"/>
  <c r="BD80" i="15"/>
  <c r="E81" i="15"/>
  <c r="F81" i="15"/>
  <c r="G81" i="15"/>
  <c r="H81" i="15"/>
  <c r="I81" i="15"/>
  <c r="J81" i="15"/>
  <c r="K81" i="15"/>
  <c r="L81" i="15"/>
  <c r="M81" i="15"/>
  <c r="N81" i="15"/>
  <c r="O81" i="15"/>
  <c r="P81" i="15"/>
  <c r="Q81" i="15"/>
  <c r="R81" i="15"/>
  <c r="S81" i="15"/>
  <c r="T81" i="15"/>
  <c r="U81" i="15"/>
  <c r="V81" i="15"/>
  <c r="W81" i="15"/>
  <c r="X81" i="15"/>
  <c r="Y81" i="15"/>
  <c r="Z81" i="15"/>
  <c r="AA81" i="15"/>
  <c r="AB81" i="15"/>
  <c r="AC81" i="15"/>
  <c r="AD81" i="15"/>
  <c r="AE81" i="15"/>
  <c r="AF81" i="15"/>
  <c r="AG81" i="15"/>
  <c r="AH81" i="15"/>
  <c r="AI81" i="15"/>
  <c r="AJ81" i="15"/>
  <c r="AK81" i="15"/>
  <c r="AL81" i="15"/>
  <c r="AM81" i="15"/>
  <c r="AN81" i="15"/>
  <c r="AO81" i="15"/>
  <c r="AP81" i="15"/>
  <c r="AQ81" i="15"/>
  <c r="AR81" i="15"/>
  <c r="AS81" i="15"/>
  <c r="AT81" i="15"/>
  <c r="AU81" i="15"/>
  <c r="AV81" i="15"/>
  <c r="AW81" i="15"/>
  <c r="AX81" i="15"/>
  <c r="AY81" i="15"/>
  <c r="AZ81" i="15"/>
  <c r="BA81" i="15"/>
  <c r="BB81" i="15"/>
  <c r="BC81" i="15"/>
  <c r="BD81" i="15"/>
  <c r="E82" i="15"/>
  <c r="F82" i="15"/>
  <c r="G82" i="15"/>
  <c r="H82" i="15"/>
  <c r="I82" i="15"/>
  <c r="J82" i="15"/>
  <c r="K82" i="15"/>
  <c r="L82" i="15"/>
  <c r="M82" i="15"/>
  <c r="N82" i="15"/>
  <c r="O82" i="15"/>
  <c r="P82" i="15"/>
  <c r="Q82" i="15"/>
  <c r="R82" i="15"/>
  <c r="S82" i="15"/>
  <c r="T82" i="15"/>
  <c r="U82" i="15"/>
  <c r="V82" i="15"/>
  <c r="W82" i="15"/>
  <c r="X82" i="15"/>
  <c r="Y82" i="15"/>
  <c r="Z82" i="15"/>
  <c r="AA82" i="15"/>
  <c r="AB82" i="15"/>
  <c r="AC82" i="15"/>
  <c r="AD82" i="15"/>
  <c r="AE82" i="15"/>
  <c r="AF82" i="15"/>
  <c r="AG82" i="15"/>
  <c r="AH82" i="15"/>
  <c r="AI82" i="15"/>
  <c r="AJ82" i="15"/>
  <c r="AK82" i="15"/>
  <c r="AL82" i="15"/>
  <c r="AM82" i="15"/>
  <c r="AN82" i="15"/>
  <c r="AO82" i="15"/>
  <c r="AP82" i="15"/>
  <c r="AQ82" i="15"/>
  <c r="AR82" i="15"/>
  <c r="AS82" i="15"/>
  <c r="AT82" i="15"/>
  <c r="AU82" i="15"/>
  <c r="AV82" i="15"/>
  <c r="AW82" i="15"/>
  <c r="AX82" i="15"/>
  <c r="AY82" i="15"/>
  <c r="AZ82" i="15"/>
  <c r="BA82" i="15"/>
  <c r="BB82" i="15"/>
  <c r="BC82" i="15"/>
  <c r="BD82" i="15"/>
  <c r="E83" i="15"/>
  <c r="F83" i="15"/>
  <c r="G83" i="15"/>
  <c r="H83" i="15"/>
  <c r="I83" i="15"/>
  <c r="J83" i="15"/>
  <c r="K83" i="15"/>
  <c r="L83" i="15"/>
  <c r="M83" i="15"/>
  <c r="N83" i="15"/>
  <c r="O83" i="15"/>
  <c r="P83" i="15"/>
  <c r="Q83" i="15"/>
  <c r="R83" i="15"/>
  <c r="S83" i="15"/>
  <c r="T83" i="15"/>
  <c r="U83" i="15"/>
  <c r="V83" i="15"/>
  <c r="W83" i="15"/>
  <c r="X83" i="15"/>
  <c r="Y83" i="15"/>
  <c r="Z83" i="15"/>
  <c r="AA83" i="15"/>
  <c r="AB83" i="15"/>
  <c r="AC83" i="15"/>
  <c r="AD83" i="15"/>
  <c r="AE83" i="15"/>
  <c r="AF83" i="15"/>
  <c r="AG83" i="15"/>
  <c r="AH83" i="15"/>
  <c r="AI83" i="15"/>
  <c r="AJ83" i="15"/>
  <c r="AK83" i="15"/>
  <c r="AL83" i="15"/>
  <c r="AM83" i="15"/>
  <c r="AN83" i="15"/>
  <c r="AO83" i="15"/>
  <c r="AP83" i="15"/>
  <c r="AQ83" i="15"/>
  <c r="AR83" i="15"/>
  <c r="AS83" i="15"/>
  <c r="AT83" i="15"/>
  <c r="AU83" i="15"/>
  <c r="AV83" i="15"/>
  <c r="AW83" i="15"/>
  <c r="AX83" i="15"/>
  <c r="AY83" i="15"/>
  <c r="AZ83" i="15"/>
  <c r="BA83" i="15"/>
  <c r="BB83" i="15"/>
  <c r="BC83" i="15"/>
  <c r="BD83" i="15"/>
  <c r="E84" i="15"/>
  <c r="F84" i="15"/>
  <c r="G84" i="15"/>
  <c r="H84" i="15"/>
  <c r="I84" i="15"/>
  <c r="J84" i="15"/>
  <c r="K84" i="15"/>
  <c r="L84" i="15"/>
  <c r="M84" i="15"/>
  <c r="N84" i="15"/>
  <c r="O84" i="15"/>
  <c r="P84" i="15"/>
  <c r="Q84" i="15"/>
  <c r="R84" i="15"/>
  <c r="S84" i="15"/>
  <c r="T84" i="15"/>
  <c r="U84" i="15"/>
  <c r="V84" i="15"/>
  <c r="W84" i="15"/>
  <c r="X84" i="15"/>
  <c r="Y84" i="15"/>
  <c r="Z84" i="15"/>
  <c r="AA84" i="15"/>
  <c r="AB84" i="15"/>
  <c r="AC84" i="15"/>
  <c r="AD84" i="15"/>
  <c r="AE84" i="15"/>
  <c r="AF84" i="15"/>
  <c r="AG84" i="15"/>
  <c r="AH84" i="15"/>
  <c r="AI84" i="15"/>
  <c r="AJ84" i="15"/>
  <c r="AK84" i="15"/>
  <c r="AL84" i="15"/>
  <c r="AM84" i="15"/>
  <c r="AN84" i="15"/>
  <c r="AO84" i="15"/>
  <c r="AP84" i="15"/>
  <c r="AQ84" i="15"/>
  <c r="AR84" i="15"/>
  <c r="AS84" i="15"/>
  <c r="AT84" i="15"/>
  <c r="AU84" i="15"/>
  <c r="AV84" i="15"/>
  <c r="AW84" i="15"/>
  <c r="AX84" i="15"/>
  <c r="AY84" i="15"/>
  <c r="AZ84" i="15"/>
  <c r="BA84" i="15"/>
  <c r="BB84" i="15"/>
  <c r="BC84" i="15"/>
  <c r="BD84" i="15"/>
  <c r="E85" i="15"/>
  <c r="F85" i="15"/>
  <c r="G85" i="15"/>
  <c r="H85" i="15"/>
  <c r="I85" i="15"/>
  <c r="J85" i="15"/>
  <c r="K85" i="15"/>
  <c r="L85" i="15"/>
  <c r="M85" i="15"/>
  <c r="N85" i="15"/>
  <c r="O85" i="15"/>
  <c r="P85" i="15"/>
  <c r="Q85" i="15"/>
  <c r="R85" i="15"/>
  <c r="S85" i="15"/>
  <c r="T85" i="15"/>
  <c r="U85" i="15"/>
  <c r="V85" i="15"/>
  <c r="W85" i="15"/>
  <c r="X85" i="15"/>
  <c r="Y85" i="15"/>
  <c r="Z85" i="15"/>
  <c r="AA85" i="15"/>
  <c r="AB85" i="15"/>
  <c r="AC85" i="15"/>
  <c r="AD85" i="15"/>
  <c r="AE85" i="15"/>
  <c r="AF85" i="15"/>
  <c r="AG85" i="15"/>
  <c r="AH85" i="15"/>
  <c r="AI85" i="15"/>
  <c r="AJ85" i="15"/>
  <c r="AK85" i="15"/>
  <c r="AL85" i="15"/>
  <c r="AM85" i="15"/>
  <c r="AN85" i="15"/>
  <c r="AO85" i="15"/>
  <c r="AP85" i="15"/>
  <c r="AQ85" i="15"/>
  <c r="AR85" i="15"/>
  <c r="AS85" i="15"/>
  <c r="AT85" i="15"/>
  <c r="AU85" i="15"/>
  <c r="AV85" i="15"/>
  <c r="AW85" i="15"/>
  <c r="AX85" i="15"/>
  <c r="AY85" i="15"/>
  <c r="AZ85" i="15"/>
  <c r="BA85" i="15"/>
  <c r="BB85" i="15"/>
  <c r="BC85" i="15"/>
  <c r="BD85" i="15"/>
  <c r="E86" i="15"/>
  <c r="F86" i="15"/>
  <c r="G86" i="15"/>
  <c r="H86" i="15"/>
  <c r="I86" i="15"/>
  <c r="J86" i="15"/>
  <c r="K86" i="15"/>
  <c r="L86" i="15"/>
  <c r="M86" i="15"/>
  <c r="N86" i="15"/>
  <c r="O86" i="15"/>
  <c r="P86" i="15"/>
  <c r="Q86" i="15"/>
  <c r="R86" i="15"/>
  <c r="S86" i="15"/>
  <c r="T86" i="15"/>
  <c r="U86" i="15"/>
  <c r="V86" i="15"/>
  <c r="W86" i="15"/>
  <c r="X86" i="15"/>
  <c r="Y86" i="15"/>
  <c r="Z86" i="15"/>
  <c r="AA86" i="15"/>
  <c r="AB86" i="15"/>
  <c r="AC86" i="15"/>
  <c r="AD86" i="15"/>
  <c r="AE86" i="15"/>
  <c r="AF86" i="15"/>
  <c r="AG86" i="15"/>
  <c r="AH86" i="15"/>
  <c r="AI86" i="15"/>
  <c r="AJ86" i="15"/>
  <c r="AK86" i="15"/>
  <c r="AL86" i="15"/>
  <c r="AM86" i="15"/>
  <c r="AN86" i="15"/>
  <c r="AO86" i="15"/>
  <c r="AP86" i="15"/>
  <c r="AQ86" i="15"/>
  <c r="AR86" i="15"/>
  <c r="AS86" i="15"/>
  <c r="AT86" i="15"/>
  <c r="AU86" i="15"/>
  <c r="AV86" i="15"/>
  <c r="AW86" i="15"/>
  <c r="AX86" i="15"/>
  <c r="AY86" i="15"/>
  <c r="AZ86" i="15"/>
  <c r="BA86" i="15"/>
  <c r="BB86" i="15"/>
  <c r="BC86" i="15"/>
  <c r="BD86" i="15"/>
  <c r="E87" i="15"/>
  <c r="F87" i="15"/>
  <c r="G87" i="15"/>
  <c r="H87" i="15"/>
  <c r="I87" i="15"/>
  <c r="J87" i="15"/>
  <c r="K87" i="15"/>
  <c r="L87" i="15"/>
  <c r="M87" i="15"/>
  <c r="N87" i="15"/>
  <c r="O87" i="15"/>
  <c r="P87" i="15"/>
  <c r="Q87" i="15"/>
  <c r="R87" i="15"/>
  <c r="S87" i="15"/>
  <c r="T87" i="15"/>
  <c r="U87" i="15"/>
  <c r="V87" i="15"/>
  <c r="W87" i="15"/>
  <c r="X87" i="15"/>
  <c r="Y87" i="15"/>
  <c r="Z87" i="15"/>
  <c r="AA87" i="15"/>
  <c r="AB87" i="15"/>
  <c r="AC87" i="15"/>
  <c r="AD87" i="15"/>
  <c r="AE87" i="15"/>
  <c r="AF87" i="15"/>
  <c r="AG87" i="15"/>
  <c r="AH87" i="15"/>
  <c r="AI87" i="15"/>
  <c r="AJ87" i="15"/>
  <c r="AK87" i="15"/>
  <c r="AL87" i="15"/>
  <c r="AM87" i="15"/>
  <c r="AN87" i="15"/>
  <c r="AO87" i="15"/>
  <c r="AP87" i="15"/>
  <c r="AQ87" i="15"/>
  <c r="AR87" i="15"/>
  <c r="AS87" i="15"/>
  <c r="AT87" i="15"/>
  <c r="AU87" i="15"/>
  <c r="AV87" i="15"/>
  <c r="AW87" i="15"/>
  <c r="AX87" i="15"/>
  <c r="AY87" i="15"/>
  <c r="AZ87" i="15"/>
  <c r="BA87" i="15"/>
  <c r="BB87" i="15"/>
  <c r="BC87" i="15"/>
  <c r="BD87" i="15"/>
  <c r="E88" i="15"/>
  <c r="F88" i="15"/>
  <c r="G88" i="15"/>
  <c r="H88" i="15"/>
  <c r="I88" i="15"/>
  <c r="J88" i="15"/>
  <c r="K88" i="15"/>
  <c r="L88" i="15"/>
  <c r="M88" i="15"/>
  <c r="N88" i="15"/>
  <c r="O88" i="15"/>
  <c r="P88" i="15"/>
  <c r="Q88" i="15"/>
  <c r="R88" i="15"/>
  <c r="S88" i="15"/>
  <c r="T88" i="15"/>
  <c r="U88" i="15"/>
  <c r="V88" i="15"/>
  <c r="W88" i="15"/>
  <c r="X88" i="15"/>
  <c r="Y88" i="15"/>
  <c r="Z88" i="15"/>
  <c r="AA88" i="15"/>
  <c r="AB88" i="15"/>
  <c r="AC88" i="15"/>
  <c r="AD88" i="15"/>
  <c r="AE88" i="15"/>
  <c r="AF88" i="15"/>
  <c r="AG88" i="15"/>
  <c r="AH88" i="15"/>
  <c r="AI88" i="15"/>
  <c r="AJ88" i="15"/>
  <c r="AK88" i="15"/>
  <c r="AL88" i="15"/>
  <c r="AM88" i="15"/>
  <c r="AN88" i="15"/>
  <c r="AO88" i="15"/>
  <c r="AP88" i="15"/>
  <c r="AQ88" i="15"/>
  <c r="AR88" i="15"/>
  <c r="AS88" i="15"/>
  <c r="AT88" i="15"/>
  <c r="AU88" i="15"/>
  <c r="AV88" i="15"/>
  <c r="AW88" i="15"/>
  <c r="AX88" i="15"/>
  <c r="AY88" i="15"/>
  <c r="AZ88" i="15"/>
  <c r="BA88" i="15"/>
  <c r="BB88" i="15"/>
  <c r="BC88" i="15"/>
  <c r="BD88" i="15"/>
  <c r="E89" i="15"/>
  <c r="F89" i="15"/>
  <c r="G89" i="15"/>
  <c r="H89" i="15"/>
  <c r="I89" i="15"/>
  <c r="J89" i="15"/>
  <c r="K89" i="15"/>
  <c r="L89" i="15"/>
  <c r="M89" i="15"/>
  <c r="N89" i="15"/>
  <c r="O89" i="15"/>
  <c r="P89" i="15"/>
  <c r="Q89" i="15"/>
  <c r="R89" i="15"/>
  <c r="S89" i="15"/>
  <c r="T89" i="15"/>
  <c r="U89" i="15"/>
  <c r="V89" i="15"/>
  <c r="W89" i="15"/>
  <c r="X89" i="15"/>
  <c r="Y89" i="15"/>
  <c r="Z89" i="15"/>
  <c r="AA89" i="15"/>
  <c r="AB89" i="15"/>
  <c r="AC89" i="15"/>
  <c r="AD89" i="15"/>
  <c r="AE89" i="15"/>
  <c r="AF89" i="15"/>
  <c r="AG89" i="15"/>
  <c r="AH89" i="15"/>
  <c r="AI89" i="15"/>
  <c r="AJ89" i="15"/>
  <c r="AK89" i="15"/>
  <c r="AL89" i="15"/>
  <c r="AM89" i="15"/>
  <c r="AN89" i="15"/>
  <c r="AO89" i="15"/>
  <c r="AP89" i="15"/>
  <c r="AQ89" i="15"/>
  <c r="AR89" i="15"/>
  <c r="AS89" i="15"/>
  <c r="AT89" i="15"/>
  <c r="AU89" i="15"/>
  <c r="AV89" i="15"/>
  <c r="AW89" i="15"/>
  <c r="AX89" i="15"/>
  <c r="AY89" i="15"/>
  <c r="AZ89" i="15"/>
  <c r="BA89" i="15"/>
  <c r="BB89" i="15"/>
  <c r="BC89" i="15"/>
  <c r="BD89" i="15"/>
  <c r="E90" i="15"/>
  <c r="F90" i="15"/>
  <c r="G90" i="15"/>
  <c r="H90" i="15"/>
  <c r="I90" i="15"/>
  <c r="J90" i="15"/>
  <c r="K90" i="15"/>
  <c r="L90" i="15"/>
  <c r="M90" i="15"/>
  <c r="N90" i="15"/>
  <c r="O90" i="15"/>
  <c r="P90" i="15"/>
  <c r="Q90" i="15"/>
  <c r="R90" i="15"/>
  <c r="S90" i="15"/>
  <c r="T90" i="15"/>
  <c r="U90" i="15"/>
  <c r="V90" i="15"/>
  <c r="W90" i="15"/>
  <c r="X90" i="15"/>
  <c r="Y90" i="15"/>
  <c r="Z90" i="15"/>
  <c r="AA90" i="15"/>
  <c r="AB90" i="15"/>
  <c r="AC90" i="15"/>
  <c r="AD90" i="15"/>
  <c r="AE90" i="15"/>
  <c r="AF90" i="15"/>
  <c r="AG90" i="15"/>
  <c r="AH90" i="15"/>
  <c r="AI90" i="15"/>
  <c r="AJ90" i="15"/>
  <c r="AK90" i="15"/>
  <c r="AL90" i="15"/>
  <c r="AM90" i="15"/>
  <c r="AN90" i="15"/>
  <c r="AO90" i="15"/>
  <c r="AP90" i="15"/>
  <c r="AQ90" i="15"/>
  <c r="AR90" i="15"/>
  <c r="AS90" i="15"/>
  <c r="AT90" i="15"/>
  <c r="AU90" i="15"/>
  <c r="AV90" i="15"/>
  <c r="AW90" i="15"/>
  <c r="AX90" i="15"/>
  <c r="AY90" i="15"/>
  <c r="AZ90" i="15"/>
  <c r="BA90" i="15"/>
  <c r="BB90" i="15"/>
  <c r="BC90" i="15"/>
  <c r="BD90" i="15"/>
  <c r="E91" i="15"/>
  <c r="F91" i="15"/>
  <c r="G91" i="15"/>
  <c r="H91" i="15"/>
  <c r="I91" i="15"/>
  <c r="J91" i="15"/>
  <c r="K91" i="15"/>
  <c r="L91" i="15"/>
  <c r="M91" i="15"/>
  <c r="N91" i="15"/>
  <c r="O91" i="15"/>
  <c r="P91" i="15"/>
  <c r="Q91" i="15"/>
  <c r="R91" i="15"/>
  <c r="S91" i="15"/>
  <c r="T91" i="15"/>
  <c r="U91" i="15"/>
  <c r="V91" i="15"/>
  <c r="W91" i="15"/>
  <c r="X91" i="15"/>
  <c r="Y91" i="15"/>
  <c r="Z91" i="15"/>
  <c r="AA91" i="15"/>
  <c r="AB91" i="15"/>
  <c r="AC91" i="15"/>
  <c r="AD91" i="15"/>
  <c r="AE91" i="15"/>
  <c r="AF91" i="15"/>
  <c r="AG91" i="15"/>
  <c r="AH91" i="15"/>
  <c r="AI91" i="15"/>
  <c r="AJ91" i="15"/>
  <c r="AK91" i="15"/>
  <c r="AL91" i="15"/>
  <c r="AM91" i="15"/>
  <c r="AN91" i="15"/>
  <c r="AO91" i="15"/>
  <c r="AP91" i="15"/>
  <c r="AQ91" i="15"/>
  <c r="AR91" i="15"/>
  <c r="AS91" i="15"/>
  <c r="AT91" i="15"/>
  <c r="AU91" i="15"/>
  <c r="AV91" i="15"/>
  <c r="AW91" i="15"/>
  <c r="AX91" i="15"/>
  <c r="AY91" i="15"/>
  <c r="AZ91" i="15"/>
  <c r="BA91" i="15"/>
  <c r="BB91" i="15"/>
  <c r="BC91" i="15"/>
  <c r="BD91" i="15"/>
  <c r="E92" i="15"/>
  <c r="F92" i="15"/>
  <c r="G92" i="15"/>
  <c r="H92" i="15"/>
  <c r="I92" i="15"/>
  <c r="J92" i="15"/>
  <c r="K92" i="15"/>
  <c r="L92" i="15"/>
  <c r="M92" i="15"/>
  <c r="N92" i="15"/>
  <c r="O92" i="15"/>
  <c r="P92" i="15"/>
  <c r="Q92" i="15"/>
  <c r="R92" i="15"/>
  <c r="S92" i="15"/>
  <c r="T92" i="15"/>
  <c r="U92" i="15"/>
  <c r="V92" i="15"/>
  <c r="W92" i="15"/>
  <c r="X92" i="15"/>
  <c r="Y92" i="15"/>
  <c r="Z92" i="15"/>
  <c r="AA92" i="15"/>
  <c r="AB92" i="15"/>
  <c r="AC92" i="15"/>
  <c r="AD92" i="15"/>
  <c r="AE92" i="15"/>
  <c r="AF92" i="15"/>
  <c r="AG92" i="15"/>
  <c r="AH92" i="15"/>
  <c r="AI92" i="15"/>
  <c r="AJ92" i="15"/>
  <c r="AK92" i="15"/>
  <c r="AL92" i="15"/>
  <c r="AM92" i="15"/>
  <c r="AN92" i="15"/>
  <c r="AO92" i="15"/>
  <c r="AP92" i="15"/>
  <c r="AQ92" i="15"/>
  <c r="AR92" i="15"/>
  <c r="AS92" i="15"/>
  <c r="AT92" i="15"/>
  <c r="AU92" i="15"/>
  <c r="AV92" i="15"/>
  <c r="AW92" i="15"/>
  <c r="AX92" i="15"/>
  <c r="AY92" i="15"/>
  <c r="AZ92" i="15"/>
  <c r="BA92" i="15"/>
  <c r="BB92" i="15"/>
  <c r="BC92" i="15"/>
  <c r="BD92" i="15"/>
  <c r="E93" i="15"/>
  <c r="F93" i="15"/>
  <c r="G93" i="15"/>
  <c r="H93" i="15"/>
  <c r="I93" i="15"/>
  <c r="J93" i="15"/>
  <c r="K93" i="15"/>
  <c r="L93" i="15"/>
  <c r="M93" i="15"/>
  <c r="N93" i="15"/>
  <c r="O93" i="15"/>
  <c r="P93" i="15"/>
  <c r="Q93" i="15"/>
  <c r="R93" i="15"/>
  <c r="S93" i="15"/>
  <c r="T93" i="15"/>
  <c r="U93" i="15"/>
  <c r="V93" i="15"/>
  <c r="W93" i="15"/>
  <c r="X93" i="15"/>
  <c r="Y93" i="15"/>
  <c r="Z93" i="15"/>
  <c r="AA93" i="15"/>
  <c r="AB93" i="15"/>
  <c r="AC93" i="15"/>
  <c r="AD93" i="15"/>
  <c r="AE93" i="15"/>
  <c r="AF93" i="15"/>
  <c r="AG93" i="15"/>
  <c r="AH93" i="15"/>
  <c r="AI93" i="15"/>
  <c r="AJ93" i="15"/>
  <c r="AK93" i="15"/>
  <c r="AL93" i="15"/>
  <c r="AM93" i="15"/>
  <c r="AN93" i="15"/>
  <c r="AO93" i="15"/>
  <c r="AP93" i="15"/>
  <c r="AQ93" i="15"/>
  <c r="AR93" i="15"/>
  <c r="AS93" i="15"/>
  <c r="AT93" i="15"/>
  <c r="AU93" i="15"/>
  <c r="AV93" i="15"/>
  <c r="AW93" i="15"/>
  <c r="AX93" i="15"/>
  <c r="AY93" i="15"/>
  <c r="AZ93" i="15"/>
  <c r="BA93" i="15"/>
  <c r="BB93" i="15"/>
  <c r="BC93" i="15"/>
  <c r="BD93" i="15"/>
  <c r="E94" i="15"/>
  <c r="F94" i="15"/>
  <c r="G94" i="15"/>
  <c r="H94" i="15"/>
  <c r="I94" i="15"/>
  <c r="J94" i="15"/>
  <c r="K94" i="15"/>
  <c r="L94" i="15"/>
  <c r="M94" i="15"/>
  <c r="N94" i="15"/>
  <c r="O94" i="15"/>
  <c r="P94" i="15"/>
  <c r="Q94" i="15"/>
  <c r="R94" i="15"/>
  <c r="S94" i="15"/>
  <c r="T94" i="15"/>
  <c r="U94" i="15"/>
  <c r="V94" i="15"/>
  <c r="W94" i="15"/>
  <c r="X94" i="15"/>
  <c r="Y94" i="15"/>
  <c r="Z94" i="15"/>
  <c r="AA94" i="15"/>
  <c r="AB94" i="15"/>
  <c r="AC94" i="15"/>
  <c r="AD94" i="15"/>
  <c r="AE94" i="15"/>
  <c r="AF94" i="15"/>
  <c r="AG94" i="15"/>
  <c r="AH94" i="15"/>
  <c r="AI94" i="15"/>
  <c r="AJ94" i="15"/>
  <c r="AK94" i="15"/>
  <c r="AL94" i="15"/>
  <c r="AM94" i="15"/>
  <c r="AN94" i="15"/>
  <c r="AO94" i="15"/>
  <c r="AP94" i="15"/>
  <c r="AQ94" i="15"/>
  <c r="AR94" i="15"/>
  <c r="AS94" i="15"/>
  <c r="AT94" i="15"/>
  <c r="AU94" i="15"/>
  <c r="AV94" i="15"/>
  <c r="AW94" i="15"/>
  <c r="AX94" i="15"/>
  <c r="AY94" i="15"/>
  <c r="AZ94" i="15"/>
  <c r="BA94" i="15"/>
  <c r="BB94" i="15"/>
  <c r="BC94" i="15"/>
  <c r="BD94" i="15"/>
  <c r="E95" i="15"/>
  <c r="F95" i="15"/>
  <c r="G95" i="15"/>
  <c r="H95" i="15"/>
  <c r="I95" i="15"/>
  <c r="J95" i="15"/>
  <c r="K95" i="15"/>
  <c r="L95" i="15"/>
  <c r="M95" i="15"/>
  <c r="N95" i="15"/>
  <c r="O95" i="15"/>
  <c r="P95" i="15"/>
  <c r="Q95" i="15"/>
  <c r="R95" i="15"/>
  <c r="S95" i="15"/>
  <c r="T95" i="15"/>
  <c r="U95" i="15"/>
  <c r="V95" i="15"/>
  <c r="W95" i="15"/>
  <c r="X95" i="15"/>
  <c r="Y95" i="15"/>
  <c r="Z95" i="15"/>
  <c r="AA95" i="15"/>
  <c r="AB95" i="15"/>
  <c r="AC95" i="15"/>
  <c r="AD95" i="15"/>
  <c r="AE95" i="15"/>
  <c r="AF95" i="15"/>
  <c r="AG95" i="15"/>
  <c r="AH95" i="15"/>
  <c r="AI95" i="15"/>
  <c r="AJ95" i="15"/>
  <c r="AK95" i="15"/>
  <c r="AL95" i="15"/>
  <c r="AM95" i="15"/>
  <c r="AN95" i="15"/>
  <c r="AO95" i="15"/>
  <c r="AP95" i="15"/>
  <c r="AQ95" i="15"/>
  <c r="AR95" i="15"/>
  <c r="AS95" i="15"/>
  <c r="AT95" i="15"/>
  <c r="AU95" i="15"/>
  <c r="AV95" i="15"/>
  <c r="AW95" i="15"/>
  <c r="AX95" i="15"/>
  <c r="AY95" i="15"/>
  <c r="AZ95" i="15"/>
  <c r="BA95" i="15"/>
  <c r="BB95" i="15"/>
  <c r="BC95" i="15"/>
  <c r="BD95" i="15"/>
  <c r="E96" i="15"/>
  <c r="F96" i="15"/>
  <c r="G96" i="15"/>
  <c r="H96" i="15"/>
  <c r="I96" i="15"/>
  <c r="J96" i="15"/>
  <c r="K96" i="15"/>
  <c r="L96" i="15"/>
  <c r="M96" i="15"/>
  <c r="N96" i="15"/>
  <c r="O96" i="15"/>
  <c r="P96" i="15"/>
  <c r="Q96" i="15"/>
  <c r="R96" i="15"/>
  <c r="S96" i="15"/>
  <c r="T96" i="15"/>
  <c r="U96" i="15"/>
  <c r="V96" i="15"/>
  <c r="W96" i="15"/>
  <c r="X96" i="15"/>
  <c r="Y96" i="15"/>
  <c r="Z96" i="15"/>
  <c r="AA96" i="15"/>
  <c r="AB96" i="15"/>
  <c r="AC96" i="15"/>
  <c r="AD96" i="15"/>
  <c r="AE96" i="15"/>
  <c r="AF96" i="15"/>
  <c r="AG96" i="15"/>
  <c r="AH96" i="15"/>
  <c r="AI96" i="15"/>
  <c r="AJ96" i="15"/>
  <c r="AK96" i="15"/>
  <c r="AL96" i="15"/>
  <c r="AM96" i="15"/>
  <c r="AN96" i="15"/>
  <c r="AO96" i="15"/>
  <c r="AP96" i="15"/>
  <c r="AQ96" i="15"/>
  <c r="AR96" i="15"/>
  <c r="AS96" i="15"/>
  <c r="AT96" i="15"/>
  <c r="AU96" i="15"/>
  <c r="AV96" i="15"/>
  <c r="AW96" i="15"/>
  <c r="AX96" i="15"/>
  <c r="AY96" i="15"/>
  <c r="AZ96" i="15"/>
  <c r="BA96" i="15"/>
  <c r="BB96" i="15"/>
  <c r="BC96" i="15"/>
  <c r="BD96" i="15"/>
  <c r="E97" i="15"/>
  <c r="F97" i="15"/>
  <c r="G97" i="15"/>
  <c r="H97" i="15"/>
  <c r="I97" i="15"/>
  <c r="J97" i="15"/>
  <c r="K97" i="15"/>
  <c r="L97" i="15"/>
  <c r="M97" i="15"/>
  <c r="N97" i="15"/>
  <c r="O97" i="15"/>
  <c r="P97" i="15"/>
  <c r="Q97" i="15"/>
  <c r="R97" i="15"/>
  <c r="S97" i="15"/>
  <c r="T97" i="15"/>
  <c r="U97" i="15"/>
  <c r="V97" i="15"/>
  <c r="W97" i="15"/>
  <c r="X97" i="15"/>
  <c r="Y97" i="15"/>
  <c r="Z97" i="15"/>
  <c r="AA97" i="15"/>
  <c r="AB97" i="15"/>
  <c r="AC97" i="15"/>
  <c r="AD97" i="15"/>
  <c r="AE97" i="15"/>
  <c r="AF97" i="15"/>
  <c r="AG97" i="15"/>
  <c r="AH97" i="15"/>
  <c r="AI97" i="15"/>
  <c r="AJ97" i="15"/>
  <c r="AK97" i="15"/>
  <c r="AL97" i="15"/>
  <c r="AM97" i="15"/>
  <c r="AN97" i="15"/>
  <c r="AO97" i="15"/>
  <c r="AP97" i="15"/>
  <c r="AQ97" i="15"/>
  <c r="AR97" i="15"/>
  <c r="AS97" i="15"/>
  <c r="AT97" i="15"/>
  <c r="AU97" i="15"/>
  <c r="AV97" i="15"/>
  <c r="AW97" i="15"/>
  <c r="AX97" i="15"/>
  <c r="AY97" i="15"/>
  <c r="AZ97" i="15"/>
  <c r="BA97" i="15"/>
  <c r="BB97" i="15"/>
  <c r="BC97" i="15"/>
  <c r="BD97" i="15"/>
  <c r="E98" i="15"/>
  <c r="F98" i="15"/>
  <c r="G98" i="15"/>
  <c r="H98" i="15"/>
  <c r="I98" i="15"/>
  <c r="J98" i="15"/>
  <c r="K98" i="15"/>
  <c r="L98" i="15"/>
  <c r="M98" i="15"/>
  <c r="N98" i="15"/>
  <c r="O98" i="15"/>
  <c r="P98" i="15"/>
  <c r="Q98" i="15"/>
  <c r="R98" i="15"/>
  <c r="S98" i="15"/>
  <c r="T98" i="15"/>
  <c r="U98" i="15"/>
  <c r="V98" i="15"/>
  <c r="W98" i="15"/>
  <c r="X98" i="15"/>
  <c r="Y98" i="15"/>
  <c r="Z98" i="15"/>
  <c r="AA98" i="15"/>
  <c r="AB98" i="15"/>
  <c r="AC98" i="15"/>
  <c r="AD98" i="15"/>
  <c r="AE98" i="15"/>
  <c r="AF98" i="15"/>
  <c r="AG98" i="15"/>
  <c r="AH98" i="15"/>
  <c r="AI98" i="15"/>
  <c r="AJ98" i="15"/>
  <c r="AK98" i="15"/>
  <c r="AL98" i="15"/>
  <c r="AM98" i="15"/>
  <c r="AN98" i="15"/>
  <c r="AO98" i="15"/>
  <c r="AP98" i="15"/>
  <c r="AQ98" i="15"/>
  <c r="AR98" i="15"/>
  <c r="AS98" i="15"/>
  <c r="AT98" i="15"/>
  <c r="AU98" i="15"/>
  <c r="AV98" i="15"/>
  <c r="AW98" i="15"/>
  <c r="AX98" i="15"/>
  <c r="AY98" i="15"/>
  <c r="AZ98" i="15"/>
  <c r="BA98" i="15"/>
  <c r="BB98" i="15"/>
  <c r="BC98" i="15"/>
  <c r="BD98" i="15"/>
  <c r="E99" i="15"/>
  <c r="F99" i="15"/>
  <c r="G99" i="15"/>
  <c r="H99" i="15"/>
  <c r="I99" i="15"/>
  <c r="J99" i="15"/>
  <c r="K99" i="15"/>
  <c r="L99" i="15"/>
  <c r="M99" i="15"/>
  <c r="N99" i="15"/>
  <c r="O99" i="15"/>
  <c r="P99" i="15"/>
  <c r="Q99" i="15"/>
  <c r="R99" i="15"/>
  <c r="S99" i="15"/>
  <c r="T99" i="15"/>
  <c r="U99" i="15"/>
  <c r="V99" i="15"/>
  <c r="W99" i="15"/>
  <c r="X99" i="15"/>
  <c r="Y99" i="15"/>
  <c r="Z99" i="15"/>
  <c r="AA99" i="15"/>
  <c r="AB99" i="15"/>
  <c r="AC99" i="15"/>
  <c r="AD99" i="15"/>
  <c r="AE99" i="15"/>
  <c r="AF99" i="15"/>
  <c r="AG99" i="15"/>
  <c r="AH99" i="15"/>
  <c r="AI99" i="15"/>
  <c r="AJ99" i="15"/>
  <c r="AK99" i="15"/>
  <c r="AL99" i="15"/>
  <c r="AM99" i="15"/>
  <c r="AN99" i="15"/>
  <c r="AO99" i="15"/>
  <c r="AP99" i="15"/>
  <c r="AQ99" i="15"/>
  <c r="AR99" i="15"/>
  <c r="AS99" i="15"/>
  <c r="AT99" i="15"/>
  <c r="AU99" i="15"/>
  <c r="AV99" i="15"/>
  <c r="AW99" i="15"/>
  <c r="AX99" i="15"/>
  <c r="AY99" i="15"/>
  <c r="AZ99" i="15"/>
  <c r="BA99" i="15"/>
  <c r="BB99" i="15"/>
  <c r="BC99" i="15"/>
  <c r="BD99" i="15"/>
  <c r="E100" i="15"/>
  <c r="F100" i="15"/>
  <c r="G100" i="15"/>
  <c r="H100" i="15"/>
  <c r="I100" i="15"/>
  <c r="J100" i="15"/>
  <c r="K100" i="15"/>
  <c r="L100" i="15"/>
  <c r="M100" i="15"/>
  <c r="N100" i="15"/>
  <c r="O100" i="15"/>
  <c r="P100" i="15"/>
  <c r="Q100" i="15"/>
  <c r="R100" i="15"/>
  <c r="S100" i="15"/>
  <c r="T100" i="15"/>
  <c r="U100" i="15"/>
  <c r="V100" i="15"/>
  <c r="W100" i="15"/>
  <c r="X100" i="15"/>
  <c r="Y100" i="15"/>
  <c r="Z100" i="15"/>
  <c r="AA100" i="15"/>
  <c r="AB100" i="15"/>
  <c r="AC100" i="15"/>
  <c r="AD100" i="15"/>
  <c r="AE100" i="15"/>
  <c r="AF100" i="15"/>
  <c r="AG100" i="15"/>
  <c r="AH100" i="15"/>
  <c r="AI100" i="15"/>
  <c r="AJ100" i="15"/>
  <c r="AK100" i="15"/>
  <c r="AL100" i="15"/>
  <c r="AM100" i="15"/>
  <c r="AN100" i="15"/>
  <c r="AO100" i="15"/>
  <c r="AP100" i="15"/>
  <c r="AQ100" i="15"/>
  <c r="AR100" i="15"/>
  <c r="AS100" i="15"/>
  <c r="AT100" i="15"/>
  <c r="AU100" i="15"/>
  <c r="AV100" i="15"/>
  <c r="AW100" i="15"/>
  <c r="AX100" i="15"/>
  <c r="AY100" i="15"/>
  <c r="AZ100" i="15"/>
  <c r="BA100" i="15"/>
  <c r="BB100" i="15"/>
  <c r="BC100" i="15"/>
  <c r="BD100" i="15"/>
  <c r="E101" i="15"/>
  <c r="F101" i="15"/>
  <c r="G101" i="15"/>
  <c r="H101" i="15"/>
  <c r="I101" i="15"/>
  <c r="J101" i="15"/>
  <c r="K101" i="15"/>
  <c r="L101" i="15"/>
  <c r="M101" i="15"/>
  <c r="N101" i="15"/>
  <c r="O101" i="15"/>
  <c r="P101" i="15"/>
  <c r="Q101" i="15"/>
  <c r="R101" i="15"/>
  <c r="S101" i="15"/>
  <c r="T101" i="15"/>
  <c r="U101" i="15"/>
  <c r="V101" i="15"/>
  <c r="W101" i="15"/>
  <c r="X101" i="15"/>
  <c r="Y101" i="15"/>
  <c r="Z101" i="15"/>
  <c r="AA101" i="15"/>
  <c r="AB101" i="15"/>
  <c r="AC101" i="15"/>
  <c r="AD101" i="15"/>
  <c r="AE101" i="15"/>
  <c r="AF101" i="15"/>
  <c r="AG101" i="15"/>
  <c r="AH101" i="15"/>
  <c r="AI101" i="15"/>
  <c r="AJ101" i="15"/>
  <c r="AK101" i="15"/>
  <c r="AL101" i="15"/>
  <c r="AM101" i="15"/>
  <c r="AN101" i="15"/>
  <c r="AO101" i="15"/>
  <c r="AP101" i="15"/>
  <c r="AQ101" i="15"/>
  <c r="AR101" i="15"/>
  <c r="AS101" i="15"/>
  <c r="AT101" i="15"/>
  <c r="AU101" i="15"/>
  <c r="AV101" i="15"/>
  <c r="AW101" i="15"/>
  <c r="AX101" i="15"/>
  <c r="AY101" i="15"/>
  <c r="AZ101" i="15"/>
  <c r="BA101" i="15"/>
  <c r="BB101" i="15"/>
  <c r="BC101" i="15"/>
  <c r="BD101" i="15"/>
  <c r="E102" i="15"/>
  <c r="F102" i="15"/>
  <c r="G102" i="15"/>
  <c r="H102" i="15"/>
  <c r="I102" i="15"/>
  <c r="J102" i="15"/>
  <c r="K102" i="15"/>
  <c r="L102" i="15"/>
  <c r="M102" i="15"/>
  <c r="N102" i="15"/>
  <c r="O102" i="15"/>
  <c r="P102" i="15"/>
  <c r="Q102" i="15"/>
  <c r="R102" i="15"/>
  <c r="S102" i="15"/>
  <c r="T102" i="15"/>
  <c r="U102" i="15"/>
  <c r="V102" i="15"/>
  <c r="W102" i="15"/>
  <c r="X102" i="15"/>
  <c r="Y102" i="15"/>
  <c r="Z102" i="15"/>
  <c r="AA102" i="15"/>
  <c r="AB102" i="15"/>
  <c r="AC102" i="15"/>
  <c r="AD102" i="15"/>
  <c r="AE102" i="15"/>
  <c r="AF102" i="15"/>
  <c r="AG102" i="15"/>
  <c r="AH102" i="15"/>
  <c r="AI102" i="15"/>
  <c r="AJ102" i="15"/>
  <c r="AK102" i="15"/>
  <c r="AL102" i="15"/>
  <c r="AM102" i="15"/>
  <c r="AN102" i="15"/>
  <c r="AO102" i="15"/>
  <c r="AP102" i="15"/>
  <c r="AQ102" i="15"/>
  <c r="AR102" i="15"/>
  <c r="AS102" i="15"/>
  <c r="AT102" i="15"/>
  <c r="AU102" i="15"/>
  <c r="AV102" i="15"/>
  <c r="AW102" i="15"/>
  <c r="AX102" i="15"/>
  <c r="AY102" i="15"/>
  <c r="AZ102" i="15"/>
  <c r="BA102" i="15"/>
  <c r="BB102" i="15"/>
  <c r="BC102" i="15"/>
  <c r="BD102" i="15"/>
  <c r="E103" i="15"/>
  <c r="F103" i="15"/>
  <c r="G103" i="15"/>
  <c r="H103" i="15"/>
  <c r="I103" i="15"/>
  <c r="J103" i="15"/>
  <c r="K103" i="15"/>
  <c r="L103" i="15"/>
  <c r="M103" i="15"/>
  <c r="N103" i="15"/>
  <c r="O103" i="15"/>
  <c r="P103" i="15"/>
  <c r="Q103" i="15"/>
  <c r="R103" i="15"/>
  <c r="S103" i="15"/>
  <c r="T103" i="15"/>
  <c r="U103" i="15"/>
  <c r="V103" i="15"/>
  <c r="W103" i="15"/>
  <c r="X103" i="15"/>
  <c r="Y103" i="15"/>
  <c r="Z103" i="15"/>
  <c r="AA103" i="15"/>
  <c r="AB103" i="15"/>
  <c r="AC103" i="15"/>
  <c r="AD103" i="15"/>
  <c r="AE103" i="15"/>
  <c r="AF103" i="15"/>
  <c r="AG103" i="15"/>
  <c r="AH103" i="15"/>
  <c r="AI103" i="15"/>
  <c r="AJ103" i="15"/>
  <c r="AK103" i="15"/>
  <c r="AL103" i="15"/>
  <c r="AM103" i="15"/>
  <c r="AN103" i="15"/>
  <c r="AO103" i="15"/>
  <c r="AP103" i="15"/>
  <c r="AQ103" i="15"/>
  <c r="AR103" i="15"/>
  <c r="AS103" i="15"/>
  <c r="AT103" i="15"/>
  <c r="AU103" i="15"/>
  <c r="AV103" i="15"/>
  <c r="AW103" i="15"/>
  <c r="AX103" i="15"/>
  <c r="AY103" i="15"/>
  <c r="AZ103" i="15"/>
  <c r="BA103" i="15"/>
  <c r="BB103" i="15"/>
  <c r="BC103" i="15"/>
  <c r="BD103" i="15"/>
  <c r="E104" i="15"/>
  <c r="F104" i="15"/>
  <c r="G104" i="15"/>
  <c r="H104" i="15"/>
  <c r="I104" i="15"/>
  <c r="J104" i="15"/>
  <c r="K104" i="15"/>
  <c r="L104" i="15"/>
  <c r="M104" i="15"/>
  <c r="N104" i="15"/>
  <c r="O104" i="15"/>
  <c r="P104" i="15"/>
  <c r="Q104" i="15"/>
  <c r="R104" i="15"/>
  <c r="S104" i="15"/>
  <c r="T104" i="15"/>
  <c r="U104" i="15"/>
  <c r="V104" i="15"/>
  <c r="W104" i="15"/>
  <c r="X104" i="15"/>
  <c r="Y104" i="15"/>
  <c r="Z104" i="15"/>
  <c r="AA104" i="15"/>
  <c r="AB104" i="15"/>
  <c r="AC104" i="15"/>
  <c r="AD104" i="15"/>
  <c r="AE104" i="15"/>
  <c r="AF104" i="15"/>
  <c r="AG104" i="15"/>
  <c r="AH104" i="15"/>
  <c r="AI104" i="15"/>
  <c r="AJ104" i="15"/>
  <c r="AK104" i="15"/>
  <c r="AL104" i="15"/>
  <c r="AM104" i="15"/>
  <c r="AN104" i="15"/>
  <c r="AO104" i="15"/>
  <c r="AP104" i="15"/>
  <c r="AQ104" i="15"/>
  <c r="AR104" i="15"/>
  <c r="AS104" i="15"/>
  <c r="AT104" i="15"/>
  <c r="AU104" i="15"/>
  <c r="AV104" i="15"/>
  <c r="AW104" i="15"/>
  <c r="AX104" i="15"/>
  <c r="AY104" i="15"/>
  <c r="AZ104" i="15"/>
  <c r="BA104" i="15"/>
  <c r="BB104" i="15"/>
  <c r="BC104" i="15"/>
  <c r="BD104" i="15"/>
  <c r="E105" i="15"/>
  <c r="F105" i="15"/>
  <c r="G105" i="15"/>
  <c r="H105" i="15"/>
  <c r="I105" i="15"/>
  <c r="J105" i="15"/>
  <c r="K105" i="15"/>
  <c r="L105" i="15"/>
  <c r="M105" i="15"/>
  <c r="N105" i="15"/>
  <c r="O105" i="15"/>
  <c r="P105" i="15"/>
  <c r="Q105" i="15"/>
  <c r="R105" i="15"/>
  <c r="S105" i="15"/>
  <c r="T105" i="15"/>
  <c r="U105" i="15"/>
  <c r="V105" i="15"/>
  <c r="W105" i="15"/>
  <c r="X105" i="15"/>
  <c r="Y105" i="15"/>
  <c r="Z105" i="15"/>
  <c r="AA105" i="15"/>
  <c r="AB105" i="15"/>
  <c r="AC105" i="15"/>
  <c r="AD105" i="15"/>
  <c r="AE105" i="15"/>
  <c r="AF105" i="15"/>
  <c r="AG105" i="15"/>
  <c r="AH105" i="15"/>
  <c r="AI105" i="15"/>
  <c r="AJ105" i="15"/>
  <c r="AK105" i="15"/>
  <c r="AL105" i="15"/>
  <c r="AM105" i="15"/>
  <c r="AN105" i="15"/>
  <c r="AO105" i="15"/>
  <c r="AP105" i="15"/>
  <c r="AQ105" i="15"/>
  <c r="AR105" i="15"/>
  <c r="AS105" i="15"/>
  <c r="AT105" i="15"/>
  <c r="AU105" i="15"/>
  <c r="AV105" i="15"/>
  <c r="AW105" i="15"/>
  <c r="AX105" i="15"/>
  <c r="AY105" i="15"/>
  <c r="AZ105" i="15"/>
  <c r="BA105" i="15"/>
  <c r="BB105" i="15"/>
  <c r="BC105" i="15"/>
  <c r="BD105" i="15"/>
  <c r="E106" i="15"/>
  <c r="F106" i="15"/>
  <c r="G106" i="15"/>
  <c r="H106" i="15"/>
  <c r="I106" i="15"/>
  <c r="J106" i="15"/>
  <c r="K106" i="15"/>
  <c r="L106" i="15"/>
  <c r="M106" i="15"/>
  <c r="N106" i="15"/>
  <c r="O106" i="15"/>
  <c r="P106" i="15"/>
  <c r="Q106" i="15"/>
  <c r="R106" i="15"/>
  <c r="S106" i="15"/>
  <c r="T106" i="15"/>
  <c r="U106" i="15"/>
  <c r="V106" i="15"/>
  <c r="W106" i="15"/>
  <c r="X106" i="15"/>
  <c r="Y106" i="15"/>
  <c r="Z106" i="15"/>
  <c r="AA106" i="15"/>
  <c r="AB106" i="15"/>
  <c r="AC106" i="15"/>
  <c r="AD106" i="15"/>
  <c r="AE106" i="15"/>
  <c r="AF106" i="15"/>
  <c r="AG106" i="15"/>
  <c r="AH106" i="15"/>
  <c r="AI106" i="15"/>
  <c r="AJ106" i="15"/>
  <c r="AK106" i="15"/>
  <c r="AL106" i="15"/>
  <c r="AM106" i="15"/>
  <c r="AN106" i="15"/>
  <c r="AO106" i="15"/>
  <c r="AP106" i="15"/>
  <c r="AQ106" i="15"/>
  <c r="AR106" i="15"/>
  <c r="AS106" i="15"/>
  <c r="AT106" i="15"/>
  <c r="AU106" i="15"/>
  <c r="AV106" i="15"/>
  <c r="AW106" i="15"/>
  <c r="AX106" i="15"/>
  <c r="AY106" i="15"/>
  <c r="AZ106" i="15"/>
  <c r="BA106" i="15"/>
  <c r="BB106" i="15"/>
  <c r="BC106" i="15"/>
  <c r="BD106" i="15"/>
  <c r="E107" i="15"/>
  <c r="F107" i="15"/>
  <c r="G107" i="15"/>
  <c r="H107" i="15"/>
  <c r="I107" i="15"/>
  <c r="J107" i="15"/>
  <c r="K107" i="15"/>
  <c r="L107" i="15"/>
  <c r="M107" i="15"/>
  <c r="N107" i="15"/>
  <c r="O107" i="15"/>
  <c r="P107" i="15"/>
  <c r="Q107" i="15"/>
  <c r="R107" i="15"/>
  <c r="S107" i="15"/>
  <c r="T107" i="15"/>
  <c r="U107" i="15"/>
  <c r="V107" i="15"/>
  <c r="W107" i="15"/>
  <c r="X107" i="15"/>
  <c r="Y107" i="15"/>
  <c r="Z107" i="15"/>
  <c r="AA107" i="15"/>
  <c r="AB107" i="15"/>
  <c r="AC107" i="15"/>
  <c r="AD107" i="15"/>
  <c r="AE107" i="15"/>
  <c r="AF107" i="15"/>
  <c r="AG107" i="15"/>
  <c r="AH107" i="15"/>
  <c r="AI107" i="15"/>
  <c r="AJ107" i="15"/>
  <c r="AK107" i="15"/>
  <c r="AL107" i="15"/>
  <c r="AM107" i="15"/>
  <c r="AN107" i="15"/>
  <c r="AO107" i="15"/>
  <c r="AP107" i="15"/>
  <c r="AQ107" i="15"/>
  <c r="AR107" i="15"/>
  <c r="AS107" i="15"/>
  <c r="AT107" i="15"/>
  <c r="AU107" i="15"/>
  <c r="AV107" i="15"/>
  <c r="AW107" i="15"/>
  <c r="AX107" i="15"/>
  <c r="AY107" i="15"/>
  <c r="AZ107" i="15"/>
  <c r="BA107" i="15"/>
  <c r="BB107" i="15"/>
  <c r="BC107" i="15"/>
  <c r="BD107" i="15"/>
  <c r="E108" i="15"/>
  <c r="F108" i="15"/>
  <c r="G108" i="15"/>
  <c r="H108" i="15"/>
  <c r="I108" i="15"/>
  <c r="J108" i="15"/>
  <c r="K108" i="15"/>
  <c r="L108" i="15"/>
  <c r="M108" i="15"/>
  <c r="N108" i="15"/>
  <c r="O108" i="15"/>
  <c r="P108" i="15"/>
  <c r="Q108" i="15"/>
  <c r="R108" i="15"/>
  <c r="S108" i="15"/>
  <c r="T108" i="15"/>
  <c r="U108" i="15"/>
  <c r="V108" i="15"/>
  <c r="W108" i="15"/>
  <c r="X108" i="15"/>
  <c r="Y108" i="15"/>
  <c r="Z108" i="15"/>
  <c r="AA108" i="15"/>
  <c r="AB108" i="15"/>
  <c r="AC108" i="15"/>
  <c r="AD108" i="15"/>
  <c r="AE108" i="15"/>
  <c r="AF108" i="15"/>
  <c r="AG108" i="15"/>
  <c r="AH108" i="15"/>
  <c r="AI108" i="15"/>
  <c r="AJ108" i="15"/>
  <c r="AK108" i="15"/>
  <c r="AL108" i="15"/>
  <c r="AM108" i="15"/>
  <c r="AN108" i="15"/>
  <c r="AO108" i="15"/>
  <c r="AP108" i="15"/>
  <c r="AQ108" i="15"/>
  <c r="AR108" i="15"/>
  <c r="AS108" i="15"/>
  <c r="AT108" i="15"/>
  <c r="AU108" i="15"/>
  <c r="AV108" i="15"/>
  <c r="AW108" i="15"/>
  <c r="AX108" i="15"/>
  <c r="AY108" i="15"/>
  <c r="AZ108" i="15"/>
  <c r="BA108" i="15"/>
  <c r="BB108" i="15"/>
  <c r="BC108" i="15"/>
  <c r="BD108" i="15"/>
  <c r="E109" i="15"/>
  <c r="F109" i="15"/>
  <c r="G109" i="15"/>
  <c r="H109" i="15"/>
  <c r="I109" i="15"/>
  <c r="J109" i="15"/>
  <c r="K109" i="15"/>
  <c r="L109" i="15"/>
  <c r="M109" i="15"/>
  <c r="N109" i="15"/>
  <c r="O109" i="15"/>
  <c r="P109" i="15"/>
  <c r="Q109" i="15"/>
  <c r="R109" i="15"/>
  <c r="S109" i="15"/>
  <c r="T109" i="15"/>
  <c r="U109" i="15"/>
  <c r="V109" i="15"/>
  <c r="W109" i="15"/>
  <c r="X109" i="15"/>
  <c r="Y109" i="15"/>
  <c r="Z109" i="15"/>
  <c r="AA109" i="15"/>
  <c r="AB109" i="15"/>
  <c r="AC109" i="15"/>
  <c r="AD109" i="15"/>
  <c r="AE109" i="15"/>
  <c r="AF109" i="15"/>
  <c r="AG109" i="15"/>
  <c r="AH109" i="15"/>
  <c r="AI109" i="15"/>
  <c r="AJ109" i="15"/>
  <c r="AK109" i="15"/>
  <c r="AL109" i="15"/>
  <c r="AM109" i="15"/>
  <c r="AN109" i="15"/>
  <c r="AO109" i="15"/>
  <c r="AP109" i="15"/>
  <c r="AQ109" i="15"/>
  <c r="AR109" i="15"/>
  <c r="AS109" i="15"/>
  <c r="AT109" i="15"/>
  <c r="AU109" i="15"/>
  <c r="AV109" i="15"/>
  <c r="AW109" i="15"/>
  <c r="AX109" i="15"/>
  <c r="AY109" i="15"/>
  <c r="AZ109" i="15"/>
  <c r="BA109" i="15"/>
  <c r="BB109" i="15"/>
  <c r="BC109" i="15"/>
  <c r="BD109" i="15"/>
  <c r="E110" i="15"/>
  <c r="F110" i="15"/>
  <c r="G110" i="15"/>
  <c r="H110" i="15"/>
  <c r="I110" i="15"/>
  <c r="J110" i="15"/>
  <c r="K110" i="15"/>
  <c r="L110" i="15"/>
  <c r="M110" i="15"/>
  <c r="N110" i="15"/>
  <c r="O110" i="15"/>
  <c r="P110" i="15"/>
  <c r="Q110" i="15"/>
  <c r="R110" i="15"/>
  <c r="S110" i="15"/>
  <c r="T110" i="15"/>
  <c r="U110" i="15"/>
  <c r="V110" i="15"/>
  <c r="W110" i="15"/>
  <c r="X110" i="15"/>
  <c r="Y110" i="15"/>
  <c r="Z110" i="15"/>
  <c r="AA110" i="15"/>
  <c r="AB110" i="15"/>
  <c r="AC110" i="15"/>
  <c r="AD110" i="15"/>
  <c r="AE110" i="15"/>
  <c r="AF110" i="15"/>
  <c r="AG110" i="15"/>
  <c r="AH110" i="15"/>
  <c r="AI110" i="15"/>
  <c r="AJ110" i="15"/>
  <c r="AK110" i="15"/>
  <c r="AL110" i="15"/>
  <c r="AM110" i="15"/>
  <c r="AN110" i="15"/>
  <c r="AO110" i="15"/>
  <c r="AP110" i="15"/>
  <c r="AQ110" i="15"/>
  <c r="AR110" i="15"/>
  <c r="AS110" i="15"/>
  <c r="AT110" i="15"/>
  <c r="AU110" i="15"/>
  <c r="AV110" i="15"/>
  <c r="AW110" i="15"/>
  <c r="AX110" i="15"/>
  <c r="AY110" i="15"/>
  <c r="AZ110" i="15"/>
  <c r="BA110" i="15"/>
  <c r="BB110" i="15"/>
  <c r="BC110" i="15"/>
  <c r="BD110" i="15"/>
  <c r="E111" i="15"/>
  <c r="F111" i="15"/>
  <c r="G111" i="15"/>
  <c r="H111" i="15"/>
  <c r="I111" i="15"/>
  <c r="J111" i="15"/>
  <c r="K111" i="15"/>
  <c r="L111" i="15"/>
  <c r="M111" i="15"/>
  <c r="N111" i="15"/>
  <c r="O111" i="15"/>
  <c r="P111" i="15"/>
  <c r="Q111" i="15"/>
  <c r="R111" i="15"/>
  <c r="S111" i="15"/>
  <c r="T111" i="15"/>
  <c r="U111" i="15"/>
  <c r="V111" i="15"/>
  <c r="W111" i="15"/>
  <c r="X111" i="15"/>
  <c r="Y111" i="15"/>
  <c r="Z111" i="15"/>
  <c r="AA111" i="15"/>
  <c r="AB111" i="15"/>
  <c r="AC111" i="15"/>
  <c r="AD111" i="15"/>
  <c r="AE111" i="15"/>
  <c r="AF111" i="15"/>
  <c r="AG111" i="15"/>
  <c r="AH111" i="15"/>
  <c r="AI111" i="15"/>
  <c r="AJ111" i="15"/>
  <c r="AK111" i="15"/>
  <c r="AL111" i="15"/>
  <c r="AM111" i="15"/>
  <c r="AN111" i="15"/>
  <c r="AO111" i="15"/>
  <c r="AP111" i="15"/>
  <c r="AQ111" i="15"/>
  <c r="AR111" i="15"/>
  <c r="AS111" i="15"/>
  <c r="AT111" i="15"/>
  <c r="AU111" i="15"/>
  <c r="AV111" i="15"/>
  <c r="AW111" i="15"/>
  <c r="AX111" i="15"/>
  <c r="AY111" i="15"/>
  <c r="AZ111" i="15"/>
  <c r="BA111" i="15"/>
  <c r="BB111" i="15"/>
  <c r="BC111" i="15"/>
  <c r="BD111" i="15"/>
  <c r="E112" i="15"/>
  <c r="F112" i="15"/>
  <c r="G112" i="15"/>
  <c r="H112" i="15"/>
  <c r="I112" i="15"/>
  <c r="J112" i="15"/>
  <c r="K112" i="15"/>
  <c r="L112" i="15"/>
  <c r="M112" i="15"/>
  <c r="N112" i="15"/>
  <c r="O112" i="15"/>
  <c r="P112" i="15"/>
  <c r="Q112" i="15"/>
  <c r="R112" i="15"/>
  <c r="S112" i="15"/>
  <c r="T112" i="15"/>
  <c r="U112" i="15"/>
  <c r="V112" i="15"/>
  <c r="W112" i="15"/>
  <c r="X112" i="15"/>
  <c r="Y112" i="15"/>
  <c r="Z112" i="15"/>
  <c r="AA112" i="15"/>
  <c r="AB112" i="15"/>
  <c r="AC112" i="15"/>
  <c r="AD112" i="15"/>
  <c r="AE112" i="15"/>
  <c r="AF112" i="15"/>
  <c r="AG112" i="15"/>
  <c r="AH112" i="15"/>
  <c r="AI112" i="15"/>
  <c r="AJ112" i="15"/>
  <c r="AK112" i="15"/>
  <c r="AL112" i="15"/>
  <c r="AM112" i="15"/>
  <c r="AN112" i="15"/>
  <c r="AO112" i="15"/>
  <c r="AP112" i="15"/>
  <c r="AQ112" i="15"/>
  <c r="AR112" i="15"/>
  <c r="AS112" i="15"/>
  <c r="AT112" i="15"/>
  <c r="AU112" i="15"/>
  <c r="AV112" i="15"/>
  <c r="AW112" i="15"/>
  <c r="AX112" i="15"/>
  <c r="AY112" i="15"/>
  <c r="AZ112" i="15"/>
  <c r="BA112" i="15"/>
  <c r="BB112" i="15"/>
  <c r="BC112" i="15"/>
  <c r="BD112" i="15"/>
  <c r="E113" i="15"/>
  <c r="F113" i="15"/>
  <c r="G113" i="15"/>
  <c r="H113" i="15"/>
  <c r="I113" i="15"/>
  <c r="J113" i="15"/>
  <c r="K113" i="15"/>
  <c r="L113" i="15"/>
  <c r="M113" i="15"/>
  <c r="N113" i="15"/>
  <c r="O113" i="15"/>
  <c r="P113" i="15"/>
  <c r="Q113" i="15"/>
  <c r="R113" i="15"/>
  <c r="S113" i="15"/>
  <c r="T113" i="15"/>
  <c r="U113" i="15"/>
  <c r="V113" i="15"/>
  <c r="W113" i="15"/>
  <c r="X113" i="15"/>
  <c r="Y113" i="15"/>
  <c r="Z113" i="15"/>
  <c r="AA113" i="15"/>
  <c r="AB113" i="15"/>
  <c r="AC113" i="15"/>
  <c r="AD113" i="15"/>
  <c r="AE113" i="15"/>
  <c r="AF113" i="15"/>
  <c r="AG113" i="15"/>
  <c r="AH113" i="15"/>
  <c r="AI113" i="15"/>
  <c r="AJ113" i="15"/>
  <c r="AK113" i="15"/>
  <c r="AL113" i="15"/>
  <c r="AM113" i="15"/>
  <c r="AN113" i="15"/>
  <c r="AO113" i="15"/>
  <c r="AP113" i="15"/>
  <c r="AQ113" i="15"/>
  <c r="AR113" i="15"/>
  <c r="AS113" i="15"/>
  <c r="AT113" i="15"/>
  <c r="AU113" i="15"/>
  <c r="AV113" i="15"/>
  <c r="AW113" i="15"/>
  <c r="AX113" i="15"/>
  <c r="AY113" i="15"/>
  <c r="AZ113" i="15"/>
  <c r="BA113" i="15"/>
  <c r="BB113" i="15"/>
  <c r="BC113" i="15"/>
  <c r="BD113" i="15"/>
  <c r="E114" i="15"/>
  <c r="F114" i="15"/>
  <c r="G114" i="15"/>
  <c r="H114" i="15"/>
  <c r="I114" i="15"/>
  <c r="J114" i="15"/>
  <c r="K114" i="15"/>
  <c r="L114" i="15"/>
  <c r="M114" i="15"/>
  <c r="N114" i="15"/>
  <c r="O114" i="15"/>
  <c r="P114" i="15"/>
  <c r="Q114" i="15"/>
  <c r="R114" i="15"/>
  <c r="S114" i="15"/>
  <c r="T114" i="15"/>
  <c r="U114" i="15"/>
  <c r="V114" i="15"/>
  <c r="W114" i="15"/>
  <c r="X114" i="15"/>
  <c r="Y114" i="15"/>
  <c r="Z114" i="15"/>
  <c r="AA114" i="15"/>
  <c r="AB114" i="15"/>
  <c r="AC114" i="15"/>
  <c r="AD114" i="15"/>
  <c r="AE114" i="15"/>
  <c r="AF114" i="15"/>
  <c r="AG114" i="15"/>
  <c r="AH114" i="15"/>
  <c r="AI114" i="15"/>
  <c r="AJ114" i="15"/>
  <c r="AK114" i="15"/>
  <c r="AL114" i="15"/>
  <c r="AM114" i="15"/>
  <c r="AN114" i="15"/>
  <c r="AO114" i="15"/>
  <c r="AP114" i="15"/>
  <c r="AQ114" i="15"/>
  <c r="AR114" i="15"/>
  <c r="AS114" i="15"/>
  <c r="AT114" i="15"/>
  <c r="AU114" i="15"/>
  <c r="AV114" i="15"/>
  <c r="AW114" i="15"/>
  <c r="AX114" i="15"/>
  <c r="AY114" i="15"/>
  <c r="AZ114" i="15"/>
  <c r="BA114" i="15"/>
  <c r="BB114" i="15"/>
  <c r="BC114" i="15"/>
  <c r="BD114" i="15"/>
  <c r="E115" i="15"/>
  <c r="F115" i="15"/>
  <c r="G115" i="15"/>
  <c r="H115" i="15"/>
  <c r="I115" i="15"/>
  <c r="J115" i="15"/>
  <c r="K115" i="15"/>
  <c r="L115" i="15"/>
  <c r="M115" i="15"/>
  <c r="N115" i="15"/>
  <c r="O115" i="15"/>
  <c r="P115" i="15"/>
  <c r="Q115" i="15"/>
  <c r="R115" i="15"/>
  <c r="S115" i="15"/>
  <c r="T115" i="15"/>
  <c r="U115" i="15"/>
  <c r="V115" i="15"/>
  <c r="W115" i="15"/>
  <c r="X115" i="15"/>
  <c r="Y115" i="15"/>
  <c r="Z115" i="15"/>
  <c r="AA115" i="15"/>
  <c r="AB115" i="15"/>
  <c r="AC115" i="15"/>
  <c r="AD115" i="15"/>
  <c r="AE115" i="15"/>
  <c r="AF115" i="15"/>
  <c r="AG115" i="15"/>
  <c r="AH115" i="15"/>
  <c r="AI115" i="15"/>
  <c r="AJ115" i="15"/>
  <c r="AK115" i="15"/>
  <c r="AL115" i="15"/>
  <c r="AM115" i="15"/>
  <c r="AN115" i="15"/>
  <c r="AO115" i="15"/>
  <c r="AP115" i="15"/>
  <c r="AQ115" i="15"/>
  <c r="AR115" i="15"/>
  <c r="AS115" i="15"/>
  <c r="AT115" i="15"/>
  <c r="AU115" i="15"/>
  <c r="AV115" i="15"/>
  <c r="AW115" i="15"/>
  <c r="AX115" i="15"/>
  <c r="AY115" i="15"/>
  <c r="AZ115" i="15"/>
  <c r="BA115" i="15"/>
  <c r="BB115" i="15"/>
  <c r="BC115" i="15"/>
  <c r="BD115" i="15"/>
  <c r="E116" i="15"/>
  <c r="F116" i="15"/>
  <c r="G116" i="15"/>
  <c r="H116" i="15"/>
  <c r="I116" i="15"/>
  <c r="J116" i="15"/>
  <c r="K116" i="15"/>
  <c r="L116" i="15"/>
  <c r="M116" i="15"/>
  <c r="N116" i="15"/>
  <c r="O116" i="15"/>
  <c r="P116" i="15"/>
  <c r="Q116" i="15"/>
  <c r="R116" i="15"/>
  <c r="S116" i="15"/>
  <c r="T116" i="15"/>
  <c r="U116" i="15"/>
  <c r="V116" i="15"/>
  <c r="W116" i="15"/>
  <c r="X116" i="15"/>
  <c r="Y116" i="15"/>
  <c r="Z116" i="15"/>
  <c r="AA116" i="15"/>
  <c r="AB116" i="15"/>
  <c r="AC116" i="15"/>
  <c r="AD116" i="15"/>
  <c r="AE116" i="15"/>
  <c r="AF116" i="15"/>
  <c r="AG116" i="15"/>
  <c r="AH116" i="15"/>
  <c r="AI116" i="15"/>
  <c r="AJ116" i="15"/>
  <c r="AK116" i="15"/>
  <c r="AL116" i="15"/>
  <c r="AM116" i="15"/>
  <c r="AN116" i="15"/>
  <c r="AO116" i="15"/>
  <c r="AP116" i="15"/>
  <c r="AQ116" i="15"/>
  <c r="AR116" i="15"/>
  <c r="AS116" i="15"/>
  <c r="AT116" i="15"/>
  <c r="AU116" i="15"/>
  <c r="AV116" i="15"/>
  <c r="AW116" i="15"/>
  <c r="AX116" i="15"/>
  <c r="AY116" i="15"/>
  <c r="AZ116" i="15"/>
  <c r="BA116" i="15"/>
  <c r="BB116" i="15"/>
  <c r="BC116" i="15"/>
  <c r="BD116" i="15"/>
  <c r="E117" i="15"/>
  <c r="F117" i="15"/>
  <c r="G117" i="15"/>
  <c r="H117" i="15"/>
  <c r="I117" i="15"/>
  <c r="J117" i="15"/>
  <c r="K117" i="15"/>
  <c r="L117" i="15"/>
  <c r="M117" i="15"/>
  <c r="N117" i="15"/>
  <c r="O117" i="15"/>
  <c r="P117" i="15"/>
  <c r="Q117" i="15"/>
  <c r="R117" i="15"/>
  <c r="S117" i="15"/>
  <c r="T117" i="15"/>
  <c r="U117" i="15"/>
  <c r="V117" i="15"/>
  <c r="W117" i="15"/>
  <c r="X117" i="15"/>
  <c r="Y117" i="15"/>
  <c r="Z117" i="15"/>
  <c r="AA117" i="15"/>
  <c r="AB117" i="15"/>
  <c r="AC117" i="15"/>
  <c r="AD117" i="15"/>
  <c r="AE117" i="15"/>
  <c r="AF117" i="15"/>
  <c r="AG117" i="15"/>
  <c r="AH117" i="15"/>
  <c r="AI117" i="15"/>
  <c r="AJ117" i="15"/>
  <c r="AK117" i="15"/>
  <c r="AL117" i="15"/>
  <c r="AM117" i="15"/>
  <c r="AN117" i="15"/>
  <c r="AO117" i="15"/>
  <c r="AP117" i="15"/>
  <c r="AQ117" i="15"/>
  <c r="AR117" i="15"/>
  <c r="AS117" i="15"/>
  <c r="AT117" i="15"/>
  <c r="AU117" i="15"/>
  <c r="AV117" i="15"/>
  <c r="AW117" i="15"/>
  <c r="AX117" i="15"/>
  <c r="AY117" i="15"/>
  <c r="AZ117" i="15"/>
  <c r="BA117" i="15"/>
  <c r="BB117" i="15"/>
  <c r="BC117" i="15"/>
  <c r="BD117" i="15"/>
  <c r="E118" i="15"/>
  <c r="F118" i="15"/>
  <c r="G118" i="15"/>
  <c r="H118" i="15"/>
  <c r="I118" i="15"/>
  <c r="J118" i="15"/>
  <c r="K118" i="15"/>
  <c r="L118" i="15"/>
  <c r="M118" i="15"/>
  <c r="N118" i="15"/>
  <c r="O118" i="15"/>
  <c r="P118" i="15"/>
  <c r="Q118" i="15"/>
  <c r="R118" i="15"/>
  <c r="S118" i="15"/>
  <c r="T118" i="15"/>
  <c r="U118" i="15"/>
  <c r="V118" i="15"/>
  <c r="W118" i="15"/>
  <c r="X118" i="15"/>
  <c r="Y118" i="15"/>
  <c r="Z118" i="15"/>
  <c r="AA118" i="15"/>
  <c r="AB118" i="15"/>
  <c r="AC118" i="15"/>
  <c r="AD118" i="15"/>
  <c r="AE118" i="15"/>
  <c r="AF118" i="15"/>
  <c r="AG118" i="15"/>
  <c r="AH118" i="15"/>
  <c r="AI118" i="15"/>
  <c r="AJ118" i="15"/>
  <c r="AK118" i="15"/>
  <c r="AL118" i="15"/>
  <c r="AM118" i="15"/>
  <c r="AN118" i="15"/>
  <c r="AO118" i="15"/>
  <c r="AP118" i="15"/>
  <c r="AQ118" i="15"/>
  <c r="AR118" i="15"/>
  <c r="AS118" i="15"/>
  <c r="AT118" i="15"/>
  <c r="AU118" i="15"/>
  <c r="AV118" i="15"/>
  <c r="AW118" i="15"/>
  <c r="AX118" i="15"/>
  <c r="AY118" i="15"/>
  <c r="AZ118" i="15"/>
  <c r="BA118" i="15"/>
  <c r="BB118" i="15"/>
  <c r="BC118" i="15"/>
  <c r="BD118" i="15"/>
  <c r="E119" i="15"/>
  <c r="F119" i="15"/>
  <c r="G119" i="15"/>
  <c r="H119" i="15"/>
  <c r="I119" i="15"/>
  <c r="J119" i="15"/>
  <c r="K119" i="15"/>
  <c r="L119" i="15"/>
  <c r="M119" i="15"/>
  <c r="N119" i="15"/>
  <c r="O119" i="15"/>
  <c r="P119" i="15"/>
  <c r="Q119" i="15"/>
  <c r="R119" i="15"/>
  <c r="S119" i="15"/>
  <c r="T119" i="15"/>
  <c r="U119" i="15"/>
  <c r="V119" i="15"/>
  <c r="W119" i="15"/>
  <c r="X119" i="15"/>
  <c r="Y119" i="15"/>
  <c r="Z119" i="15"/>
  <c r="AA119" i="15"/>
  <c r="AB119" i="15"/>
  <c r="AC119" i="15"/>
  <c r="AD119" i="15"/>
  <c r="AE119" i="15"/>
  <c r="AF119" i="15"/>
  <c r="AG119" i="15"/>
  <c r="AH119" i="15"/>
  <c r="AI119" i="15"/>
  <c r="AJ119" i="15"/>
  <c r="AK119" i="15"/>
  <c r="AL119" i="15"/>
  <c r="AM119" i="15"/>
  <c r="AN119" i="15"/>
  <c r="AO119" i="15"/>
  <c r="AP119" i="15"/>
  <c r="AQ119" i="15"/>
  <c r="AR119" i="15"/>
  <c r="AS119" i="15"/>
  <c r="AT119" i="15"/>
  <c r="AU119" i="15"/>
  <c r="AV119" i="15"/>
  <c r="AW119" i="15"/>
  <c r="AX119" i="15"/>
  <c r="AY119" i="15"/>
  <c r="AZ119" i="15"/>
  <c r="BA119" i="15"/>
  <c r="BB119" i="15"/>
  <c r="BC119" i="15"/>
  <c r="BD119" i="15"/>
  <c r="E120" i="15"/>
  <c r="F120" i="15"/>
  <c r="G120" i="15"/>
  <c r="H120" i="15"/>
  <c r="I120" i="15"/>
  <c r="J120" i="15"/>
  <c r="K120" i="15"/>
  <c r="L120" i="15"/>
  <c r="M120" i="15"/>
  <c r="N120" i="15"/>
  <c r="O120" i="15"/>
  <c r="P120" i="15"/>
  <c r="Q120" i="15"/>
  <c r="R120" i="15"/>
  <c r="S120" i="15"/>
  <c r="T120" i="15"/>
  <c r="U120" i="15"/>
  <c r="V120" i="15"/>
  <c r="W120" i="15"/>
  <c r="X120" i="15"/>
  <c r="Y120" i="15"/>
  <c r="Z120" i="15"/>
  <c r="AA120" i="15"/>
  <c r="AB120" i="15"/>
  <c r="AC120" i="15"/>
  <c r="AD120" i="15"/>
  <c r="AE120" i="15"/>
  <c r="AF120" i="15"/>
  <c r="AG120" i="15"/>
  <c r="AH120" i="15"/>
  <c r="AI120" i="15"/>
  <c r="AJ120" i="15"/>
  <c r="AK120" i="15"/>
  <c r="AL120" i="15"/>
  <c r="AM120" i="15"/>
  <c r="AN120" i="15"/>
  <c r="AO120" i="15"/>
  <c r="AP120" i="15"/>
  <c r="AQ120" i="15"/>
  <c r="AR120" i="15"/>
  <c r="AS120" i="15"/>
  <c r="AT120" i="15"/>
  <c r="AU120" i="15"/>
  <c r="AV120" i="15"/>
  <c r="AW120" i="15"/>
  <c r="AX120" i="15"/>
  <c r="AY120" i="15"/>
  <c r="AZ120" i="15"/>
  <c r="BA120" i="15"/>
  <c r="BB120" i="15"/>
  <c r="BC120" i="15"/>
  <c r="BD120" i="15"/>
  <c r="E121" i="15"/>
  <c r="F121" i="15"/>
  <c r="G121" i="15"/>
  <c r="H121" i="15"/>
  <c r="I121" i="15"/>
  <c r="J121" i="15"/>
  <c r="K121" i="15"/>
  <c r="L121" i="15"/>
  <c r="M121" i="15"/>
  <c r="N121" i="15"/>
  <c r="O121" i="15"/>
  <c r="P121" i="15"/>
  <c r="Q121" i="15"/>
  <c r="R121" i="15"/>
  <c r="S121" i="15"/>
  <c r="T121" i="15"/>
  <c r="U121" i="15"/>
  <c r="V121" i="15"/>
  <c r="W121" i="15"/>
  <c r="X121" i="15"/>
  <c r="Y121" i="15"/>
  <c r="Z121" i="15"/>
  <c r="AA121" i="15"/>
  <c r="AB121" i="15"/>
  <c r="AC121" i="15"/>
  <c r="AD121" i="15"/>
  <c r="AE121" i="15"/>
  <c r="AF121" i="15"/>
  <c r="AG121" i="15"/>
  <c r="AH121" i="15"/>
  <c r="AI121" i="15"/>
  <c r="AJ121" i="15"/>
  <c r="AK121" i="15"/>
  <c r="AL121" i="15"/>
  <c r="AM121" i="15"/>
  <c r="AN121" i="15"/>
  <c r="AO121" i="15"/>
  <c r="AP121" i="15"/>
  <c r="AQ121" i="15"/>
  <c r="AR121" i="15"/>
  <c r="AS121" i="15"/>
  <c r="AT121" i="15"/>
  <c r="AU121" i="15"/>
  <c r="AV121" i="15"/>
  <c r="AW121" i="15"/>
  <c r="AX121" i="15"/>
  <c r="AY121" i="15"/>
  <c r="AZ121" i="15"/>
  <c r="BA121" i="15"/>
  <c r="BB121" i="15"/>
  <c r="BC121" i="15"/>
  <c r="BD121" i="15"/>
  <c r="E122" i="15"/>
  <c r="F122" i="15"/>
  <c r="G122" i="15"/>
  <c r="H122" i="15"/>
  <c r="I122" i="15"/>
  <c r="J122" i="15"/>
  <c r="K122" i="15"/>
  <c r="L122" i="15"/>
  <c r="M122" i="15"/>
  <c r="N122" i="15"/>
  <c r="O122" i="15"/>
  <c r="P122" i="15"/>
  <c r="Q122" i="15"/>
  <c r="R122" i="15"/>
  <c r="S122" i="15"/>
  <c r="T122" i="15"/>
  <c r="U122" i="15"/>
  <c r="V122" i="15"/>
  <c r="W122" i="15"/>
  <c r="X122" i="15"/>
  <c r="Y122" i="15"/>
  <c r="Z122" i="15"/>
  <c r="AA122" i="15"/>
  <c r="AB122" i="15"/>
  <c r="AC122" i="15"/>
  <c r="AD122" i="15"/>
  <c r="AE122" i="15"/>
  <c r="AF122" i="15"/>
  <c r="AG122" i="15"/>
  <c r="AH122" i="15"/>
  <c r="AI122" i="15"/>
  <c r="AJ122" i="15"/>
  <c r="AK122" i="15"/>
  <c r="AL122" i="15"/>
  <c r="AM122" i="15"/>
  <c r="AN122" i="15"/>
  <c r="AO122" i="15"/>
  <c r="AP122" i="15"/>
  <c r="AQ122" i="15"/>
  <c r="AR122" i="15"/>
  <c r="AS122" i="15"/>
  <c r="AT122" i="15"/>
  <c r="AU122" i="15"/>
  <c r="AV122" i="15"/>
  <c r="AW122" i="15"/>
  <c r="AX122" i="15"/>
  <c r="AY122" i="15"/>
  <c r="AZ122" i="15"/>
  <c r="BA122" i="15"/>
  <c r="BB122" i="15"/>
  <c r="BC122" i="15"/>
  <c r="BD122" i="15"/>
  <c r="E123" i="15"/>
  <c r="F123" i="15"/>
  <c r="G123" i="15"/>
  <c r="H123" i="15"/>
  <c r="I123" i="15"/>
  <c r="J123" i="15"/>
  <c r="K123" i="15"/>
  <c r="L123" i="15"/>
  <c r="M123" i="15"/>
  <c r="N123" i="15"/>
  <c r="O123" i="15"/>
  <c r="P123" i="15"/>
  <c r="Q123" i="15"/>
  <c r="R123" i="15"/>
  <c r="S123" i="15"/>
  <c r="T123" i="15"/>
  <c r="U123" i="15"/>
  <c r="V123" i="15"/>
  <c r="W123" i="15"/>
  <c r="X123" i="15"/>
  <c r="Y123" i="15"/>
  <c r="Z123" i="15"/>
  <c r="AA123" i="15"/>
  <c r="AB123" i="15"/>
  <c r="AC123" i="15"/>
  <c r="AD123" i="15"/>
  <c r="AE123" i="15"/>
  <c r="AF123" i="15"/>
  <c r="AG123" i="15"/>
  <c r="AH123" i="15"/>
  <c r="AI123" i="15"/>
  <c r="AJ123" i="15"/>
  <c r="AK123" i="15"/>
  <c r="AL123" i="15"/>
  <c r="AM123" i="15"/>
  <c r="AN123" i="15"/>
  <c r="AO123" i="15"/>
  <c r="AP123" i="15"/>
  <c r="AQ123" i="15"/>
  <c r="AR123" i="15"/>
  <c r="AS123" i="15"/>
  <c r="AT123" i="15"/>
  <c r="AU123" i="15"/>
  <c r="AV123" i="15"/>
  <c r="AW123" i="15"/>
  <c r="AX123" i="15"/>
  <c r="AY123" i="15"/>
  <c r="AZ123" i="15"/>
  <c r="BA123" i="15"/>
  <c r="BB123" i="15"/>
  <c r="BC123" i="15"/>
  <c r="BD123" i="15"/>
  <c r="E124" i="15"/>
  <c r="F124" i="15"/>
  <c r="G124" i="15"/>
  <c r="H124" i="15"/>
  <c r="I124" i="15"/>
  <c r="J124" i="15"/>
  <c r="K124" i="15"/>
  <c r="L124" i="15"/>
  <c r="M124" i="15"/>
  <c r="N124" i="15"/>
  <c r="O124" i="15"/>
  <c r="P124" i="15"/>
  <c r="Q124" i="15"/>
  <c r="R124" i="15"/>
  <c r="S124" i="15"/>
  <c r="T124" i="15"/>
  <c r="U124" i="15"/>
  <c r="V124" i="15"/>
  <c r="W124" i="15"/>
  <c r="X124" i="15"/>
  <c r="Y124" i="15"/>
  <c r="Z124" i="15"/>
  <c r="AA124" i="15"/>
  <c r="AB124" i="15"/>
  <c r="AC124" i="15"/>
  <c r="AD124" i="15"/>
  <c r="AE124" i="15"/>
  <c r="AF124" i="15"/>
  <c r="AG124" i="15"/>
  <c r="AH124" i="15"/>
  <c r="AI124" i="15"/>
  <c r="AJ124" i="15"/>
  <c r="AK124" i="15"/>
  <c r="AL124" i="15"/>
  <c r="AM124" i="15"/>
  <c r="AN124" i="15"/>
  <c r="AO124" i="15"/>
  <c r="AP124" i="15"/>
  <c r="AQ124" i="15"/>
  <c r="AR124" i="15"/>
  <c r="AS124" i="15"/>
  <c r="AT124" i="15"/>
  <c r="AU124" i="15"/>
  <c r="AV124" i="15"/>
  <c r="AW124" i="15"/>
  <c r="AX124" i="15"/>
  <c r="AY124" i="15"/>
  <c r="AZ124" i="15"/>
  <c r="BA124" i="15"/>
  <c r="BB124" i="15"/>
  <c r="BC124" i="15"/>
  <c r="BD124" i="15"/>
  <c r="E125" i="15"/>
  <c r="F125" i="15"/>
  <c r="G125" i="15"/>
  <c r="H125" i="15"/>
  <c r="I125" i="15"/>
  <c r="J125" i="15"/>
  <c r="K125" i="15"/>
  <c r="L125" i="15"/>
  <c r="M125" i="15"/>
  <c r="N125" i="15"/>
  <c r="O125" i="15"/>
  <c r="P125" i="15"/>
  <c r="Q125" i="15"/>
  <c r="R125" i="15"/>
  <c r="S125" i="15"/>
  <c r="T125" i="15"/>
  <c r="U125" i="15"/>
  <c r="V125" i="15"/>
  <c r="W125" i="15"/>
  <c r="X125" i="15"/>
  <c r="Y125" i="15"/>
  <c r="Z125" i="15"/>
  <c r="AA125" i="15"/>
  <c r="AB125" i="15"/>
  <c r="AC125" i="15"/>
  <c r="AD125" i="15"/>
  <c r="AE125" i="15"/>
  <c r="AF125" i="15"/>
  <c r="AG125" i="15"/>
  <c r="AH125" i="15"/>
  <c r="AI125" i="15"/>
  <c r="AJ125" i="15"/>
  <c r="AK125" i="15"/>
  <c r="AL125" i="15"/>
  <c r="AM125" i="15"/>
  <c r="AN125" i="15"/>
  <c r="AO125" i="15"/>
  <c r="AP125" i="15"/>
  <c r="AQ125" i="15"/>
  <c r="AR125" i="15"/>
  <c r="AS125" i="15"/>
  <c r="AT125" i="15"/>
  <c r="AU125" i="15"/>
  <c r="AV125" i="15"/>
  <c r="AW125" i="15"/>
  <c r="AX125" i="15"/>
  <c r="AY125" i="15"/>
  <c r="AZ125" i="15"/>
  <c r="BA125" i="15"/>
  <c r="BB125" i="15"/>
  <c r="BC125" i="15"/>
  <c r="BD125" i="15"/>
  <c r="E126" i="15"/>
  <c r="F126" i="15"/>
  <c r="G126" i="15"/>
  <c r="H126" i="15"/>
  <c r="I126" i="15"/>
  <c r="J126" i="15"/>
  <c r="K126" i="15"/>
  <c r="L126" i="15"/>
  <c r="M126" i="15"/>
  <c r="N126" i="15"/>
  <c r="O126" i="15"/>
  <c r="P126" i="15"/>
  <c r="Q126" i="15"/>
  <c r="R126" i="15"/>
  <c r="S126" i="15"/>
  <c r="T126" i="15"/>
  <c r="U126" i="15"/>
  <c r="V126" i="15"/>
  <c r="W126" i="15"/>
  <c r="X126" i="15"/>
  <c r="Y126" i="15"/>
  <c r="Z126" i="15"/>
  <c r="AA126" i="15"/>
  <c r="AB126" i="15"/>
  <c r="AC126" i="15"/>
  <c r="AD126" i="15"/>
  <c r="AE126" i="15"/>
  <c r="AF126" i="15"/>
  <c r="AG126" i="15"/>
  <c r="AH126" i="15"/>
  <c r="AI126" i="15"/>
  <c r="AJ126" i="15"/>
  <c r="AK126" i="15"/>
  <c r="AL126" i="15"/>
  <c r="AM126" i="15"/>
  <c r="AN126" i="15"/>
  <c r="AO126" i="15"/>
  <c r="AP126" i="15"/>
  <c r="AQ126" i="15"/>
  <c r="AR126" i="15"/>
  <c r="AS126" i="15"/>
  <c r="AT126" i="15"/>
  <c r="AU126" i="15"/>
  <c r="AV126" i="15"/>
  <c r="AW126" i="15"/>
  <c r="AX126" i="15"/>
  <c r="AY126" i="15"/>
  <c r="AZ126" i="15"/>
  <c r="BA126" i="15"/>
  <c r="BB126" i="15"/>
  <c r="BC126" i="15"/>
  <c r="BD126" i="15"/>
  <c r="E127" i="15"/>
  <c r="F127" i="15"/>
  <c r="G127" i="15"/>
  <c r="H127" i="15"/>
  <c r="I127" i="15"/>
  <c r="J127" i="15"/>
  <c r="K127" i="15"/>
  <c r="L127" i="15"/>
  <c r="M127" i="15"/>
  <c r="N127" i="15"/>
  <c r="O127" i="15"/>
  <c r="P127" i="15"/>
  <c r="Q127" i="15"/>
  <c r="R127" i="15"/>
  <c r="S127" i="15"/>
  <c r="T127" i="15"/>
  <c r="U127" i="15"/>
  <c r="V127" i="15"/>
  <c r="W127" i="15"/>
  <c r="X127" i="15"/>
  <c r="Y127" i="15"/>
  <c r="Z127" i="15"/>
  <c r="AA127" i="15"/>
  <c r="AB127" i="15"/>
  <c r="AC127" i="15"/>
  <c r="AD127" i="15"/>
  <c r="AE127" i="15"/>
  <c r="AF127" i="15"/>
  <c r="AG127" i="15"/>
  <c r="AH127" i="15"/>
  <c r="AI127" i="15"/>
  <c r="AJ127" i="15"/>
  <c r="AK127" i="15"/>
  <c r="AL127" i="15"/>
  <c r="AM127" i="15"/>
  <c r="AN127" i="15"/>
  <c r="AO127" i="15"/>
  <c r="AP127" i="15"/>
  <c r="AQ127" i="15"/>
  <c r="AR127" i="15"/>
  <c r="AS127" i="15"/>
  <c r="AT127" i="15"/>
  <c r="AU127" i="15"/>
  <c r="AV127" i="15"/>
  <c r="AW127" i="15"/>
  <c r="AX127" i="15"/>
  <c r="AY127" i="15"/>
  <c r="AZ127" i="15"/>
  <c r="BA127" i="15"/>
  <c r="BB127" i="15"/>
  <c r="BC127" i="15"/>
  <c r="BD127" i="15"/>
  <c r="E128" i="15"/>
  <c r="F128" i="15"/>
  <c r="G128" i="15"/>
  <c r="H128" i="15"/>
  <c r="I128" i="15"/>
  <c r="J128" i="15"/>
  <c r="K128" i="15"/>
  <c r="L128" i="15"/>
  <c r="M128" i="15"/>
  <c r="N128" i="15"/>
  <c r="O128" i="15"/>
  <c r="P128" i="15"/>
  <c r="Q128" i="15"/>
  <c r="R128" i="15"/>
  <c r="S128" i="15"/>
  <c r="T128" i="15"/>
  <c r="U128" i="15"/>
  <c r="V128" i="15"/>
  <c r="W128" i="15"/>
  <c r="X128" i="15"/>
  <c r="Y128" i="15"/>
  <c r="Z128" i="15"/>
  <c r="AA128" i="15"/>
  <c r="AB128" i="15"/>
  <c r="AC128" i="15"/>
  <c r="AD128" i="15"/>
  <c r="AE128" i="15"/>
  <c r="AF128" i="15"/>
  <c r="AG128" i="15"/>
  <c r="AH128" i="15"/>
  <c r="AI128" i="15"/>
  <c r="AJ128" i="15"/>
  <c r="AK128" i="15"/>
  <c r="AL128" i="15"/>
  <c r="AM128" i="15"/>
  <c r="AN128" i="15"/>
  <c r="AO128" i="15"/>
  <c r="AP128" i="15"/>
  <c r="AQ128" i="15"/>
  <c r="AR128" i="15"/>
  <c r="AS128" i="15"/>
  <c r="AT128" i="15"/>
  <c r="AU128" i="15"/>
  <c r="AV128" i="15"/>
  <c r="AW128" i="15"/>
  <c r="AX128" i="15"/>
  <c r="AY128" i="15"/>
  <c r="AZ128" i="15"/>
  <c r="BA128" i="15"/>
  <c r="BB128" i="15"/>
  <c r="BC128" i="15"/>
  <c r="BD128" i="15"/>
  <c r="E129" i="15"/>
  <c r="F129" i="15"/>
  <c r="G129" i="15"/>
  <c r="H129" i="15"/>
  <c r="I129" i="15"/>
  <c r="J129" i="15"/>
  <c r="K129" i="15"/>
  <c r="L129" i="15"/>
  <c r="M129" i="15"/>
  <c r="N129" i="15"/>
  <c r="O129" i="15"/>
  <c r="P129" i="15"/>
  <c r="Q129" i="15"/>
  <c r="R129" i="15"/>
  <c r="S129" i="15"/>
  <c r="T129" i="15"/>
  <c r="U129" i="15"/>
  <c r="V129" i="15"/>
  <c r="W129" i="15"/>
  <c r="X129" i="15"/>
  <c r="Y129" i="15"/>
  <c r="Z129" i="15"/>
  <c r="AA129" i="15"/>
  <c r="AB129" i="15"/>
  <c r="AC129" i="15"/>
  <c r="AD129" i="15"/>
  <c r="AE129" i="15"/>
  <c r="AF129" i="15"/>
  <c r="AG129" i="15"/>
  <c r="AH129" i="15"/>
  <c r="AI129" i="15"/>
  <c r="AJ129" i="15"/>
  <c r="AK129" i="15"/>
  <c r="AL129" i="15"/>
  <c r="AM129" i="15"/>
  <c r="AN129" i="15"/>
  <c r="AO129" i="15"/>
  <c r="AP129" i="15"/>
  <c r="AQ129" i="15"/>
  <c r="AR129" i="15"/>
  <c r="AS129" i="15"/>
  <c r="AT129" i="15"/>
  <c r="AU129" i="15"/>
  <c r="AV129" i="15"/>
  <c r="AW129" i="15"/>
  <c r="AX129" i="15"/>
  <c r="AY129" i="15"/>
  <c r="AZ129" i="15"/>
  <c r="BA129" i="15"/>
  <c r="BB129" i="15"/>
  <c r="BC129" i="15"/>
  <c r="BD129" i="15"/>
  <c r="E130" i="15"/>
  <c r="F130" i="15"/>
  <c r="G130" i="15"/>
  <c r="H130" i="15"/>
  <c r="I130" i="15"/>
  <c r="J130" i="15"/>
  <c r="K130" i="15"/>
  <c r="L130" i="15"/>
  <c r="M130" i="15"/>
  <c r="N130" i="15"/>
  <c r="O130" i="15"/>
  <c r="P130" i="15"/>
  <c r="Q130" i="15"/>
  <c r="R130" i="15"/>
  <c r="S130" i="15"/>
  <c r="T130" i="15"/>
  <c r="U130" i="15"/>
  <c r="V130" i="15"/>
  <c r="W130" i="15"/>
  <c r="X130" i="15"/>
  <c r="Y130" i="15"/>
  <c r="Z130" i="15"/>
  <c r="AA130" i="15"/>
  <c r="AB130" i="15"/>
  <c r="AC130" i="15"/>
  <c r="AD130" i="15"/>
  <c r="AE130" i="15"/>
  <c r="AF130" i="15"/>
  <c r="AG130" i="15"/>
  <c r="AH130" i="15"/>
  <c r="AI130" i="15"/>
  <c r="AJ130" i="15"/>
  <c r="AK130" i="15"/>
  <c r="AL130" i="15"/>
  <c r="AM130" i="15"/>
  <c r="AN130" i="15"/>
  <c r="AO130" i="15"/>
  <c r="AP130" i="15"/>
  <c r="AQ130" i="15"/>
  <c r="AR130" i="15"/>
  <c r="AS130" i="15"/>
  <c r="AT130" i="15"/>
  <c r="AU130" i="15"/>
  <c r="AV130" i="15"/>
  <c r="AW130" i="15"/>
  <c r="AX130" i="15"/>
  <c r="AY130" i="15"/>
  <c r="AZ130" i="15"/>
  <c r="BA130" i="15"/>
  <c r="BB130" i="15"/>
  <c r="BC130" i="15"/>
  <c r="BD130" i="15"/>
  <c r="E131" i="15"/>
  <c r="F131" i="15"/>
  <c r="G131" i="15"/>
  <c r="H131" i="15"/>
  <c r="I131" i="15"/>
  <c r="J131" i="15"/>
  <c r="K131" i="15"/>
  <c r="L131" i="15"/>
  <c r="M131" i="15"/>
  <c r="N131" i="15"/>
  <c r="O131" i="15"/>
  <c r="P131" i="15"/>
  <c r="Q131" i="15"/>
  <c r="R131" i="15"/>
  <c r="S131" i="15"/>
  <c r="T131" i="15"/>
  <c r="U131" i="15"/>
  <c r="V131" i="15"/>
  <c r="W131" i="15"/>
  <c r="X131" i="15"/>
  <c r="Y131" i="15"/>
  <c r="Z131" i="15"/>
  <c r="AA131" i="15"/>
  <c r="AB131" i="15"/>
  <c r="AC131" i="15"/>
  <c r="AD131" i="15"/>
  <c r="AE131" i="15"/>
  <c r="AF131" i="15"/>
  <c r="AG131" i="15"/>
  <c r="AH131" i="15"/>
  <c r="AI131" i="15"/>
  <c r="AJ131" i="15"/>
  <c r="AK131" i="15"/>
  <c r="AL131" i="15"/>
  <c r="AM131" i="15"/>
  <c r="AN131" i="15"/>
  <c r="AO131" i="15"/>
  <c r="AP131" i="15"/>
  <c r="AQ131" i="15"/>
  <c r="AR131" i="15"/>
  <c r="AS131" i="15"/>
  <c r="AT131" i="15"/>
  <c r="AU131" i="15"/>
  <c r="AV131" i="15"/>
  <c r="AW131" i="15"/>
  <c r="AX131" i="15"/>
  <c r="AY131" i="15"/>
  <c r="AZ131" i="15"/>
  <c r="BA131" i="15"/>
  <c r="BB131" i="15"/>
  <c r="BC131" i="15"/>
  <c r="BD131" i="15"/>
  <c r="E132" i="15"/>
  <c r="F132" i="15"/>
  <c r="G132" i="15"/>
  <c r="H132" i="15"/>
  <c r="I132" i="15"/>
  <c r="J132" i="15"/>
  <c r="K132" i="15"/>
  <c r="L132" i="15"/>
  <c r="M132" i="15"/>
  <c r="N132" i="15"/>
  <c r="O132" i="15"/>
  <c r="P132" i="15"/>
  <c r="Q132" i="15"/>
  <c r="R132" i="15"/>
  <c r="S132" i="15"/>
  <c r="T132" i="15"/>
  <c r="U132" i="15"/>
  <c r="V132" i="15"/>
  <c r="W132" i="15"/>
  <c r="X132" i="15"/>
  <c r="Y132" i="15"/>
  <c r="Z132" i="15"/>
  <c r="AA132" i="15"/>
  <c r="AB132" i="15"/>
  <c r="AC132" i="15"/>
  <c r="AD132" i="15"/>
  <c r="AE132" i="15"/>
  <c r="AF132" i="15"/>
  <c r="AG132" i="15"/>
  <c r="AH132" i="15"/>
  <c r="AI132" i="15"/>
  <c r="AJ132" i="15"/>
  <c r="AK132" i="15"/>
  <c r="AL132" i="15"/>
  <c r="AM132" i="15"/>
  <c r="AN132" i="15"/>
  <c r="AO132" i="15"/>
  <c r="AP132" i="15"/>
  <c r="AQ132" i="15"/>
  <c r="AR132" i="15"/>
  <c r="AS132" i="15"/>
  <c r="AT132" i="15"/>
  <c r="AU132" i="15"/>
  <c r="AV132" i="15"/>
  <c r="AW132" i="15"/>
  <c r="AX132" i="15"/>
  <c r="AY132" i="15"/>
  <c r="AZ132" i="15"/>
  <c r="BA132" i="15"/>
  <c r="BB132" i="15"/>
  <c r="BC132" i="15"/>
  <c r="BD132" i="15"/>
  <c r="E133" i="15"/>
  <c r="F133" i="15"/>
  <c r="G133" i="15"/>
  <c r="H133" i="15"/>
  <c r="I133" i="15"/>
  <c r="J133" i="15"/>
  <c r="K133" i="15"/>
  <c r="L133" i="15"/>
  <c r="M133" i="15"/>
  <c r="N133" i="15"/>
  <c r="O133" i="15"/>
  <c r="P133" i="15"/>
  <c r="Q133" i="15"/>
  <c r="R133" i="15"/>
  <c r="S133" i="15"/>
  <c r="T133" i="15"/>
  <c r="U133" i="15"/>
  <c r="V133" i="15"/>
  <c r="W133" i="15"/>
  <c r="X133" i="15"/>
  <c r="Y133" i="15"/>
  <c r="Z133" i="15"/>
  <c r="AA133" i="15"/>
  <c r="AB133" i="15"/>
  <c r="AC133" i="15"/>
  <c r="AD133" i="15"/>
  <c r="AE133" i="15"/>
  <c r="AF133" i="15"/>
  <c r="AG133" i="15"/>
  <c r="AH133" i="15"/>
  <c r="AI133" i="15"/>
  <c r="AJ133" i="15"/>
  <c r="AK133" i="15"/>
  <c r="AL133" i="15"/>
  <c r="AM133" i="15"/>
  <c r="AN133" i="15"/>
  <c r="AO133" i="15"/>
  <c r="AP133" i="15"/>
  <c r="AQ133" i="15"/>
  <c r="AR133" i="15"/>
  <c r="AS133" i="15"/>
  <c r="AT133" i="15"/>
  <c r="AU133" i="15"/>
  <c r="AV133" i="15"/>
  <c r="AW133" i="15"/>
  <c r="AX133" i="15"/>
  <c r="AY133" i="15"/>
  <c r="AZ133" i="15"/>
  <c r="BA133" i="15"/>
  <c r="BB133" i="15"/>
  <c r="BC133" i="15"/>
  <c r="BD133" i="15"/>
  <c r="E134" i="15"/>
  <c r="F134" i="15"/>
  <c r="G134" i="15"/>
  <c r="H134" i="15"/>
  <c r="I134" i="15"/>
  <c r="J134" i="15"/>
  <c r="K134" i="15"/>
  <c r="L134" i="15"/>
  <c r="M134" i="15"/>
  <c r="N134" i="15"/>
  <c r="O134" i="15"/>
  <c r="P134" i="15"/>
  <c r="Q134" i="15"/>
  <c r="R134" i="15"/>
  <c r="S134" i="15"/>
  <c r="T134" i="15"/>
  <c r="U134" i="15"/>
  <c r="V134" i="15"/>
  <c r="W134" i="15"/>
  <c r="X134" i="15"/>
  <c r="Y134" i="15"/>
  <c r="Z134" i="15"/>
  <c r="AA134" i="15"/>
  <c r="AB134" i="15"/>
  <c r="AC134" i="15"/>
  <c r="AD134" i="15"/>
  <c r="AE134" i="15"/>
  <c r="AF134" i="15"/>
  <c r="AG134" i="15"/>
  <c r="AH134" i="15"/>
  <c r="AI134" i="15"/>
  <c r="AJ134" i="15"/>
  <c r="AK134" i="15"/>
  <c r="AL134" i="15"/>
  <c r="AM134" i="15"/>
  <c r="AN134" i="15"/>
  <c r="AO134" i="15"/>
  <c r="AP134" i="15"/>
  <c r="AQ134" i="15"/>
  <c r="AR134" i="15"/>
  <c r="AS134" i="15"/>
  <c r="AT134" i="15"/>
  <c r="AU134" i="15"/>
  <c r="AV134" i="15"/>
  <c r="AW134" i="15"/>
  <c r="AX134" i="15"/>
  <c r="AY134" i="15"/>
  <c r="AZ134" i="15"/>
  <c r="BA134" i="15"/>
  <c r="BB134" i="15"/>
  <c r="BC134" i="15"/>
  <c r="BD134" i="15"/>
  <c r="E135" i="15"/>
  <c r="F135" i="15"/>
  <c r="G135" i="15"/>
  <c r="H135" i="15"/>
  <c r="I135" i="15"/>
  <c r="J135" i="15"/>
  <c r="K135" i="15"/>
  <c r="L135" i="15"/>
  <c r="M135" i="15"/>
  <c r="N135" i="15"/>
  <c r="O135" i="15"/>
  <c r="P135" i="15"/>
  <c r="Q135" i="15"/>
  <c r="R135" i="15"/>
  <c r="S135" i="15"/>
  <c r="T135" i="15"/>
  <c r="U135" i="15"/>
  <c r="V135" i="15"/>
  <c r="W135" i="15"/>
  <c r="X135" i="15"/>
  <c r="Y135" i="15"/>
  <c r="Z135" i="15"/>
  <c r="AA135" i="15"/>
  <c r="AB135" i="15"/>
  <c r="AC135" i="15"/>
  <c r="AD135" i="15"/>
  <c r="AE135" i="15"/>
  <c r="AF135" i="15"/>
  <c r="AG135" i="15"/>
  <c r="AH135" i="15"/>
  <c r="AI135" i="15"/>
  <c r="AJ135" i="15"/>
  <c r="AK135" i="15"/>
  <c r="AL135" i="15"/>
  <c r="AM135" i="15"/>
  <c r="AN135" i="15"/>
  <c r="AO135" i="15"/>
  <c r="AP135" i="15"/>
  <c r="AQ135" i="15"/>
  <c r="AR135" i="15"/>
  <c r="AS135" i="15"/>
  <c r="AT135" i="15"/>
  <c r="AU135" i="15"/>
  <c r="AV135" i="15"/>
  <c r="AW135" i="15"/>
  <c r="AX135" i="15"/>
  <c r="AY135" i="15"/>
  <c r="AZ135" i="15"/>
  <c r="BA135" i="15"/>
  <c r="BB135" i="15"/>
  <c r="BC135" i="15"/>
  <c r="BD135" i="15"/>
  <c r="E136" i="15"/>
  <c r="F136" i="15"/>
  <c r="G136" i="15"/>
  <c r="H136" i="15"/>
  <c r="I136" i="15"/>
  <c r="J136" i="15"/>
  <c r="K136" i="15"/>
  <c r="L136" i="15"/>
  <c r="M136" i="15"/>
  <c r="N136" i="15"/>
  <c r="O136" i="15"/>
  <c r="P136" i="15"/>
  <c r="Q136" i="15"/>
  <c r="R136" i="15"/>
  <c r="S136" i="15"/>
  <c r="T136" i="15"/>
  <c r="U136" i="15"/>
  <c r="V136" i="15"/>
  <c r="W136" i="15"/>
  <c r="X136" i="15"/>
  <c r="Y136" i="15"/>
  <c r="Z136" i="15"/>
  <c r="AA136" i="15"/>
  <c r="AB136" i="15"/>
  <c r="AC136" i="15"/>
  <c r="AD136" i="15"/>
  <c r="AE136" i="15"/>
  <c r="AF136" i="15"/>
  <c r="AG136" i="15"/>
  <c r="AH136" i="15"/>
  <c r="AI136" i="15"/>
  <c r="AJ136" i="15"/>
  <c r="AK136" i="15"/>
  <c r="AL136" i="15"/>
  <c r="AM136" i="15"/>
  <c r="AN136" i="15"/>
  <c r="AO136" i="15"/>
  <c r="AP136" i="15"/>
  <c r="AQ136" i="15"/>
  <c r="AR136" i="15"/>
  <c r="AS136" i="15"/>
  <c r="AT136" i="15"/>
  <c r="AU136" i="15"/>
  <c r="AV136" i="15"/>
  <c r="AW136" i="15"/>
  <c r="AX136" i="15"/>
  <c r="AY136" i="15"/>
  <c r="AZ136" i="15"/>
  <c r="BA136" i="15"/>
  <c r="BB136" i="15"/>
  <c r="BC136" i="15"/>
  <c r="BD136" i="15"/>
  <c r="E137" i="15"/>
  <c r="F137" i="15"/>
  <c r="G137" i="15"/>
  <c r="H137" i="15"/>
  <c r="I137" i="15"/>
  <c r="J137" i="15"/>
  <c r="K137" i="15"/>
  <c r="L137" i="15"/>
  <c r="M137" i="15"/>
  <c r="N137" i="15"/>
  <c r="O137" i="15"/>
  <c r="P137" i="15"/>
  <c r="Q137" i="15"/>
  <c r="R137" i="15"/>
  <c r="S137" i="15"/>
  <c r="T137" i="15"/>
  <c r="U137" i="15"/>
  <c r="V137" i="15"/>
  <c r="W137" i="15"/>
  <c r="X137" i="15"/>
  <c r="Y137" i="15"/>
  <c r="Z137" i="15"/>
  <c r="AA137" i="15"/>
  <c r="AB137" i="15"/>
  <c r="AC137" i="15"/>
  <c r="AD137" i="15"/>
  <c r="AE137" i="15"/>
  <c r="AF137" i="15"/>
  <c r="AG137" i="15"/>
  <c r="AH137" i="15"/>
  <c r="AI137" i="15"/>
  <c r="AJ137" i="15"/>
  <c r="AK137" i="15"/>
  <c r="AL137" i="15"/>
  <c r="AM137" i="15"/>
  <c r="AN137" i="15"/>
  <c r="AO137" i="15"/>
  <c r="AP137" i="15"/>
  <c r="AQ137" i="15"/>
  <c r="AR137" i="15"/>
  <c r="AS137" i="15"/>
  <c r="AT137" i="15"/>
  <c r="AU137" i="15"/>
  <c r="AV137" i="15"/>
  <c r="AW137" i="15"/>
  <c r="AX137" i="15"/>
  <c r="AY137" i="15"/>
  <c r="AZ137" i="15"/>
  <c r="BA137" i="15"/>
  <c r="BB137" i="15"/>
  <c r="BC137" i="15"/>
  <c r="BD137" i="15"/>
  <c r="E138" i="15"/>
  <c r="F138" i="15"/>
  <c r="G138" i="15"/>
  <c r="H138" i="15"/>
  <c r="I138" i="15"/>
  <c r="J138" i="15"/>
  <c r="K138" i="15"/>
  <c r="L138" i="15"/>
  <c r="M138" i="15"/>
  <c r="N138" i="15"/>
  <c r="O138" i="15"/>
  <c r="P138" i="15"/>
  <c r="Q138" i="15"/>
  <c r="R138" i="15"/>
  <c r="S138" i="15"/>
  <c r="T138" i="15"/>
  <c r="U138" i="15"/>
  <c r="V138" i="15"/>
  <c r="W138" i="15"/>
  <c r="X138" i="15"/>
  <c r="Y138" i="15"/>
  <c r="Z138" i="15"/>
  <c r="AA138" i="15"/>
  <c r="AB138" i="15"/>
  <c r="AC138" i="15"/>
  <c r="AD138" i="15"/>
  <c r="AE138" i="15"/>
  <c r="AF138" i="15"/>
  <c r="AG138" i="15"/>
  <c r="AH138" i="15"/>
  <c r="AI138" i="15"/>
  <c r="AJ138" i="15"/>
  <c r="AK138" i="15"/>
  <c r="AL138" i="15"/>
  <c r="AM138" i="15"/>
  <c r="AN138" i="15"/>
  <c r="AO138" i="15"/>
  <c r="AP138" i="15"/>
  <c r="AQ138" i="15"/>
  <c r="AR138" i="15"/>
  <c r="AS138" i="15"/>
  <c r="AT138" i="15"/>
  <c r="AU138" i="15"/>
  <c r="AV138" i="15"/>
  <c r="AW138" i="15"/>
  <c r="AX138" i="15"/>
  <c r="AY138" i="15"/>
  <c r="AZ138" i="15"/>
  <c r="BA138" i="15"/>
  <c r="BB138" i="15"/>
  <c r="BC138" i="15"/>
  <c r="BD138" i="15"/>
  <c r="E139" i="15"/>
  <c r="F139" i="15"/>
  <c r="G139" i="15"/>
  <c r="H139" i="15"/>
  <c r="I139" i="15"/>
  <c r="J139" i="15"/>
  <c r="K139" i="15"/>
  <c r="L139" i="15"/>
  <c r="M139" i="15"/>
  <c r="N139" i="15"/>
  <c r="O139" i="15"/>
  <c r="P139" i="15"/>
  <c r="Q139" i="15"/>
  <c r="R139" i="15"/>
  <c r="S139" i="15"/>
  <c r="T139" i="15"/>
  <c r="U139" i="15"/>
  <c r="V139" i="15"/>
  <c r="W139" i="15"/>
  <c r="X139" i="15"/>
  <c r="Y139" i="15"/>
  <c r="Z139" i="15"/>
  <c r="AA139" i="15"/>
  <c r="AB139" i="15"/>
  <c r="AC139" i="15"/>
  <c r="AD139" i="15"/>
  <c r="AE139" i="15"/>
  <c r="AF139" i="15"/>
  <c r="AG139" i="15"/>
  <c r="AH139" i="15"/>
  <c r="AI139" i="15"/>
  <c r="AJ139" i="15"/>
  <c r="AK139" i="15"/>
  <c r="AL139" i="15"/>
  <c r="AM139" i="15"/>
  <c r="AN139" i="15"/>
  <c r="AO139" i="15"/>
  <c r="AP139" i="15"/>
  <c r="AQ139" i="15"/>
  <c r="AR139" i="15"/>
  <c r="AS139" i="15"/>
  <c r="AT139" i="15"/>
  <c r="AU139" i="15"/>
  <c r="AV139" i="15"/>
  <c r="AW139" i="15"/>
  <c r="AX139" i="15"/>
  <c r="AY139" i="15"/>
  <c r="AZ139" i="15"/>
  <c r="BA139" i="15"/>
  <c r="BB139" i="15"/>
  <c r="BC139" i="15"/>
  <c r="BD139" i="15"/>
  <c r="E140" i="15"/>
  <c r="F140" i="15"/>
  <c r="G140" i="15"/>
  <c r="H140" i="15"/>
  <c r="I140" i="15"/>
  <c r="J140" i="15"/>
  <c r="K140" i="15"/>
  <c r="L140" i="15"/>
  <c r="M140" i="15"/>
  <c r="N140" i="15"/>
  <c r="O140" i="15"/>
  <c r="P140" i="15"/>
  <c r="Q140" i="15"/>
  <c r="R140" i="15"/>
  <c r="S140" i="15"/>
  <c r="T140" i="15"/>
  <c r="U140" i="15"/>
  <c r="V140" i="15"/>
  <c r="W140" i="15"/>
  <c r="X140" i="15"/>
  <c r="Y140" i="15"/>
  <c r="Z140" i="15"/>
  <c r="AA140" i="15"/>
  <c r="AB140" i="15"/>
  <c r="AC140" i="15"/>
  <c r="AD140" i="15"/>
  <c r="AE140" i="15"/>
  <c r="AF140" i="15"/>
  <c r="AG140" i="15"/>
  <c r="AH140" i="15"/>
  <c r="AI140" i="15"/>
  <c r="AJ140" i="15"/>
  <c r="AK140" i="15"/>
  <c r="AL140" i="15"/>
  <c r="AM140" i="15"/>
  <c r="AN140" i="15"/>
  <c r="AO140" i="15"/>
  <c r="AP140" i="15"/>
  <c r="AQ140" i="15"/>
  <c r="AR140" i="15"/>
  <c r="AS140" i="15"/>
  <c r="AT140" i="15"/>
  <c r="AU140" i="15"/>
  <c r="AV140" i="15"/>
  <c r="AW140" i="15"/>
  <c r="AX140" i="15"/>
  <c r="AY140" i="15"/>
  <c r="AZ140" i="15"/>
  <c r="BA140" i="15"/>
  <c r="BB140" i="15"/>
  <c r="BC140" i="15"/>
  <c r="BD140" i="15"/>
  <c r="E141" i="15"/>
  <c r="F141" i="15"/>
  <c r="G141" i="15"/>
  <c r="H141" i="15"/>
  <c r="I141" i="15"/>
  <c r="J141" i="15"/>
  <c r="K141" i="15"/>
  <c r="L141" i="15"/>
  <c r="M141" i="15"/>
  <c r="N141" i="15"/>
  <c r="O141" i="15"/>
  <c r="P141" i="15"/>
  <c r="Q141" i="15"/>
  <c r="R141" i="15"/>
  <c r="S141" i="15"/>
  <c r="T141" i="15"/>
  <c r="U141" i="15"/>
  <c r="V141" i="15"/>
  <c r="W141" i="15"/>
  <c r="X141" i="15"/>
  <c r="Y141" i="15"/>
  <c r="Z141" i="15"/>
  <c r="AA141" i="15"/>
  <c r="AB141" i="15"/>
  <c r="AC141" i="15"/>
  <c r="AD141" i="15"/>
  <c r="AE141" i="15"/>
  <c r="AF141" i="15"/>
  <c r="AG141" i="15"/>
  <c r="AH141" i="15"/>
  <c r="AI141" i="15"/>
  <c r="AJ141" i="15"/>
  <c r="AK141" i="15"/>
  <c r="AL141" i="15"/>
  <c r="AM141" i="15"/>
  <c r="AN141" i="15"/>
  <c r="AO141" i="15"/>
  <c r="AP141" i="15"/>
  <c r="AQ141" i="15"/>
  <c r="AR141" i="15"/>
  <c r="AS141" i="15"/>
  <c r="AT141" i="15"/>
  <c r="AU141" i="15"/>
  <c r="AV141" i="15"/>
  <c r="AW141" i="15"/>
  <c r="AX141" i="15"/>
  <c r="AY141" i="15"/>
  <c r="AZ141" i="15"/>
  <c r="BA141" i="15"/>
  <c r="BB141" i="15"/>
  <c r="BC141" i="15"/>
  <c r="BD141" i="15"/>
  <c r="E142" i="15"/>
  <c r="F142" i="15"/>
  <c r="G142" i="15"/>
  <c r="H142" i="15"/>
  <c r="I142" i="15"/>
  <c r="J142" i="15"/>
  <c r="K142" i="15"/>
  <c r="L142" i="15"/>
  <c r="M142" i="15"/>
  <c r="N142" i="15"/>
  <c r="O142" i="15"/>
  <c r="P142" i="15"/>
  <c r="Q142" i="15"/>
  <c r="R142" i="15"/>
  <c r="S142" i="15"/>
  <c r="T142" i="15"/>
  <c r="U142" i="15"/>
  <c r="V142" i="15"/>
  <c r="W142" i="15"/>
  <c r="X142" i="15"/>
  <c r="Y142" i="15"/>
  <c r="Z142" i="15"/>
  <c r="AA142" i="15"/>
  <c r="AB142" i="15"/>
  <c r="AC142" i="15"/>
  <c r="AD142" i="15"/>
  <c r="AE142" i="15"/>
  <c r="AF142" i="15"/>
  <c r="AG142" i="15"/>
  <c r="AH142" i="15"/>
  <c r="AI142" i="15"/>
  <c r="AJ142" i="15"/>
  <c r="AK142" i="15"/>
  <c r="AL142" i="15"/>
  <c r="AM142" i="15"/>
  <c r="AN142" i="15"/>
  <c r="AO142" i="15"/>
  <c r="AP142" i="15"/>
  <c r="AQ142" i="15"/>
  <c r="AR142" i="15"/>
  <c r="AS142" i="15"/>
  <c r="AT142" i="15"/>
  <c r="AU142" i="15"/>
  <c r="AV142" i="15"/>
  <c r="AW142" i="15"/>
  <c r="AX142" i="15"/>
  <c r="AY142" i="15"/>
  <c r="AZ142" i="15"/>
  <c r="BA142" i="15"/>
  <c r="BB142" i="15"/>
  <c r="BC142" i="15"/>
  <c r="BD142" i="15"/>
  <c r="E143" i="15"/>
  <c r="F143" i="15"/>
  <c r="G143" i="15"/>
  <c r="H143" i="15"/>
  <c r="I143" i="15"/>
  <c r="J143" i="15"/>
  <c r="K143" i="15"/>
  <c r="L143" i="15"/>
  <c r="M143" i="15"/>
  <c r="N143" i="15"/>
  <c r="O143" i="15"/>
  <c r="P143" i="15"/>
  <c r="Q143" i="15"/>
  <c r="R143" i="15"/>
  <c r="S143" i="15"/>
  <c r="T143" i="15"/>
  <c r="U143" i="15"/>
  <c r="V143" i="15"/>
  <c r="W143" i="15"/>
  <c r="X143" i="15"/>
  <c r="Y143" i="15"/>
  <c r="Z143" i="15"/>
  <c r="AA143" i="15"/>
  <c r="AB143" i="15"/>
  <c r="AC143" i="15"/>
  <c r="AD143" i="15"/>
  <c r="AE143" i="15"/>
  <c r="AF143" i="15"/>
  <c r="AG143" i="15"/>
  <c r="AH143" i="15"/>
  <c r="AI143" i="15"/>
  <c r="AJ143" i="15"/>
  <c r="AK143" i="15"/>
  <c r="AL143" i="15"/>
  <c r="AM143" i="15"/>
  <c r="AN143" i="15"/>
  <c r="AO143" i="15"/>
  <c r="AP143" i="15"/>
  <c r="AQ143" i="15"/>
  <c r="AR143" i="15"/>
  <c r="AS143" i="15"/>
  <c r="AT143" i="15"/>
  <c r="AU143" i="15"/>
  <c r="AV143" i="15"/>
  <c r="AW143" i="15"/>
  <c r="AX143" i="15"/>
  <c r="AY143" i="15"/>
  <c r="AZ143" i="15"/>
  <c r="BA143" i="15"/>
  <c r="BB143" i="15"/>
  <c r="BC143" i="15"/>
  <c r="BD143" i="15"/>
  <c r="E144" i="15"/>
  <c r="F144" i="15"/>
  <c r="G144" i="15"/>
  <c r="H144" i="15"/>
  <c r="I144" i="15"/>
  <c r="J144" i="15"/>
  <c r="K144" i="15"/>
  <c r="L144" i="15"/>
  <c r="M144" i="15"/>
  <c r="N144" i="15"/>
  <c r="O144" i="15"/>
  <c r="P144" i="15"/>
  <c r="Q144" i="15"/>
  <c r="R144" i="15"/>
  <c r="S144" i="15"/>
  <c r="T144" i="15"/>
  <c r="U144" i="15"/>
  <c r="V144" i="15"/>
  <c r="W144" i="15"/>
  <c r="X144" i="15"/>
  <c r="Y144" i="15"/>
  <c r="Z144" i="15"/>
  <c r="AA144" i="15"/>
  <c r="AB144" i="15"/>
  <c r="AC144" i="15"/>
  <c r="AD144" i="15"/>
  <c r="AE144" i="15"/>
  <c r="AF144" i="15"/>
  <c r="AG144" i="15"/>
  <c r="AH144" i="15"/>
  <c r="AI144" i="15"/>
  <c r="AJ144" i="15"/>
  <c r="AK144" i="15"/>
  <c r="AL144" i="15"/>
  <c r="AM144" i="15"/>
  <c r="AN144" i="15"/>
  <c r="AO144" i="15"/>
  <c r="AP144" i="15"/>
  <c r="AQ144" i="15"/>
  <c r="AR144" i="15"/>
  <c r="AS144" i="15"/>
  <c r="AT144" i="15"/>
  <c r="AU144" i="15"/>
  <c r="AV144" i="15"/>
  <c r="AW144" i="15"/>
  <c r="AX144" i="15"/>
  <c r="AY144" i="15"/>
  <c r="AZ144" i="15"/>
  <c r="BA144" i="15"/>
  <c r="BB144" i="15"/>
  <c r="BC144" i="15"/>
  <c r="BD144" i="15"/>
  <c r="E145" i="15"/>
  <c r="F145" i="15"/>
  <c r="G145" i="15"/>
  <c r="H145" i="15"/>
  <c r="I145" i="15"/>
  <c r="J145" i="15"/>
  <c r="K145" i="15"/>
  <c r="L145" i="15"/>
  <c r="M145" i="15"/>
  <c r="N145" i="15"/>
  <c r="O145" i="15"/>
  <c r="P145" i="15"/>
  <c r="Q145" i="15"/>
  <c r="R145" i="15"/>
  <c r="S145" i="15"/>
  <c r="T145" i="15"/>
  <c r="U145" i="15"/>
  <c r="V145" i="15"/>
  <c r="W145" i="15"/>
  <c r="X145" i="15"/>
  <c r="Y145" i="15"/>
  <c r="Z145" i="15"/>
  <c r="AA145" i="15"/>
  <c r="AB145" i="15"/>
  <c r="AC145" i="15"/>
  <c r="AD145" i="15"/>
  <c r="AE145" i="15"/>
  <c r="AF145" i="15"/>
  <c r="AG145" i="15"/>
  <c r="AH145" i="15"/>
  <c r="AI145" i="15"/>
  <c r="AJ145" i="15"/>
  <c r="AK145" i="15"/>
  <c r="AL145" i="15"/>
  <c r="AM145" i="15"/>
  <c r="AN145" i="15"/>
  <c r="AO145" i="15"/>
  <c r="AP145" i="15"/>
  <c r="AQ145" i="15"/>
  <c r="AR145" i="15"/>
  <c r="AS145" i="15"/>
  <c r="AT145" i="15"/>
  <c r="AU145" i="15"/>
  <c r="AV145" i="15"/>
  <c r="AW145" i="15"/>
  <c r="AX145" i="15"/>
  <c r="AY145" i="15"/>
  <c r="AZ145" i="15"/>
  <c r="BA145" i="15"/>
  <c r="BB145" i="15"/>
  <c r="BC145" i="15"/>
  <c r="BD145" i="15"/>
  <c r="E146" i="15"/>
  <c r="F146" i="15"/>
  <c r="G146" i="15"/>
  <c r="H146" i="15"/>
  <c r="I146" i="15"/>
  <c r="J146" i="15"/>
  <c r="K146" i="15"/>
  <c r="L146" i="15"/>
  <c r="M146" i="15"/>
  <c r="N146" i="15"/>
  <c r="O146" i="15"/>
  <c r="P146" i="15"/>
  <c r="Q146" i="15"/>
  <c r="R146" i="15"/>
  <c r="S146" i="15"/>
  <c r="T146" i="15"/>
  <c r="U146" i="15"/>
  <c r="V146" i="15"/>
  <c r="W146" i="15"/>
  <c r="X146" i="15"/>
  <c r="Y146" i="15"/>
  <c r="Z146" i="15"/>
  <c r="AA146" i="15"/>
  <c r="AB146" i="15"/>
  <c r="AC146" i="15"/>
  <c r="AD146" i="15"/>
  <c r="AE146" i="15"/>
  <c r="AF146" i="15"/>
  <c r="AG146" i="15"/>
  <c r="AH146" i="15"/>
  <c r="AI146" i="15"/>
  <c r="AJ146" i="15"/>
  <c r="AK146" i="15"/>
  <c r="AL146" i="15"/>
  <c r="AM146" i="15"/>
  <c r="AN146" i="15"/>
  <c r="AO146" i="15"/>
  <c r="AP146" i="15"/>
  <c r="AQ146" i="15"/>
  <c r="AR146" i="15"/>
  <c r="AS146" i="15"/>
  <c r="AT146" i="15"/>
  <c r="AU146" i="15"/>
  <c r="AV146" i="15"/>
  <c r="AW146" i="15"/>
  <c r="AX146" i="15"/>
  <c r="AY146" i="15"/>
  <c r="AZ146" i="15"/>
  <c r="BA146" i="15"/>
  <c r="BB146" i="15"/>
  <c r="BC146" i="15"/>
  <c r="BD146" i="15"/>
  <c r="E147" i="15"/>
  <c r="F147" i="15"/>
  <c r="G147" i="15"/>
  <c r="H147" i="15"/>
  <c r="I147" i="15"/>
  <c r="J147" i="15"/>
  <c r="K147" i="15"/>
  <c r="L147" i="15"/>
  <c r="M147" i="15"/>
  <c r="N147" i="15"/>
  <c r="O147" i="15"/>
  <c r="P147" i="15"/>
  <c r="Q147" i="15"/>
  <c r="R147" i="15"/>
  <c r="S147" i="15"/>
  <c r="T147" i="15"/>
  <c r="U147" i="15"/>
  <c r="V147" i="15"/>
  <c r="W147" i="15"/>
  <c r="X147" i="15"/>
  <c r="Y147" i="15"/>
  <c r="Z147" i="15"/>
  <c r="AA147" i="15"/>
  <c r="AB147" i="15"/>
  <c r="AC147" i="15"/>
  <c r="AD147" i="15"/>
  <c r="AE147" i="15"/>
  <c r="AF147" i="15"/>
  <c r="AG147" i="15"/>
  <c r="AH147" i="15"/>
  <c r="AI147" i="15"/>
  <c r="AJ147" i="15"/>
  <c r="AK147" i="15"/>
  <c r="AL147" i="15"/>
  <c r="AM147" i="15"/>
  <c r="AN147" i="15"/>
  <c r="AO147" i="15"/>
  <c r="AP147" i="15"/>
  <c r="AQ147" i="15"/>
  <c r="AR147" i="15"/>
  <c r="AS147" i="15"/>
  <c r="AT147" i="15"/>
  <c r="AU147" i="15"/>
  <c r="AV147" i="15"/>
  <c r="AW147" i="15"/>
  <c r="AX147" i="15"/>
  <c r="AY147" i="15"/>
  <c r="AZ147" i="15"/>
  <c r="BA147" i="15"/>
  <c r="BB147" i="15"/>
  <c r="BC147" i="15"/>
  <c r="BD147" i="15"/>
  <c r="E148" i="15"/>
  <c r="F148" i="15"/>
  <c r="G148" i="15"/>
  <c r="H148" i="15"/>
  <c r="I148" i="15"/>
  <c r="J148" i="15"/>
  <c r="K148" i="15"/>
  <c r="L148" i="15"/>
  <c r="M148" i="15"/>
  <c r="N148" i="15"/>
  <c r="O148" i="15"/>
  <c r="P148" i="15"/>
  <c r="Q148" i="15"/>
  <c r="R148" i="15"/>
  <c r="S148" i="15"/>
  <c r="T148" i="15"/>
  <c r="U148" i="15"/>
  <c r="V148" i="15"/>
  <c r="W148" i="15"/>
  <c r="X148" i="15"/>
  <c r="Y148" i="15"/>
  <c r="Z148" i="15"/>
  <c r="AA148" i="15"/>
  <c r="AB148" i="15"/>
  <c r="AC148" i="15"/>
  <c r="AD148" i="15"/>
  <c r="AE148" i="15"/>
  <c r="AF148" i="15"/>
  <c r="AG148" i="15"/>
  <c r="AH148" i="15"/>
  <c r="AI148" i="15"/>
  <c r="AJ148" i="15"/>
  <c r="AK148" i="15"/>
  <c r="AL148" i="15"/>
  <c r="AM148" i="15"/>
  <c r="AN148" i="15"/>
  <c r="AO148" i="15"/>
  <c r="AP148" i="15"/>
  <c r="AQ148" i="15"/>
  <c r="AR148" i="15"/>
  <c r="AS148" i="15"/>
  <c r="AT148" i="15"/>
  <c r="AU148" i="15"/>
  <c r="AV148" i="15"/>
  <c r="AW148" i="15"/>
  <c r="AX148" i="15"/>
  <c r="AY148" i="15"/>
  <c r="AZ148" i="15"/>
  <c r="BA148" i="15"/>
  <c r="BB148" i="15"/>
  <c r="BC148" i="15"/>
  <c r="BD148" i="15"/>
  <c r="E149" i="15"/>
  <c r="F149" i="15"/>
  <c r="G149" i="15"/>
  <c r="H149" i="15"/>
  <c r="I149" i="15"/>
  <c r="J149" i="15"/>
  <c r="K149" i="15"/>
  <c r="L149" i="15"/>
  <c r="M149" i="15"/>
  <c r="N149" i="15"/>
  <c r="O149" i="15"/>
  <c r="P149" i="15"/>
  <c r="Q149" i="15"/>
  <c r="R149" i="15"/>
  <c r="S149" i="15"/>
  <c r="T149" i="15"/>
  <c r="U149" i="15"/>
  <c r="V149" i="15"/>
  <c r="W149" i="15"/>
  <c r="X149" i="15"/>
  <c r="Y149" i="15"/>
  <c r="Z149" i="15"/>
  <c r="AA149" i="15"/>
  <c r="AB149" i="15"/>
  <c r="AC149" i="15"/>
  <c r="AD149" i="15"/>
  <c r="AE149" i="15"/>
  <c r="AF149" i="15"/>
  <c r="AG149" i="15"/>
  <c r="AH149" i="15"/>
  <c r="AI149" i="15"/>
  <c r="AJ149" i="15"/>
  <c r="AK149" i="15"/>
  <c r="AL149" i="15"/>
  <c r="AM149" i="15"/>
  <c r="AN149" i="15"/>
  <c r="AO149" i="15"/>
  <c r="AP149" i="15"/>
  <c r="AQ149" i="15"/>
  <c r="AR149" i="15"/>
  <c r="AS149" i="15"/>
  <c r="AT149" i="15"/>
  <c r="AU149" i="15"/>
  <c r="AV149" i="15"/>
  <c r="AW149" i="15"/>
  <c r="AX149" i="15"/>
  <c r="AY149" i="15"/>
  <c r="AZ149" i="15"/>
  <c r="BA149" i="15"/>
  <c r="BB149" i="15"/>
  <c r="BC149" i="15"/>
  <c r="BD149" i="15"/>
  <c r="E150" i="15"/>
  <c r="F150" i="15"/>
  <c r="G150" i="15"/>
  <c r="H150" i="15"/>
  <c r="I150" i="15"/>
  <c r="J150" i="15"/>
  <c r="K150" i="15"/>
  <c r="L150" i="15"/>
  <c r="M150" i="15"/>
  <c r="N150" i="15"/>
  <c r="O150" i="15"/>
  <c r="P150" i="15"/>
  <c r="Q150" i="15"/>
  <c r="R150" i="15"/>
  <c r="S150" i="15"/>
  <c r="T150" i="15"/>
  <c r="U150" i="15"/>
  <c r="V150" i="15"/>
  <c r="W150" i="15"/>
  <c r="X150" i="15"/>
  <c r="Y150" i="15"/>
  <c r="Z150" i="15"/>
  <c r="AA150" i="15"/>
  <c r="AB150" i="15"/>
  <c r="AC150" i="15"/>
  <c r="AD150" i="15"/>
  <c r="AE150" i="15"/>
  <c r="AF150" i="15"/>
  <c r="AG150" i="15"/>
  <c r="AH150" i="15"/>
  <c r="AI150" i="15"/>
  <c r="AJ150" i="15"/>
  <c r="AK150" i="15"/>
  <c r="AL150" i="15"/>
  <c r="AM150" i="15"/>
  <c r="AN150" i="15"/>
  <c r="AO150" i="15"/>
  <c r="AP150" i="15"/>
  <c r="AQ150" i="15"/>
  <c r="AR150" i="15"/>
  <c r="AS150" i="15"/>
  <c r="AT150" i="15"/>
  <c r="AU150" i="15"/>
  <c r="AV150" i="15"/>
  <c r="AW150" i="15"/>
  <c r="AX150" i="15"/>
  <c r="AY150" i="15"/>
  <c r="AZ150" i="15"/>
  <c r="BA150" i="15"/>
  <c r="BB150" i="15"/>
  <c r="BC150" i="15"/>
  <c r="BD150" i="15"/>
  <c r="E151" i="15"/>
  <c r="F151" i="15"/>
  <c r="G151" i="15"/>
  <c r="H151" i="15"/>
  <c r="I151" i="15"/>
  <c r="J151" i="15"/>
  <c r="K151" i="15"/>
  <c r="L151" i="15"/>
  <c r="M151" i="15"/>
  <c r="N151" i="15"/>
  <c r="O151" i="15"/>
  <c r="P151" i="15"/>
  <c r="Q151" i="15"/>
  <c r="R151" i="15"/>
  <c r="S151" i="15"/>
  <c r="T151" i="15"/>
  <c r="U151" i="15"/>
  <c r="V151" i="15"/>
  <c r="W151" i="15"/>
  <c r="X151" i="15"/>
  <c r="Y151" i="15"/>
  <c r="Z151" i="15"/>
  <c r="AA151" i="15"/>
  <c r="AB151" i="15"/>
  <c r="AC151" i="15"/>
  <c r="AD151" i="15"/>
  <c r="AE151" i="15"/>
  <c r="AF151" i="15"/>
  <c r="AG151" i="15"/>
  <c r="AH151" i="15"/>
  <c r="AI151" i="15"/>
  <c r="AJ151" i="15"/>
  <c r="AK151" i="15"/>
  <c r="AL151" i="15"/>
  <c r="AM151" i="15"/>
  <c r="AN151" i="15"/>
  <c r="AO151" i="15"/>
  <c r="AP151" i="15"/>
  <c r="AQ151" i="15"/>
  <c r="AR151" i="15"/>
  <c r="AS151" i="15"/>
  <c r="AT151" i="15"/>
  <c r="AU151" i="15"/>
  <c r="AV151" i="15"/>
  <c r="AW151" i="15"/>
  <c r="AX151" i="15"/>
  <c r="AY151" i="15"/>
  <c r="AZ151" i="15"/>
  <c r="BA151" i="15"/>
  <c r="BB151" i="15"/>
  <c r="BC151" i="15"/>
  <c r="BD151" i="15"/>
  <c r="E152" i="15"/>
  <c r="F152" i="15"/>
  <c r="G152" i="15"/>
  <c r="H152" i="15"/>
  <c r="I152" i="15"/>
  <c r="J152" i="15"/>
  <c r="K152" i="15"/>
  <c r="L152" i="15"/>
  <c r="M152" i="15"/>
  <c r="N152" i="15"/>
  <c r="O152" i="15"/>
  <c r="P152" i="15"/>
  <c r="Q152" i="15"/>
  <c r="R152" i="15"/>
  <c r="S152" i="15"/>
  <c r="T152" i="15"/>
  <c r="U152" i="15"/>
  <c r="V152" i="15"/>
  <c r="W152" i="15"/>
  <c r="X152" i="15"/>
  <c r="Y152" i="15"/>
  <c r="Z152" i="15"/>
  <c r="AA152" i="15"/>
  <c r="AB152" i="15"/>
  <c r="AC152" i="15"/>
  <c r="AD152" i="15"/>
  <c r="AE152" i="15"/>
  <c r="AF152" i="15"/>
  <c r="AG152" i="15"/>
  <c r="AH152" i="15"/>
  <c r="AI152" i="15"/>
  <c r="AJ152" i="15"/>
  <c r="AK152" i="15"/>
  <c r="AL152" i="15"/>
  <c r="AM152" i="15"/>
  <c r="AN152" i="15"/>
  <c r="AO152" i="15"/>
  <c r="AP152" i="15"/>
  <c r="AQ152" i="15"/>
  <c r="AR152" i="15"/>
  <c r="AS152" i="15"/>
  <c r="AT152" i="15"/>
  <c r="AU152" i="15"/>
  <c r="AV152" i="15"/>
  <c r="AW152" i="15"/>
  <c r="AX152" i="15"/>
  <c r="AY152" i="15"/>
  <c r="AZ152" i="15"/>
  <c r="BA152" i="15"/>
  <c r="BB152" i="15"/>
  <c r="BC152" i="15"/>
  <c r="BD152" i="15"/>
  <c r="E153" i="15"/>
  <c r="F153" i="15"/>
  <c r="G153" i="15"/>
  <c r="H153" i="15"/>
  <c r="I153" i="15"/>
  <c r="J153" i="15"/>
  <c r="K153" i="15"/>
  <c r="L153" i="15"/>
  <c r="M153" i="15"/>
  <c r="N153" i="15"/>
  <c r="O153" i="15"/>
  <c r="P153" i="15"/>
  <c r="Q153" i="15"/>
  <c r="R153" i="15"/>
  <c r="S153" i="15"/>
  <c r="T153" i="15"/>
  <c r="U153" i="15"/>
  <c r="V153" i="15"/>
  <c r="W153" i="15"/>
  <c r="X153" i="15"/>
  <c r="Y153" i="15"/>
  <c r="Z153" i="15"/>
  <c r="AA153" i="15"/>
  <c r="AB153" i="15"/>
  <c r="AC153" i="15"/>
  <c r="AD153" i="15"/>
  <c r="AE153" i="15"/>
  <c r="AF153" i="15"/>
  <c r="AG153" i="15"/>
  <c r="AH153" i="15"/>
  <c r="AI153" i="15"/>
  <c r="AJ153" i="15"/>
  <c r="AK153" i="15"/>
  <c r="AL153" i="15"/>
  <c r="AM153" i="15"/>
  <c r="AN153" i="15"/>
  <c r="AO153" i="15"/>
  <c r="AP153" i="15"/>
  <c r="AQ153" i="15"/>
  <c r="AR153" i="15"/>
  <c r="AS153" i="15"/>
  <c r="AT153" i="15"/>
  <c r="AU153" i="15"/>
  <c r="AV153" i="15"/>
  <c r="AW153" i="15"/>
  <c r="AX153" i="15"/>
  <c r="AY153" i="15"/>
  <c r="AZ153" i="15"/>
  <c r="BA153" i="15"/>
  <c r="BB153" i="15"/>
  <c r="BC153" i="15"/>
  <c r="BD153" i="15"/>
  <c r="E154" i="15"/>
  <c r="F154" i="15"/>
  <c r="G154" i="15"/>
  <c r="H154" i="15"/>
  <c r="I154" i="15"/>
  <c r="J154" i="15"/>
  <c r="K154" i="15"/>
  <c r="L154" i="15"/>
  <c r="M154" i="15"/>
  <c r="N154" i="15"/>
  <c r="O154" i="15"/>
  <c r="P154" i="15"/>
  <c r="Q154" i="15"/>
  <c r="R154" i="15"/>
  <c r="S154" i="15"/>
  <c r="T154" i="15"/>
  <c r="U154" i="15"/>
  <c r="V154" i="15"/>
  <c r="W154" i="15"/>
  <c r="X154" i="15"/>
  <c r="Y154" i="15"/>
  <c r="Z154" i="15"/>
  <c r="AA154" i="15"/>
  <c r="AB154" i="15"/>
  <c r="AC154" i="15"/>
  <c r="AD154" i="15"/>
  <c r="AE154" i="15"/>
  <c r="AF154" i="15"/>
  <c r="AG154" i="15"/>
  <c r="AH154" i="15"/>
  <c r="AI154" i="15"/>
  <c r="AJ154" i="15"/>
  <c r="AK154" i="15"/>
  <c r="AL154" i="15"/>
  <c r="AM154" i="15"/>
  <c r="AN154" i="15"/>
  <c r="AO154" i="15"/>
  <c r="AP154" i="15"/>
  <c r="AQ154" i="15"/>
  <c r="AR154" i="15"/>
  <c r="AS154" i="15"/>
  <c r="AT154" i="15"/>
  <c r="AU154" i="15"/>
  <c r="AV154" i="15"/>
  <c r="AW154" i="15"/>
  <c r="AX154" i="15"/>
  <c r="AY154" i="15"/>
  <c r="AZ154" i="15"/>
  <c r="BA154" i="15"/>
  <c r="BB154" i="15"/>
  <c r="BC154" i="15"/>
  <c r="BD154" i="15"/>
  <c r="E155" i="15"/>
  <c r="F155" i="15"/>
  <c r="G155" i="15"/>
  <c r="H155" i="15"/>
  <c r="I155" i="15"/>
  <c r="J155" i="15"/>
  <c r="K155" i="15"/>
  <c r="L155" i="15"/>
  <c r="M155" i="15"/>
  <c r="N155" i="15"/>
  <c r="O155" i="15"/>
  <c r="P155" i="15"/>
  <c r="Q155" i="15"/>
  <c r="R155" i="15"/>
  <c r="S155" i="15"/>
  <c r="T155" i="15"/>
  <c r="U155" i="15"/>
  <c r="V155" i="15"/>
  <c r="W155" i="15"/>
  <c r="X155" i="15"/>
  <c r="Y155" i="15"/>
  <c r="Z155" i="15"/>
  <c r="AA155" i="15"/>
  <c r="AB155" i="15"/>
  <c r="AC155" i="15"/>
  <c r="AD155" i="15"/>
  <c r="AE155" i="15"/>
  <c r="AF155" i="15"/>
  <c r="AG155" i="15"/>
  <c r="AH155" i="15"/>
  <c r="AI155" i="15"/>
  <c r="AJ155" i="15"/>
  <c r="AK155" i="15"/>
  <c r="AL155" i="15"/>
  <c r="AM155" i="15"/>
  <c r="AN155" i="15"/>
  <c r="AO155" i="15"/>
  <c r="AP155" i="15"/>
  <c r="AQ155" i="15"/>
  <c r="AR155" i="15"/>
  <c r="AS155" i="15"/>
  <c r="AT155" i="15"/>
  <c r="AU155" i="15"/>
  <c r="AV155" i="15"/>
  <c r="AW155" i="15"/>
  <c r="AX155" i="15"/>
  <c r="AY155" i="15"/>
  <c r="AZ155" i="15"/>
  <c r="BA155" i="15"/>
  <c r="BB155" i="15"/>
  <c r="BC155" i="15"/>
  <c r="BD155" i="15"/>
  <c r="E156" i="15"/>
  <c r="F156" i="15"/>
  <c r="G156" i="15"/>
  <c r="H156" i="15"/>
  <c r="I156" i="15"/>
  <c r="J156" i="15"/>
  <c r="K156" i="15"/>
  <c r="L156" i="15"/>
  <c r="M156" i="15"/>
  <c r="N156" i="15"/>
  <c r="O156" i="15"/>
  <c r="P156" i="15"/>
  <c r="Q156" i="15"/>
  <c r="R156" i="15"/>
  <c r="S156" i="15"/>
  <c r="T156" i="15"/>
  <c r="U156" i="15"/>
  <c r="V156" i="15"/>
  <c r="W156" i="15"/>
  <c r="X156" i="15"/>
  <c r="Y156" i="15"/>
  <c r="Z156" i="15"/>
  <c r="AA156" i="15"/>
  <c r="AB156" i="15"/>
  <c r="AC156" i="15"/>
  <c r="AD156" i="15"/>
  <c r="AE156" i="15"/>
  <c r="AF156" i="15"/>
  <c r="AG156" i="15"/>
  <c r="AH156" i="15"/>
  <c r="AI156" i="15"/>
  <c r="AJ156" i="15"/>
  <c r="AK156" i="15"/>
  <c r="AL156" i="15"/>
  <c r="AM156" i="15"/>
  <c r="AN156" i="15"/>
  <c r="AO156" i="15"/>
  <c r="AP156" i="15"/>
  <c r="AQ156" i="15"/>
  <c r="AR156" i="15"/>
  <c r="AS156" i="15"/>
  <c r="AT156" i="15"/>
  <c r="AU156" i="15"/>
  <c r="AV156" i="15"/>
  <c r="AW156" i="15"/>
  <c r="AX156" i="15"/>
  <c r="AY156" i="15"/>
  <c r="AZ156" i="15"/>
  <c r="BA156" i="15"/>
  <c r="BB156" i="15"/>
  <c r="BC156" i="15"/>
  <c r="BD156" i="15"/>
  <c r="E157" i="15"/>
  <c r="F157" i="15"/>
  <c r="G157" i="15"/>
  <c r="H157" i="15"/>
  <c r="I157" i="15"/>
  <c r="J157" i="15"/>
  <c r="K157" i="15"/>
  <c r="L157" i="15"/>
  <c r="M157" i="15"/>
  <c r="N157" i="15"/>
  <c r="O157" i="15"/>
  <c r="P157" i="15"/>
  <c r="Q157" i="15"/>
  <c r="R157" i="15"/>
  <c r="S157" i="15"/>
  <c r="T157" i="15"/>
  <c r="U157" i="15"/>
  <c r="V157" i="15"/>
  <c r="W157" i="15"/>
  <c r="X157" i="15"/>
  <c r="Y157" i="15"/>
  <c r="Z157" i="15"/>
  <c r="AA157" i="15"/>
  <c r="AB157" i="15"/>
  <c r="AC157" i="15"/>
  <c r="AD157" i="15"/>
  <c r="AE157" i="15"/>
  <c r="AF157" i="15"/>
  <c r="AG157" i="15"/>
  <c r="AH157" i="15"/>
  <c r="AI157" i="15"/>
  <c r="AJ157" i="15"/>
  <c r="AK157" i="15"/>
  <c r="AL157" i="15"/>
  <c r="AM157" i="15"/>
  <c r="AN157" i="15"/>
  <c r="AO157" i="15"/>
  <c r="AP157" i="15"/>
  <c r="AQ157" i="15"/>
  <c r="AR157" i="15"/>
  <c r="AS157" i="15"/>
  <c r="AT157" i="15"/>
  <c r="AU157" i="15"/>
  <c r="AV157" i="15"/>
  <c r="AW157" i="15"/>
  <c r="AX157" i="15"/>
  <c r="AY157" i="15"/>
  <c r="AZ157" i="15"/>
  <c r="BA157" i="15"/>
  <c r="BB157" i="15"/>
  <c r="BC157" i="15"/>
  <c r="BD157" i="15"/>
  <c r="E158" i="15"/>
  <c r="F158" i="15"/>
  <c r="G158" i="15"/>
  <c r="H158" i="15"/>
  <c r="I158" i="15"/>
  <c r="J158" i="15"/>
  <c r="K158" i="15"/>
  <c r="L158" i="15"/>
  <c r="M158" i="15"/>
  <c r="N158" i="15"/>
  <c r="O158" i="15"/>
  <c r="P158" i="15"/>
  <c r="Q158" i="15"/>
  <c r="R158" i="15"/>
  <c r="S158" i="15"/>
  <c r="T158" i="15"/>
  <c r="U158" i="15"/>
  <c r="V158" i="15"/>
  <c r="W158" i="15"/>
  <c r="X158" i="15"/>
  <c r="Y158" i="15"/>
  <c r="Z158" i="15"/>
  <c r="AA158" i="15"/>
  <c r="AB158" i="15"/>
  <c r="AC158" i="15"/>
  <c r="AD158" i="15"/>
  <c r="AE158" i="15"/>
  <c r="AF158" i="15"/>
  <c r="AG158" i="15"/>
  <c r="AH158" i="15"/>
  <c r="AI158" i="15"/>
  <c r="AJ158" i="15"/>
  <c r="AK158" i="15"/>
  <c r="AL158" i="15"/>
  <c r="AM158" i="15"/>
  <c r="AN158" i="15"/>
  <c r="AO158" i="15"/>
  <c r="AP158" i="15"/>
  <c r="AQ158" i="15"/>
  <c r="AR158" i="15"/>
  <c r="AS158" i="15"/>
  <c r="AT158" i="15"/>
  <c r="AU158" i="15"/>
  <c r="AV158" i="15"/>
  <c r="AW158" i="15"/>
  <c r="AX158" i="15"/>
  <c r="AY158" i="15"/>
  <c r="AZ158" i="15"/>
  <c r="BA158" i="15"/>
  <c r="BB158" i="15"/>
  <c r="BC158" i="15"/>
  <c r="BD158" i="15"/>
  <c r="E159" i="15"/>
  <c r="F159" i="15"/>
  <c r="G159" i="15"/>
  <c r="H159" i="15"/>
  <c r="I159" i="15"/>
  <c r="J159" i="15"/>
  <c r="K159" i="15"/>
  <c r="L159" i="15"/>
  <c r="M159" i="15"/>
  <c r="N159" i="15"/>
  <c r="O159" i="15"/>
  <c r="P159" i="15"/>
  <c r="Q159" i="15"/>
  <c r="R159" i="15"/>
  <c r="S159" i="15"/>
  <c r="T159" i="15"/>
  <c r="U159" i="15"/>
  <c r="V159" i="15"/>
  <c r="W159" i="15"/>
  <c r="X159" i="15"/>
  <c r="Y159" i="15"/>
  <c r="Z159" i="15"/>
  <c r="AA159" i="15"/>
  <c r="AB159" i="15"/>
  <c r="AC159" i="15"/>
  <c r="AD159" i="15"/>
  <c r="AE159" i="15"/>
  <c r="AF159" i="15"/>
  <c r="AG159" i="15"/>
  <c r="AH159" i="15"/>
  <c r="AI159" i="15"/>
  <c r="AJ159" i="15"/>
  <c r="AK159" i="15"/>
  <c r="AL159" i="15"/>
  <c r="AM159" i="15"/>
  <c r="AN159" i="15"/>
  <c r="AO159" i="15"/>
  <c r="AP159" i="15"/>
  <c r="AQ159" i="15"/>
  <c r="AR159" i="15"/>
  <c r="AS159" i="15"/>
  <c r="AT159" i="15"/>
  <c r="AU159" i="15"/>
  <c r="AV159" i="15"/>
  <c r="AW159" i="15"/>
  <c r="AX159" i="15"/>
  <c r="AY159" i="15"/>
  <c r="AZ159" i="15"/>
  <c r="BA159" i="15"/>
  <c r="BB159" i="15"/>
  <c r="BC159" i="15"/>
  <c r="BD159" i="15"/>
  <c r="E160" i="15"/>
  <c r="F160" i="15"/>
  <c r="G160" i="15"/>
  <c r="H160" i="15"/>
  <c r="I160" i="15"/>
  <c r="J160" i="15"/>
  <c r="K160" i="15"/>
  <c r="L160" i="15"/>
  <c r="M160" i="15"/>
  <c r="N160" i="15"/>
  <c r="O160" i="15"/>
  <c r="P160" i="15"/>
  <c r="Q160" i="15"/>
  <c r="R160" i="15"/>
  <c r="S160" i="15"/>
  <c r="T160" i="15"/>
  <c r="U160" i="15"/>
  <c r="V160" i="15"/>
  <c r="W160" i="15"/>
  <c r="X160" i="15"/>
  <c r="Y160" i="15"/>
  <c r="Z160" i="15"/>
  <c r="AA160" i="15"/>
  <c r="AB160" i="15"/>
  <c r="AC160" i="15"/>
  <c r="AD160" i="15"/>
  <c r="AE160" i="15"/>
  <c r="AF160" i="15"/>
  <c r="AG160" i="15"/>
  <c r="AH160" i="15"/>
  <c r="AI160" i="15"/>
  <c r="AJ160" i="15"/>
  <c r="AK160" i="15"/>
  <c r="AL160" i="15"/>
  <c r="AM160" i="15"/>
  <c r="AN160" i="15"/>
  <c r="AO160" i="15"/>
  <c r="AP160" i="15"/>
  <c r="AQ160" i="15"/>
  <c r="AR160" i="15"/>
  <c r="AS160" i="15"/>
  <c r="AT160" i="15"/>
  <c r="AU160" i="15"/>
  <c r="AV160" i="15"/>
  <c r="AW160" i="15"/>
  <c r="AX160" i="15"/>
  <c r="AY160" i="15"/>
  <c r="AZ160" i="15"/>
  <c r="BA160" i="15"/>
  <c r="BB160" i="15"/>
  <c r="BC160" i="15"/>
  <c r="BD160" i="15"/>
  <c r="E161" i="15"/>
  <c r="F161" i="15"/>
  <c r="G161" i="15"/>
  <c r="H161" i="15"/>
  <c r="I161" i="15"/>
  <c r="J161" i="15"/>
  <c r="K161" i="15"/>
  <c r="L161" i="15"/>
  <c r="M161" i="15"/>
  <c r="N161" i="15"/>
  <c r="O161" i="15"/>
  <c r="P161" i="15"/>
  <c r="Q161" i="15"/>
  <c r="R161" i="15"/>
  <c r="S161" i="15"/>
  <c r="T161" i="15"/>
  <c r="U161" i="15"/>
  <c r="V161" i="15"/>
  <c r="W161" i="15"/>
  <c r="X161" i="15"/>
  <c r="Y161" i="15"/>
  <c r="Z161" i="15"/>
  <c r="AA161" i="15"/>
  <c r="AB161" i="15"/>
  <c r="AC161" i="15"/>
  <c r="AD161" i="15"/>
  <c r="AE161" i="15"/>
  <c r="AF161" i="15"/>
  <c r="AG161" i="15"/>
  <c r="AH161" i="15"/>
  <c r="AI161" i="15"/>
  <c r="AJ161" i="15"/>
  <c r="AK161" i="15"/>
  <c r="AL161" i="15"/>
  <c r="AM161" i="15"/>
  <c r="AN161" i="15"/>
  <c r="AO161" i="15"/>
  <c r="AP161" i="15"/>
  <c r="AQ161" i="15"/>
  <c r="AR161" i="15"/>
  <c r="AS161" i="15"/>
  <c r="AT161" i="15"/>
  <c r="AU161" i="15"/>
  <c r="AV161" i="15"/>
  <c r="AW161" i="15"/>
  <c r="AX161" i="15"/>
  <c r="AY161" i="15"/>
  <c r="AZ161" i="15"/>
  <c r="BA161" i="15"/>
  <c r="BB161" i="15"/>
  <c r="BC161" i="15"/>
  <c r="BD161" i="15"/>
  <c r="E162" i="15"/>
  <c r="F162" i="15"/>
  <c r="G162" i="15"/>
  <c r="H162" i="15"/>
  <c r="I162" i="15"/>
  <c r="J162" i="15"/>
  <c r="K162" i="15"/>
  <c r="L162" i="15"/>
  <c r="M162" i="15"/>
  <c r="N162" i="15"/>
  <c r="O162" i="15"/>
  <c r="P162" i="15"/>
  <c r="Q162" i="15"/>
  <c r="R162" i="15"/>
  <c r="S162" i="15"/>
  <c r="T162" i="15"/>
  <c r="U162" i="15"/>
  <c r="V162" i="15"/>
  <c r="W162" i="15"/>
  <c r="X162" i="15"/>
  <c r="Y162" i="15"/>
  <c r="Z162" i="15"/>
  <c r="AA162" i="15"/>
  <c r="AB162" i="15"/>
  <c r="AC162" i="15"/>
  <c r="AD162" i="15"/>
  <c r="AE162" i="15"/>
  <c r="AF162" i="15"/>
  <c r="AG162" i="15"/>
  <c r="AH162" i="15"/>
  <c r="AI162" i="15"/>
  <c r="AJ162" i="15"/>
  <c r="AK162" i="15"/>
  <c r="AL162" i="15"/>
  <c r="AM162" i="15"/>
  <c r="AN162" i="15"/>
  <c r="AO162" i="15"/>
  <c r="AP162" i="15"/>
  <c r="AQ162" i="15"/>
  <c r="AR162" i="15"/>
  <c r="AS162" i="15"/>
  <c r="AT162" i="15"/>
  <c r="AU162" i="15"/>
  <c r="AV162" i="15"/>
  <c r="AW162" i="15"/>
  <c r="AX162" i="15"/>
  <c r="AY162" i="15"/>
  <c r="AZ162" i="15"/>
  <c r="BA162" i="15"/>
  <c r="BB162" i="15"/>
  <c r="BC162" i="15"/>
  <c r="BD162" i="15"/>
  <c r="E163" i="15"/>
  <c r="F163" i="15"/>
  <c r="G163" i="15"/>
  <c r="H163" i="15"/>
  <c r="I163" i="15"/>
  <c r="J163" i="15"/>
  <c r="K163" i="15"/>
  <c r="L163" i="15"/>
  <c r="M163" i="15"/>
  <c r="N163" i="15"/>
  <c r="O163" i="15"/>
  <c r="P163" i="15"/>
  <c r="Q163" i="15"/>
  <c r="R163" i="15"/>
  <c r="S163" i="15"/>
  <c r="T163" i="15"/>
  <c r="U163" i="15"/>
  <c r="V163" i="15"/>
  <c r="W163" i="15"/>
  <c r="X163" i="15"/>
  <c r="Y163" i="15"/>
  <c r="Z163" i="15"/>
  <c r="AA163" i="15"/>
  <c r="AB163" i="15"/>
  <c r="AC163" i="15"/>
  <c r="AD163" i="15"/>
  <c r="AE163" i="15"/>
  <c r="AF163" i="15"/>
  <c r="AG163" i="15"/>
  <c r="AH163" i="15"/>
  <c r="AI163" i="15"/>
  <c r="AJ163" i="15"/>
  <c r="AK163" i="15"/>
  <c r="AL163" i="15"/>
  <c r="AM163" i="15"/>
  <c r="AN163" i="15"/>
  <c r="AO163" i="15"/>
  <c r="AP163" i="15"/>
  <c r="AQ163" i="15"/>
  <c r="AR163" i="15"/>
  <c r="AS163" i="15"/>
  <c r="AT163" i="15"/>
  <c r="AU163" i="15"/>
  <c r="AV163" i="15"/>
  <c r="AW163" i="15"/>
  <c r="AX163" i="15"/>
  <c r="AY163" i="15"/>
  <c r="AZ163" i="15"/>
  <c r="BA163" i="15"/>
  <c r="BB163" i="15"/>
  <c r="BC163" i="15"/>
  <c r="BD163" i="15"/>
  <c r="E164" i="15"/>
  <c r="F164" i="15"/>
  <c r="G164" i="15"/>
  <c r="H164" i="15"/>
  <c r="I164" i="15"/>
  <c r="J164" i="15"/>
  <c r="K164" i="15"/>
  <c r="L164" i="15"/>
  <c r="M164" i="15"/>
  <c r="N164" i="15"/>
  <c r="O164" i="15"/>
  <c r="P164" i="15"/>
  <c r="Q164" i="15"/>
  <c r="R164" i="15"/>
  <c r="S164" i="15"/>
  <c r="T164" i="15"/>
  <c r="U164" i="15"/>
  <c r="V164" i="15"/>
  <c r="W164" i="15"/>
  <c r="X164" i="15"/>
  <c r="Y164" i="15"/>
  <c r="Z164" i="15"/>
  <c r="AA164" i="15"/>
  <c r="AB164" i="15"/>
  <c r="AC164" i="15"/>
  <c r="AD164" i="15"/>
  <c r="AE164" i="15"/>
  <c r="AF164" i="15"/>
  <c r="AG164" i="15"/>
  <c r="AH164" i="15"/>
  <c r="AI164" i="15"/>
  <c r="AJ164" i="15"/>
  <c r="AK164" i="15"/>
  <c r="AL164" i="15"/>
  <c r="AM164" i="15"/>
  <c r="AN164" i="15"/>
  <c r="AO164" i="15"/>
  <c r="AP164" i="15"/>
  <c r="AQ164" i="15"/>
  <c r="AR164" i="15"/>
  <c r="AS164" i="15"/>
  <c r="AT164" i="15"/>
  <c r="AU164" i="15"/>
  <c r="AV164" i="15"/>
  <c r="AW164" i="15"/>
  <c r="AX164" i="15"/>
  <c r="AY164" i="15"/>
  <c r="AZ164" i="15"/>
  <c r="BA164" i="15"/>
  <c r="BB164" i="15"/>
  <c r="BC164" i="15"/>
  <c r="BD164" i="15"/>
  <c r="E165" i="15"/>
  <c r="F165" i="15"/>
  <c r="G165" i="15"/>
  <c r="H165" i="15"/>
  <c r="I165" i="15"/>
  <c r="J165" i="15"/>
  <c r="K165" i="15"/>
  <c r="L165" i="15"/>
  <c r="M165" i="15"/>
  <c r="N165" i="15"/>
  <c r="O165" i="15"/>
  <c r="P165" i="15"/>
  <c r="Q165" i="15"/>
  <c r="R165" i="15"/>
  <c r="S165" i="15"/>
  <c r="T165" i="15"/>
  <c r="U165" i="15"/>
  <c r="V165" i="15"/>
  <c r="W165" i="15"/>
  <c r="X165" i="15"/>
  <c r="Y165" i="15"/>
  <c r="Z165" i="15"/>
  <c r="AA165" i="15"/>
  <c r="AB165" i="15"/>
  <c r="AC165" i="15"/>
  <c r="AD165" i="15"/>
  <c r="AE165" i="15"/>
  <c r="AF165" i="15"/>
  <c r="AG165" i="15"/>
  <c r="AH165" i="15"/>
  <c r="AI165" i="15"/>
  <c r="AJ165" i="15"/>
  <c r="AK165" i="15"/>
  <c r="AL165" i="15"/>
  <c r="AM165" i="15"/>
  <c r="AN165" i="15"/>
  <c r="AO165" i="15"/>
  <c r="AP165" i="15"/>
  <c r="AQ165" i="15"/>
  <c r="AR165" i="15"/>
  <c r="AS165" i="15"/>
  <c r="AT165" i="15"/>
  <c r="AU165" i="15"/>
  <c r="AV165" i="15"/>
  <c r="AW165" i="15"/>
  <c r="AX165" i="15"/>
  <c r="AY165" i="15"/>
  <c r="AZ165" i="15"/>
  <c r="BA165" i="15"/>
  <c r="BB165" i="15"/>
  <c r="BC165" i="15"/>
  <c r="BD165" i="15"/>
  <c r="E166" i="15"/>
  <c r="F166" i="15"/>
  <c r="G166" i="15"/>
  <c r="H166" i="15"/>
  <c r="I166" i="15"/>
  <c r="J166" i="15"/>
  <c r="K166" i="15"/>
  <c r="L166" i="15"/>
  <c r="M166" i="15"/>
  <c r="N166" i="15"/>
  <c r="O166" i="15"/>
  <c r="P166" i="15"/>
  <c r="Q166" i="15"/>
  <c r="R166" i="15"/>
  <c r="S166" i="15"/>
  <c r="T166" i="15"/>
  <c r="U166" i="15"/>
  <c r="V166" i="15"/>
  <c r="W166" i="15"/>
  <c r="X166" i="15"/>
  <c r="Y166" i="15"/>
  <c r="Z166" i="15"/>
  <c r="AA166" i="15"/>
  <c r="AB166" i="15"/>
  <c r="AC166" i="15"/>
  <c r="AD166" i="15"/>
  <c r="AE166" i="15"/>
  <c r="AF166" i="15"/>
  <c r="AG166" i="15"/>
  <c r="AH166" i="15"/>
  <c r="AI166" i="15"/>
  <c r="AJ166" i="15"/>
  <c r="AK166" i="15"/>
  <c r="AL166" i="15"/>
  <c r="AM166" i="15"/>
  <c r="AN166" i="15"/>
  <c r="AO166" i="15"/>
  <c r="AP166" i="15"/>
  <c r="AQ166" i="15"/>
  <c r="AR166" i="15"/>
  <c r="AS166" i="15"/>
  <c r="AT166" i="15"/>
  <c r="AU166" i="15"/>
  <c r="AV166" i="15"/>
  <c r="AW166" i="15"/>
  <c r="AX166" i="15"/>
  <c r="AY166" i="15"/>
  <c r="AZ166" i="15"/>
  <c r="BA166" i="15"/>
  <c r="BB166" i="15"/>
  <c r="BC166" i="15"/>
  <c r="BD166" i="15"/>
  <c r="E167" i="15"/>
  <c r="F167" i="15"/>
  <c r="G167" i="15"/>
  <c r="H167" i="15"/>
  <c r="I167" i="15"/>
  <c r="J167" i="15"/>
  <c r="K167" i="15"/>
  <c r="L167" i="15"/>
  <c r="M167" i="15"/>
  <c r="N167" i="15"/>
  <c r="O167" i="15"/>
  <c r="P167" i="15"/>
  <c r="Q167" i="15"/>
  <c r="R167" i="15"/>
  <c r="S167" i="15"/>
  <c r="T167" i="15"/>
  <c r="U167" i="15"/>
  <c r="V167" i="15"/>
  <c r="W167" i="15"/>
  <c r="X167" i="15"/>
  <c r="Y167" i="15"/>
  <c r="Z167" i="15"/>
  <c r="AA167" i="15"/>
  <c r="AB167" i="15"/>
  <c r="AC167" i="15"/>
  <c r="AD167" i="15"/>
  <c r="AE167" i="15"/>
  <c r="AF167" i="15"/>
  <c r="AG167" i="15"/>
  <c r="AH167" i="15"/>
  <c r="AI167" i="15"/>
  <c r="AJ167" i="15"/>
  <c r="AK167" i="15"/>
  <c r="AL167" i="15"/>
  <c r="AM167" i="15"/>
  <c r="AN167" i="15"/>
  <c r="AO167" i="15"/>
  <c r="AP167" i="15"/>
  <c r="AQ167" i="15"/>
  <c r="AR167" i="15"/>
  <c r="AS167" i="15"/>
  <c r="AT167" i="15"/>
  <c r="AU167" i="15"/>
  <c r="AV167" i="15"/>
  <c r="AW167" i="15"/>
  <c r="AX167" i="15"/>
  <c r="AY167" i="15"/>
  <c r="AZ167" i="15"/>
  <c r="BA167" i="15"/>
  <c r="BB167" i="15"/>
  <c r="BC167" i="15"/>
  <c r="BD167" i="15"/>
  <c r="E168" i="15"/>
  <c r="F168" i="15"/>
  <c r="G168" i="15"/>
  <c r="H168" i="15"/>
  <c r="I168" i="15"/>
  <c r="J168" i="15"/>
  <c r="K168" i="15"/>
  <c r="L168" i="15"/>
  <c r="M168" i="15"/>
  <c r="N168" i="15"/>
  <c r="O168" i="15"/>
  <c r="P168" i="15"/>
  <c r="Q168" i="15"/>
  <c r="R168" i="15"/>
  <c r="S168" i="15"/>
  <c r="T168" i="15"/>
  <c r="U168" i="15"/>
  <c r="V168" i="15"/>
  <c r="W168" i="15"/>
  <c r="X168" i="15"/>
  <c r="Y168" i="15"/>
  <c r="Z168" i="15"/>
  <c r="AA168" i="15"/>
  <c r="AB168" i="15"/>
  <c r="AC168" i="15"/>
  <c r="AD168" i="15"/>
  <c r="AE168" i="15"/>
  <c r="AF168" i="15"/>
  <c r="AG168" i="15"/>
  <c r="AH168" i="15"/>
  <c r="AI168" i="15"/>
  <c r="AJ168" i="15"/>
  <c r="AK168" i="15"/>
  <c r="AL168" i="15"/>
  <c r="AM168" i="15"/>
  <c r="AN168" i="15"/>
  <c r="AO168" i="15"/>
  <c r="AP168" i="15"/>
  <c r="AQ168" i="15"/>
  <c r="AR168" i="15"/>
  <c r="AS168" i="15"/>
  <c r="AT168" i="15"/>
  <c r="AU168" i="15"/>
  <c r="AV168" i="15"/>
  <c r="AW168" i="15"/>
  <c r="AX168" i="15"/>
  <c r="AY168" i="15"/>
  <c r="AZ168" i="15"/>
  <c r="BA168" i="15"/>
  <c r="BB168" i="15"/>
  <c r="BC168" i="15"/>
  <c r="BD168" i="15"/>
  <c r="E169" i="15"/>
  <c r="F169" i="15"/>
  <c r="G169" i="15"/>
  <c r="H169" i="15"/>
  <c r="I169" i="15"/>
  <c r="J169" i="15"/>
  <c r="K169" i="15"/>
  <c r="L169" i="15"/>
  <c r="M169" i="15"/>
  <c r="N169" i="15"/>
  <c r="O169" i="15"/>
  <c r="P169" i="15"/>
  <c r="Q169" i="15"/>
  <c r="R169" i="15"/>
  <c r="S169" i="15"/>
  <c r="T169" i="15"/>
  <c r="U169" i="15"/>
  <c r="V169" i="15"/>
  <c r="W169" i="15"/>
  <c r="X169" i="15"/>
  <c r="Y169" i="15"/>
  <c r="Z169" i="15"/>
  <c r="AA169" i="15"/>
  <c r="AB169" i="15"/>
  <c r="AC169" i="15"/>
  <c r="AD169" i="15"/>
  <c r="AE169" i="15"/>
  <c r="AF169" i="15"/>
  <c r="AG169" i="15"/>
  <c r="AH169" i="15"/>
  <c r="AI169" i="15"/>
  <c r="AJ169" i="15"/>
  <c r="AK169" i="15"/>
  <c r="AL169" i="15"/>
  <c r="AM169" i="15"/>
  <c r="AN169" i="15"/>
  <c r="AO169" i="15"/>
  <c r="AP169" i="15"/>
  <c r="AQ169" i="15"/>
  <c r="AR169" i="15"/>
  <c r="AS169" i="15"/>
  <c r="AT169" i="15"/>
  <c r="AU169" i="15"/>
  <c r="AV169" i="15"/>
  <c r="AW169" i="15"/>
  <c r="AX169" i="15"/>
  <c r="AY169" i="15"/>
  <c r="AZ169" i="15"/>
  <c r="BA169" i="15"/>
  <c r="BB169" i="15"/>
  <c r="BC169" i="15"/>
  <c r="BD169" i="15"/>
  <c r="E170" i="15"/>
  <c r="F170" i="15"/>
  <c r="G170" i="15"/>
  <c r="H170" i="15"/>
  <c r="I170" i="15"/>
  <c r="J170" i="15"/>
  <c r="K170" i="15"/>
  <c r="L170" i="15"/>
  <c r="M170" i="15"/>
  <c r="N170" i="15"/>
  <c r="O170" i="15"/>
  <c r="P170" i="15"/>
  <c r="Q170" i="15"/>
  <c r="R170" i="15"/>
  <c r="S170" i="15"/>
  <c r="T170" i="15"/>
  <c r="U170" i="15"/>
  <c r="V170" i="15"/>
  <c r="W170" i="15"/>
  <c r="X170" i="15"/>
  <c r="Y170" i="15"/>
  <c r="Z170" i="15"/>
  <c r="AA170" i="15"/>
  <c r="AB170" i="15"/>
  <c r="AC170" i="15"/>
  <c r="AD170" i="15"/>
  <c r="AE170" i="15"/>
  <c r="AF170" i="15"/>
  <c r="AG170" i="15"/>
  <c r="AH170" i="15"/>
  <c r="AI170" i="15"/>
  <c r="AJ170" i="15"/>
  <c r="AK170" i="15"/>
  <c r="AL170" i="15"/>
  <c r="AM170" i="15"/>
  <c r="AN170" i="15"/>
  <c r="AO170" i="15"/>
  <c r="AP170" i="15"/>
  <c r="AQ170" i="15"/>
  <c r="AR170" i="15"/>
  <c r="AS170" i="15"/>
  <c r="AT170" i="15"/>
  <c r="AU170" i="15"/>
  <c r="AV170" i="15"/>
  <c r="AW170" i="15"/>
  <c r="AX170" i="15"/>
  <c r="AY170" i="15"/>
  <c r="AZ170" i="15"/>
  <c r="BA170" i="15"/>
  <c r="BB170" i="15"/>
  <c r="BC170" i="15"/>
  <c r="BD170" i="15"/>
  <c r="E171" i="15"/>
  <c r="F171" i="15"/>
  <c r="G171" i="15"/>
  <c r="H171" i="15"/>
  <c r="I171" i="15"/>
  <c r="J171" i="15"/>
  <c r="K171" i="15"/>
  <c r="L171" i="15"/>
  <c r="M171" i="15"/>
  <c r="N171" i="15"/>
  <c r="O171" i="15"/>
  <c r="P171" i="15"/>
  <c r="Q171" i="15"/>
  <c r="R171" i="15"/>
  <c r="S171" i="15"/>
  <c r="T171" i="15"/>
  <c r="U171" i="15"/>
  <c r="V171" i="15"/>
  <c r="W171" i="15"/>
  <c r="X171" i="15"/>
  <c r="Y171" i="15"/>
  <c r="Z171" i="15"/>
  <c r="AA171" i="15"/>
  <c r="AB171" i="15"/>
  <c r="AC171" i="15"/>
  <c r="AD171" i="15"/>
  <c r="AE171" i="15"/>
  <c r="AF171" i="15"/>
  <c r="AG171" i="15"/>
  <c r="AH171" i="15"/>
  <c r="AI171" i="15"/>
  <c r="AJ171" i="15"/>
  <c r="AK171" i="15"/>
  <c r="AL171" i="15"/>
  <c r="AM171" i="15"/>
  <c r="AN171" i="15"/>
  <c r="AO171" i="15"/>
  <c r="AP171" i="15"/>
  <c r="AQ171" i="15"/>
  <c r="AR171" i="15"/>
  <c r="AS171" i="15"/>
  <c r="AT171" i="15"/>
  <c r="AU171" i="15"/>
  <c r="AV171" i="15"/>
  <c r="AW171" i="15"/>
  <c r="AX171" i="15"/>
  <c r="AY171" i="15"/>
  <c r="AZ171" i="15"/>
  <c r="BA171" i="15"/>
  <c r="BB171" i="15"/>
  <c r="BC171" i="15"/>
  <c r="BD171" i="15"/>
  <c r="E172" i="15"/>
  <c r="F172" i="15"/>
  <c r="G172" i="15"/>
  <c r="H172" i="15"/>
  <c r="I172" i="15"/>
  <c r="J172" i="15"/>
  <c r="K172" i="15"/>
  <c r="L172" i="15"/>
  <c r="M172" i="15"/>
  <c r="N172" i="15"/>
  <c r="O172" i="15"/>
  <c r="P172" i="15"/>
  <c r="Q172" i="15"/>
  <c r="R172" i="15"/>
  <c r="S172" i="15"/>
  <c r="T172" i="15"/>
  <c r="U172" i="15"/>
  <c r="V172" i="15"/>
  <c r="W172" i="15"/>
  <c r="X172" i="15"/>
  <c r="Y172" i="15"/>
  <c r="Z172" i="15"/>
  <c r="AA172" i="15"/>
  <c r="AB172" i="15"/>
  <c r="AC172" i="15"/>
  <c r="AD172" i="15"/>
  <c r="AE172" i="15"/>
  <c r="AF172" i="15"/>
  <c r="AG172" i="15"/>
  <c r="AH172" i="15"/>
  <c r="AI172" i="15"/>
  <c r="AJ172" i="15"/>
  <c r="AK172" i="15"/>
  <c r="AL172" i="15"/>
  <c r="AM172" i="15"/>
  <c r="AN172" i="15"/>
  <c r="AO172" i="15"/>
  <c r="AP172" i="15"/>
  <c r="AQ172" i="15"/>
  <c r="AR172" i="15"/>
  <c r="AS172" i="15"/>
  <c r="AT172" i="15"/>
  <c r="AU172" i="15"/>
  <c r="AV172" i="15"/>
  <c r="AW172" i="15"/>
  <c r="AX172" i="15"/>
  <c r="AY172" i="15"/>
  <c r="AZ172" i="15"/>
  <c r="BA172" i="15"/>
  <c r="BB172" i="15"/>
  <c r="BC172" i="15"/>
  <c r="BD172" i="15"/>
  <c r="E173" i="15"/>
  <c r="F173" i="15"/>
  <c r="G173" i="15"/>
  <c r="H173" i="15"/>
  <c r="I173" i="15"/>
  <c r="J173" i="15"/>
  <c r="K173" i="15"/>
  <c r="L173" i="15"/>
  <c r="M173" i="15"/>
  <c r="N173" i="15"/>
  <c r="O173" i="15"/>
  <c r="P173" i="15"/>
  <c r="Q173" i="15"/>
  <c r="R173" i="15"/>
  <c r="S173" i="15"/>
  <c r="T173" i="15"/>
  <c r="U173" i="15"/>
  <c r="V173" i="15"/>
  <c r="W173" i="15"/>
  <c r="X173" i="15"/>
  <c r="Y173" i="15"/>
  <c r="Z173" i="15"/>
  <c r="AA173" i="15"/>
  <c r="AB173" i="15"/>
  <c r="AC173" i="15"/>
  <c r="AD173" i="15"/>
  <c r="AE173" i="15"/>
  <c r="AF173" i="15"/>
  <c r="AG173" i="15"/>
  <c r="AH173" i="15"/>
  <c r="AI173" i="15"/>
  <c r="AJ173" i="15"/>
  <c r="AK173" i="15"/>
  <c r="AL173" i="15"/>
  <c r="AM173" i="15"/>
  <c r="AN173" i="15"/>
  <c r="AO173" i="15"/>
  <c r="AP173" i="15"/>
  <c r="AQ173" i="15"/>
  <c r="AR173" i="15"/>
  <c r="AS173" i="15"/>
  <c r="AT173" i="15"/>
  <c r="AU173" i="15"/>
  <c r="AV173" i="15"/>
  <c r="AW173" i="15"/>
  <c r="AX173" i="15"/>
  <c r="AY173" i="15"/>
  <c r="AZ173" i="15"/>
  <c r="BA173" i="15"/>
  <c r="BB173" i="15"/>
  <c r="BC173" i="15"/>
  <c r="BD173" i="15"/>
  <c r="E174" i="15"/>
  <c r="F174" i="15"/>
  <c r="G174" i="15"/>
  <c r="H174" i="15"/>
  <c r="I174" i="15"/>
  <c r="J174" i="15"/>
  <c r="K174" i="15"/>
  <c r="L174" i="15"/>
  <c r="M174" i="15"/>
  <c r="N174" i="15"/>
  <c r="O174" i="15"/>
  <c r="P174" i="15"/>
  <c r="Q174" i="15"/>
  <c r="R174" i="15"/>
  <c r="S174" i="15"/>
  <c r="T174" i="15"/>
  <c r="U174" i="15"/>
  <c r="V174" i="15"/>
  <c r="W174" i="15"/>
  <c r="X174" i="15"/>
  <c r="Y174" i="15"/>
  <c r="Z174" i="15"/>
  <c r="AA174" i="15"/>
  <c r="AB174" i="15"/>
  <c r="AC174" i="15"/>
  <c r="AD174" i="15"/>
  <c r="AE174" i="15"/>
  <c r="AF174" i="15"/>
  <c r="AG174" i="15"/>
  <c r="AH174" i="15"/>
  <c r="AI174" i="15"/>
  <c r="AJ174" i="15"/>
  <c r="AK174" i="15"/>
  <c r="AL174" i="15"/>
  <c r="AM174" i="15"/>
  <c r="AN174" i="15"/>
  <c r="AO174" i="15"/>
  <c r="AP174" i="15"/>
  <c r="AQ174" i="15"/>
  <c r="AR174" i="15"/>
  <c r="AS174" i="15"/>
  <c r="AT174" i="15"/>
  <c r="AU174" i="15"/>
  <c r="AV174" i="15"/>
  <c r="AW174" i="15"/>
  <c r="AX174" i="15"/>
  <c r="AY174" i="15"/>
  <c r="AZ174" i="15"/>
  <c r="BA174" i="15"/>
  <c r="BB174" i="15"/>
  <c r="BC174" i="15"/>
  <c r="BD174" i="15"/>
  <c r="E175" i="15"/>
  <c r="F175" i="15"/>
  <c r="G175" i="15"/>
  <c r="H175" i="15"/>
  <c r="I175" i="15"/>
  <c r="J175" i="15"/>
  <c r="K175" i="15"/>
  <c r="L175" i="15"/>
  <c r="M175" i="15"/>
  <c r="N175" i="15"/>
  <c r="O175" i="15"/>
  <c r="P175" i="15"/>
  <c r="Q175" i="15"/>
  <c r="R175" i="15"/>
  <c r="S175" i="15"/>
  <c r="T175" i="15"/>
  <c r="U175" i="15"/>
  <c r="V175" i="15"/>
  <c r="W175" i="15"/>
  <c r="X175" i="15"/>
  <c r="Y175" i="15"/>
  <c r="Z175" i="15"/>
  <c r="AA175" i="15"/>
  <c r="AB175" i="15"/>
  <c r="AC175" i="15"/>
  <c r="AD175" i="15"/>
  <c r="AE175" i="15"/>
  <c r="AF175" i="15"/>
  <c r="AG175" i="15"/>
  <c r="AH175" i="15"/>
  <c r="AI175" i="15"/>
  <c r="AJ175" i="15"/>
  <c r="AK175" i="15"/>
  <c r="AL175" i="15"/>
  <c r="AM175" i="15"/>
  <c r="AN175" i="15"/>
  <c r="AO175" i="15"/>
  <c r="AP175" i="15"/>
  <c r="AQ175" i="15"/>
  <c r="AR175" i="15"/>
  <c r="AS175" i="15"/>
  <c r="AT175" i="15"/>
  <c r="AU175" i="15"/>
  <c r="AV175" i="15"/>
  <c r="AW175" i="15"/>
  <c r="AX175" i="15"/>
  <c r="AY175" i="15"/>
  <c r="AZ175" i="15"/>
  <c r="BA175" i="15"/>
  <c r="BB175" i="15"/>
  <c r="BC175" i="15"/>
  <c r="BD175" i="15"/>
  <c r="E176" i="15"/>
  <c r="F176" i="15"/>
  <c r="G176" i="15"/>
  <c r="H176" i="15"/>
  <c r="I176" i="15"/>
  <c r="J176" i="15"/>
  <c r="K176" i="15"/>
  <c r="L176" i="15"/>
  <c r="M176" i="15"/>
  <c r="N176" i="15"/>
  <c r="O176" i="15"/>
  <c r="P176" i="15"/>
  <c r="Q176" i="15"/>
  <c r="R176" i="15"/>
  <c r="S176" i="15"/>
  <c r="T176" i="15"/>
  <c r="U176" i="15"/>
  <c r="V176" i="15"/>
  <c r="W176" i="15"/>
  <c r="X176" i="15"/>
  <c r="Y176" i="15"/>
  <c r="Z176" i="15"/>
  <c r="AA176" i="15"/>
  <c r="AB176" i="15"/>
  <c r="AC176" i="15"/>
  <c r="AD176" i="15"/>
  <c r="AE176" i="15"/>
  <c r="AF176" i="15"/>
  <c r="AG176" i="15"/>
  <c r="AH176" i="15"/>
  <c r="AI176" i="15"/>
  <c r="AJ176" i="15"/>
  <c r="AK176" i="15"/>
  <c r="AL176" i="15"/>
  <c r="AM176" i="15"/>
  <c r="AN176" i="15"/>
  <c r="AO176" i="15"/>
  <c r="AP176" i="15"/>
  <c r="AQ176" i="15"/>
  <c r="AR176" i="15"/>
  <c r="AS176" i="15"/>
  <c r="AT176" i="15"/>
  <c r="AU176" i="15"/>
  <c r="AV176" i="15"/>
  <c r="AW176" i="15"/>
  <c r="AX176" i="15"/>
  <c r="AY176" i="15"/>
  <c r="AZ176" i="15"/>
  <c r="BA176" i="15"/>
  <c r="BB176" i="15"/>
  <c r="BC176" i="15"/>
  <c r="BD176" i="15"/>
  <c r="E177" i="15"/>
  <c r="F177" i="15"/>
  <c r="G177" i="15"/>
  <c r="H177" i="15"/>
  <c r="I177" i="15"/>
  <c r="J177" i="15"/>
  <c r="K177" i="15"/>
  <c r="L177" i="15"/>
  <c r="M177" i="15"/>
  <c r="N177" i="15"/>
  <c r="O177" i="15"/>
  <c r="P177" i="15"/>
  <c r="Q177" i="15"/>
  <c r="R177" i="15"/>
  <c r="S177" i="15"/>
  <c r="T177" i="15"/>
  <c r="U177" i="15"/>
  <c r="V177" i="15"/>
  <c r="W177" i="15"/>
  <c r="X177" i="15"/>
  <c r="Y177" i="15"/>
  <c r="Z177" i="15"/>
  <c r="AA177" i="15"/>
  <c r="AB177" i="15"/>
  <c r="AC177" i="15"/>
  <c r="AD177" i="15"/>
  <c r="AE177" i="15"/>
  <c r="AF177" i="15"/>
  <c r="AG177" i="15"/>
  <c r="AH177" i="15"/>
  <c r="AI177" i="15"/>
  <c r="AJ177" i="15"/>
  <c r="AK177" i="15"/>
  <c r="AL177" i="15"/>
  <c r="AM177" i="15"/>
  <c r="AN177" i="15"/>
  <c r="AO177" i="15"/>
  <c r="AP177" i="15"/>
  <c r="AQ177" i="15"/>
  <c r="AR177" i="15"/>
  <c r="AS177" i="15"/>
  <c r="AT177" i="15"/>
  <c r="AU177" i="15"/>
  <c r="AV177" i="15"/>
  <c r="AW177" i="15"/>
  <c r="AX177" i="15"/>
  <c r="AY177" i="15"/>
  <c r="AZ177" i="15"/>
  <c r="BA177" i="15"/>
  <c r="BB177" i="15"/>
  <c r="BC177" i="15"/>
  <c r="BD177" i="15"/>
  <c r="E178" i="15"/>
  <c r="F178" i="15"/>
  <c r="G178" i="15"/>
  <c r="H178" i="15"/>
  <c r="I178" i="15"/>
  <c r="J178" i="15"/>
  <c r="K178" i="15"/>
  <c r="L178" i="15"/>
  <c r="M178" i="15"/>
  <c r="N178" i="15"/>
  <c r="O178" i="15"/>
  <c r="P178" i="15"/>
  <c r="Q178" i="15"/>
  <c r="R178" i="15"/>
  <c r="S178" i="15"/>
  <c r="T178" i="15"/>
  <c r="U178" i="15"/>
  <c r="V178" i="15"/>
  <c r="W178" i="15"/>
  <c r="X178" i="15"/>
  <c r="Y178" i="15"/>
  <c r="Z178" i="15"/>
  <c r="AA178" i="15"/>
  <c r="AB178" i="15"/>
  <c r="AC178" i="15"/>
  <c r="AD178" i="15"/>
  <c r="AE178" i="15"/>
  <c r="AF178" i="15"/>
  <c r="AG178" i="15"/>
  <c r="AH178" i="15"/>
  <c r="AI178" i="15"/>
  <c r="AJ178" i="15"/>
  <c r="AK178" i="15"/>
  <c r="AL178" i="15"/>
  <c r="AM178" i="15"/>
  <c r="AN178" i="15"/>
  <c r="AO178" i="15"/>
  <c r="AP178" i="15"/>
  <c r="AQ178" i="15"/>
  <c r="AR178" i="15"/>
  <c r="AS178" i="15"/>
  <c r="AT178" i="15"/>
  <c r="AU178" i="15"/>
  <c r="AV178" i="15"/>
  <c r="AW178" i="15"/>
  <c r="AX178" i="15"/>
  <c r="AY178" i="15"/>
  <c r="AZ178" i="15"/>
  <c r="BA178" i="15"/>
  <c r="BB178" i="15"/>
  <c r="BC178" i="15"/>
  <c r="BD178" i="15"/>
  <c r="E179" i="15"/>
  <c r="F179" i="15"/>
  <c r="G179" i="15"/>
  <c r="H179" i="15"/>
  <c r="I179" i="15"/>
  <c r="J179" i="15"/>
  <c r="K179" i="15"/>
  <c r="L179" i="15"/>
  <c r="M179" i="15"/>
  <c r="N179" i="15"/>
  <c r="O179" i="15"/>
  <c r="P179" i="15"/>
  <c r="Q179" i="15"/>
  <c r="R179" i="15"/>
  <c r="S179" i="15"/>
  <c r="T179" i="15"/>
  <c r="U179" i="15"/>
  <c r="V179" i="15"/>
  <c r="W179" i="15"/>
  <c r="X179" i="15"/>
  <c r="Y179" i="15"/>
  <c r="Z179" i="15"/>
  <c r="AA179" i="15"/>
  <c r="AB179" i="15"/>
  <c r="AC179" i="15"/>
  <c r="AD179" i="15"/>
  <c r="AE179" i="15"/>
  <c r="AF179" i="15"/>
  <c r="AG179" i="15"/>
  <c r="AH179" i="15"/>
  <c r="AI179" i="15"/>
  <c r="AJ179" i="15"/>
  <c r="AK179" i="15"/>
  <c r="AL179" i="15"/>
  <c r="AM179" i="15"/>
  <c r="AN179" i="15"/>
  <c r="AO179" i="15"/>
  <c r="AP179" i="15"/>
  <c r="AQ179" i="15"/>
  <c r="AR179" i="15"/>
  <c r="AS179" i="15"/>
  <c r="AT179" i="15"/>
  <c r="AU179" i="15"/>
  <c r="AV179" i="15"/>
  <c r="AW179" i="15"/>
  <c r="AX179" i="15"/>
  <c r="AY179" i="15"/>
  <c r="AZ179" i="15"/>
  <c r="BA179" i="15"/>
  <c r="BB179" i="15"/>
  <c r="BC179" i="15"/>
  <c r="BD179" i="15"/>
  <c r="E180" i="15"/>
  <c r="F180" i="15"/>
  <c r="G180" i="15"/>
  <c r="H180" i="15"/>
  <c r="I180" i="15"/>
  <c r="J180" i="15"/>
  <c r="K180" i="15"/>
  <c r="L180" i="15"/>
  <c r="M180" i="15"/>
  <c r="N180" i="15"/>
  <c r="O180" i="15"/>
  <c r="P180" i="15"/>
  <c r="Q180" i="15"/>
  <c r="R180" i="15"/>
  <c r="S180" i="15"/>
  <c r="T180" i="15"/>
  <c r="U180" i="15"/>
  <c r="V180" i="15"/>
  <c r="W180" i="15"/>
  <c r="X180" i="15"/>
  <c r="Y180" i="15"/>
  <c r="Z180" i="15"/>
  <c r="AA180" i="15"/>
  <c r="AB180" i="15"/>
  <c r="AC180" i="15"/>
  <c r="AD180" i="15"/>
  <c r="AE180" i="15"/>
  <c r="AF180" i="15"/>
  <c r="AG180" i="15"/>
  <c r="AH180" i="15"/>
  <c r="AI180" i="15"/>
  <c r="AJ180" i="15"/>
  <c r="AK180" i="15"/>
  <c r="AL180" i="15"/>
  <c r="AM180" i="15"/>
  <c r="AN180" i="15"/>
  <c r="AO180" i="15"/>
  <c r="AP180" i="15"/>
  <c r="AQ180" i="15"/>
  <c r="AR180" i="15"/>
  <c r="AS180" i="15"/>
  <c r="AT180" i="15"/>
  <c r="AU180" i="15"/>
  <c r="AV180" i="15"/>
  <c r="AW180" i="15"/>
  <c r="AX180" i="15"/>
  <c r="AY180" i="15"/>
  <c r="AZ180" i="15"/>
  <c r="BA180" i="15"/>
  <c r="BB180" i="15"/>
  <c r="BC180" i="15"/>
  <c r="BD180" i="15"/>
  <c r="E181" i="15"/>
  <c r="F181" i="15"/>
  <c r="G181" i="15"/>
  <c r="H181" i="15"/>
  <c r="I181" i="15"/>
  <c r="J181" i="15"/>
  <c r="K181" i="15"/>
  <c r="L181" i="15"/>
  <c r="M181" i="15"/>
  <c r="N181" i="15"/>
  <c r="O181" i="15"/>
  <c r="P181" i="15"/>
  <c r="Q181" i="15"/>
  <c r="R181" i="15"/>
  <c r="S181" i="15"/>
  <c r="T181" i="15"/>
  <c r="U181" i="15"/>
  <c r="V181" i="15"/>
  <c r="W181" i="15"/>
  <c r="X181" i="15"/>
  <c r="Y181" i="15"/>
  <c r="Z181" i="15"/>
  <c r="AA181" i="15"/>
  <c r="AB181" i="15"/>
  <c r="AC181" i="15"/>
  <c r="AD181" i="15"/>
  <c r="AE181" i="15"/>
  <c r="AF181" i="15"/>
  <c r="AG181" i="15"/>
  <c r="AH181" i="15"/>
  <c r="AI181" i="15"/>
  <c r="AJ181" i="15"/>
  <c r="AK181" i="15"/>
  <c r="AL181" i="15"/>
  <c r="AM181" i="15"/>
  <c r="AN181" i="15"/>
  <c r="AO181" i="15"/>
  <c r="AP181" i="15"/>
  <c r="AQ181" i="15"/>
  <c r="AR181" i="15"/>
  <c r="AS181" i="15"/>
  <c r="AT181" i="15"/>
  <c r="AU181" i="15"/>
  <c r="AV181" i="15"/>
  <c r="AW181" i="15"/>
  <c r="AX181" i="15"/>
  <c r="AY181" i="15"/>
  <c r="AZ181" i="15"/>
  <c r="BA181" i="15"/>
  <c r="BB181" i="15"/>
  <c r="BC181" i="15"/>
  <c r="BD181" i="15"/>
  <c r="E182" i="15"/>
  <c r="F182" i="15"/>
  <c r="G182" i="15"/>
  <c r="H182" i="15"/>
  <c r="I182" i="15"/>
  <c r="J182" i="15"/>
  <c r="K182" i="15"/>
  <c r="L182" i="15"/>
  <c r="M182" i="15"/>
  <c r="N182" i="15"/>
  <c r="O182" i="15"/>
  <c r="P182" i="15"/>
  <c r="Q182" i="15"/>
  <c r="R182" i="15"/>
  <c r="S182" i="15"/>
  <c r="T182" i="15"/>
  <c r="U182" i="15"/>
  <c r="V182" i="15"/>
  <c r="W182" i="15"/>
  <c r="X182" i="15"/>
  <c r="Y182" i="15"/>
  <c r="Z182" i="15"/>
  <c r="AA182" i="15"/>
  <c r="AB182" i="15"/>
  <c r="AC182" i="15"/>
  <c r="AD182" i="15"/>
  <c r="AE182" i="15"/>
  <c r="AF182" i="15"/>
  <c r="AG182" i="15"/>
  <c r="AH182" i="15"/>
  <c r="AI182" i="15"/>
  <c r="AJ182" i="15"/>
  <c r="AK182" i="15"/>
  <c r="AL182" i="15"/>
  <c r="AM182" i="15"/>
  <c r="AN182" i="15"/>
  <c r="AO182" i="15"/>
  <c r="AP182" i="15"/>
  <c r="AQ182" i="15"/>
  <c r="AR182" i="15"/>
  <c r="AS182" i="15"/>
  <c r="AT182" i="15"/>
  <c r="AU182" i="15"/>
  <c r="AV182" i="15"/>
  <c r="AW182" i="15"/>
  <c r="AX182" i="15"/>
  <c r="AY182" i="15"/>
  <c r="AZ182" i="15"/>
  <c r="BA182" i="15"/>
  <c r="BB182" i="15"/>
  <c r="BC182" i="15"/>
  <c r="BD182" i="15"/>
  <c r="E183" i="15"/>
  <c r="F183" i="15"/>
  <c r="G183" i="15"/>
  <c r="H183" i="15"/>
  <c r="I183" i="15"/>
  <c r="J183" i="15"/>
  <c r="K183" i="15"/>
  <c r="L183" i="15"/>
  <c r="M183" i="15"/>
  <c r="N183" i="15"/>
  <c r="O183" i="15"/>
  <c r="P183" i="15"/>
  <c r="Q183" i="15"/>
  <c r="R183" i="15"/>
  <c r="S183" i="15"/>
  <c r="T183" i="15"/>
  <c r="U183" i="15"/>
  <c r="V183" i="15"/>
  <c r="W183" i="15"/>
  <c r="X183" i="15"/>
  <c r="Y183" i="15"/>
  <c r="Z183" i="15"/>
  <c r="AA183" i="15"/>
  <c r="AB183" i="15"/>
  <c r="AC183" i="15"/>
  <c r="AD183" i="15"/>
  <c r="AE183" i="15"/>
  <c r="AF183" i="15"/>
  <c r="AG183" i="15"/>
  <c r="AH183" i="15"/>
  <c r="AI183" i="15"/>
  <c r="AJ183" i="15"/>
  <c r="AK183" i="15"/>
  <c r="AL183" i="15"/>
  <c r="AM183" i="15"/>
  <c r="AN183" i="15"/>
  <c r="AO183" i="15"/>
  <c r="AP183" i="15"/>
  <c r="AQ183" i="15"/>
  <c r="AR183" i="15"/>
  <c r="AS183" i="15"/>
  <c r="AT183" i="15"/>
  <c r="AU183" i="15"/>
  <c r="AV183" i="15"/>
  <c r="AW183" i="15"/>
  <c r="AX183" i="15"/>
  <c r="AY183" i="15"/>
  <c r="AZ183" i="15"/>
  <c r="BA183" i="15"/>
  <c r="BB183" i="15"/>
  <c r="BC183" i="15"/>
  <c r="BD183" i="15"/>
  <c r="E184" i="15"/>
  <c r="F184" i="15"/>
  <c r="G184" i="15"/>
  <c r="H184" i="15"/>
  <c r="I184" i="15"/>
  <c r="J184" i="15"/>
  <c r="K184" i="15"/>
  <c r="L184" i="15"/>
  <c r="M184" i="15"/>
  <c r="N184" i="15"/>
  <c r="O184" i="15"/>
  <c r="P184" i="15"/>
  <c r="Q184" i="15"/>
  <c r="R184" i="15"/>
  <c r="S184" i="15"/>
  <c r="T184" i="15"/>
  <c r="U184" i="15"/>
  <c r="V184" i="15"/>
  <c r="W184" i="15"/>
  <c r="X184" i="15"/>
  <c r="Y184" i="15"/>
  <c r="Z184" i="15"/>
  <c r="AA184" i="15"/>
  <c r="AB184" i="15"/>
  <c r="AC184" i="15"/>
  <c r="AD184" i="15"/>
  <c r="AE184" i="15"/>
  <c r="AF184" i="15"/>
  <c r="AG184" i="15"/>
  <c r="AH184" i="15"/>
  <c r="AI184" i="15"/>
  <c r="AJ184" i="15"/>
  <c r="AK184" i="15"/>
  <c r="AL184" i="15"/>
  <c r="AM184" i="15"/>
  <c r="AN184" i="15"/>
  <c r="AO184" i="15"/>
  <c r="AP184" i="15"/>
  <c r="AQ184" i="15"/>
  <c r="AR184" i="15"/>
  <c r="AS184" i="15"/>
  <c r="AT184" i="15"/>
  <c r="AU184" i="15"/>
  <c r="AV184" i="15"/>
  <c r="AW184" i="15"/>
  <c r="AX184" i="15"/>
  <c r="AY184" i="15"/>
  <c r="AZ184" i="15"/>
  <c r="BA184" i="15"/>
  <c r="BB184" i="15"/>
  <c r="BC184" i="15"/>
  <c r="BD184" i="15"/>
  <c r="E185" i="15"/>
  <c r="F185" i="15"/>
  <c r="G185" i="15"/>
  <c r="H185" i="15"/>
  <c r="I185" i="15"/>
  <c r="J185" i="15"/>
  <c r="K185" i="15"/>
  <c r="L185" i="15"/>
  <c r="M185" i="15"/>
  <c r="N185" i="15"/>
  <c r="O185" i="15"/>
  <c r="P185" i="15"/>
  <c r="Q185" i="15"/>
  <c r="R185" i="15"/>
  <c r="S185" i="15"/>
  <c r="T185" i="15"/>
  <c r="U185" i="15"/>
  <c r="V185" i="15"/>
  <c r="W185" i="15"/>
  <c r="X185" i="15"/>
  <c r="Y185" i="15"/>
  <c r="Z185" i="15"/>
  <c r="AA185" i="15"/>
  <c r="AB185" i="15"/>
  <c r="AC185" i="15"/>
  <c r="AD185" i="15"/>
  <c r="AE185" i="15"/>
  <c r="AF185" i="15"/>
  <c r="AG185" i="15"/>
  <c r="AH185" i="15"/>
  <c r="AI185" i="15"/>
  <c r="AJ185" i="15"/>
  <c r="AK185" i="15"/>
  <c r="AL185" i="15"/>
  <c r="AM185" i="15"/>
  <c r="AN185" i="15"/>
  <c r="AO185" i="15"/>
  <c r="AP185" i="15"/>
  <c r="AQ185" i="15"/>
  <c r="AR185" i="15"/>
  <c r="AS185" i="15"/>
  <c r="AT185" i="15"/>
  <c r="AU185" i="15"/>
  <c r="AV185" i="15"/>
  <c r="AW185" i="15"/>
  <c r="AX185" i="15"/>
  <c r="AY185" i="15"/>
  <c r="AZ185" i="15"/>
  <c r="BA185" i="15"/>
  <c r="BB185" i="15"/>
  <c r="BC185" i="15"/>
  <c r="BD185" i="15"/>
  <c r="E186" i="15"/>
  <c r="F186" i="15"/>
  <c r="G186" i="15"/>
  <c r="H186" i="15"/>
  <c r="I186" i="15"/>
  <c r="J186" i="15"/>
  <c r="K186" i="15"/>
  <c r="L186" i="15"/>
  <c r="M186" i="15"/>
  <c r="N186" i="15"/>
  <c r="O186" i="15"/>
  <c r="P186" i="15"/>
  <c r="Q186" i="15"/>
  <c r="R186" i="15"/>
  <c r="S186" i="15"/>
  <c r="T186" i="15"/>
  <c r="U186" i="15"/>
  <c r="V186" i="15"/>
  <c r="W186" i="15"/>
  <c r="X186" i="15"/>
  <c r="Y186" i="15"/>
  <c r="Z186" i="15"/>
  <c r="AA186" i="15"/>
  <c r="AB186" i="15"/>
  <c r="AC186" i="15"/>
  <c r="AD186" i="15"/>
  <c r="AE186" i="15"/>
  <c r="AF186" i="15"/>
  <c r="AG186" i="15"/>
  <c r="AH186" i="15"/>
  <c r="AI186" i="15"/>
  <c r="AJ186" i="15"/>
  <c r="AK186" i="15"/>
  <c r="AL186" i="15"/>
  <c r="AM186" i="15"/>
  <c r="AN186" i="15"/>
  <c r="AO186" i="15"/>
  <c r="AP186" i="15"/>
  <c r="AQ186" i="15"/>
  <c r="AR186" i="15"/>
  <c r="AS186" i="15"/>
  <c r="AT186" i="15"/>
  <c r="AU186" i="15"/>
  <c r="AV186" i="15"/>
  <c r="AW186" i="15"/>
  <c r="AX186" i="15"/>
  <c r="AY186" i="15"/>
  <c r="AZ186" i="15"/>
  <c r="BA186" i="15"/>
  <c r="BB186" i="15"/>
  <c r="BC186" i="15"/>
  <c r="BD186" i="15"/>
  <c r="E187" i="15"/>
  <c r="F187" i="15"/>
  <c r="G187" i="15"/>
  <c r="H187" i="15"/>
  <c r="I187" i="15"/>
  <c r="J187" i="15"/>
  <c r="K187" i="15"/>
  <c r="L187" i="15"/>
  <c r="M187" i="15"/>
  <c r="N187" i="15"/>
  <c r="O187" i="15"/>
  <c r="P187" i="15"/>
  <c r="Q187" i="15"/>
  <c r="R187" i="15"/>
  <c r="S187" i="15"/>
  <c r="T187" i="15"/>
  <c r="U187" i="15"/>
  <c r="V187" i="15"/>
  <c r="W187" i="15"/>
  <c r="X187" i="15"/>
  <c r="Y187" i="15"/>
  <c r="Z187" i="15"/>
  <c r="AA187" i="15"/>
  <c r="AB187" i="15"/>
  <c r="AC187" i="15"/>
  <c r="AD187" i="15"/>
  <c r="AE187" i="15"/>
  <c r="AF187" i="15"/>
  <c r="AG187" i="15"/>
  <c r="AH187" i="15"/>
  <c r="AI187" i="15"/>
  <c r="AJ187" i="15"/>
  <c r="AK187" i="15"/>
  <c r="AL187" i="15"/>
  <c r="AM187" i="15"/>
  <c r="AN187" i="15"/>
  <c r="AO187" i="15"/>
  <c r="AP187" i="15"/>
  <c r="AQ187" i="15"/>
  <c r="AR187" i="15"/>
  <c r="AS187" i="15"/>
  <c r="AT187" i="15"/>
  <c r="AU187" i="15"/>
  <c r="AV187" i="15"/>
  <c r="AW187" i="15"/>
  <c r="AX187" i="15"/>
  <c r="AY187" i="15"/>
  <c r="AZ187" i="15"/>
  <c r="BA187" i="15"/>
  <c r="BB187" i="15"/>
  <c r="BC187" i="15"/>
  <c r="BD187" i="15"/>
  <c r="E188" i="15"/>
  <c r="F188" i="15"/>
  <c r="G188" i="15"/>
  <c r="H188" i="15"/>
  <c r="I188" i="15"/>
  <c r="J188" i="15"/>
  <c r="K188" i="15"/>
  <c r="L188" i="15"/>
  <c r="M188" i="15"/>
  <c r="N188" i="15"/>
  <c r="O188" i="15"/>
  <c r="P188" i="15"/>
  <c r="Q188" i="15"/>
  <c r="R188" i="15"/>
  <c r="S188" i="15"/>
  <c r="T188" i="15"/>
  <c r="U188" i="15"/>
  <c r="V188" i="15"/>
  <c r="W188" i="15"/>
  <c r="X188" i="15"/>
  <c r="Y188" i="15"/>
  <c r="Z188" i="15"/>
  <c r="AA188" i="15"/>
  <c r="AB188" i="15"/>
  <c r="AC188" i="15"/>
  <c r="AD188" i="15"/>
  <c r="AE188" i="15"/>
  <c r="AF188" i="15"/>
  <c r="AG188" i="15"/>
  <c r="AH188" i="15"/>
  <c r="AI188" i="15"/>
  <c r="AJ188" i="15"/>
  <c r="AK188" i="15"/>
  <c r="AL188" i="15"/>
  <c r="AM188" i="15"/>
  <c r="AN188" i="15"/>
  <c r="AO188" i="15"/>
  <c r="AP188" i="15"/>
  <c r="AQ188" i="15"/>
  <c r="AR188" i="15"/>
  <c r="AS188" i="15"/>
  <c r="AT188" i="15"/>
  <c r="AU188" i="15"/>
  <c r="AV188" i="15"/>
  <c r="AW188" i="15"/>
  <c r="AX188" i="15"/>
  <c r="AY188" i="15"/>
  <c r="AZ188" i="15"/>
  <c r="BA188" i="15"/>
  <c r="BB188" i="15"/>
  <c r="BC188" i="15"/>
  <c r="BD188" i="15"/>
  <c r="E189" i="15"/>
  <c r="F189" i="15"/>
  <c r="G189" i="15"/>
  <c r="H189" i="15"/>
  <c r="I189" i="15"/>
  <c r="J189" i="15"/>
  <c r="K189" i="15"/>
  <c r="L189" i="15"/>
  <c r="M189" i="15"/>
  <c r="N189" i="15"/>
  <c r="O189" i="15"/>
  <c r="P189" i="15"/>
  <c r="Q189" i="15"/>
  <c r="R189" i="15"/>
  <c r="S189" i="15"/>
  <c r="T189" i="15"/>
  <c r="U189" i="15"/>
  <c r="V189" i="15"/>
  <c r="W189" i="15"/>
  <c r="X189" i="15"/>
  <c r="Y189" i="15"/>
  <c r="Z189" i="15"/>
  <c r="AA189" i="15"/>
  <c r="AB189" i="15"/>
  <c r="AC189" i="15"/>
  <c r="AD189" i="15"/>
  <c r="AE189" i="15"/>
  <c r="AF189" i="15"/>
  <c r="AG189" i="15"/>
  <c r="AH189" i="15"/>
  <c r="AI189" i="15"/>
  <c r="AJ189" i="15"/>
  <c r="AK189" i="15"/>
  <c r="AL189" i="15"/>
  <c r="AM189" i="15"/>
  <c r="AN189" i="15"/>
  <c r="AO189" i="15"/>
  <c r="AP189" i="15"/>
  <c r="AQ189" i="15"/>
  <c r="AR189" i="15"/>
  <c r="AS189" i="15"/>
  <c r="AT189" i="15"/>
  <c r="AU189" i="15"/>
  <c r="AV189" i="15"/>
  <c r="AW189" i="15"/>
  <c r="AX189" i="15"/>
  <c r="AY189" i="15"/>
  <c r="AZ189" i="15"/>
  <c r="BA189" i="15"/>
  <c r="BB189" i="15"/>
  <c r="BC189" i="15"/>
  <c r="BD189" i="15"/>
  <c r="E190" i="15"/>
  <c r="F190" i="15"/>
  <c r="G190" i="15"/>
  <c r="H190" i="15"/>
  <c r="I190" i="15"/>
  <c r="J190" i="15"/>
  <c r="K190" i="15"/>
  <c r="L190" i="15"/>
  <c r="M190" i="15"/>
  <c r="N190" i="15"/>
  <c r="O190" i="15"/>
  <c r="P190" i="15"/>
  <c r="Q190" i="15"/>
  <c r="R190" i="15"/>
  <c r="S190" i="15"/>
  <c r="T190" i="15"/>
  <c r="U190" i="15"/>
  <c r="V190" i="15"/>
  <c r="W190" i="15"/>
  <c r="X190" i="15"/>
  <c r="Y190" i="15"/>
  <c r="Z190" i="15"/>
  <c r="AA190" i="15"/>
  <c r="AB190" i="15"/>
  <c r="AC190" i="15"/>
  <c r="AD190" i="15"/>
  <c r="AE190" i="15"/>
  <c r="AF190" i="15"/>
  <c r="AG190" i="15"/>
  <c r="AH190" i="15"/>
  <c r="AI190" i="15"/>
  <c r="AJ190" i="15"/>
  <c r="AK190" i="15"/>
  <c r="AL190" i="15"/>
  <c r="AM190" i="15"/>
  <c r="AN190" i="15"/>
  <c r="AO190" i="15"/>
  <c r="AP190" i="15"/>
  <c r="AQ190" i="15"/>
  <c r="AR190" i="15"/>
  <c r="AS190" i="15"/>
  <c r="AT190" i="15"/>
  <c r="AU190" i="15"/>
  <c r="AV190" i="15"/>
  <c r="AW190" i="15"/>
  <c r="AX190" i="15"/>
  <c r="AY190" i="15"/>
  <c r="AZ190" i="15"/>
  <c r="BA190" i="15"/>
  <c r="BB190" i="15"/>
  <c r="BC190" i="15"/>
  <c r="BD190" i="15"/>
  <c r="E191" i="15"/>
  <c r="F191" i="15"/>
  <c r="G191" i="15"/>
  <c r="H191" i="15"/>
  <c r="I191" i="15"/>
  <c r="J191" i="15"/>
  <c r="K191" i="15"/>
  <c r="L191" i="15"/>
  <c r="M191" i="15"/>
  <c r="N191" i="15"/>
  <c r="O191" i="15"/>
  <c r="P191" i="15"/>
  <c r="Q191" i="15"/>
  <c r="R191" i="15"/>
  <c r="S191" i="15"/>
  <c r="T191" i="15"/>
  <c r="U191" i="15"/>
  <c r="V191" i="15"/>
  <c r="W191" i="15"/>
  <c r="X191" i="15"/>
  <c r="Y191" i="15"/>
  <c r="Z191" i="15"/>
  <c r="AA191" i="15"/>
  <c r="AB191" i="15"/>
  <c r="AC191" i="15"/>
  <c r="AD191" i="15"/>
  <c r="AE191" i="15"/>
  <c r="AF191" i="15"/>
  <c r="AG191" i="15"/>
  <c r="AH191" i="15"/>
  <c r="AI191" i="15"/>
  <c r="AJ191" i="15"/>
  <c r="AK191" i="15"/>
  <c r="AL191" i="15"/>
  <c r="AM191" i="15"/>
  <c r="AN191" i="15"/>
  <c r="AO191" i="15"/>
  <c r="AP191" i="15"/>
  <c r="AQ191" i="15"/>
  <c r="AR191" i="15"/>
  <c r="AS191" i="15"/>
  <c r="AT191" i="15"/>
  <c r="AU191" i="15"/>
  <c r="AV191" i="15"/>
  <c r="AW191" i="15"/>
  <c r="AX191" i="15"/>
  <c r="AY191" i="15"/>
  <c r="AZ191" i="15"/>
  <c r="BA191" i="15"/>
  <c r="BB191" i="15"/>
  <c r="BC191" i="15"/>
  <c r="BD191" i="15"/>
  <c r="E192" i="15"/>
  <c r="F192" i="15"/>
  <c r="G192" i="15"/>
  <c r="H192" i="15"/>
  <c r="I192" i="15"/>
  <c r="J192" i="15"/>
  <c r="K192" i="15"/>
  <c r="L192" i="15"/>
  <c r="M192" i="15"/>
  <c r="N192" i="15"/>
  <c r="O192" i="15"/>
  <c r="P192" i="15"/>
  <c r="Q192" i="15"/>
  <c r="R192" i="15"/>
  <c r="S192" i="15"/>
  <c r="T192" i="15"/>
  <c r="U192" i="15"/>
  <c r="V192" i="15"/>
  <c r="W192" i="15"/>
  <c r="X192" i="15"/>
  <c r="Y192" i="15"/>
  <c r="Z192" i="15"/>
  <c r="AA192" i="15"/>
  <c r="AB192" i="15"/>
  <c r="AC192" i="15"/>
  <c r="AD192" i="15"/>
  <c r="AE192" i="15"/>
  <c r="AF192" i="15"/>
  <c r="AG192" i="15"/>
  <c r="AH192" i="15"/>
  <c r="AI192" i="15"/>
  <c r="AJ192" i="15"/>
  <c r="AK192" i="15"/>
  <c r="AL192" i="15"/>
  <c r="AM192" i="15"/>
  <c r="AN192" i="15"/>
  <c r="AO192" i="15"/>
  <c r="AP192" i="15"/>
  <c r="AQ192" i="15"/>
  <c r="AR192" i="15"/>
  <c r="AS192" i="15"/>
  <c r="AT192" i="15"/>
  <c r="AU192" i="15"/>
  <c r="AV192" i="15"/>
  <c r="AW192" i="15"/>
  <c r="AX192" i="15"/>
  <c r="AY192" i="15"/>
  <c r="AZ192" i="15"/>
  <c r="BA192" i="15"/>
  <c r="BB192" i="15"/>
  <c r="BC192" i="15"/>
  <c r="BD192" i="15"/>
  <c r="E193" i="15"/>
  <c r="F193" i="15"/>
  <c r="G193" i="15"/>
  <c r="H193" i="15"/>
  <c r="I193" i="15"/>
  <c r="J193" i="15"/>
  <c r="K193" i="15"/>
  <c r="L193" i="15"/>
  <c r="M193" i="15"/>
  <c r="N193" i="15"/>
  <c r="O193" i="15"/>
  <c r="P193" i="15"/>
  <c r="Q193" i="15"/>
  <c r="R193" i="15"/>
  <c r="S193" i="15"/>
  <c r="T193" i="15"/>
  <c r="U193" i="15"/>
  <c r="V193" i="15"/>
  <c r="W193" i="15"/>
  <c r="X193" i="15"/>
  <c r="Y193" i="15"/>
  <c r="Z193" i="15"/>
  <c r="AA193" i="15"/>
  <c r="AB193" i="15"/>
  <c r="AC193" i="15"/>
  <c r="AD193" i="15"/>
  <c r="AE193" i="15"/>
  <c r="AF193" i="15"/>
  <c r="AG193" i="15"/>
  <c r="AH193" i="15"/>
  <c r="AI193" i="15"/>
  <c r="AJ193" i="15"/>
  <c r="AK193" i="15"/>
  <c r="AL193" i="15"/>
  <c r="AM193" i="15"/>
  <c r="AN193" i="15"/>
  <c r="AO193" i="15"/>
  <c r="AP193" i="15"/>
  <c r="AQ193" i="15"/>
  <c r="AR193" i="15"/>
  <c r="AS193" i="15"/>
  <c r="AT193" i="15"/>
  <c r="AU193" i="15"/>
  <c r="AV193" i="15"/>
  <c r="AW193" i="15"/>
  <c r="AX193" i="15"/>
  <c r="AY193" i="15"/>
  <c r="AZ193" i="15"/>
  <c r="BA193" i="15"/>
  <c r="BB193" i="15"/>
  <c r="BC193" i="15"/>
  <c r="BD193" i="15"/>
  <c r="E194" i="15"/>
  <c r="F194" i="15"/>
  <c r="G194" i="15"/>
  <c r="H194" i="15"/>
  <c r="I194" i="15"/>
  <c r="J194" i="15"/>
  <c r="K194" i="15"/>
  <c r="L194" i="15"/>
  <c r="M194" i="15"/>
  <c r="N194" i="15"/>
  <c r="O194" i="15"/>
  <c r="P194" i="15"/>
  <c r="Q194" i="15"/>
  <c r="R194" i="15"/>
  <c r="S194" i="15"/>
  <c r="T194" i="15"/>
  <c r="U194" i="15"/>
  <c r="V194" i="15"/>
  <c r="W194" i="15"/>
  <c r="X194" i="15"/>
  <c r="Y194" i="15"/>
  <c r="Z194" i="15"/>
  <c r="AA194" i="15"/>
  <c r="AB194" i="15"/>
  <c r="AC194" i="15"/>
  <c r="AD194" i="15"/>
  <c r="AE194" i="15"/>
  <c r="AF194" i="15"/>
  <c r="AG194" i="15"/>
  <c r="AH194" i="15"/>
  <c r="AI194" i="15"/>
  <c r="AJ194" i="15"/>
  <c r="AK194" i="15"/>
  <c r="AL194" i="15"/>
  <c r="AM194" i="15"/>
  <c r="AN194" i="15"/>
  <c r="AO194" i="15"/>
  <c r="AP194" i="15"/>
  <c r="AQ194" i="15"/>
  <c r="AR194" i="15"/>
  <c r="AS194" i="15"/>
  <c r="AT194" i="15"/>
  <c r="AU194" i="15"/>
  <c r="AV194" i="15"/>
  <c r="AW194" i="15"/>
  <c r="AX194" i="15"/>
  <c r="AY194" i="15"/>
  <c r="AZ194" i="15"/>
  <c r="BA194" i="15"/>
  <c r="BB194" i="15"/>
  <c r="BC194" i="15"/>
  <c r="BD194" i="15"/>
  <c r="E195" i="15"/>
  <c r="F195" i="15"/>
  <c r="G195" i="15"/>
  <c r="H195" i="15"/>
  <c r="I195" i="15"/>
  <c r="J195" i="15"/>
  <c r="K195" i="15"/>
  <c r="L195" i="15"/>
  <c r="M195" i="15"/>
  <c r="N195" i="15"/>
  <c r="O195" i="15"/>
  <c r="P195" i="15"/>
  <c r="Q195" i="15"/>
  <c r="R195" i="15"/>
  <c r="S195" i="15"/>
  <c r="T195" i="15"/>
  <c r="U195" i="15"/>
  <c r="V195" i="15"/>
  <c r="W195" i="15"/>
  <c r="X195" i="15"/>
  <c r="Y195" i="15"/>
  <c r="Z195" i="15"/>
  <c r="AA195" i="15"/>
  <c r="AB195" i="15"/>
  <c r="AC195" i="15"/>
  <c r="AD195" i="15"/>
  <c r="AE195" i="15"/>
  <c r="AF195" i="15"/>
  <c r="AG195" i="15"/>
  <c r="AH195" i="15"/>
  <c r="AI195" i="15"/>
  <c r="AJ195" i="15"/>
  <c r="AK195" i="15"/>
  <c r="AL195" i="15"/>
  <c r="AM195" i="15"/>
  <c r="AN195" i="15"/>
  <c r="AO195" i="15"/>
  <c r="AP195" i="15"/>
  <c r="AQ195" i="15"/>
  <c r="AR195" i="15"/>
  <c r="AS195" i="15"/>
  <c r="AT195" i="15"/>
  <c r="AU195" i="15"/>
  <c r="AV195" i="15"/>
  <c r="AW195" i="15"/>
  <c r="AX195" i="15"/>
  <c r="AY195" i="15"/>
  <c r="AZ195" i="15"/>
  <c r="BA195" i="15"/>
  <c r="BB195" i="15"/>
  <c r="BC195" i="15"/>
  <c r="BD195" i="15"/>
  <c r="E196" i="15"/>
  <c r="F196" i="15"/>
  <c r="G196" i="15"/>
  <c r="H196" i="15"/>
  <c r="I196" i="15"/>
  <c r="J196" i="15"/>
  <c r="K196" i="15"/>
  <c r="L196" i="15"/>
  <c r="M196" i="15"/>
  <c r="N196" i="15"/>
  <c r="O196" i="15"/>
  <c r="P196" i="15"/>
  <c r="Q196" i="15"/>
  <c r="R196" i="15"/>
  <c r="S196" i="15"/>
  <c r="T196" i="15"/>
  <c r="U196" i="15"/>
  <c r="V196" i="15"/>
  <c r="W196" i="15"/>
  <c r="X196" i="15"/>
  <c r="Y196" i="15"/>
  <c r="Z196" i="15"/>
  <c r="AA196" i="15"/>
  <c r="AB196" i="15"/>
  <c r="AC196" i="15"/>
  <c r="AD196" i="15"/>
  <c r="AE196" i="15"/>
  <c r="AF196" i="15"/>
  <c r="AG196" i="15"/>
  <c r="AH196" i="15"/>
  <c r="AI196" i="15"/>
  <c r="AJ196" i="15"/>
  <c r="AK196" i="15"/>
  <c r="AL196" i="15"/>
  <c r="AM196" i="15"/>
  <c r="AN196" i="15"/>
  <c r="AO196" i="15"/>
  <c r="AP196" i="15"/>
  <c r="AQ196" i="15"/>
  <c r="AR196" i="15"/>
  <c r="AS196" i="15"/>
  <c r="AT196" i="15"/>
  <c r="AU196" i="15"/>
  <c r="AV196" i="15"/>
  <c r="AW196" i="15"/>
  <c r="AX196" i="15"/>
  <c r="AY196" i="15"/>
  <c r="AZ196" i="15"/>
  <c r="BA196" i="15"/>
  <c r="BB196" i="15"/>
  <c r="BC196" i="15"/>
  <c r="BD196" i="15"/>
  <c r="E197" i="15"/>
  <c r="F197" i="15"/>
  <c r="G197" i="15"/>
  <c r="H197" i="15"/>
  <c r="I197" i="15"/>
  <c r="J197" i="15"/>
  <c r="K197" i="15"/>
  <c r="L197" i="15"/>
  <c r="M197" i="15"/>
  <c r="N197" i="15"/>
  <c r="O197" i="15"/>
  <c r="P197" i="15"/>
  <c r="Q197" i="15"/>
  <c r="R197" i="15"/>
  <c r="S197" i="15"/>
  <c r="T197" i="15"/>
  <c r="U197" i="15"/>
  <c r="V197" i="15"/>
  <c r="W197" i="15"/>
  <c r="X197" i="15"/>
  <c r="Y197" i="15"/>
  <c r="Z197" i="15"/>
  <c r="AA197" i="15"/>
  <c r="AB197" i="15"/>
  <c r="AC197" i="15"/>
  <c r="AD197" i="15"/>
  <c r="AE197" i="15"/>
  <c r="AF197" i="15"/>
  <c r="AG197" i="15"/>
  <c r="AH197" i="15"/>
  <c r="AI197" i="15"/>
  <c r="AJ197" i="15"/>
  <c r="AK197" i="15"/>
  <c r="AL197" i="15"/>
  <c r="AM197" i="15"/>
  <c r="AN197" i="15"/>
  <c r="AO197" i="15"/>
  <c r="AP197" i="15"/>
  <c r="AQ197" i="15"/>
  <c r="AR197" i="15"/>
  <c r="AS197" i="15"/>
  <c r="AT197" i="15"/>
  <c r="AU197" i="15"/>
  <c r="AV197" i="15"/>
  <c r="AW197" i="15"/>
  <c r="AX197" i="15"/>
  <c r="AY197" i="15"/>
  <c r="AZ197" i="15"/>
  <c r="BA197" i="15"/>
  <c r="BB197" i="15"/>
  <c r="BC197" i="15"/>
  <c r="BD197" i="15"/>
  <c r="E198" i="15"/>
  <c r="F198" i="15"/>
  <c r="G198" i="15"/>
  <c r="H198" i="15"/>
  <c r="I198" i="15"/>
  <c r="J198" i="15"/>
  <c r="K198" i="15"/>
  <c r="L198" i="15"/>
  <c r="M198" i="15"/>
  <c r="N198" i="15"/>
  <c r="O198" i="15"/>
  <c r="P198" i="15"/>
  <c r="Q198" i="15"/>
  <c r="R198" i="15"/>
  <c r="S198" i="15"/>
  <c r="T198" i="15"/>
  <c r="U198" i="15"/>
  <c r="V198" i="15"/>
  <c r="W198" i="15"/>
  <c r="X198" i="15"/>
  <c r="Y198" i="15"/>
  <c r="Z198" i="15"/>
  <c r="AA198" i="15"/>
  <c r="AB198" i="15"/>
  <c r="AC198" i="15"/>
  <c r="AD198" i="15"/>
  <c r="AE198" i="15"/>
  <c r="AF198" i="15"/>
  <c r="AG198" i="15"/>
  <c r="AH198" i="15"/>
  <c r="AI198" i="15"/>
  <c r="AJ198" i="15"/>
  <c r="AK198" i="15"/>
  <c r="AL198" i="15"/>
  <c r="AM198" i="15"/>
  <c r="AN198" i="15"/>
  <c r="AO198" i="15"/>
  <c r="AP198" i="15"/>
  <c r="AQ198" i="15"/>
  <c r="AR198" i="15"/>
  <c r="AS198" i="15"/>
  <c r="AT198" i="15"/>
  <c r="AU198" i="15"/>
  <c r="AV198" i="15"/>
  <c r="AW198" i="15"/>
  <c r="AX198" i="15"/>
  <c r="AY198" i="15"/>
  <c r="AZ198" i="15"/>
  <c r="BA198" i="15"/>
  <c r="BB198" i="15"/>
  <c r="BC198" i="15"/>
  <c r="BD198" i="15"/>
  <c r="E199" i="15"/>
  <c r="F199" i="15"/>
  <c r="G199" i="15"/>
  <c r="H199" i="15"/>
  <c r="I199" i="15"/>
  <c r="J199" i="15"/>
  <c r="K199" i="15"/>
  <c r="L199" i="15"/>
  <c r="M199" i="15"/>
  <c r="N199" i="15"/>
  <c r="O199" i="15"/>
  <c r="P199" i="15"/>
  <c r="Q199" i="15"/>
  <c r="R199" i="15"/>
  <c r="S199" i="15"/>
  <c r="T199" i="15"/>
  <c r="U199" i="15"/>
  <c r="V199" i="15"/>
  <c r="W199" i="15"/>
  <c r="X199" i="15"/>
  <c r="Y199" i="15"/>
  <c r="Z199" i="15"/>
  <c r="AA199" i="15"/>
  <c r="AB199" i="15"/>
  <c r="AC199" i="15"/>
  <c r="AD199" i="15"/>
  <c r="AE199" i="15"/>
  <c r="AF199" i="15"/>
  <c r="AG199" i="15"/>
  <c r="AH199" i="15"/>
  <c r="AI199" i="15"/>
  <c r="AJ199" i="15"/>
  <c r="AK199" i="15"/>
  <c r="AL199" i="15"/>
  <c r="AM199" i="15"/>
  <c r="AN199" i="15"/>
  <c r="AO199" i="15"/>
  <c r="AP199" i="15"/>
  <c r="AQ199" i="15"/>
  <c r="AR199" i="15"/>
  <c r="AS199" i="15"/>
  <c r="AT199" i="15"/>
  <c r="AU199" i="15"/>
  <c r="AV199" i="15"/>
  <c r="AW199" i="15"/>
  <c r="AX199" i="15"/>
  <c r="AY199" i="15"/>
  <c r="AZ199" i="15"/>
  <c r="BA199" i="15"/>
  <c r="BB199" i="15"/>
  <c r="BC199" i="15"/>
  <c r="BD199" i="15"/>
  <c r="E200" i="15"/>
  <c r="F200" i="15"/>
  <c r="G200" i="15"/>
  <c r="H200" i="15"/>
  <c r="I200" i="15"/>
  <c r="J200" i="15"/>
  <c r="K200" i="15"/>
  <c r="L200" i="15"/>
  <c r="M200" i="15"/>
  <c r="N200" i="15"/>
  <c r="O200" i="15"/>
  <c r="P200" i="15"/>
  <c r="Q200" i="15"/>
  <c r="R200" i="15"/>
  <c r="S200" i="15"/>
  <c r="T200" i="15"/>
  <c r="U200" i="15"/>
  <c r="V200" i="15"/>
  <c r="W200" i="15"/>
  <c r="X200" i="15"/>
  <c r="Y200" i="15"/>
  <c r="Z200" i="15"/>
  <c r="AA200" i="15"/>
  <c r="AB200" i="15"/>
  <c r="AC200" i="15"/>
  <c r="AD200" i="15"/>
  <c r="AE200" i="15"/>
  <c r="AF200" i="15"/>
  <c r="AG200" i="15"/>
  <c r="AH200" i="15"/>
  <c r="AI200" i="15"/>
  <c r="AJ200" i="15"/>
  <c r="AK200" i="15"/>
  <c r="AL200" i="15"/>
  <c r="AM200" i="15"/>
  <c r="AN200" i="15"/>
  <c r="AO200" i="15"/>
  <c r="AP200" i="15"/>
  <c r="AQ200" i="15"/>
  <c r="AR200" i="15"/>
  <c r="AS200" i="15"/>
  <c r="AT200" i="15"/>
  <c r="AU200" i="15"/>
  <c r="AV200" i="15"/>
  <c r="AW200" i="15"/>
  <c r="AX200" i="15"/>
  <c r="AY200" i="15"/>
  <c r="AZ200" i="15"/>
  <c r="BA200" i="15"/>
  <c r="BB200" i="15"/>
  <c r="BC200" i="15"/>
  <c r="BD200" i="15"/>
  <c r="E201" i="15"/>
  <c r="F201" i="15"/>
  <c r="G201" i="15"/>
  <c r="H201" i="15"/>
  <c r="I201" i="15"/>
  <c r="J201" i="15"/>
  <c r="K201" i="15"/>
  <c r="L201" i="15"/>
  <c r="M201" i="15"/>
  <c r="N201" i="15"/>
  <c r="O201" i="15"/>
  <c r="P201" i="15"/>
  <c r="Q201" i="15"/>
  <c r="R201" i="15"/>
  <c r="S201" i="15"/>
  <c r="T201" i="15"/>
  <c r="U201" i="15"/>
  <c r="V201" i="15"/>
  <c r="W201" i="15"/>
  <c r="X201" i="15"/>
  <c r="Y201" i="15"/>
  <c r="Z201" i="15"/>
  <c r="AA201" i="15"/>
  <c r="AB201" i="15"/>
  <c r="AC201" i="15"/>
  <c r="AD201" i="15"/>
  <c r="AE201" i="15"/>
  <c r="AF201" i="15"/>
  <c r="AG201" i="15"/>
  <c r="AH201" i="15"/>
  <c r="AI201" i="15"/>
  <c r="AJ201" i="15"/>
  <c r="AK201" i="15"/>
  <c r="AL201" i="15"/>
  <c r="AM201" i="15"/>
  <c r="AN201" i="15"/>
  <c r="AO201" i="15"/>
  <c r="AP201" i="15"/>
  <c r="AQ201" i="15"/>
  <c r="AR201" i="15"/>
  <c r="AS201" i="15"/>
  <c r="AT201" i="15"/>
  <c r="AU201" i="15"/>
  <c r="AV201" i="15"/>
  <c r="AW201" i="15"/>
  <c r="AX201" i="15"/>
  <c r="AY201" i="15"/>
  <c r="AZ201" i="15"/>
  <c r="BA201" i="15"/>
  <c r="BB201" i="15"/>
  <c r="BC201" i="15"/>
  <c r="BD201" i="15"/>
  <c r="E202" i="15"/>
  <c r="F202" i="15"/>
  <c r="G202" i="15"/>
  <c r="H202" i="15"/>
  <c r="I202" i="15"/>
  <c r="J202" i="15"/>
  <c r="K202" i="15"/>
  <c r="L202" i="15"/>
  <c r="M202" i="15"/>
  <c r="N202" i="15"/>
  <c r="O202" i="15"/>
  <c r="P202" i="15"/>
  <c r="Q202" i="15"/>
  <c r="R202" i="15"/>
  <c r="S202" i="15"/>
  <c r="T202" i="15"/>
  <c r="U202" i="15"/>
  <c r="V202" i="15"/>
  <c r="W202" i="15"/>
  <c r="X202" i="15"/>
  <c r="Y202" i="15"/>
  <c r="Z202" i="15"/>
  <c r="AA202" i="15"/>
  <c r="AB202" i="15"/>
  <c r="AC202" i="15"/>
  <c r="AD202" i="15"/>
  <c r="AE202" i="15"/>
  <c r="AF202" i="15"/>
  <c r="AG202" i="15"/>
  <c r="AH202" i="15"/>
  <c r="AI202" i="15"/>
  <c r="AJ202" i="15"/>
  <c r="AK202" i="15"/>
  <c r="AL202" i="15"/>
  <c r="AM202" i="15"/>
  <c r="AN202" i="15"/>
  <c r="AO202" i="15"/>
  <c r="AP202" i="15"/>
  <c r="AQ202" i="15"/>
  <c r="AR202" i="15"/>
  <c r="AS202" i="15"/>
  <c r="AT202" i="15"/>
  <c r="AU202" i="15"/>
  <c r="AV202" i="15"/>
  <c r="AW202" i="15"/>
  <c r="AX202" i="15"/>
  <c r="AY202" i="15"/>
  <c r="AZ202" i="15"/>
  <c r="BA202" i="15"/>
  <c r="BB202" i="15"/>
  <c r="BC202" i="15"/>
  <c r="BD202" i="15"/>
  <c r="E203" i="15"/>
  <c r="F203" i="15"/>
  <c r="G203" i="15"/>
  <c r="H203" i="15"/>
  <c r="I203" i="15"/>
  <c r="J203" i="15"/>
  <c r="K203" i="15"/>
  <c r="L203" i="15"/>
  <c r="M203" i="15"/>
  <c r="N203" i="15"/>
  <c r="O203" i="15"/>
  <c r="P203" i="15"/>
  <c r="Q203" i="15"/>
  <c r="R203" i="15"/>
  <c r="S203" i="15"/>
  <c r="T203" i="15"/>
  <c r="U203" i="15"/>
  <c r="V203" i="15"/>
  <c r="W203" i="15"/>
  <c r="X203" i="15"/>
  <c r="Y203" i="15"/>
  <c r="Z203" i="15"/>
  <c r="AA203" i="15"/>
  <c r="AB203" i="15"/>
  <c r="AC203" i="15"/>
  <c r="AD203" i="15"/>
  <c r="AE203" i="15"/>
  <c r="AF203" i="15"/>
  <c r="AG203" i="15"/>
  <c r="AH203" i="15"/>
  <c r="AI203" i="15"/>
  <c r="AJ203" i="15"/>
  <c r="AK203" i="15"/>
  <c r="AL203" i="15"/>
  <c r="AM203" i="15"/>
  <c r="AN203" i="15"/>
  <c r="AO203" i="15"/>
  <c r="AP203" i="15"/>
  <c r="AQ203" i="15"/>
  <c r="AR203" i="15"/>
  <c r="AS203" i="15"/>
  <c r="AT203" i="15"/>
  <c r="AU203" i="15"/>
  <c r="AV203" i="15"/>
  <c r="AW203" i="15"/>
  <c r="AX203" i="15"/>
  <c r="AY203" i="15"/>
  <c r="AZ203" i="15"/>
  <c r="BA203" i="15"/>
  <c r="BB203" i="15"/>
  <c r="BC203" i="15"/>
  <c r="BD203" i="15"/>
  <c r="E204" i="15"/>
  <c r="F204" i="15"/>
  <c r="G204" i="15"/>
  <c r="H204" i="15"/>
  <c r="I204" i="15"/>
  <c r="J204" i="15"/>
  <c r="K204" i="15"/>
  <c r="L204" i="15"/>
  <c r="M204" i="15"/>
  <c r="N204" i="15"/>
  <c r="O204" i="15"/>
  <c r="P204" i="15"/>
  <c r="Q204" i="15"/>
  <c r="R204" i="15"/>
  <c r="S204" i="15"/>
  <c r="T204" i="15"/>
  <c r="U204" i="15"/>
  <c r="V204" i="15"/>
  <c r="W204" i="15"/>
  <c r="X204" i="15"/>
  <c r="Y204" i="15"/>
  <c r="Z204" i="15"/>
  <c r="AA204" i="15"/>
  <c r="AB204" i="15"/>
  <c r="AC204" i="15"/>
  <c r="AD204" i="15"/>
  <c r="AE204" i="15"/>
  <c r="AF204" i="15"/>
  <c r="AG204" i="15"/>
  <c r="AH204" i="15"/>
  <c r="AI204" i="15"/>
  <c r="AJ204" i="15"/>
  <c r="AK204" i="15"/>
  <c r="AL204" i="15"/>
  <c r="AM204" i="15"/>
  <c r="AN204" i="15"/>
  <c r="AO204" i="15"/>
  <c r="AP204" i="15"/>
  <c r="AQ204" i="15"/>
  <c r="AR204" i="15"/>
  <c r="AS204" i="15"/>
  <c r="AT204" i="15"/>
  <c r="AU204" i="15"/>
  <c r="AV204" i="15"/>
  <c r="AW204" i="15"/>
  <c r="AX204" i="15"/>
  <c r="AY204" i="15"/>
  <c r="AZ204" i="15"/>
  <c r="BA204" i="15"/>
  <c r="BB204" i="15"/>
  <c r="BC204" i="15"/>
  <c r="BD204" i="15"/>
  <c r="E205" i="15"/>
  <c r="F205" i="15"/>
  <c r="G205" i="15"/>
  <c r="H205" i="15"/>
  <c r="I205" i="15"/>
  <c r="J205" i="15"/>
  <c r="K205" i="15"/>
  <c r="L205" i="15"/>
  <c r="M205" i="15"/>
  <c r="N205" i="15"/>
  <c r="O205" i="15"/>
  <c r="P205" i="15"/>
  <c r="Q205" i="15"/>
  <c r="R205" i="15"/>
  <c r="S205" i="15"/>
  <c r="T205" i="15"/>
  <c r="U205" i="15"/>
  <c r="V205" i="15"/>
  <c r="W205" i="15"/>
  <c r="X205" i="15"/>
  <c r="Y205" i="15"/>
  <c r="Z205" i="15"/>
  <c r="AA205" i="15"/>
  <c r="AB205" i="15"/>
  <c r="AC205" i="15"/>
  <c r="AD205" i="15"/>
  <c r="AE205" i="15"/>
  <c r="AF205" i="15"/>
  <c r="AG205" i="15"/>
  <c r="AH205" i="15"/>
  <c r="AI205" i="15"/>
  <c r="AJ205" i="15"/>
  <c r="AK205" i="15"/>
  <c r="AL205" i="15"/>
  <c r="AM205" i="15"/>
  <c r="AN205" i="15"/>
  <c r="AO205" i="15"/>
  <c r="AP205" i="15"/>
  <c r="AQ205" i="15"/>
  <c r="AR205" i="15"/>
  <c r="AS205" i="15"/>
  <c r="AT205" i="15"/>
  <c r="AU205" i="15"/>
  <c r="AV205" i="15"/>
  <c r="AW205" i="15"/>
  <c r="AX205" i="15"/>
  <c r="AY205" i="15"/>
  <c r="AZ205" i="15"/>
  <c r="BA205" i="15"/>
  <c r="BB205" i="15"/>
  <c r="BC205" i="15"/>
  <c r="BD205" i="15"/>
  <c r="E206" i="15"/>
  <c r="F206" i="15"/>
  <c r="G206" i="15"/>
  <c r="H206" i="15"/>
  <c r="I206" i="15"/>
  <c r="J206" i="15"/>
  <c r="K206" i="15"/>
  <c r="L206" i="15"/>
  <c r="M206" i="15"/>
  <c r="N206" i="15"/>
  <c r="O206" i="15"/>
  <c r="P206" i="15"/>
  <c r="Q206" i="15"/>
  <c r="R206" i="15"/>
  <c r="S206" i="15"/>
  <c r="T206" i="15"/>
  <c r="U206" i="15"/>
  <c r="V206" i="15"/>
  <c r="W206" i="15"/>
  <c r="X206" i="15"/>
  <c r="Y206" i="15"/>
  <c r="Z206" i="15"/>
  <c r="AA206" i="15"/>
  <c r="AB206" i="15"/>
  <c r="AC206" i="15"/>
  <c r="AD206" i="15"/>
  <c r="AE206" i="15"/>
  <c r="AF206" i="15"/>
  <c r="AG206" i="15"/>
  <c r="AH206" i="15"/>
  <c r="AI206" i="15"/>
  <c r="AJ206" i="15"/>
  <c r="AK206" i="15"/>
  <c r="AL206" i="15"/>
  <c r="AM206" i="15"/>
  <c r="AN206" i="15"/>
  <c r="AO206" i="15"/>
  <c r="AP206" i="15"/>
  <c r="AQ206" i="15"/>
  <c r="AR206" i="15"/>
  <c r="AS206" i="15"/>
  <c r="AT206" i="15"/>
  <c r="AU206" i="15"/>
  <c r="AV206" i="15"/>
  <c r="AW206" i="15"/>
  <c r="AX206" i="15"/>
  <c r="AY206" i="15"/>
  <c r="AZ206" i="15"/>
  <c r="BA206" i="15"/>
  <c r="BB206" i="15"/>
  <c r="BC206" i="15"/>
  <c r="BD206" i="15"/>
  <c r="E207" i="15"/>
  <c r="F207" i="15"/>
  <c r="G207" i="15"/>
  <c r="H207" i="15"/>
  <c r="I207" i="15"/>
  <c r="J207" i="15"/>
  <c r="K207" i="15"/>
  <c r="L207" i="15"/>
  <c r="M207" i="15"/>
  <c r="N207" i="15"/>
  <c r="O207" i="15"/>
  <c r="P207" i="15"/>
  <c r="Q207" i="15"/>
  <c r="R207" i="15"/>
  <c r="S207" i="15"/>
  <c r="T207" i="15"/>
  <c r="U207" i="15"/>
  <c r="V207" i="15"/>
  <c r="W207" i="15"/>
  <c r="X207" i="15"/>
  <c r="Y207" i="15"/>
  <c r="Z207" i="15"/>
  <c r="AA207" i="15"/>
  <c r="AB207" i="15"/>
  <c r="AC207" i="15"/>
  <c r="AD207" i="15"/>
  <c r="AE207" i="15"/>
  <c r="AF207" i="15"/>
  <c r="AG207" i="15"/>
  <c r="AH207" i="15"/>
  <c r="AI207" i="15"/>
  <c r="AJ207" i="15"/>
  <c r="AK207" i="15"/>
  <c r="AL207" i="15"/>
  <c r="AM207" i="15"/>
  <c r="AN207" i="15"/>
  <c r="AO207" i="15"/>
  <c r="AP207" i="15"/>
  <c r="AQ207" i="15"/>
  <c r="AR207" i="15"/>
  <c r="AS207" i="15"/>
  <c r="AT207" i="15"/>
  <c r="AU207" i="15"/>
  <c r="AV207" i="15"/>
  <c r="AW207" i="15"/>
  <c r="AX207" i="15"/>
  <c r="AY207" i="15"/>
  <c r="AZ207" i="15"/>
  <c r="BA207" i="15"/>
  <c r="BB207" i="15"/>
  <c r="BC207" i="15"/>
  <c r="BD207" i="15"/>
  <c r="E208" i="15"/>
  <c r="F208" i="15"/>
  <c r="G208" i="15"/>
  <c r="H208" i="15"/>
  <c r="I208" i="15"/>
  <c r="J208" i="15"/>
  <c r="K208" i="15"/>
  <c r="L208" i="15"/>
  <c r="M208" i="15"/>
  <c r="N208" i="15"/>
  <c r="O208" i="15"/>
  <c r="P208" i="15"/>
  <c r="Q208" i="15"/>
  <c r="R208" i="15"/>
  <c r="S208" i="15"/>
  <c r="T208" i="15"/>
  <c r="U208" i="15"/>
  <c r="V208" i="15"/>
  <c r="W208" i="15"/>
  <c r="X208" i="15"/>
  <c r="Y208" i="15"/>
  <c r="Z208" i="15"/>
  <c r="AA208" i="15"/>
  <c r="AB208" i="15"/>
  <c r="AC208" i="15"/>
  <c r="AD208" i="15"/>
  <c r="AE208" i="15"/>
  <c r="AF208" i="15"/>
  <c r="AG208" i="15"/>
  <c r="AH208" i="15"/>
  <c r="AI208" i="15"/>
  <c r="AJ208" i="15"/>
  <c r="AK208" i="15"/>
  <c r="AL208" i="15"/>
  <c r="AM208" i="15"/>
  <c r="AN208" i="15"/>
  <c r="AO208" i="15"/>
  <c r="AP208" i="15"/>
  <c r="AQ208" i="15"/>
  <c r="AR208" i="15"/>
  <c r="AS208" i="15"/>
  <c r="AT208" i="15"/>
  <c r="AU208" i="15"/>
  <c r="AV208" i="15"/>
  <c r="AW208" i="15"/>
  <c r="AX208" i="15"/>
  <c r="AY208" i="15"/>
  <c r="AZ208" i="15"/>
  <c r="BA208" i="15"/>
  <c r="BB208" i="15"/>
  <c r="BC208" i="15"/>
  <c r="BD208" i="15"/>
  <c r="E209" i="15"/>
  <c r="F209" i="15"/>
  <c r="G209" i="15"/>
  <c r="H209" i="15"/>
  <c r="I209" i="15"/>
  <c r="J209" i="15"/>
  <c r="K209" i="15"/>
  <c r="L209" i="15"/>
  <c r="M209" i="15"/>
  <c r="N209" i="15"/>
  <c r="O209" i="15"/>
  <c r="P209" i="15"/>
  <c r="Q209" i="15"/>
  <c r="R209" i="15"/>
  <c r="S209" i="15"/>
  <c r="T209" i="15"/>
  <c r="U209" i="15"/>
  <c r="V209" i="15"/>
  <c r="W209" i="15"/>
  <c r="X209" i="15"/>
  <c r="Y209" i="15"/>
  <c r="Z209" i="15"/>
  <c r="AA209" i="15"/>
  <c r="AB209" i="15"/>
  <c r="AC209" i="15"/>
  <c r="AD209" i="15"/>
  <c r="AE209" i="15"/>
  <c r="AF209" i="15"/>
  <c r="AG209" i="15"/>
  <c r="AH209" i="15"/>
  <c r="AI209" i="15"/>
  <c r="AJ209" i="15"/>
  <c r="AK209" i="15"/>
  <c r="AL209" i="15"/>
  <c r="AM209" i="15"/>
  <c r="AN209" i="15"/>
  <c r="AO209" i="15"/>
  <c r="AP209" i="15"/>
  <c r="AQ209" i="15"/>
  <c r="AR209" i="15"/>
  <c r="AS209" i="15"/>
  <c r="AT209" i="15"/>
  <c r="AU209" i="15"/>
  <c r="AV209" i="15"/>
  <c r="AW209" i="15"/>
  <c r="AX209" i="15"/>
  <c r="AY209" i="15"/>
  <c r="AZ209" i="15"/>
  <c r="BA209" i="15"/>
  <c r="BB209" i="15"/>
  <c r="BC209" i="15"/>
  <c r="BD209" i="15"/>
  <c r="E210" i="15"/>
  <c r="F210" i="15"/>
  <c r="G210" i="15"/>
  <c r="H210" i="15"/>
  <c r="I210" i="15"/>
  <c r="J210" i="15"/>
  <c r="K210" i="15"/>
  <c r="L210" i="15"/>
  <c r="M210" i="15"/>
  <c r="N210" i="15"/>
  <c r="O210" i="15"/>
  <c r="P210" i="15"/>
  <c r="Q210" i="15"/>
  <c r="R210" i="15"/>
  <c r="S210" i="15"/>
  <c r="T210" i="15"/>
  <c r="U210" i="15"/>
  <c r="V210" i="15"/>
  <c r="W210" i="15"/>
  <c r="X210" i="15"/>
  <c r="Y210" i="15"/>
  <c r="Z210" i="15"/>
  <c r="AA210" i="15"/>
  <c r="AB210" i="15"/>
  <c r="AC210" i="15"/>
  <c r="AD210" i="15"/>
  <c r="AE210" i="15"/>
  <c r="AF210" i="15"/>
  <c r="AG210" i="15"/>
  <c r="AH210" i="15"/>
  <c r="AI210" i="15"/>
  <c r="AJ210" i="15"/>
  <c r="AK210" i="15"/>
  <c r="AL210" i="15"/>
  <c r="AM210" i="15"/>
  <c r="AN210" i="15"/>
  <c r="AO210" i="15"/>
  <c r="AP210" i="15"/>
  <c r="AQ210" i="15"/>
  <c r="AR210" i="15"/>
  <c r="AS210" i="15"/>
  <c r="AT210" i="15"/>
  <c r="AU210" i="15"/>
  <c r="AV210" i="15"/>
  <c r="AW210" i="15"/>
  <c r="AX210" i="15"/>
  <c r="AY210" i="15"/>
  <c r="AZ210" i="15"/>
  <c r="BA210" i="15"/>
  <c r="BB210" i="15"/>
  <c r="BC210" i="15"/>
  <c r="BD210" i="15"/>
  <c r="E211" i="15"/>
  <c r="F211" i="15"/>
  <c r="G211" i="15"/>
  <c r="H211" i="15"/>
  <c r="I211" i="15"/>
  <c r="J211" i="15"/>
  <c r="K211" i="15"/>
  <c r="L211" i="15"/>
  <c r="M211" i="15"/>
  <c r="N211" i="15"/>
  <c r="O211" i="15"/>
  <c r="P211" i="15"/>
  <c r="Q211" i="15"/>
  <c r="R211" i="15"/>
  <c r="S211" i="15"/>
  <c r="T211" i="15"/>
  <c r="U211" i="15"/>
  <c r="V211" i="15"/>
  <c r="W211" i="15"/>
  <c r="X211" i="15"/>
  <c r="Y211" i="15"/>
  <c r="Z211" i="15"/>
  <c r="AA211" i="15"/>
  <c r="AB211" i="15"/>
  <c r="AC211" i="15"/>
  <c r="AD211" i="15"/>
  <c r="AE211" i="15"/>
  <c r="AF211" i="15"/>
  <c r="AG211" i="15"/>
  <c r="AH211" i="15"/>
  <c r="AI211" i="15"/>
  <c r="AJ211" i="15"/>
  <c r="AK211" i="15"/>
  <c r="AL211" i="15"/>
  <c r="AM211" i="15"/>
  <c r="AN211" i="15"/>
  <c r="AO211" i="15"/>
  <c r="AP211" i="15"/>
  <c r="AQ211" i="15"/>
  <c r="AR211" i="15"/>
  <c r="AS211" i="15"/>
  <c r="AT211" i="15"/>
  <c r="AU211" i="15"/>
  <c r="AV211" i="15"/>
  <c r="AW211" i="15"/>
  <c r="AX211" i="15"/>
  <c r="AY211" i="15"/>
  <c r="AZ211" i="15"/>
  <c r="BA211" i="15"/>
  <c r="BB211" i="15"/>
  <c r="BC211" i="15"/>
  <c r="BD211" i="15"/>
  <c r="E212" i="15"/>
  <c r="F212" i="15"/>
  <c r="G212" i="15"/>
  <c r="H212" i="15"/>
  <c r="I212" i="15"/>
  <c r="J212" i="15"/>
  <c r="K212" i="15"/>
  <c r="L212" i="15"/>
  <c r="M212" i="15"/>
  <c r="N212" i="15"/>
  <c r="O212" i="15"/>
  <c r="P212" i="15"/>
  <c r="Q212" i="15"/>
  <c r="R212" i="15"/>
  <c r="S212" i="15"/>
  <c r="T212" i="15"/>
  <c r="U212" i="15"/>
  <c r="V212" i="15"/>
  <c r="W212" i="15"/>
  <c r="X212" i="15"/>
  <c r="Y212" i="15"/>
  <c r="Z212" i="15"/>
  <c r="AA212" i="15"/>
  <c r="AB212" i="15"/>
  <c r="AC212" i="15"/>
  <c r="AD212" i="15"/>
  <c r="AE212" i="15"/>
  <c r="AF212" i="15"/>
  <c r="AG212" i="15"/>
  <c r="AH212" i="15"/>
  <c r="AI212" i="15"/>
  <c r="AJ212" i="15"/>
  <c r="AK212" i="15"/>
  <c r="AL212" i="15"/>
  <c r="AM212" i="15"/>
  <c r="AN212" i="15"/>
  <c r="AO212" i="15"/>
  <c r="AP212" i="15"/>
  <c r="AQ212" i="15"/>
  <c r="AR212" i="15"/>
  <c r="AS212" i="15"/>
  <c r="AT212" i="15"/>
  <c r="AU212" i="15"/>
  <c r="AV212" i="15"/>
  <c r="AW212" i="15"/>
  <c r="AX212" i="15"/>
  <c r="AY212" i="15"/>
  <c r="AZ212" i="15"/>
  <c r="BA212" i="15"/>
  <c r="BB212" i="15"/>
  <c r="BC212" i="15"/>
  <c r="BD212" i="15"/>
  <c r="E213" i="15"/>
  <c r="F213" i="15"/>
  <c r="G213" i="15"/>
  <c r="H213" i="15"/>
  <c r="I213" i="15"/>
  <c r="J213" i="15"/>
  <c r="K213" i="15"/>
  <c r="L213" i="15"/>
  <c r="M213" i="15"/>
  <c r="N213" i="15"/>
  <c r="O213" i="15"/>
  <c r="P213" i="15"/>
  <c r="Q213" i="15"/>
  <c r="R213" i="15"/>
  <c r="S213" i="15"/>
  <c r="T213" i="15"/>
  <c r="U213" i="15"/>
  <c r="V213" i="15"/>
  <c r="W213" i="15"/>
  <c r="X213" i="15"/>
  <c r="Y213" i="15"/>
  <c r="Z213" i="15"/>
  <c r="AA213" i="15"/>
  <c r="AB213" i="15"/>
  <c r="AC213" i="15"/>
  <c r="AD213" i="15"/>
  <c r="AE213" i="15"/>
  <c r="AF213" i="15"/>
  <c r="AG213" i="15"/>
  <c r="AH213" i="15"/>
  <c r="AI213" i="15"/>
  <c r="AJ213" i="15"/>
  <c r="AK213" i="15"/>
  <c r="AL213" i="15"/>
  <c r="AM213" i="15"/>
  <c r="AN213" i="15"/>
  <c r="AO213" i="15"/>
  <c r="AP213" i="15"/>
  <c r="AQ213" i="15"/>
  <c r="AR213" i="15"/>
  <c r="AS213" i="15"/>
  <c r="AT213" i="15"/>
  <c r="AU213" i="15"/>
  <c r="AV213" i="15"/>
  <c r="AW213" i="15"/>
  <c r="AX213" i="15"/>
  <c r="AY213" i="15"/>
  <c r="AZ213" i="15"/>
  <c r="BA213" i="15"/>
  <c r="BB213" i="15"/>
  <c r="BC213" i="15"/>
  <c r="BD213" i="15"/>
  <c r="E214" i="15"/>
  <c r="F214" i="15"/>
  <c r="G214" i="15"/>
  <c r="H214" i="15"/>
  <c r="I214" i="15"/>
  <c r="J214" i="15"/>
  <c r="K214" i="15"/>
  <c r="L214" i="15"/>
  <c r="M214" i="15"/>
  <c r="N214" i="15"/>
  <c r="O214" i="15"/>
  <c r="P214" i="15"/>
  <c r="Q214" i="15"/>
  <c r="R214" i="15"/>
  <c r="S214" i="15"/>
  <c r="T214" i="15"/>
  <c r="U214" i="15"/>
  <c r="V214" i="15"/>
  <c r="W214" i="15"/>
  <c r="X214" i="15"/>
  <c r="Y214" i="15"/>
  <c r="Z214" i="15"/>
  <c r="AA214" i="15"/>
  <c r="AB214" i="15"/>
  <c r="AC214" i="15"/>
  <c r="AD214" i="15"/>
  <c r="AE214" i="15"/>
  <c r="AF214" i="15"/>
  <c r="AG214" i="15"/>
  <c r="AH214" i="15"/>
  <c r="AI214" i="15"/>
  <c r="AJ214" i="15"/>
  <c r="AK214" i="15"/>
  <c r="AL214" i="15"/>
  <c r="AM214" i="15"/>
  <c r="AN214" i="15"/>
  <c r="AO214" i="15"/>
  <c r="AP214" i="15"/>
  <c r="AQ214" i="15"/>
  <c r="AR214" i="15"/>
  <c r="AS214" i="15"/>
  <c r="AT214" i="15"/>
  <c r="AU214" i="15"/>
  <c r="AV214" i="15"/>
  <c r="AW214" i="15"/>
  <c r="AX214" i="15"/>
  <c r="AY214" i="15"/>
  <c r="AZ214" i="15"/>
  <c r="BA214" i="15"/>
  <c r="BB214" i="15"/>
  <c r="BC214" i="15"/>
  <c r="BD214" i="15"/>
  <c r="E215" i="15"/>
  <c r="F215" i="15"/>
  <c r="G215" i="15"/>
  <c r="H215" i="15"/>
  <c r="I215" i="15"/>
  <c r="J215" i="15"/>
  <c r="K215" i="15"/>
  <c r="L215" i="15"/>
  <c r="M215" i="15"/>
  <c r="N215" i="15"/>
  <c r="O215" i="15"/>
  <c r="P215" i="15"/>
  <c r="Q215" i="15"/>
  <c r="R215" i="15"/>
  <c r="S215" i="15"/>
  <c r="T215" i="15"/>
  <c r="U215" i="15"/>
  <c r="V215" i="15"/>
  <c r="W215" i="15"/>
  <c r="X215" i="15"/>
  <c r="Y215" i="15"/>
  <c r="Z215" i="15"/>
  <c r="AA215" i="15"/>
  <c r="AB215" i="15"/>
  <c r="AC215" i="15"/>
  <c r="AD215" i="15"/>
  <c r="AE215" i="15"/>
  <c r="AF215" i="15"/>
  <c r="AG215" i="15"/>
  <c r="AH215" i="15"/>
  <c r="AI215" i="15"/>
  <c r="AJ215" i="15"/>
  <c r="AK215" i="15"/>
  <c r="AL215" i="15"/>
  <c r="AM215" i="15"/>
  <c r="AN215" i="15"/>
  <c r="AO215" i="15"/>
  <c r="AP215" i="15"/>
  <c r="AQ215" i="15"/>
  <c r="AR215" i="15"/>
  <c r="AS215" i="15"/>
  <c r="AT215" i="15"/>
  <c r="AU215" i="15"/>
  <c r="AV215" i="15"/>
  <c r="AW215" i="15"/>
  <c r="AX215" i="15"/>
  <c r="AY215" i="15"/>
  <c r="AZ215" i="15"/>
  <c r="BA215" i="15"/>
  <c r="BB215" i="15"/>
  <c r="BC215" i="15"/>
  <c r="BD215" i="15"/>
  <c r="E216" i="15"/>
  <c r="F216" i="15"/>
  <c r="G216" i="15"/>
  <c r="H216" i="15"/>
  <c r="I216" i="15"/>
  <c r="J216" i="15"/>
  <c r="K216" i="15"/>
  <c r="L216" i="15"/>
  <c r="M216" i="15"/>
  <c r="N216" i="15"/>
  <c r="O216" i="15"/>
  <c r="P216" i="15"/>
  <c r="Q216" i="15"/>
  <c r="R216" i="15"/>
  <c r="S216" i="15"/>
  <c r="T216" i="15"/>
  <c r="U216" i="15"/>
  <c r="V216" i="15"/>
  <c r="W216" i="15"/>
  <c r="X216" i="15"/>
  <c r="Y216" i="15"/>
  <c r="Z216" i="15"/>
  <c r="AA216" i="15"/>
  <c r="AB216" i="15"/>
  <c r="AC216" i="15"/>
  <c r="AD216" i="15"/>
  <c r="AE216" i="15"/>
  <c r="AF216" i="15"/>
  <c r="AG216" i="15"/>
  <c r="AH216" i="15"/>
  <c r="AI216" i="15"/>
  <c r="AJ216" i="15"/>
  <c r="AK216" i="15"/>
  <c r="AL216" i="15"/>
  <c r="AM216" i="15"/>
  <c r="AN216" i="15"/>
  <c r="AO216" i="15"/>
  <c r="AP216" i="15"/>
  <c r="AQ216" i="15"/>
  <c r="AR216" i="15"/>
  <c r="AS216" i="15"/>
  <c r="AT216" i="15"/>
  <c r="AU216" i="15"/>
  <c r="AV216" i="15"/>
  <c r="AW216" i="15"/>
  <c r="AX216" i="15"/>
  <c r="AY216" i="15"/>
  <c r="AZ216" i="15"/>
  <c r="BA216" i="15"/>
  <c r="BB216" i="15"/>
  <c r="BC216" i="15"/>
  <c r="BD216" i="15"/>
  <c r="E217" i="15"/>
  <c r="F217" i="15"/>
  <c r="G217" i="15"/>
  <c r="H217" i="15"/>
  <c r="I217" i="15"/>
  <c r="J217" i="15"/>
  <c r="K217" i="15"/>
  <c r="L217" i="15"/>
  <c r="M217" i="15"/>
  <c r="N217" i="15"/>
  <c r="O217" i="15"/>
  <c r="P217" i="15"/>
  <c r="Q217" i="15"/>
  <c r="R217" i="15"/>
  <c r="S217" i="15"/>
  <c r="T217" i="15"/>
  <c r="U217" i="15"/>
  <c r="V217" i="15"/>
  <c r="W217" i="15"/>
  <c r="X217" i="15"/>
  <c r="Y217" i="15"/>
  <c r="Z217" i="15"/>
  <c r="AA217" i="15"/>
  <c r="AB217" i="15"/>
  <c r="AC217" i="15"/>
  <c r="AD217" i="15"/>
  <c r="AE217" i="15"/>
  <c r="AF217" i="15"/>
  <c r="AG217" i="15"/>
  <c r="AH217" i="15"/>
  <c r="AI217" i="15"/>
  <c r="AJ217" i="15"/>
  <c r="AK217" i="15"/>
  <c r="AL217" i="15"/>
  <c r="AM217" i="15"/>
  <c r="AN217" i="15"/>
  <c r="AO217" i="15"/>
  <c r="AP217" i="15"/>
  <c r="AQ217" i="15"/>
  <c r="AR217" i="15"/>
  <c r="AS217" i="15"/>
  <c r="AT217" i="15"/>
  <c r="AU217" i="15"/>
  <c r="AV217" i="15"/>
  <c r="AW217" i="15"/>
  <c r="AX217" i="15"/>
  <c r="AY217" i="15"/>
  <c r="AZ217" i="15"/>
  <c r="BA217" i="15"/>
  <c r="BB217" i="15"/>
  <c r="BC217" i="15"/>
  <c r="BD217" i="15"/>
  <c r="E218" i="15"/>
  <c r="F218" i="15"/>
  <c r="G218" i="15"/>
  <c r="H218" i="15"/>
  <c r="I218" i="15"/>
  <c r="J218" i="15"/>
  <c r="K218" i="15"/>
  <c r="L218" i="15"/>
  <c r="M218" i="15"/>
  <c r="N218" i="15"/>
  <c r="O218" i="15"/>
  <c r="P218" i="15"/>
  <c r="Q218" i="15"/>
  <c r="R218" i="15"/>
  <c r="S218" i="15"/>
  <c r="T218" i="15"/>
  <c r="U218" i="15"/>
  <c r="V218" i="15"/>
  <c r="W218" i="15"/>
  <c r="X218" i="15"/>
  <c r="Y218" i="15"/>
  <c r="Z218" i="15"/>
  <c r="AA218" i="15"/>
  <c r="AB218" i="15"/>
  <c r="AC218" i="15"/>
  <c r="AD218" i="15"/>
  <c r="AE218" i="15"/>
  <c r="AF218" i="15"/>
  <c r="AG218" i="15"/>
  <c r="AH218" i="15"/>
  <c r="AI218" i="15"/>
  <c r="AJ218" i="15"/>
  <c r="AK218" i="15"/>
  <c r="AL218" i="15"/>
  <c r="AM218" i="15"/>
  <c r="AN218" i="15"/>
  <c r="AO218" i="15"/>
  <c r="AP218" i="15"/>
  <c r="AQ218" i="15"/>
  <c r="AR218" i="15"/>
  <c r="AS218" i="15"/>
  <c r="AT218" i="15"/>
  <c r="AU218" i="15"/>
  <c r="AV218" i="15"/>
  <c r="AW218" i="15"/>
  <c r="AX218" i="15"/>
  <c r="AY218" i="15"/>
  <c r="AZ218" i="15"/>
  <c r="BA218" i="15"/>
  <c r="BB218" i="15"/>
  <c r="BC218" i="15"/>
  <c r="BD218" i="15"/>
  <c r="E219" i="15"/>
  <c r="F219" i="15"/>
  <c r="G219" i="15"/>
  <c r="H219" i="15"/>
  <c r="I219" i="15"/>
  <c r="J219" i="15"/>
  <c r="K219" i="15"/>
  <c r="L219" i="15"/>
  <c r="M219" i="15"/>
  <c r="N219" i="15"/>
  <c r="O219" i="15"/>
  <c r="P219" i="15"/>
  <c r="Q219" i="15"/>
  <c r="R219" i="15"/>
  <c r="S219" i="15"/>
  <c r="T219" i="15"/>
  <c r="U219" i="15"/>
  <c r="V219" i="15"/>
  <c r="W219" i="15"/>
  <c r="X219" i="15"/>
  <c r="Y219" i="15"/>
  <c r="Z219" i="15"/>
  <c r="AA219" i="15"/>
  <c r="AB219" i="15"/>
  <c r="AC219" i="15"/>
  <c r="AD219" i="15"/>
  <c r="AE219" i="15"/>
  <c r="AF219" i="15"/>
  <c r="AG219" i="15"/>
  <c r="AH219" i="15"/>
  <c r="AI219" i="15"/>
  <c r="AJ219" i="15"/>
  <c r="AK219" i="15"/>
  <c r="AL219" i="15"/>
  <c r="AM219" i="15"/>
  <c r="AN219" i="15"/>
  <c r="AO219" i="15"/>
  <c r="AP219" i="15"/>
  <c r="AQ219" i="15"/>
  <c r="AR219" i="15"/>
  <c r="AS219" i="15"/>
  <c r="AT219" i="15"/>
  <c r="AU219" i="15"/>
  <c r="AV219" i="15"/>
  <c r="AW219" i="15"/>
  <c r="AX219" i="15"/>
  <c r="AY219" i="15"/>
  <c r="AZ219" i="15"/>
  <c r="BA219" i="15"/>
  <c r="BB219" i="15"/>
  <c r="BC219" i="15"/>
  <c r="BD219" i="15"/>
  <c r="E220" i="15"/>
  <c r="F220" i="15"/>
  <c r="G220" i="15"/>
  <c r="H220" i="15"/>
  <c r="I220" i="15"/>
  <c r="J220" i="15"/>
  <c r="K220" i="15"/>
  <c r="L220" i="15"/>
  <c r="M220" i="15"/>
  <c r="N220" i="15"/>
  <c r="O220" i="15"/>
  <c r="P220" i="15"/>
  <c r="Q220" i="15"/>
  <c r="R220" i="15"/>
  <c r="S220" i="15"/>
  <c r="T220" i="15"/>
  <c r="U220" i="15"/>
  <c r="V220" i="15"/>
  <c r="W220" i="15"/>
  <c r="X220" i="15"/>
  <c r="Y220" i="15"/>
  <c r="Z220" i="15"/>
  <c r="AA220" i="15"/>
  <c r="AB220" i="15"/>
  <c r="AC220" i="15"/>
  <c r="AD220" i="15"/>
  <c r="AE220" i="15"/>
  <c r="AF220" i="15"/>
  <c r="AG220" i="15"/>
  <c r="AH220" i="15"/>
  <c r="AI220" i="15"/>
  <c r="AJ220" i="15"/>
  <c r="AK220" i="15"/>
  <c r="AL220" i="15"/>
  <c r="AM220" i="15"/>
  <c r="AN220" i="15"/>
  <c r="AO220" i="15"/>
  <c r="AP220" i="15"/>
  <c r="AQ220" i="15"/>
  <c r="AR220" i="15"/>
  <c r="AS220" i="15"/>
  <c r="AT220" i="15"/>
  <c r="AU220" i="15"/>
  <c r="AV220" i="15"/>
  <c r="AW220" i="15"/>
  <c r="AX220" i="15"/>
  <c r="AY220" i="15"/>
  <c r="AZ220" i="15"/>
  <c r="BA220" i="15"/>
  <c r="BB220" i="15"/>
  <c r="BC220" i="15"/>
  <c r="BD220" i="15"/>
  <c r="E221" i="15"/>
  <c r="F221" i="15"/>
  <c r="G221" i="15"/>
  <c r="H221" i="15"/>
  <c r="I221" i="15"/>
  <c r="J221" i="15"/>
  <c r="K221" i="15"/>
  <c r="L221" i="15"/>
  <c r="M221" i="15"/>
  <c r="N221" i="15"/>
  <c r="O221" i="15"/>
  <c r="P221" i="15"/>
  <c r="Q221" i="15"/>
  <c r="R221" i="15"/>
  <c r="S221" i="15"/>
  <c r="T221" i="15"/>
  <c r="U221" i="15"/>
  <c r="V221" i="15"/>
  <c r="W221" i="15"/>
  <c r="X221" i="15"/>
  <c r="Y221" i="15"/>
  <c r="Z221" i="15"/>
  <c r="AA221" i="15"/>
  <c r="AB221" i="15"/>
  <c r="AC221" i="15"/>
  <c r="AD221" i="15"/>
  <c r="AE221" i="15"/>
  <c r="AF221" i="15"/>
  <c r="AG221" i="15"/>
  <c r="AH221" i="15"/>
  <c r="AI221" i="15"/>
  <c r="AJ221" i="15"/>
  <c r="AK221" i="15"/>
  <c r="AL221" i="15"/>
  <c r="AM221" i="15"/>
  <c r="AN221" i="15"/>
  <c r="AO221" i="15"/>
  <c r="AP221" i="15"/>
  <c r="AQ221" i="15"/>
  <c r="AR221" i="15"/>
  <c r="AS221" i="15"/>
  <c r="AT221" i="15"/>
  <c r="AU221" i="15"/>
  <c r="AV221" i="15"/>
  <c r="AW221" i="15"/>
  <c r="AX221" i="15"/>
  <c r="AY221" i="15"/>
  <c r="AZ221" i="15"/>
  <c r="BA221" i="15"/>
  <c r="BB221" i="15"/>
  <c r="BC221" i="15"/>
  <c r="BD221" i="15"/>
  <c r="E222" i="15"/>
  <c r="F222" i="15"/>
  <c r="G222" i="15"/>
  <c r="H222" i="15"/>
  <c r="I222" i="15"/>
  <c r="J222" i="15"/>
  <c r="K222" i="15"/>
  <c r="L222" i="15"/>
  <c r="M222" i="15"/>
  <c r="N222" i="15"/>
  <c r="O222" i="15"/>
  <c r="P222" i="15"/>
  <c r="Q222" i="15"/>
  <c r="R222" i="15"/>
  <c r="S222" i="15"/>
  <c r="T222" i="15"/>
  <c r="U222" i="15"/>
  <c r="V222" i="15"/>
  <c r="W222" i="15"/>
  <c r="X222" i="15"/>
  <c r="Y222" i="15"/>
  <c r="Z222" i="15"/>
  <c r="AA222" i="15"/>
  <c r="AB222" i="15"/>
  <c r="AC222" i="15"/>
  <c r="AD222" i="15"/>
  <c r="AE222" i="15"/>
  <c r="AF222" i="15"/>
  <c r="AG222" i="15"/>
  <c r="AH222" i="15"/>
  <c r="AI222" i="15"/>
  <c r="AJ222" i="15"/>
  <c r="AK222" i="15"/>
  <c r="AL222" i="15"/>
  <c r="AM222" i="15"/>
  <c r="AN222" i="15"/>
  <c r="AO222" i="15"/>
  <c r="AP222" i="15"/>
  <c r="AQ222" i="15"/>
  <c r="AR222" i="15"/>
  <c r="AS222" i="15"/>
  <c r="AT222" i="15"/>
  <c r="AU222" i="15"/>
  <c r="AV222" i="15"/>
  <c r="AW222" i="15"/>
  <c r="AX222" i="15"/>
  <c r="AY222" i="15"/>
  <c r="AZ222" i="15"/>
  <c r="BA222" i="15"/>
  <c r="BB222" i="15"/>
  <c r="BC222" i="15"/>
  <c r="BD222" i="15"/>
  <c r="E223" i="15"/>
  <c r="F223" i="15"/>
  <c r="G223" i="15"/>
  <c r="H223" i="15"/>
  <c r="I223" i="15"/>
  <c r="J223" i="15"/>
  <c r="K223" i="15"/>
  <c r="L223" i="15"/>
  <c r="M223" i="15"/>
  <c r="N223" i="15"/>
  <c r="O223" i="15"/>
  <c r="P223" i="15"/>
  <c r="Q223" i="15"/>
  <c r="R223" i="15"/>
  <c r="S223" i="15"/>
  <c r="T223" i="15"/>
  <c r="U223" i="15"/>
  <c r="V223" i="15"/>
  <c r="W223" i="15"/>
  <c r="X223" i="15"/>
  <c r="Y223" i="15"/>
  <c r="Z223" i="15"/>
  <c r="AA223" i="15"/>
  <c r="AB223" i="15"/>
  <c r="AC223" i="15"/>
  <c r="AD223" i="15"/>
  <c r="AE223" i="15"/>
  <c r="AF223" i="15"/>
  <c r="AG223" i="15"/>
  <c r="AH223" i="15"/>
  <c r="AI223" i="15"/>
  <c r="AJ223" i="15"/>
  <c r="AK223" i="15"/>
  <c r="AL223" i="15"/>
  <c r="AM223" i="15"/>
  <c r="AN223" i="15"/>
  <c r="AO223" i="15"/>
  <c r="AP223" i="15"/>
  <c r="AQ223" i="15"/>
  <c r="AR223" i="15"/>
  <c r="AS223" i="15"/>
  <c r="AT223" i="15"/>
  <c r="AU223" i="15"/>
  <c r="AV223" i="15"/>
  <c r="AW223" i="15"/>
  <c r="AX223" i="15"/>
  <c r="AY223" i="15"/>
  <c r="AZ223" i="15"/>
  <c r="BA223" i="15"/>
  <c r="BB223" i="15"/>
  <c r="BC223" i="15"/>
  <c r="BD223" i="15"/>
  <c r="E224" i="15"/>
  <c r="F224" i="15"/>
  <c r="G224" i="15"/>
  <c r="H224" i="15"/>
  <c r="I224" i="15"/>
  <c r="J224" i="15"/>
  <c r="K224" i="15"/>
  <c r="L224" i="15"/>
  <c r="M224" i="15"/>
  <c r="N224" i="15"/>
  <c r="O224" i="15"/>
  <c r="P224" i="15"/>
  <c r="Q224" i="15"/>
  <c r="R224" i="15"/>
  <c r="S224" i="15"/>
  <c r="T224" i="15"/>
  <c r="U224" i="15"/>
  <c r="V224" i="15"/>
  <c r="W224" i="15"/>
  <c r="X224" i="15"/>
  <c r="Y224" i="15"/>
  <c r="Z224" i="15"/>
  <c r="AA224" i="15"/>
  <c r="AB224" i="15"/>
  <c r="AC224" i="15"/>
  <c r="AD224" i="15"/>
  <c r="AE224" i="15"/>
  <c r="AF224" i="15"/>
  <c r="AG224" i="15"/>
  <c r="AH224" i="15"/>
  <c r="AI224" i="15"/>
  <c r="AJ224" i="15"/>
  <c r="AK224" i="15"/>
  <c r="AL224" i="15"/>
  <c r="AM224" i="15"/>
  <c r="AN224" i="15"/>
  <c r="AO224" i="15"/>
  <c r="AP224" i="15"/>
  <c r="AQ224" i="15"/>
  <c r="AR224" i="15"/>
  <c r="AS224" i="15"/>
  <c r="AT224" i="15"/>
  <c r="AU224" i="15"/>
  <c r="AV224" i="15"/>
  <c r="AW224" i="15"/>
  <c r="AX224" i="15"/>
  <c r="AY224" i="15"/>
  <c r="AZ224" i="15"/>
  <c r="BA224" i="15"/>
  <c r="BB224" i="15"/>
  <c r="BC224" i="15"/>
  <c r="BD224" i="15"/>
  <c r="E225" i="15"/>
  <c r="F225" i="15"/>
  <c r="G225" i="15"/>
  <c r="H225" i="15"/>
  <c r="I225" i="15"/>
  <c r="J225" i="15"/>
  <c r="K225" i="15"/>
  <c r="L225" i="15"/>
  <c r="M225" i="15"/>
  <c r="N225" i="15"/>
  <c r="O225" i="15"/>
  <c r="P225" i="15"/>
  <c r="Q225" i="15"/>
  <c r="R225" i="15"/>
  <c r="S225" i="15"/>
  <c r="T225" i="15"/>
  <c r="U225" i="15"/>
  <c r="V225" i="15"/>
  <c r="W225" i="15"/>
  <c r="X225" i="15"/>
  <c r="Y225" i="15"/>
  <c r="Z225" i="15"/>
  <c r="AA225" i="15"/>
  <c r="AB225" i="15"/>
  <c r="AC225" i="15"/>
  <c r="AD225" i="15"/>
  <c r="AE225" i="15"/>
  <c r="AF225" i="15"/>
  <c r="AG225" i="15"/>
  <c r="AH225" i="15"/>
  <c r="AI225" i="15"/>
  <c r="AJ225" i="15"/>
  <c r="AK225" i="15"/>
  <c r="AL225" i="15"/>
  <c r="AM225" i="15"/>
  <c r="AN225" i="15"/>
  <c r="AO225" i="15"/>
  <c r="AP225" i="15"/>
  <c r="AQ225" i="15"/>
  <c r="AR225" i="15"/>
  <c r="AS225" i="15"/>
  <c r="AT225" i="15"/>
  <c r="AU225" i="15"/>
  <c r="AV225" i="15"/>
  <c r="AW225" i="15"/>
  <c r="AX225" i="15"/>
  <c r="AY225" i="15"/>
  <c r="AZ225" i="15"/>
  <c r="BA225" i="15"/>
  <c r="BB225" i="15"/>
  <c r="BC225" i="15"/>
  <c r="BD225" i="15"/>
  <c r="E226" i="15"/>
  <c r="F226" i="15"/>
  <c r="G226" i="15"/>
  <c r="H226" i="15"/>
  <c r="I226" i="15"/>
  <c r="J226" i="15"/>
  <c r="K226" i="15"/>
  <c r="L226" i="15"/>
  <c r="M226" i="15"/>
  <c r="N226" i="15"/>
  <c r="O226" i="15"/>
  <c r="P226" i="15"/>
  <c r="Q226" i="15"/>
  <c r="R226" i="15"/>
  <c r="S226" i="15"/>
  <c r="T226" i="15"/>
  <c r="U226" i="15"/>
  <c r="V226" i="15"/>
  <c r="W226" i="15"/>
  <c r="X226" i="15"/>
  <c r="Y226" i="15"/>
  <c r="Z226" i="15"/>
  <c r="AA226" i="15"/>
  <c r="AB226" i="15"/>
  <c r="AC226" i="15"/>
  <c r="AD226" i="15"/>
  <c r="AE226" i="15"/>
  <c r="AF226" i="15"/>
  <c r="AG226" i="15"/>
  <c r="AH226" i="15"/>
  <c r="AI226" i="15"/>
  <c r="AJ226" i="15"/>
  <c r="AK226" i="15"/>
  <c r="AL226" i="15"/>
  <c r="AM226" i="15"/>
  <c r="AN226" i="15"/>
  <c r="AO226" i="15"/>
  <c r="AP226" i="15"/>
  <c r="AQ226" i="15"/>
  <c r="AR226" i="15"/>
  <c r="AS226" i="15"/>
  <c r="AT226" i="15"/>
  <c r="AU226" i="15"/>
  <c r="AV226" i="15"/>
  <c r="AW226" i="15"/>
  <c r="AX226" i="15"/>
  <c r="AY226" i="15"/>
  <c r="AZ226" i="15"/>
  <c r="BA226" i="15"/>
  <c r="BB226" i="15"/>
  <c r="BC226" i="15"/>
  <c r="BD226" i="15"/>
  <c r="E227" i="15"/>
  <c r="F227" i="15"/>
  <c r="G227" i="15"/>
  <c r="H227" i="15"/>
  <c r="I227" i="15"/>
  <c r="J227" i="15"/>
  <c r="K227" i="15"/>
  <c r="L227" i="15"/>
  <c r="M227" i="15"/>
  <c r="N227" i="15"/>
  <c r="O227" i="15"/>
  <c r="P227" i="15"/>
  <c r="Q227" i="15"/>
  <c r="R227" i="15"/>
  <c r="S227" i="15"/>
  <c r="T227" i="15"/>
  <c r="U227" i="15"/>
  <c r="V227" i="15"/>
  <c r="W227" i="15"/>
  <c r="X227" i="15"/>
  <c r="Y227" i="15"/>
  <c r="Z227" i="15"/>
  <c r="AA227" i="15"/>
  <c r="AB227" i="15"/>
  <c r="AC227" i="15"/>
  <c r="AD227" i="15"/>
  <c r="AE227" i="15"/>
  <c r="AF227" i="15"/>
  <c r="AG227" i="15"/>
  <c r="AH227" i="15"/>
  <c r="AI227" i="15"/>
  <c r="AJ227" i="15"/>
  <c r="AK227" i="15"/>
  <c r="AL227" i="15"/>
  <c r="AM227" i="15"/>
  <c r="AN227" i="15"/>
  <c r="AO227" i="15"/>
  <c r="AP227" i="15"/>
  <c r="AQ227" i="15"/>
  <c r="AR227" i="15"/>
  <c r="AS227" i="15"/>
  <c r="AT227" i="15"/>
  <c r="AU227" i="15"/>
  <c r="AV227" i="15"/>
  <c r="AW227" i="15"/>
  <c r="AX227" i="15"/>
  <c r="AY227" i="15"/>
  <c r="AZ227" i="15"/>
  <c r="BA227" i="15"/>
  <c r="BB227" i="15"/>
  <c r="BC227" i="15"/>
  <c r="BD227" i="15"/>
  <c r="E228" i="15"/>
  <c r="F228" i="15"/>
  <c r="G228" i="15"/>
  <c r="H228" i="15"/>
  <c r="I228" i="15"/>
  <c r="J228" i="15"/>
  <c r="K228" i="15"/>
  <c r="L228" i="15"/>
  <c r="M228" i="15"/>
  <c r="N228" i="15"/>
  <c r="O228" i="15"/>
  <c r="P228" i="15"/>
  <c r="Q228" i="15"/>
  <c r="R228" i="15"/>
  <c r="S228" i="15"/>
  <c r="T228" i="15"/>
  <c r="U228" i="15"/>
  <c r="V228" i="15"/>
  <c r="W228" i="15"/>
  <c r="X228" i="15"/>
  <c r="Y228" i="15"/>
  <c r="Z228" i="15"/>
  <c r="AA228" i="15"/>
  <c r="AB228" i="15"/>
  <c r="AC228" i="15"/>
  <c r="AD228" i="15"/>
  <c r="AE228" i="15"/>
  <c r="AF228" i="15"/>
  <c r="AG228" i="15"/>
  <c r="AH228" i="15"/>
  <c r="AI228" i="15"/>
  <c r="AJ228" i="15"/>
  <c r="AK228" i="15"/>
  <c r="AL228" i="15"/>
  <c r="AM228" i="15"/>
  <c r="AN228" i="15"/>
  <c r="AO228" i="15"/>
  <c r="AP228" i="15"/>
  <c r="AQ228" i="15"/>
  <c r="AR228" i="15"/>
  <c r="AS228" i="15"/>
  <c r="AT228" i="15"/>
  <c r="AU228" i="15"/>
  <c r="AV228" i="15"/>
  <c r="AW228" i="15"/>
  <c r="AX228" i="15"/>
  <c r="AY228" i="15"/>
  <c r="AZ228" i="15"/>
  <c r="BA228" i="15"/>
  <c r="BB228" i="15"/>
  <c r="BC228" i="15"/>
  <c r="BD228" i="15"/>
  <c r="E229" i="15"/>
  <c r="F229" i="15"/>
  <c r="G229" i="15"/>
  <c r="H229" i="15"/>
  <c r="I229" i="15"/>
  <c r="J229" i="15"/>
  <c r="K229" i="15"/>
  <c r="L229" i="15"/>
  <c r="M229" i="15"/>
  <c r="N229" i="15"/>
  <c r="O229" i="15"/>
  <c r="P229" i="15"/>
  <c r="Q229" i="15"/>
  <c r="R229" i="15"/>
  <c r="S229" i="15"/>
  <c r="T229" i="15"/>
  <c r="U229" i="15"/>
  <c r="V229" i="15"/>
  <c r="W229" i="15"/>
  <c r="X229" i="15"/>
  <c r="Y229" i="15"/>
  <c r="Z229" i="15"/>
  <c r="AA229" i="15"/>
  <c r="AB229" i="15"/>
  <c r="AC229" i="15"/>
  <c r="AD229" i="15"/>
  <c r="AE229" i="15"/>
  <c r="AF229" i="15"/>
  <c r="AG229" i="15"/>
  <c r="AH229" i="15"/>
  <c r="AI229" i="15"/>
  <c r="AJ229" i="15"/>
  <c r="AK229" i="15"/>
  <c r="AL229" i="15"/>
  <c r="AM229" i="15"/>
  <c r="AN229" i="15"/>
  <c r="AO229" i="15"/>
  <c r="AP229" i="15"/>
  <c r="AQ229" i="15"/>
  <c r="AR229" i="15"/>
  <c r="AS229" i="15"/>
  <c r="AT229" i="15"/>
  <c r="AU229" i="15"/>
  <c r="AV229" i="15"/>
  <c r="AW229" i="15"/>
  <c r="AX229" i="15"/>
  <c r="AY229" i="15"/>
  <c r="AZ229" i="15"/>
  <c r="BA229" i="15"/>
  <c r="BB229" i="15"/>
  <c r="BC229" i="15"/>
  <c r="BD229" i="15"/>
  <c r="E230" i="15"/>
  <c r="F230" i="15"/>
  <c r="G230" i="15"/>
  <c r="H230" i="15"/>
  <c r="I230" i="15"/>
  <c r="J230" i="15"/>
  <c r="K230" i="15"/>
  <c r="L230" i="15"/>
  <c r="M230" i="15"/>
  <c r="N230" i="15"/>
  <c r="O230" i="15"/>
  <c r="P230" i="15"/>
  <c r="Q230" i="15"/>
  <c r="R230" i="15"/>
  <c r="S230" i="15"/>
  <c r="T230" i="15"/>
  <c r="U230" i="15"/>
  <c r="V230" i="15"/>
  <c r="W230" i="15"/>
  <c r="X230" i="15"/>
  <c r="Y230" i="15"/>
  <c r="Z230" i="15"/>
  <c r="AA230" i="15"/>
  <c r="AB230" i="15"/>
  <c r="AC230" i="15"/>
  <c r="AD230" i="15"/>
  <c r="AE230" i="15"/>
  <c r="AF230" i="15"/>
  <c r="AG230" i="15"/>
  <c r="AH230" i="15"/>
  <c r="AI230" i="15"/>
  <c r="AJ230" i="15"/>
  <c r="AK230" i="15"/>
  <c r="AL230" i="15"/>
  <c r="AM230" i="15"/>
  <c r="AN230" i="15"/>
  <c r="AO230" i="15"/>
  <c r="AP230" i="15"/>
  <c r="AQ230" i="15"/>
  <c r="AR230" i="15"/>
  <c r="AS230" i="15"/>
  <c r="AT230" i="15"/>
  <c r="AU230" i="15"/>
  <c r="AV230" i="15"/>
  <c r="AW230" i="15"/>
  <c r="AX230" i="15"/>
  <c r="AY230" i="15"/>
  <c r="AZ230" i="15"/>
  <c r="BA230" i="15"/>
  <c r="BB230" i="15"/>
  <c r="BC230" i="15"/>
  <c r="BD230" i="15"/>
  <c r="E231" i="15"/>
  <c r="F231" i="15"/>
  <c r="G231" i="15"/>
  <c r="H231" i="15"/>
  <c r="I231" i="15"/>
  <c r="J231" i="15"/>
  <c r="K231" i="15"/>
  <c r="L231" i="15"/>
  <c r="M231" i="15"/>
  <c r="N231" i="15"/>
  <c r="O231" i="15"/>
  <c r="P231" i="15"/>
  <c r="Q231" i="15"/>
  <c r="R231" i="15"/>
  <c r="S231" i="15"/>
  <c r="T231" i="15"/>
  <c r="U231" i="15"/>
  <c r="V231" i="15"/>
  <c r="W231" i="15"/>
  <c r="X231" i="15"/>
  <c r="Y231" i="15"/>
  <c r="Z231" i="15"/>
  <c r="AA231" i="15"/>
  <c r="AB231" i="15"/>
  <c r="AC231" i="15"/>
  <c r="AD231" i="15"/>
  <c r="AE231" i="15"/>
  <c r="AF231" i="15"/>
  <c r="AG231" i="15"/>
  <c r="AH231" i="15"/>
  <c r="AI231" i="15"/>
  <c r="AJ231" i="15"/>
  <c r="AK231" i="15"/>
  <c r="AL231" i="15"/>
  <c r="AM231" i="15"/>
  <c r="AN231" i="15"/>
  <c r="AO231" i="15"/>
  <c r="AP231" i="15"/>
  <c r="AQ231" i="15"/>
  <c r="AR231" i="15"/>
  <c r="AS231" i="15"/>
  <c r="AT231" i="15"/>
  <c r="AU231" i="15"/>
  <c r="AV231" i="15"/>
  <c r="AW231" i="15"/>
  <c r="AX231" i="15"/>
  <c r="AY231" i="15"/>
  <c r="AZ231" i="15"/>
  <c r="BA231" i="15"/>
  <c r="BB231" i="15"/>
  <c r="BC231" i="15"/>
  <c r="BD231" i="15"/>
  <c r="E232" i="15"/>
  <c r="F232" i="15"/>
  <c r="G232" i="15"/>
  <c r="H232" i="15"/>
  <c r="I232" i="15"/>
  <c r="J232" i="15"/>
  <c r="K232" i="15"/>
  <c r="L232" i="15"/>
  <c r="M232" i="15"/>
  <c r="N232" i="15"/>
  <c r="O232" i="15"/>
  <c r="P232" i="15"/>
  <c r="Q232" i="15"/>
  <c r="R232" i="15"/>
  <c r="S232" i="15"/>
  <c r="T232" i="15"/>
  <c r="U232" i="15"/>
  <c r="V232" i="15"/>
  <c r="W232" i="15"/>
  <c r="X232" i="15"/>
  <c r="Y232" i="15"/>
  <c r="Z232" i="15"/>
  <c r="AA232" i="15"/>
  <c r="AB232" i="15"/>
  <c r="AC232" i="15"/>
  <c r="AD232" i="15"/>
  <c r="AE232" i="15"/>
  <c r="AF232" i="15"/>
  <c r="AG232" i="15"/>
  <c r="AH232" i="15"/>
  <c r="AI232" i="15"/>
  <c r="AJ232" i="15"/>
  <c r="AK232" i="15"/>
  <c r="AL232" i="15"/>
  <c r="AM232" i="15"/>
  <c r="AN232" i="15"/>
  <c r="AO232" i="15"/>
  <c r="AP232" i="15"/>
  <c r="AQ232" i="15"/>
  <c r="AR232" i="15"/>
  <c r="AS232" i="15"/>
  <c r="AT232" i="15"/>
  <c r="AU232" i="15"/>
  <c r="AV232" i="15"/>
  <c r="AW232" i="15"/>
  <c r="AX232" i="15"/>
  <c r="AY232" i="15"/>
  <c r="AZ232" i="15"/>
  <c r="BA232" i="15"/>
  <c r="BB232" i="15"/>
  <c r="BC232" i="15"/>
  <c r="BD232" i="15"/>
  <c r="E233" i="15"/>
  <c r="F233" i="15"/>
  <c r="G233" i="15"/>
  <c r="H233" i="15"/>
  <c r="I233" i="15"/>
  <c r="J233" i="15"/>
  <c r="K233" i="15"/>
  <c r="L233" i="15"/>
  <c r="M233" i="15"/>
  <c r="N233" i="15"/>
  <c r="O233" i="15"/>
  <c r="P233" i="15"/>
  <c r="Q233" i="15"/>
  <c r="R233" i="15"/>
  <c r="S233" i="15"/>
  <c r="T233" i="15"/>
  <c r="U233" i="15"/>
  <c r="V233" i="15"/>
  <c r="W233" i="15"/>
  <c r="X233" i="15"/>
  <c r="Y233" i="15"/>
  <c r="Z233" i="15"/>
  <c r="AA233" i="15"/>
  <c r="AB233" i="15"/>
  <c r="AC233" i="15"/>
  <c r="AD233" i="15"/>
  <c r="AE233" i="15"/>
  <c r="AF233" i="15"/>
  <c r="AG233" i="15"/>
  <c r="AH233" i="15"/>
  <c r="AI233" i="15"/>
  <c r="AJ233" i="15"/>
  <c r="AK233" i="15"/>
  <c r="AL233" i="15"/>
  <c r="AM233" i="15"/>
  <c r="AN233" i="15"/>
  <c r="AO233" i="15"/>
  <c r="AP233" i="15"/>
  <c r="AQ233" i="15"/>
  <c r="AR233" i="15"/>
  <c r="AS233" i="15"/>
  <c r="AT233" i="15"/>
  <c r="AU233" i="15"/>
  <c r="AV233" i="15"/>
  <c r="AW233" i="15"/>
  <c r="AX233" i="15"/>
  <c r="AY233" i="15"/>
  <c r="AZ233" i="15"/>
  <c r="BA233" i="15"/>
  <c r="BB233" i="15"/>
  <c r="BC233" i="15"/>
  <c r="BD233" i="15"/>
  <c r="E234" i="15"/>
  <c r="F234" i="15"/>
  <c r="G234" i="15"/>
  <c r="H234" i="15"/>
  <c r="I234" i="15"/>
  <c r="J234" i="15"/>
  <c r="K234" i="15"/>
  <c r="L234" i="15"/>
  <c r="M234" i="15"/>
  <c r="N234" i="15"/>
  <c r="O234" i="15"/>
  <c r="P234" i="15"/>
  <c r="Q234" i="15"/>
  <c r="R234" i="15"/>
  <c r="S234" i="15"/>
  <c r="T234" i="15"/>
  <c r="U234" i="15"/>
  <c r="V234" i="15"/>
  <c r="W234" i="15"/>
  <c r="X234" i="15"/>
  <c r="Y234" i="15"/>
  <c r="Z234" i="15"/>
  <c r="AA234" i="15"/>
  <c r="AB234" i="15"/>
  <c r="AC234" i="15"/>
  <c r="AD234" i="15"/>
  <c r="AE234" i="15"/>
  <c r="AF234" i="15"/>
  <c r="AG234" i="15"/>
  <c r="AH234" i="15"/>
  <c r="AI234" i="15"/>
  <c r="AJ234" i="15"/>
  <c r="AK234" i="15"/>
  <c r="AL234" i="15"/>
  <c r="AM234" i="15"/>
  <c r="AN234" i="15"/>
  <c r="AO234" i="15"/>
  <c r="AP234" i="15"/>
  <c r="AQ234" i="15"/>
  <c r="AR234" i="15"/>
  <c r="AS234" i="15"/>
  <c r="AT234" i="15"/>
  <c r="AU234" i="15"/>
  <c r="AV234" i="15"/>
  <c r="AW234" i="15"/>
  <c r="AX234" i="15"/>
  <c r="AY234" i="15"/>
  <c r="AZ234" i="15"/>
  <c r="BA234" i="15"/>
  <c r="BB234" i="15"/>
  <c r="BC234" i="15"/>
  <c r="BD234" i="15"/>
  <c r="E235" i="15"/>
  <c r="F235" i="15"/>
  <c r="G235" i="15"/>
  <c r="H235" i="15"/>
  <c r="I235" i="15"/>
  <c r="J235" i="15"/>
  <c r="K235" i="15"/>
  <c r="L235" i="15"/>
  <c r="M235" i="15"/>
  <c r="N235" i="15"/>
  <c r="O235" i="15"/>
  <c r="P235" i="15"/>
  <c r="Q235" i="15"/>
  <c r="R235" i="15"/>
  <c r="S235" i="15"/>
  <c r="T235" i="15"/>
  <c r="U235" i="15"/>
  <c r="V235" i="15"/>
  <c r="W235" i="15"/>
  <c r="X235" i="15"/>
  <c r="Y235" i="15"/>
  <c r="Z235" i="15"/>
  <c r="AA235" i="15"/>
  <c r="AB235" i="15"/>
  <c r="AC235" i="15"/>
  <c r="AD235" i="15"/>
  <c r="AE235" i="15"/>
  <c r="AF235" i="15"/>
  <c r="AG235" i="15"/>
  <c r="AH235" i="15"/>
  <c r="AI235" i="15"/>
  <c r="AJ235" i="15"/>
  <c r="AK235" i="15"/>
  <c r="AL235" i="15"/>
  <c r="AM235" i="15"/>
  <c r="AN235" i="15"/>
  <c r="AO235" i="15"/>
  <c r="AP235" i="15"/>
  <c r="AQ235" i="15"/>
  <c r="AR235" i="15"/>
  <c r="AS235" i="15"/>
  <c r="AT235" i="15"/>
  <c r="AU235" i="15"/>
  <c r="AV235" i="15"/>
  <c r="AW235" i="15"/>
  <c r="AX235" i="15"/>
  <c r="AY235" i="15"/>
  <c r="AZ235" i="15"/>
  <c r="BA235" i="15"/>
  <c r="BB235" i="15"/>
  <c r="BC235" i="15"/>
  <c r="BD235" i="15"/>
  <c r="E236" i="15"/>
  <c r="F236" i="15"/>
  <c r="G236" i="15"/>
  <c r="H236" i="15"/>
  <c r="I236" i="15"/>
  <c r="J236" i="15"/>
  <c r="K236" i="15"/>
  <c r="L236" i="15"/>
  <c r="M236" i="15"/>
  <c r="N236" i="15"/>
  <c r="O236" i="15"/>
  <c r="P236" i="15"/>
  <c r="Q236" i="15"/>
  <c r="R236" i="15"/>
  <c r="S236" i="15"/>
  <c r="T236" i="15"/>
  <c r="U236" i="15"/>
  <c r="V236" i="15"/>
  <c r="W236" i="15"/>
  <c r="X236" i="15"/>
  <c r="Y236" i="15"/>
  <c r="Z236" i="15"/>
  <c r="AA236" i="15"/>
  <c r="AB236" i="15"/>
  <c r="AC236" i="15"/>
  <c r="AD236" i="15"/>
  <c r="AE236" i="15"/>
  <c r="AF236" i="15"/>
  <c r="AG236" i="15"/>
  <c r="AH236" i="15"/>
  <c r="AI236" i="15"/>
  <c r="AJ236" i="15"/>
  <c r="AK236" i="15"/>
  <c r="AL236" i="15"/>
  <c r="AM236" i="15"/>
  <c r="AN236" i="15"/>
  <c r="AO236" i="15"/>
  <c r="AP236" i="15"/>
  <c r="AQ236" i="15"/>
  <c r="AR236" i="15"/>
  <c r="AS236" i="15"/>
  <c r="AT236" i="15"/>
  <c r="AU236" i="15"/>
  <c r="AV236" i="15"/>
  <c r="AW236" i="15"/>
  <c r="AX236" i="15"/>
  <c r="AY236" i="15"/>
  <c r="AZ236" i="15"/>
  <c r="BA236" i="15"/>
  <c r="BB236" i="15"/>
  <c r="BC236" i="15"/>
  <c r="BD236" i="15"/>
  <c r="E237" i="15"/>
  <c r="F237" i="15"/>
  <c r="G237" i="15"/>
  <c r="H237" i="15"/>
  <c r="I237" i="15"/>
  <c r="J237" i="15"/>
  <c r="K237" i="15"/>
  <c r="L237" i="15"/>
  <c r="M237" i="15"/>
  <c r="N237" i="15"/>
  <c r="O237" i="15"/>
  <c r="P237" i="15"/>
  <c r="Q237" i="15"/>
  <c r="R237" i="15"/>
  <c r="S237" i="15"/>
  <c r="T237" i="15"/>
  <c r="U237" i="15"/>
  <c r="V237" i="15"/>
  <c r="W237" i="15"/>
  <c r="X237" i="15"/>
  <c r="Y237" i="15"/>
  <c r="Z237" i="15"/>
  <c r="AA237" i="15"/>
  <c r="AB237" i="15"/>
  <c r="AC237" i="15"/>
  <c r="AD237" i="15"/>
  <c r="AE237" i="15"/>
  <c r="AF237" i="15"/>
  <c r="AG237" i="15"/>
  <c r="AH237" i="15"/>
  <c r="AI237" i="15"/>
  <c r="AJ237" i="15"/>
  <c r="AK237" i="15"/>
  <c r="AL237" i="15"/>
  <c r="AM237" i="15"/>
  <c r="AN237" i="15"/>
  <c r="AO237" i="15"/>
  <c r="AP237" i="15"/>
  <c r="AQ237" i="15"/>
  <c r="AR237" i="15"/>
  <c r="AS237" i="15"/>
  <c r="AT237" i="15"/>
  <c r="AU237" i="15"/>
  <c r="AV237" i="15"/>
  <c r="AW237" i="15"/>
  <c r="AX237" i="15"/>
  <c r="AY237" i="15"/>
  <c r="AZ237" i="15"/>
  <c r="BA237" i="15"/>
  <c r="BB237" i="15"/>
  <c r="BC237" i="15"/>
  <c r="BD237" i="15"/>
  <c r="E238" i="15"/>
  <c r="F238" i="15"/>
  <c r="G238" i="15"/>
  <c r="H238" i="15"/>
  <c r="I238" i="15"/>
  <c r="J238" i="15"/>
  <c r="K238" i="15"/>
  <c r="L238" i="15"/>
  <c r="M238" i="15"/>
  <c r="N238" i="15"/>
  <c r="O238" i="15"/>
  <c r="P238" i="15"/>
  <c r="Q238" i="15"/>
  <c r="R238" i="15"/>
  <c r="S238" i="15"/>
  <c r="T238" i="15"/>
  <c r="U238" i="15"/>
  <c r="V238" i="15"/>
  <c r="W238" i="15"/>
  <c r="X238" i="15"/>
  <c r="Y238" i="15"/>
  <c r="Z238" i="15"/>
  <c r="AA238" i="15"/>
  <c r="AB238" i="15"/>
  <c r="AC238" i="15"/>
  <c r="AD238" i="15"/>
  <c r="AE238" i="15"/>
  <c r="AF238" i="15"/>
  <c r="AG238" i="15"/>
  <c r="AH238" i="15"/>
  <c r="AI238" i="15"/>
  <c r="AJ238" i="15"/>
  <c r="AK238" i="15"/>
  <c r="AL238" i="15"/>
  <c r="AM238" i="15"/>
  <c r="AN238" i="15"/>
  <c r="AO238" i="15"/>
  <c r="AP238" i="15"/>
  <c r="AQ238" i="15"/>
  <c r="AR238" i="15"/>
  <c r="AS238" i="15"/>
  <c r="AT238" i="15"/>
  <c r="AU238" i="15"/>
  <c r="AV238" i="15"/>
  <c r="AW238" i="15"/>
  <c r="AX238" i="15"/>
  <c r="AY238" i="15"/>
  <c r="AZ238" i="15"/>
  <c r="BA238" i="15"/>
  <c r="BB238" i="15"/>
  <c r="BC238" i="15"/>
  <c r="BD238" i="15"/>
  <c r="E239" i="15"/>
  <c r="F239" i="15"/>
  <c r="G239" i="15"/>
  <c r="H239" i="15"/>
  <c r="I239" i="15"/>
  <c r="J239" i="15"/>
  <c r="K239" i="15"/>
  <c r="L239" i="15"/>
  <c r="M239" i="15"/>
  <c r="N239" i="15"/>
  <c r="O239" i="15"/>
  <c r="P239" i="15"/>
  <c r="Q239" i="15"/>
  <c r="R239" i="15"/>
  <c r="S239" i="15"/>
  <c r="T239" i="15"/>
  <c r="U239" i="15"/>
  <c r="V239" i="15"/>
  <c r="W239" i="15"/>
  <c r="X239" i="15"/>
  <c r="Y239" i="15"/>
  <c r="Z239" i="15"/>
  <c r="AA239" i="15"/>
  <c r="AB239" i="15"/>
  <c r="AC239" i="15"/>
  <c r="AD239" i="15"/>
  <c r="AE239" i="15"/>
  <c r="AF239" i="15"/>
  <c r="AG239" i="15"/>
  <c r="AH239" i="15"/>
  <c r="AI239" i="15"/>
  <c r="AJ239" i="15"/>
  <c r="AK239" i="15"/>
  <c r="AL239" i="15"/>
  <c r="AM239" i="15"/>
  <c r="AN239" i="15"/>
  <c r="AO239" i="15"/>
  <c r="AP239" i="15"/>
  <c r="AQ239" i="15"/>
  <c r="AR239" i="15"/>
  <c r="AS239" i="15"/>
  <c r="AT239" i="15"/>
  <c r="AU239" i="15"/>
  <c r="AV239" i="15"/>
  <c r="AW239" i="15"/>
  <c r="AX239" i="15"/>
  <c r="AY239" i="15"/>
  <c r="AZ239" i="15"/>
  <c r="BA239" i="15"/>
  <c r="BB239" i="15"/>
  <c r="BC239" i="15"/>
  <c r="BD239" i="15"/>
  <c r="E240" i="15"/>
  <c r="F240" i="15"/>
  <c r="G240" i="15"/>
  <c r="H240" i="15"/>
  <c r="I240" i="15"/>
  <c r="J240" i="15"/>
  <c r="K240" i="15"/>
  <c r="L240" i="15"/>
  <c r="M240" i="15"/>
  <c r="N240" i="15"/>
  <c r="O240" i="15"/>
  <c r="P240" i="15"/>
  <c r="Q240" i="15"/>
  <c r="R240" i="15"/>
  <c r="S240" i="15"/>
  <c r="T240" i="15"/>
  <c r="U240" i="15"/>
  <c r="V240" i="15"/>
  <c r="W240" i="15"/>
  <c r="X240" i="15"/>
  <c r="Y240" i="15"/>
  <c r="Z240" i="15"/>
  <c r="AA240" i="15"/>
  <c r="AB240" i="15"/>
  <c r="AC240" i="15"/>
  <c r="AD240" i="15"/>
  <c r="AE240" i="15"/>
  <c r="AF240" i="15"/>
  <c r="AG240" i="15"/>
  <c r="AH240" i="15"/>
  <c r="AI240" i="15"/>
  <c r="AJ240" i="15"/>
  <c r="AK240" i="15"/>
  <c r="AL240" i="15"/>
  <c r="AM240" i="15"/>
  <c r="AN240" i="15"/>
  <c r="AO240" i="15"/>
  <c r="AP240" i="15"/>
  <c r="AQ240" i="15"/>
  <c r="AR240" i="15"/>
  <c r="AS240" i="15"/>
  <c r="AT240" i="15"/>
  <c r="AU240" i="15"/>
  <c r="AV240" i="15"/>
  <c r="AW240" i="15"/>
  <c r="AX240" i="15"/>
  <c r="AY240" i="15"/>
  <c r="AZ240" i="15"/>
  <c r="BA240" i="15"/>
  <c r="BB240" i="15"/>
  <c r="BC240" i="15"/>
  <c r="BD240" i="15"/>
  <c r="E241" i="15"/>
  <c r="F241" i="15"/>
  <c r="G241" i="15"/>
  <c r="H241" i="15"/>
  <c r="I241" i="15"/>
  <c r="J241" i="15"/>
  <c r="K241" i="15"/>
  <c r="L241" i="15"/>
  <c r="M241" i="15"/>
  <c r="N241" i="15"/>
  <c r="O241" i="15"/>
  <c r="P241" i="15"/>
  <c r="Q241" i="15"/>
  <c r="R241" i="15"/>
  <c r="S241" i="15"/>
  <c r="T241" i="15"/>
  <c r="U241" i="15"/>
  <c r="V241" i="15"/>
  <c r="W241" i="15"/>
  <c r="X241" i="15"/>
  <c r="Y241" i="15"/>
  <c r="Z241" i="15"/>
  <c r="AA241" i="15"/>
  <c r="AB241" i="15"/>
  <c r="AC241" i="15"/>
  <c r="AD241" i="15"/>
  <c r="AE241" i="15"/>
  <c r="AF241" i="15"/>
  <c r="AG241" i="15"/>
  <c r="AH241" i="15"/>
  <c r="AI241" i="15"/>
  <c r="AJ241" i="15"/>
  <c r="AK241" i="15"/>
  <c r="AL241" i="15"/>
  <c r="AM241" i="15"/>
  <c r="AN241" i="15"/>
  <c r="AO241" i="15"/>
  <c r="AP241" i="15"/>
  <c r="AQ241" i="15"/>
  <c r="AR241" i="15"/>
  <c r="AS241" i="15"/>
  <c r="AT241" i="15"/>
  <c r="AU241" i="15"/>
  <c r="AV241" i="15"/>
  <c r="AW241" i="15"/>
  <c r="AX241" i="15"/>
  <c r="AY241" i="15"/>
  <c r="AZ241" i="15"/>
  <c r="BA241" i="15"/>
  <c r="BB241" i="15"/>
  <c r="BC241" i="15"/>
  <c r="BD241" i="15"/>
  <c r="E242" i="15"/>
  <c r="F242" i="15"/>
  <c r="G242" i="15"/>
  <c r="H242" i="15"/>
  <c r="I242" i="15"/>
  <c r="J242" i="15"/>
  <c r="K242" i="15"/>
  <c r="L242" i="15"/>
  <c r="M242" i="15"/>
  <c r="N242" i="15"/>
  <c r="O242" i="15"/>
  <c r="P242" i="15"/>
  <c r="Q242" i="15"/>
  <c r="R242" i="15"/>
  <c r="S242" i="15"/>
  <c r="T242" i="15"/>
  <c r="U242" i="15"/>
  <c r="V242" i="15"/>
  <c r="W242" i="15"/>
  <c r="X242" i="15"/>
  <c r="Y242" i="15"/>
  <c r="Z242" i="15"/>
  <c r="AA242" i="15"/>
  <c r="AB242" i="15"/>
  <c r="AC242" i="15"/>
  <c r="AD242" i="15"/>
  <c r="AE242" i="15"/>
  <c r="AF242" i="15"/>
  <c r="AG242" i="15"/>
  <c r="AH242" i="15"/>
  <c r="AI242" i="15"/>
  <c r="AJ242" i="15"/>
  <c r="AK242" i="15"/>
  <c r="AL242" i="15"/>
  <c r="AM242" i="15"/>
  <c r="AN242" i="15"/>
  <c r="AO242" i="15"/>
  <c r="AP242" i="15"/>
  <c r="AQ242" i="15"/>
  <c r="AR242" i="15"/>
  <c r="AS242" i="15"/>
  <c r="AT242" i="15"/>
  <c r="AU242" i="15"/>
  <c r="AV242" i="15"/>
  <c r="AW242" i="15"/>
  <c r="AX242" i="15"/>
  <c r="AY242" i="15"/>
  <c r="AZ242" i="15"/>
  <c r="BA242" i="15"/>
  <c r="BB242" i="15"/>
  <c r="BC242" i="15"/>
  <c r="BD242" i="15"/>
  <c r="E243" i="15"/>
  <c r="F243" i="15"/>
  <c r="G243" i="15"/>
  <c r="H243" i="15"/>
  <c r="I243" i="15"/>
  <c r="J243" i="15"/>
  <c r="K243" i="15"/>
  <c r="L243" i="15"/>
  <c r="M243" i="15"/>
  <c r="N243" i="15"/>
  <c r="O243" i="15"/>
  <c r="P243" i="15"/>
  <c r="Q243" i="15"/>
  <c r="R243" i="15"/>
  <c r="S243" i="15"/>
  <c r="T243" i="15"/>
  <c r="U243" i="15"/>
  <c r="V243" i="15"/>
  <c r="W243" i="15"/>
  <c r="X243" i="15"/>
  <c r="Y243" i="15"/>
  <c r="Z243" i="15"/>
  <c r="AA243" i="15"/>
  <c r="AB243" i="15"/>
  <c r="AC243" i="15"/>
  <c r="AD243" i="15"/>
  <c r="AE243" i="15"/>
  <c r="AF243" i="15"/>
  <c r="AG243" i="15"/>
  <c r="AH243" i="15"/>
  <c r="AI243" i="15"/>
  <c r="AJ243" i="15"/>
  <c r="AK243" i="15"/>
  <c r="AL243" i="15"/>
  <c r="AM243" i="15"/>
  <c r="AN243" i="15"/>
  <c r="AO243" i="15"/>
  <c r="AP243" i="15"/>
  <c r="AQ243" i="15"/>
  <c r="AR243" i="15"/>
  <c r="AS243" i="15"/>
  <c r="AT243" i="15"/>
  <c r="AU243" i="15"/>
  <c r="AV243" i="15"/>
  <c r="AW243" i="15"/>
  <c r="AX243" i="15"/>
  <c r="AY243" i="15"/>
  <c r="AZ243" i="15"/>
  <c r="BA243" i="15"/>
  <c r="BB243" i="15"/>
  <c r="BC243" i="15"/>
  <c r="BD243" i="15"/>
  <c r="E244" i="15"/>
  <c r="F244" i="15"/>
  <c r="G244" i="15"/>
  <c r="H244" i="15"/>
  <c r="I244" i="15"/>
  <c r="J244" i="15"/>
  <c r="K244" i="15"/>
  <c r="L244" i="15"/>
  <c r="M244" i="15"/>
  <c r="N244" i="15"/>
  <c r="O244" i="15"/>
  <c r="P244" i="15"/>
  <c r="Q244" i="15"/>
  <c r="R244" i="15"/>
  <c r="S244" i="15"/>
  <c r="T244" i="15"/>
  <c r="U244" i="15"/>
  <c r="V244" i="15"/>
  <c r="W244" i="15"/>
  <c r="X244" i="15"/>
  <c r="Y244" i="15"/>
  <c r="Z244" i="15"/>
  <c r="AA244" i="15"/>
  <c r="AB244" i="15"/>
  <c r="AC244" i="15"/>
  <c r="AD244" i="15"/>
  <c r="AE244" i="15"/>
  <c r="AF244" i="15"/>
  <c r="AG244" i="15"/>
  <c r="AH244" i="15"/>
  <c r="AI244" i="15"/>
  <c r="AJ244" i="15"/>
  <c r="AK244" i="15"/>
  <c r="AL244" i="15"/>
  <c r="AM244" i="15"/>
  <c r="AN244" i="15"/>
  <c r="AO244" i="15"/>
  <c r="AP244" i="15"/>
  <c r="AQ244" i="15"/>
  <c r="AR244" i="15"/>
  <c r="AS244" i="15"/>
  <c r="AT244" i="15"/>
  <c r="AU244" i="15"/>
  <c r="AV244" i="15"/>
  <c r="AW244" i="15"/>
  <c r="AX244" i="15"/>
  <c r="AY244" i="15"/>
  <c r="AZ244" i="15"/>
  <c r="BA244" i="15"/>
  <c r="BB244" i="15"/>
  <c r="BC244" i="15"/>
  <c r="BD244" i="15"/>
  <c r="E245" i="15"/>
  <c r="F245" i="15"/>
  <c r="G245" i="15"/>
  <c r="H245" i="15"/>
  <c r="I245" i="15"/>
  <c r="J245" i="15"/>
  <c r="K245" i="15"/>
  <c r="L245" i="15"/>
  <c r="M245" i="15"/>
  <c r="N245" i="15"/>
  <c r="O245" i="15"/>
  <c r="P245" i="15"/>
  <c r="Q245" i="15"/>
  <c r="R245" i="15"/>
  <c r="S245" i="15"/>
  <c r="T245" i="15"/>
  <c r="U245" i="15"/>
  <c r="V245" i="15"/>
  <c r="W245" i="15"/>
  <c r="X245" i="15"/>
  <c r="Y245" i="15"/>
  <c r="Z245" i="15"/>
  <c r="AA245" i="15"/>
  <c r="AB245" i="15"/>
  <c r="AC245" i="15"/>
  <c r="AD245" i="15"/>
  <c r="AE245" i="15"/>
  <c r="AF245" i="15"/>
  <c r="AG245" i="15"/>
  <c r="AH245" i="15"/>
  <c r="AI245" i="15"/>
  <c r="AJ245" i="15"/>
  <c r="AK245" i="15"/>
  <c r="AL245" i="15"/>
  <c r="AM245" i="15"/>
  <c r="AN245" i="15"/>
  <c r="AO245" i="15"/>
  <c r="AP245" i="15"/>
  <c r="AQ245" i="15"/>
  <c r="AR245" i="15"/>
  <c r="AS245" i="15"/>
  <c r="AT245" i="15"/>
  <c r="AU245" i="15"/>
  <c r="AV245" i="15"/>
  <c r="AW245" i="15"/>
  <c r="AX245" i="15"/>
  <c r="AY245" i="15"/>
  <c r="AZ245" i="15"/>
  <c r="BA245" i="15"/>
  <c r="BB245" i="15"/>
  <c r="BC245" i="15"/>
  <c r="BD245" i="15"/>
  <c r="E246" i="15"/>
  <c r="F246" i="15"/>
  <c r="G246" i="15"/>
  <c r="H246" i="15"/>
  <c r="I246" i="15"/>
  <c r="J246" i="15"/>
  <c r="K246" i="15"/>
  <c r="L246" i="15"/>
  <c r="M246" i="15"/>
  <c r="N246" i="15"/>
  <c r="O246" i="15"/>
  <c r="P246" i="15"/>
  <c r="Q246" i="15"/>
  <c r="R246" i="15"/>
  <c r="S246" i="15"/>
  <c r="T246" i="15"/>
  <c r="U246" i="15"/>
  <c r="V246" i="15"/>
  <c r="W246" i="15"/>
  <c r="X246" i="15"/>
  <c r="Y246" i="15"/>
  <c r="Z246" i="15"/>
  <c r="AA246" i="15"/>
  <c r="AB246" i="15"/>
  <c r="AC246" i="15"/>
  <c r="AD246" i="15"/>
  <c r="AE246" i="15"/>
  <c r="AF246" i="15"/>
  <c r="AG246" i="15"/>
  <c r="AH246" i="15"/>
  <c r="AI246" i="15"/>
  <c r="AJ246" i="15"/>
  <c r="AK246" i="15"/>
  <c r="AL246" i="15"/>
  <c r="AM246" i="15"/>
  <c r="AN246" i="15"/>
  <c r="AO246" i="15"/>
  <c r="AP246" i="15"/>
  <c r="AQ246" i="15"/>
  <c r="AR246" i="15"/>
  <c r="AS246" i="15"/>
  <c r="AT246" i="15"/>
  <c r="AU246" i="15"/>
  <c r="AV246" i="15"/>
  <c r="AW246" i="15"/>
  <c r="AX246" i="15"/>
  <c r="AY246" i="15"/>
  <c r="AZ246" i="15"/>
  <c r="BA246" i="15"/>
  <c r="BB246" i="15"/>
  <c r="BC246" i="15"/>
  <c r="BD246" i="15"/>
  <c r="E247" i="15"/>
  <c r="F247" i="15"/>
  <c r="G247" i="15"/>
  <c r="H247" i="15"/>
  <c r="I247" i="15"/>
  <c r="J247" i="15"/>
  <c r="K247" i="15"/>
  <c r="L247" i="15"/>
  <c r="M247" i="15"/>
  <c r="N247" i="15"/>
  <c r="O247" i="15"/>
  <c r="P247" i="15"/>
  <c r="Q247" i="15"/>
  <c r="R247" i="15"/>
  <c r="S247" i="15"/>
  <c r="T247" i="15"/>
  <c r="U247" i="15"/>
  <c r="V247" i="15"/>
  <c r="W247" i="15"/>
  <c r="X247" i="15"/>
  <c r="Y247" i="15"/>
  <c r="Z247" i="15"/>
  <c r="AA247" i="15"/>
  <c r="AB247" i="15"/>
  <c r="AC247" i="15"/>
  <c r="AD247" i="15"/>
  <c r="AE247" i="15"/>
  <c r="AF247" i="15"/>
  <c r="AG247" i="15"/>
  <c r="AH247" i="15"/>
  <c r="AI247" i="15"/>
  <c r="AJ247" i="15"/>
  <c r="AK247" i="15"/>
  <c r="AL247" i="15"/>
  <c r="AM247" i="15"/>
  <c r="AN247" i="15"/>
  <c r="AO247" i="15"/>
  <c r="AP247" i="15"/>
  <c r="AQ247" i="15"/>
  <c r="AR247" i="15"/>
  <c r="AS247" i="15"/>
  <c r="AT247" i="15"/>
  <c r="AU247" i="15"/>
  <c r="AV247" i="15"/>
  <c r="AW247" i="15"/>
  <c r="AX247" i="15"/>
  <c r="AY247" i="15"/>
  <c r="AZ247" i="15"/>
  <c r="BA247" i="15"/>
  <c r="BB247" i="15"/>
  <c r="BC247" i="15"/>
  <c r="BD247" i="15"/>
  <c r="E248" i="15"/>
  <c r="F248" i="15"/>
  <c r="G248" i="15"/>
  <c r="H248" i="15"/>
  <c r="I248" i="15"/>
  <c r="J248" i="15"/>
  <c r="K248" i="15"/>
  <c r="L248" i="15"/>
  <c r="M248" i="15"/>
  <c r="N248" i="15"/>
  <c r="O248" i="15"/>
  <c r="P248" i="15"/>
  <c r="Q248" i="15"/>
  <c r="R248" i="15"/>
  <c r="S248" i="15"/>
  <c r="T248" i="15"/>
  <c r="U248" i="15"/>
  <c r="V248" i="15"/>
  <c r="W248" i="15"/>
  <c r="X248" i="15"/>
  <c r="Y248" i="15"/>
  <c r="Z248" i="15"/>
  <c r="AA248" i="15"/>
  <c r="AB248" i="15"/>
  <c r="AC248" i="15"/>
  <c r="AD248" i="15"/>
  <c r="AE248" i="15"/>
  <c r="AF248" i="15"/>
  <c r="AG248" i="15"/>
  <c r="AH248" i="15"/>
  <c r="AI248" i="15"/>
  <c r="AJ248" i="15"/>
  <c r="AK248" i="15"/>
  <c r="AL248" i="15"/>
  <c r="AM248" i="15"/>
  <c r="AN248" i="15"/>
  <c r="AO248" i="15"/>
  <c r="AP248" i="15"/>
  <c r="AQ248" i="15"/>
  <c r="AR248" i="15"/>
  <c r="AS248" i="15"/>
  <c r="AT248" i="15"/>
  <c r="AU248" i="15"/>
  <c r="AV248" i="15"/>
  <c r="AW248" i="15"/>
  <c r="AX248" i="15"/>
  <c r="AY248" i="15"/>
  <c r="AZ248" i="15"/>
  <c r="BA248" i="15"/>
  <c r="BB248" i="15"/>
  <c r="BC248" i="15"/>
  <c r="BD248" i="15"/>
  <c r="E249" i="15"/>
  <c r="F249" i="15"/>
  <c r="G249" i="15"/>
  <c r="H249" i="15"/>
  <c r="I249" i="15"/>
  <c r="J249" i="15"/>
  <c r="K249" i="15"/>
  <c r="L249" i="15"/>
  <c r="M249" i="15"/>
  <c r="N249" i="15"/>
  <c r="O249" i="15"/>
  <c r="P249" i="15"/>
  <c r="Q249" i="15"/>
  <c r="R249" i="15"/>
  <c r="S249" i="15"/>
  <c r="T249" i="15"/>
  <c r="U249" i="15"/>
  <c r="V249" i="15"/>
  <c r="W249" i="15"/>
  <c r="X249" i="15"/>
  <c r="Y249" i="15"/>
  <c r="Z249" i="15"/>
  <c r="AA249" i="15"/>
  <c r="AB249" i="15"/>
  <c r="AC249" i="15"/>
  <c r="AD249" i="15"/>
  <c r="AE249" i="15"/>
  <c r="AF249" i="15"/>
  <c r="AG249" i="15"/>
  <c r="AH249" i="15"/>
  <c r="AI249" i="15"/>
  <c r="AJ249" i="15"/>
  <c r="AK249" i="15"/>
  <c r="AL249" i="15"/>
  <c r="AM249" i="15"/>
  <c r="AN249" i="15"/>
  <c r="AO249" i="15"/>
  <c r="AP249" i="15"/>
  <c r="AQ249" i="15"/>
  <c r="AR249" i="15"/>
  <c r="AS249" i="15"/>
  <c r="AT249" i="15"/>
  <c r="AU249" i="15"/>
  <c r="AV249" i="15"/>
  <c r="AW249" i="15"/>
  <c r="AX249" i="15"/>
  <c r="AY249" i="15"/>
  <c r="AZ249" i="15"/>
  <c r="BA249" i="15"/>
  <c r="BB249" i="15"/>
  <c r="BC249" i="15"/>
  <c r="BD249" i="15"/>
  <c r="E250" i="15"/>
  <c r="F250" i="15"/>
  <c r="G250" i="15"/>
  <c r="H250" i="15"/>
  <c r="I250" i="15"/>
  <c r="J250" i="15"/>
  <c r="K250" i="15"/>
  <c r="L250" i="15"/>
  <c r="M250" i="15"/>
  <c r="N250" i="15"/>
  <c r="O250" i="15"/>
  <c r="P250" i="15"/>
  <c r="Q250" i="15"/>
  <c r="R250" i="15"/>
  <c r="S250" i="15"/>
  <c r="T250" i="15"/>
  <c r="U250" i="15"/>
  <c r="V250" i="15"/>
  <c r="W250" i="15"/>
  <c r="X250" i="15"/>
  <c r="Y250" i="15"/>
  <c r="Z250" i="15"/>
  <c r="AA250" i="15"/>
  <c r="AB250" i="15"/>
  <c r="AC250" i="15"/>
  <c r="AD250" i="15"/>
  <c r="AE250" i="15"/>
  <c r="AF250" i="15"/>
  <c r="AG250" i="15"/>
  <c r="AH250" i="15"/>
  <c r="AI250" i="15"/>
  <c r="AJ250" i="15"/>
  <c r="AK250" i="15"/>
  <c r="AL250" i="15"/>
  <c r="AM250" i="15"/>
  <c r="AN250" i="15"/>
  <c r="AO250" i="15"/>
  <c r="AP250" i="15"/>
  <c r="AQ250" i="15"/>
  <c r="AR250" i="15"/>
  <c r="AS250" i="15"/>
  <c r="AT250" i="15"/>
  <c r="AU250" i="15"/>
  <c r="AV250" i="15"/>
  <c r="AW250" i="15"/>
  <c r="AX250" i="15"/>
  <c r="AY250" i="15"/>
  <c r="AZ250" i="15"/>
  <c r="BA250" i="15"/>
  <c r="BB250" i="15"/>
  <c r="BC250" i="15"/>
  <c r="BD250" i="15"/>
  <c r="E251" i="15"/>
  <c r="F251" i="15"/>
  <c r="G251" i="15"/>
  <c r="H251" i="15"/>
  <c r="I251" i="15"/>
  <c r="J251" i="15"/>
  <c r="K251" i="15"/>
  <c r="L251" i="15"/>
  <c r="M251" i="15"/>
  <c r="N251" i="15"/>
  <c r="O251" i="15"/>
  <c r="P251" i="15"/>
  <c r="Q251" i="15"/>
  <c r="R251" i="15"/>
  <c r="S251" i="15"/>
  <c r="T251" i="15"/>
  <c r="U251" i="15"/>
  <c r="V251" i="15"/>
  <c r="W251" i="15"/>
  <c r="X251" i="15"/>
  <c r="Y251" i="15"/>
  <c r="Z251" i="15"/>
  <c r="AA251" i="15"/>
  <c r="AB251" i="15"/>
  <c r="AC251" i="15"/>
  <c r="AD251" i="15"/>
  <c r="AE251" i="15"/>
  <c r="AF251" i="15"/>
  <c r="AG251" i="15"/>
  <c r="AH251" i="15"/>
  <c r="AI251" i="15"/>
  <c r="AJ251" i="15"/>
  <c r="AK251" i="15"/>
  <c r="AL251" i="15"/>
  <c r="AM251" i="15"/>
  <c r="AN251" i="15"/>
  <c r="AO251" i="15"/>
  <c r="AP251" i="15"/>
  <c r="AQ251" i="15"/>
  <c r="AR251" i="15"/>
  <c r="AS251" i="15"/>
  <c r="AT251" i="15"/>
  <c r="AU251" i="15"/>
  <c r="AV251" i="15"/>
  <c r="AW251" i="15"/>
  <c r="AX251" i="15"/>
  <c r="AY251" i="15"/>
  <c r="AZ251" i="15"/>
  <c r="BA251" i="15"/>
  <c r="BB251" i="15"/>
  <c r="BC251" i="15"/>
  <c r="BD251" i="15"/>
  <c r="E252" i="15"/>
  <c r="F252" i="15"/>
  <c r="G252" i="15"/>
  <c r="H252" i="15"/>
  <c r="I252" i="15"/>
  <c r="J252" i="15"/>
  <c r="K252" i="15"/>
  <c r="L252" i="15"/>
  <c r="M252" i="15"/>
  <c r="N252" i="15"/>
  <c r="O252" i="15"/>
  <c r="P252" i="15"/>
  <c r="Q252" i="15"/>
  <c r="R252" i="15"/>
  <c r="S252" i="15"/>
  <c r="T252" i="15"/>
  <c r="U252" i="15"/>
  <c r="V252" i="15"/>
  <c r="W252" i="15"/>
  <c r="X252" i="15"/>
  <c r="Y252" i="15"/>
  <c r="Z252" i="15"/>
  <c r="AA252" i="15"/>
  <c r="AB252" i="15"/>
  <c r="AC252" i="15"/>
  <c r="AD252" i="15"/>
  <c r="AE252" i="15"/>
  <c r="AF252" i="15"/>
  <c r="AG252" i="15"/>
  <c r="AH252" i="15"/>
  <c r="AI252" i="15"/>
  <c r="AJ252" i="15"/>
  <c r="AK252" i="15"/>
  <c r="AL252" i="15"/>
  <c r="AM252" i="15"/>
  <c r="AN252" i="15"/>
  <c r="AO252" i="15"/>
  <c r="AP252" i="15"/>
  <c r="AQ252" i="15"/>
  <c r="AR252" i="15"/>
  <c r="AS252" i="15"/>
  <c r="AT252" i="15"/>
  <c r="AU252" i="15"/>
  <c r="AV252" i="15"/>
  <c r="AW252" i="15"/>
  <c r="AX252" i="15"/>
  <c r="AY252" i="15"/>
  <c r="AZ252" i="15"/>
  <c r="BA252" i="15"/>
  <c r="BB252" i="15"/>
  <c r="BC252" i="15"/>
  <c r="BD252" i="15"/>
  <c r="E253" i="15"/>
  <c r="F253" i="15"/>
  <c r="G253" i="15"/>
  <c r="H253" i="15"/>
  <c r="I253" i="15"/>
  <c r="J253" i="15"/>
  <c r="K253" i="15"/>
  <c r="L253" i="15"/>
  <c r="M253" i="15"/>
  <c r="N253" i="15"/>
  <c r="O253" i="15"/>
  <c r="P253" i="15"/>
  <c r="Q253" i="15"/>
  <c r="R253" i="15"/>
  <c r="S253" i="15"/>
  <c r="T253" i="15"/>
  <c r="U253" i="15"/>
  <c r="V253" i="15"/>
  <c r="W253" i="15"/>
  <c r="X253" i="15"/>
  <c r="Y253" i="15"/>
  <c r="Z253" i="15"/>
  <c r="AA253" i="15"/>
  <c r="AB253" i="15"/>
  <c r="AC253" i="15"/>
  <c r="AD253" i="15"/>
  <c r="AE253" i="15"/>
  <c r="AF253" i="15"/>
  <c r="AG253" i="15"/>
  <c r="AH253" i="15"/>
  <c r="AI253" i="15"/>
  <c r="AJ253" i="15"/>
  <c r="AK253" i="15"/>
  <c r="AL253" i="15"/>
  <c r="AM253" i="15"/>
  <c r="AN253" i="15"/>
  <c r="AO253" i="15"/>
  <c r="AP253" i="15"/>
  <c r="AQ253" i="15"/>
  <c r="AR253" i="15"/>
  <c r="AS253" i="15"/>
  <c r="AT253" i="15"/>
  <c r="AU253" i="15"/>
  <c r="AV253" i="15"/>
  <c r="AW253" i="15"/>
  <c r="AX253" i="15"/>
  <c r="AY253" i="15"/>
  <c r="AZ253" i="15"/>
  <c r="BA253" i="15"/>
  <c r="BB253" i="15"/>
  <c r="BC253" i="15"/>
  <c r="BD253" i="15"/>
  <c r="E254" i="15"/>
  <c r="F254" i="15"/>
  <c r="G254" i="15"/>
  <c r="H254" i="15"/>
  <c r="I254" i="15"/>
  <c r="J254" i="15"/>
  <c r="K254" i="15"/>
  <c r="L254" i="15"/>
  <c r="M254" i="15"/>
  <c r="N254" i="15"/>
  <c r="O254" i="15"/>
  <c r="P254" i="15"/>
  <c r="Q254" i="15"/>
  <c r="R254" i="15"/>
  <c r="S254" i="15"/>
  <c r="T254" i="15"/>
  <c r="U254" i="15"/>
  <c r="V254" i="15"/>
  <c r="W254" i="15"/>
  <c r="X254" i="15"/>
  <c r="Y254" i="15"/>
  <c r="Z254" i="15"/>
  <c r="AA254" i="15"/>
  <c r="AB254" i="15"/>
  <c r="AC254" i="15"/>
  <c r="AD254" i="15"/>
  <c r="AE254" i="15"/>
  <c r="AF254" i="15"/>
  <c r="AG254" i="15"/>
  <c r="AH254" i="15"/>
  <c r="AI254" i="15"/>
  <c r="AJ254" i="15"/>
  <c r="AK254" i="15"/>
  <c r="AL254" i="15"/>
  <c r="AM254" i="15"/>
  <c r="AN254" i="15"/>
  <c r="AO254" i="15"/>
  <c r="AP254" i="15"/>
  <c r="AQ254" i="15"/>
  <c r="AR254" i="15"/>
  <c r="AS254" i="15"/>
  <c r="AT254" i="15"/>
  <c r="AU254" i="15"/>
  <c r="AV254" i="15"/>
  <c r="AW254" i="15"/>
  <c r="AX254" i="15"/>
  <c r="AY254" i="15"/>
  <c r="AZ254" i="15"/>
  <c r="BA254" i="15"/>
  <c r="BB254" i="15"/>
  <c r="BC254" i="15"/>
  <c r="BD254" i="15"/>
  <c r="E255" i="15"/>
  <c r="F255" i="15"/>
  <c r="G255" i="15"/>
  <c r="H255" i="15"/>
  <c r="I255" i="15"/>
  <c r="J255" i="15"/>
  <c r="K255" i="15"/>
  <c r="L255" i="15"/>
  <c r="M255" i="15"/>
  <c r="N255" i="15"/>
  <c r="O255" i="15"/>
  <c r="P255" i="15"/>
  <c r="Q255" i="15"/>
  <c r="R255" i="15"/>
  <c r="S255" i="15"/>
  <c r="T255" i="15"/>
  <c r="U255" i="15"/>
  <c r="V255" i="15"/>
  <c r="W255" i="15"/>
  <c r="X255" i="15"/>
  <c r="Y255" i="15"/>
  <c r="Z255" i="15"/>
  <c r="AA255" i="15"/>
  <c r="AB255" i="15"/>
  <c r="AC255" i="15"/>
  <c r="AD255" i="15"/>
  <c r="AE255" i="15"/>
  <c r="AF255" i="15"/>
  <c r="AG255" i="15"/>
  <c r="AH255" i="15"/>
  <c r="AI255" i="15"/>
  <c r="AJ255" i="15"/>
  <c r="AK255" i="15"/>
  <c r="AL255" i="15"/>
  <c r="AM255" i="15"/>
  <c r="AN255" i="15"/>
  <c r="AO255" i="15"/>
  <c r="AP255" i="15"/>
  <c r="AQ255" i="15"/>
  <c r="AR255" i="15"/>
  <c r="AS255" i="15"/>
  <c r="AT255" i="15"/>
  <c r="AU255" i="15"/>
  <c r="AV255" i="15"/>
  <c r="AW255" i="15"/>
  <c r="AX255" i="15"/>
  <c r="AY255" i="15"/>
  <c r="AZ255" i="15"/>
  <c r="BA255" i="15"/>
  <c r="BB255" i="15"/>
  <c r="BC255" i="15"/>
  <c r="BD255" i="15"/>
  <c r="E256" i="15"/>
  <c r="F256" i="15"/>
  <c r="G256" i="15"/>
  <c r="H256" i="15"/>
  <c r="I256" i="15"/>
  <c r="J256" i="15"/>
  <c r="K256" i="15"/>
  <c r="L256" i="15"/>
  <c r="M256" i="15"/>
  <c r="N256" i="15"/>
  <c r="O256" i="15"/>
  <c r="P256" i="15"/>
  <c r="Q256" i="15"/>
  <c r="R256" i="15"/>
  <c r="S256" i="15"/>
  <c r="T256" i="15"/>
  <c r="U256" i="15"/>
  <c r="V256" i="15"/>
  <c r="W256" i="15"/>
  <c r="X256" i="15"/>
  <c r="Y256" i="15"/>
  <c r="Z256" i="15"/>
  <c r="AA256" i="15"/>
  <c r="AB256" i="15"/>
  <c r="AC256" i="15"/>
  <c r="AD256" i="15"/>
  <c r="AE256" i="15"/>
  <c r="AF256" i="15"/>
  <c r="AG256" i="15"/>
  <c r="AH256" i="15"/>
  <c r="AI256" i="15"/>
  <c r="AJ256" i="15"/>
  <c r="AK256" i="15"/>
  <c r="AL256" i="15"/>
  <c r="AM256" i="15"/>
  <c r="AN256" i="15"/>
  <c r="AO256" i="15"/>
  <c r="AP256" i="15"/>
  <c r="AQ256" i="15"/>
  <c r="AR256" i="15"/>
  <c r="AS256" i="15"/>
  <c r="AT256" i="15"/>
  <c r="AU256" i="15"/>
  <c r="AV256" i="15"/>
  <c r="AW256" i="15"/>
  <c r="AX256" i="15"/>
  <c r="AY256" i="15"/>
  <c r="AZ256" i="15"/>
  <c r="BA256" i="15"/>
  <c r="BB256" i="15"/>
  <c r="BC256" i="15"/>
  <c r="BD256" i="15"/>
  <c r="E257" i="15"/>
  <c r="F257" i="15"/>
  <c r="G257" i="15"/>
  <c r="H257" i="15"/>
  <c r="I257" i="15"/>
  <c r="J257" i="15"/>
  <c r="K257" i="15"/>
  <c r="L257" i="15"/>
  <c r="M257" i="15"/>
  <c r="N257" i="15"/>
  <c r="O257" i="15"/>
  <c r="P257" i="15"/>
  <c r="Q257" i="15"/>
  <c r="R257" i="15"/>
  <c r="S257" i="15"/>
  <c r="T257" i="15"/>
  <c r="U257" i="15"/>
  <c r="V257" i="15"/>
  <c r="W257" i="15"/>
  <c r="X257" i="15"/>
  <c r="Y257" i="15"/>
  <c r="Z257" i="15"/>
  <c r="AA257" i="15"/>
  <c r="AB257" i="15"/>
  <c r="AC257" i="15"/>
  <c r="AD257" i="15"/>
  <c r="AE257" i="15"/>
  <c r="AF257" i="15"/>
  <c r="AG257" i="15"/>
  <c r="AH257" i="15"/>
  <c r="AI257" i="15"/>
  <c r="AJ257" i="15"/>
  <c r="AK257" i="15"/>
  <c r="AL257" i="15"/>
  <c r="AM257" i="15"/>
  <c r="AN257" i="15"/>
  <c r="AO257" i="15"/>
  <c r="AP257" i="15"/>
  <c r="AQ257" i="15"/>
  <c r="AR257" i="15"/>
  <c r="AS257" i="15"/>
  <c r="AT257" i="15"/>
  <c r="AU257" i="15"/>
  <c r="AV257" i="15"/>
  <c r="AW257" i="15"/>
  <c r="AX257" i="15"/>
  <c r="AY257" i="15"/>
  <c r="AZ257" i="15"/>
  <c r="BA257" i="15"/>
  <c r="BB257" i="15"/>
  <c r="BC257" i="15"/>
  <c r="BD257" i="15"/>
  <c r="E258" i="15"/>
  <c r="F258" i="15"/>
  <c r="G258" i="15"/>
  <c r="H258" i="15"/>
  <c r="I258" i="15"/>
  <c r="J258" i="15"/>
  <c r="K258" i="15"/>
  <c r="L258" i="15"/>
  <c r="M258" i="15"/>
  <c r="N258" i="15"/>
  <c r="O258" i="15"/>
  <c r="P258" i="15"/>
  <c r="Q258" i="15"/>
  <c r="R258" i="15"/>
  <c r="S258" i="15"/>
  <c r="T258" i="15"/>
  <c r="U258" i="15"/>
  <c r="V258" i="15"/>
  <c r="W258" i="15"/>
  <c r="X258" i="15"/>
  <c r="Y258" i="15"/>
  <c r="Z258" i="15"/>
  <c r="AA258" i="15"/>
  <c r="AB258" i="15"/>
  <c r="AC258" i="15"/>
  <c r="AD258" i="15"/>
  <c r="AE258" i="15"/>
  <c r="AF258" i="15"/>
  <c r="AG258" i="15"/>
  <c r="AH258" i="15"/>
  <c r="AI258" i="15"/>
  <c r="AJ258" i="15"/>
  <c r="AK258" i="15"/>
  <c r="AL258" i="15"/>
  <c r="AM258" i="15"/>
  <c r="AN258" i="15"/>
  <c r="AO258" i="15"/>
  <c r="AP258" i="15"/>
  <c r="AQ258" i="15"/>
  <c r="AR258" i="15"/>
  <c r="AS258" i="15"/>
  <c r="AT258" i="15"/>
  <c r="AU258" i="15"/>
  <c r="AV258" i="15"/>
  <c r="AW258" i="15"/>
  <c r="AX258" i="15"/>
  <c r="AY258" i="15"/>
  <c r="AZ258" i="15"/>
  <c r="BA258" i="15"/>
  <c r="BB258" i="15"/>
  <c r="BC258" i="15"/>
  <c r="BD258" i="15"/>
  <c r="E259" i="15"/>
  <c r="F259" i="15"/>
  <c r="G259" i="15"/>
  <c r="H259" i="15"/>
  <c r="I259" i="15"/>
  <c r="J259" i="15"/>
  <c r="K259" i="15"/>
  <c r="L259" i="15"/>
  <c r="M259" i="15"/>
  <c r="N259" i="15"/>
  <c r="O259" i="15"/>
  <c r="P259" i="15"/>
  <c r="Q259" i="15"/>
  <c r="R259" i="15"/>
  <c r="S259" i="15"/>
  <c r="T259" i="15"/>
  <c r="U259" i="15"/>
  <c r="V259" i="15"/>
  <c r="W259" i="15"/>
  <c r="X259" i="15"/>
  <c r="Y259" i="15"/>
  <c r="Z259" i="15"/>
  <c r="AA259" i="15"/>
  <c r="AB259" i="15"/>
  <c r="AC259" i="15"/>
  <c r="AD259" i="15"/>
  <c r="AE259" i="15"/>
  <c r="AF259" i="15"/>
  <c r="AG259" i="15"/>
  <c r="AH259" i="15"/>
  <c r="AI259" i="15"/>
  <c r="AJ259" i="15"/>
  <c r="AK259" i="15"/>
  <c r="AL259" i="15"/>
  <c r="AM259" i="15"/>
  <c r="AN259" i="15"/>
  <c r="AO259" i="15"/>
  <c r="AP259" i="15"/>
  <c r="AQ259" i="15"/>
  <c r="AR259" i="15"/>
  <c r="AS259" i="15"/>
  <c r="AT259" i="15"/>
  <c r="AU259" i="15"/>
  <c r="AV259" i="15"/>
  <c r="AW259" i="15"/>
  <c r="AX259" i="15"/>
  <c r="AY259" i="15"/>
  <c r="AZ259" i="15"/>
  <c r="BA259" i="15"/>
  <c r="BB259" i="15"/>
  <c r="BC259" i="15"/>
  <c r="BD259" i="15"/>
  <c r="E260" i="15"/>
  <c r="F260" i="15"/>
  <c r="G260" i="15"/>
  <c r="H260" i="15"/>
  <c r="I260" i="15"/>
  <c r="J260" i="15"/>
  <c r="K260" i="15"/>
  <c r="L260" i="15"/>
  <c r="M260" i="15"/>
  <c r="N260" i="15"/>
  <c r="O260" i="15"/>
  <c r="P260" i="15"/>
  <c r="Q260" i="15"/>
  <c r="R260" i="15"/>
  <c r="S260" i="15"/>
  <c r="T260" i="15"/>
  <c r="U260" i="15"/>
  <c r="V260" i="15"/>
  <c r="W260" i="15"/>
  <c r="X260" i="15"/>
  <c r="Y260" i="15"/>
  <c r="Z260" i="15"/>
  <c r="AA260" i="15"/>
  <c r="AB260" i="15"/>
  <c r="AC260" i="15"/>
  <c r="AD260" i="15"/>
  <c r="AE260" i="15"/>
  <c r="AF260" i="15"/>
  <c r="AG260" i="15"/>
  <c r="AH260" i="15"/>
  <c r="AI260" i="15"/>
  <c r="AJ260" i="15"/>
  <c r="AK260" i="15"/>
  <c r="AL260" i="15"/>
  <c r="AM260" i="15"/>
  <c r="AN260" i="15"/>
  <c r="AO260" i="15"/>
  <c r="AP260" i="15"/>
  <c r="AQ260" i="15"/>
  <c r="AR260" i="15"/>
  <c r="AS260" i="15"/>
  <c r="AT260" i="15"/>
  <c r="AU260" i="15"/>
  <c r="AV260" i="15"/>
  <c r="AW260" i="15"/>
  <c r="AX260" i="15"/>
  <c r="AY260" i="15"/>
  <c r="AZ260" i="15"/>
  <c r="BA260" i="15"/>
  <c r="BB260" i="15"/>
  <c r="BC260" i="15"/>
  <c r="BD260" i="15"/>
  <c r="E261" i="15"/>
  <c r="F261" i="15"/>
  <c r="G261" i="15"/>
  <c r="H261" i="15"/>
  <c r="I261" i="15"/>
  <c r="J261" i="15"/>
  <c r="K261" i="15"/>
  <c r="L261" i="15"/>
  <c r="M261" i="15"/>
  <c r="N261" i="15"/>
  <c r="O261" i="15"/>
  <c r="P261" i="15"/>
  <c r="Q261" i="15"/>
  <c r="R261" i="15"/>
  <c r="S261" i="15"/>
  <c r="T261" i="15"/>
  <c r="U261" i="15"/>
  <c r="V261" i="15"/>
  <c r="W261" i="15"/>
  <c r="X261" i="15"/>
  <c r="Y261" i="15"/>
  <c r="Z261" i="15"/>
  <c r="AA261" i="15"/>
  <c r="AB261" i="15"/>
  <c r="AC261" i="15"/>
  <c r="AD261" i="15"/>
  <c r="AE261" i="15"/>
  <c r="AF261" i="15"/>
  <c r="AG261" i="15"/>
  <c r="AH261" i="15"/>
  <c r="AI261" i="15"/>
  <c r="AJ261" i="15"/>
  <c r="AK261" i="15"/>
  <c r="AL261" i="15"/>
  <c r="AM261" i="15"/>
  <c r="AN261" i="15"/>
  <c r="AO261" i="15"/>
  <c r="AP261" i="15"/>
  <c r="AQ261" i="15"/>
  <c r="AR261" i="15"/>
  <c r="AS261" i="15"/>
  <c r="AT261" i="15"/>
  <c r="AU261" i="15"/>
  <c r="AV261" i="15"/>
  <c r="AW261" i="15"/>
  <c r="AX261" i="15"/>
  <c r="AY261" i="15"/>
  <c r="AZ261" i="15"/>
  <c r="BA261" i="15"/>
  <c r="BB261" i="15"/>
  <c r="BC261" i="15"/>
  <c r="BD261" i="15"/>
  <c r="E262" i="15"/>
  <c r="F262" i="15"/>
  <c r="G262" i="15"/>
  <c r="H262" i="15"/>
  <c r="I262" i="15"/>
  <c r="J262" i="15"/>
  <c r="K262" i="15"/>
  <c r="L262" i="15"/>
  <c r="M262" i="15"/>
  <c r="N262" i="15"/>
  <c r="O262" i="15"/>
  <c r="P262" i="15"/>
  <c r="Q262" i="15"/>
  <c r="R262" i="15"/>
  <c r="S262" i="15"/>
  <c r="T262" i="15"/>
  <c r="U262" i="15"/>
  <c r="V262" i="15"/>
  <c r="W262" i="15"/>
  <c r="X262" i="15"/>
  <c r="Y262" i="15"/>
  <c r="Z262" i="15"/>
  <c r="AA262" i="15"/>
  <c r="AB262" i="15"/>
  <c r="AC262" i="15"/>
  <c r="AD262" i="15"/>
  <c r="AE262" i="15"/>
  <c r="AF262" i="15"/>
  <c r="AG262" i="15"/>
  <c r="AH262" i="15"/>
  <c r="AI262" i="15"/>
  <c r="AJ262" i="15"/>
  <c r="AK262" i="15"/>
  <c r="AL262" i="15"/>
  <c r="AM262" i="15"/>
  <c r="AN262" i="15"/>
  <c r="AO262" i="15"/>
  <c r="AP262" i="15"/>
  <c r="AQ262" i="15"/>
  <c r="AR262" i="15"/>
  <c r="AS262" i="15"/>
  <c r="AT262" i="15"/>
  <c r="AU262" i="15"/>
  <c r="AV262" i="15"/>
  <c r="AW262" i="15"/>
  <c r="AX262" i="15"/>
  <c r="AY262" i="15"/>
  <c r="AZ262" i="15"/>
  <c r="BA262" i="15"/>
  <c r="BB262" i="15"/>
  <c r="BC262" i="15"/>
  <c r="BD262" i="15"/>
  <c r="E263" i="15"/>
  <c r="F263" i="15"/>
  <c r="G263" i="15"/>
  <c r="H263" i="15"/>
  <c r="I263" i="15"/>
  <c r="J263" i="15"/>
  <c r="K263" i="15"/>
  <c r="L263" i="15"/>
  <c r="M263" i="15"/>
  <c r="N263" i="15"/>
  <c r="O263" i="15"/>
  <c r="P263" i="15"/>
  <c r="Q263" i="15"/>
  <c r="R263" i="15"/>
  <c r="S263" i="15"/>
  <c r="T263" i="15"/>
  <c r="U263" i="15"/>
  <c r="V263" i="15"/>
  <c r="W263" i="15"/>
  <c r="X263" i="15"/>
  <c r="Y263" i="15"/>
  <c r="Z263" i="15"/>
  <c r="AA263" i="15"/>
  <c r="AB263" i="15"/>
  <c r="AC263" i="15"/>
  <c r="AD263" i="15"/>
  <c r="AE263" i="15"/>
  <c r="AF263" i="15"/>
  <c r="AG263" i="15"/>
  <c r="AH263" i="15"/>
  <c r="AI263" i="15"/>
  <c r="AJ263" i="15"/>
  <c r="AK263" i="15"/>
  <c r="AL263" i="15"/>
  <c r="AM263" i="15"/>
  <c r="AN263" i="15"/>
  <c r="AO263" i="15"/>
  <c r="AP263" i="15"/>
  <c r="AQ263" i="15"/>
  <c r="AR263" i="15"/>
  <c r="AS263" i="15"/>
  <c r="AT263" i="15"/>
  <c r="AU263" i="15"/>
  <c r="AV263" i="15"/>
  <c r="AW263" i="15"/>
  <c r="AX263" i="15"/>
  <c r="AY263" i="15"/>
  <c r="AZ263" i="15"/>
  <c r="BA263" i="15"/>
  <c r="BB263" i="15"/>
  <c r="BC263" i="15"/>
  <c r="BD263" i="15"/>
  <c r="E264" i="15"/>
  <c r="F264" i="15"/>
  <c r="G264" i="15"/>
  <c r="H264" i="15"/>
  <c r="I264" i="15"/>
  <c r="J264" i="15"/>
  <c r="K264" i="15"/>
  <c r="L264" i="15"/>
  <c r="M264" i="15"/>
  <c r="N264" i="15"/>
  <c r="O264" i="15"/>
  <c r="P264" i="15"/>
  <c r="Q264" i="15"/>
  <c r="R264" i="15"/>
  <c r="S264" i="15"/>
  <c r="T264" i="15"/>
  <c r="U264" i="15"/>
  <c r="V264" i="15"/>
  <c r="W264" i="15"/>
  <c r="X264" i="15"/>
  <c r="Y264" i="15"/>
  <c r="Z264" i="15"/>
  <c r="AA264" i="15"/>
  <c r="AB264" i="15"/>
  <c r="AC264" i="15"/>
  <c r="AD264" i="15"/>
  <c r="AE264" i="15"/>
  <c r="AF264" i="15"/>
  <c r="AG264" i="15"/>
  <c r="AH264" i="15"/>
  <c r="AI264" i="15"/>
  <c r="AJ264" i="15"/>
  <c r="AK264" i="15"/>
  <c r="AL264" i="15"/>
  <c r="AM264" i="15"/>
  <c r="AN264" i="15"/>
  <c r="AO264" i="15"/>
  <c r="AP264" i="15"/>
  <c r="AQ264" i="15"/>
  <c r="AR264" i="15"/>
  <c r="AS264" i="15"/>
  <c r="AT264" i="15"/>
  <c r="AU264" i="15"/>
  <c r="AV264" i="15"/>
  <c r="AW264" i="15"/>
  <c r="AX264" i="15"/>
  <c r="AY264" i="15"/>
  <c r="AZ264" i="15"/>
  <c r="BA264" i="15"/>
  <c r="BB264" i="15"/>
  <c r="BC264" i="15"/>
  <c r="BD264" i="15"/>
  <c r="E265" i="15"/>
  <c r="F265" i="15"/>
  <c r="G265" i="15"/>
  <c r="H265" i="15"/>
  <c r="I265" i="15"/>
  <c r="J265" i="15"/>
  <c r="K265" i="15"/>
  <c r="L265" i="15"/>
  <c r="M265" i="15"/>
  <c r="N265" i="15"/>
  <c r="O265" i="15"/>
  <c r="P265" i="15"/>
  <c r="Q265" i="15"/>
  <c r="R265" i="15"/>
  <c r="S265" i="15"/>
  <c r="T265" i="15"/>
  <c r="U265" i="15"/>
  <c r="V265" i="15"/>
  <c r="W265" i="15"/>
  <c r="X265" i="15"/>
  <c r="Y265" i="15"/>
  <c r="Z265" i="15"/>
  <c r="AA265" i="15"/>
  <c r="AB265" i="15"/>
  <c r="AC265" i="15"/>
  <c r="AD265" i="15"/>
  <c r="AE265" i="15"/>
  <c r="AF265" i="15"/>
  <c r="AG265" i="15"/>
  <c r="AH265" i="15"/>
  <c r="AI265" i="15"/>
  <c r="AJ265" i="15"/>
  <c r="AK265" i="15"/>
  <c r="AL265" i="15"/>
  <c r="AM265" i="15"/>
  <c r="AN265" i="15"/>
  <c r="AO265" i="15"/>
  <c r="AP265" i="15"/>
  <c r="AQ265" i="15"/>
  <c r="AR265" i="15"/>
  <c r="AS265" i="15"/>
  <c r="AT265" i="15"/>
  <c r="AU265" i="15"/>
  <c r="AV265" i="15"/>
  <c r="AW265" i="15"/>
  <c r="AX265" i="15"/>
  <c r="AY265" i="15"/>
  <c r="AZ265" i="15"/>
  <c r="BA265" i="15"/>
  <c r="BB265" i="15"/>
  <c r="BC265" i="15"/>
  <c r="BD265" i="15"/>
  <c r="E266" i="15"/>
  <c r="F266" i="15"/>
  <c r="G266" i="15"/>
  <c r="H266" i="15"/>
  <c r="I266" i="15"/>
  <c r="J266" i="15"/>
  <c r="K266" i="15"/>
  <c r="L266" i="15"/>
  <c r="M266" i="15"/>
  <c r="N266" i="15"/>
  <c r="O266" i="15"/>
  <c r="P266" i="15"/>
  <c r="Q266" i="15"/>
  <c r="R266" i="15"/>
  <c r="S266" i="15"/>
  <c r="T266" i="15"/>
  <c r="U266" i="15"/>
  <c r="V266" i="15"/>
  <c r="W266" i="15"/>
  <c r="X266" i="15"/>
  <c r="Y266" i="15"/>
  <c r="Z266" i="15"/>
  <c r="AA266" i="15"/>
  <c r="AB266" i="15"/>
  <c r="AC266" i="15"/>
  <c r="AD266" i="15"/>
  <c r="AE266" i="15"/>
  <c r="AF266" i="15"/>
  <c r="AG266" i="15"/>
  <c r="AH266" i="15"/>
  <c r="AI266" i="15"/>
  <c r="AJ266" i="15"/>
  <c r="AK266" i="15"/>
  <c r="AL266" i="15"/>
  <c r="AM266" i="15"/>
  <c r="AN266" i="15"/>
  <c r="AO266" i="15"/>
  <c r="AP266" i="15"/>
  <c r="AQ266" i="15"/>
  <c r="AR266" i="15"/>
  <c r="AS266" i="15"/>
  <c r="AT266" i="15"/>
  <c r="AU266" i="15"/>
  <c r="AV266" i="15"/>
  <c r="AW266" i="15"/>
  <c r="AX266" i="15"/>
  <c r="AY266" i="15"/>
  <c r="AZ266" i="15"/>
  <c r="BA266" i="15"/>
  <c r="BB266" i="15"/>
  <c r="BC266" i="15"/>
  <c r="BD266" i="15"/>
  <c r="E267" i="15"/>
  <c r="F267" i="15"/>
  <c r="G267" i="15"/>
  <c r="H267" i="15"/>
  <c r="I267" i="15"/>
  <c r="J267" i="15"/>
  <c r="K267" i="15"/>
  <c r="L267" i="15"/>
  <c r="M267" i="15"/>
  <c r="N267" i="15"/>
  <c r="O267" i="15"/>
  <c r="P267" i="15"/>
  <c r="Q267" i="15"/>
  <c r="R267" i="15"/>
  <c r="S267" i="15"/>
  <c r="T267" i="15"/>
  <c r="U267" i="15"/>
  <c r="V267" i="15"/>
  <c r="W267" i="15"/>
  <c r="X267" i="15"/>
  <c r="Y267" i="15"/>
  <c r="Z267" i="15"/>
  <c r="AA267" i="15"/>
  <c r="AB267" i="15"/>
  <c r="AC267" i="15"/>
  <c r="AD267" i="15"/>
  <c r="AE267" i="15"/>
  <c r="AF267" i="15"/>
  <c r="AG267" i="15"/>
  <c r="AH267" i="15"/>
  <c r="AI267" i="15"/>
  <c r="AJ267" i="15"/>
  <c r="AK267" i="15"/>
  <c r="AL267" i="15"/>
  <c r="AM267" i="15"/>
  <c r="AN267" i="15"/>
  <c r="AO267" i="15"/>
  <c r="AP267" i="15"/>
  <c r="AQ267" i="15"/>
  <c r="AR267" i="15"/>
  <c r="AS267" i="15"/>
  <c r="AT267" i="15"/>
  <c r="AU267" i="15"/>
  <c r="AV267" i="15"/>
  <c r="AW267" i="15"/>
  <c r="AX267" i="15"/>
  <c r="AY267" i="15"/>
  <c r="AZ267" i="15"/>
  <c r="BA267" i="15"/>
  <c r="BB267" i="15"/>
  <c r="BC267" i="15"/>
  <c r="BD267" i="15"/>
  <c r="E268" i="15"/>
  <c r="F268" i="15"/>
  <c r="G268" i="15"/>
  <c r="H268" i="15"/>
  <c r="I268" i="15"/>
  <c r="J268" i="15"/>
  <c r="K268" i="15"/>
  <c r="L268" i="15"/>
  <c r="M268" i="15"/>
  <c r="N268" i="15"/>
  <c r="O268" i="15"/>
  <c r="P268" i="15"/>
  <c r="Q268" i="15"/>
  <c r="R268" i="15"/>
  <c r="S268" i="15"/>
  <c r="T268" i="15"/>
  <c r="U268" i="15"/>
  <c r="V268" i="15"/>
  <c r="W268" i="15"/>
  <c r="X268" i="15"/>
  <c r="Y268" i="15"/>
  <c r="Z268" i="15"/>
  <c r="AA268" i="15"/>
  <c r="AB268" i="15"/>
  <c r="AC268" i="15"/>
  <c r="AD268" i="15"/>
  <c r="AE268" i="15"/>
  <c r="AF268" i="15"/>
  <c r="AG268" i="15"/>
  <c r="AH268" i="15"/>
  <c r="AI268" i="15"/>
  <c r="AJ268" i="15"/>
  <c r="AK268" i="15"/>
  <c r="AL268" i="15"/>
  <c r="AM268" i="15"/>
  <c r="AN268" i="15"/>
  <c r="AO268" i="15"/>
  <c r="AP268" i="15"/>
  <c r="AQ268" i="15"/>
  <c r="AR268" i="15"/>
  <c r="AS268" i="15"/>
  <c r="AT268" i="15"/>
  <c r="AU268" i="15"/>
  <c r="AV268" i="15"/>
  <c r="AW268" i="15"/>
  <c r="AX268" i="15"/>
  <c r="AY268" i="15"/>
  <c r="AZ268" i="15"/>
  <c r="BA268" i="15"/>
  <c r="BB268" i="15"/>
  <c r="BC268" i="15"/>
  <c r="BD268" i="15"/>
  <c r="E269" i="15"/>
  <c r="F269" i="15"/>
  <c r="G269" i="15"/>
  <c r="H269" i="15"/>
  <c r="I269" i="15"/>
  <c r="J269" i="15"/>
  <c r="K269" i="15"/>
  <c r="L269" i="15"/>
  <c r="M269" i="15"/>
  <c r="N269" i="15"/>
  <c r="O269" i="15"/>
  <c r="P269" i="15"/>
  <c r="Q269" i="15"/>
  <c r="R269" i="15"/>
  <c r="S269" i="15"/>
  <c r="T269" i="15"/>
  <c r="U269" i="15"/>
  <c r="V269" i="15"/>
  <c r="W269" i="15"/>
  <c r="X269" i="15"/>
  <c r="Y269" i="15"/>
  <c r="Z269" i="15"/>
  <c r="AA269" i="15"/>
  <c r="AB269" i="15"/>
  <c r="AC269" i="15"/>
  <c r="AD269" i="15"/>
  <c r="AE269" i="15"/>
  <c r="AF269" i="15"/>
  <c r="AG269" i="15"/>
  <c r="AH269" i="15"/>
  <c r="AI269" i="15"/>
  <c r="AJ269" i="15"/>
  <c r="AK269" i="15"/>
  <c r="AL269" i="15"/>
  <c r="AM269" i="15"/>
  <c r="AN269" i="15"/>
  <c r="AO269" i="15"/>
  <c r="AP269" i="15"/>
  <c r="AQ269" i="15"/>
  <c r="AR269" i="15"/>
  <c r="AS269" i="15"/>
  <c r="AT269" i="15"/>
  <c r="AU269" i="15"/>
  <c r="AV269" i="15"/>
  <c r="AW269" i="15"/>
  <c r="AX269" i="15"/>
  <c r="AY269" i="15"/>
  <c r="AZ269" i="15"/>
  <c r="BA269" i="15"/>
  <c r="BB269" i="15"/>
  <c r="BC269" i="15"/>
  <c r="BD269" i="15"/>
  <c r="E270" i="15"/>
  <c r="F270" i="15"/>
  <c r="G270" i="15"/>
  <c r="H270" i="15"/>
  <c r="I270" i="15"/>
  <c r="J270" i="15"/>
  <c r="K270" i="15"/>
  <c r="L270" i="15"/>
  <c r="M270" i="15"/>
  <c r="N270" i="15"/>
  <c r="O270" i="15"/>
  <c r="P270" i="15"/>
  <c r="Q270" i="15"/>
  <c r="R270" i="15"/>
  <c r="S270" i="15"/>
  <c r="T270" i="15"/>
  <c r="U270" i="15"/>
  <c r="V270" i="15"/>
  <c r="W270" i="15"/>
  <c r="X270" i="15"/>
  <c r="Y270" i="15"/>
  <c r="Z270" i="15"/>
  <c r="AA270" i="15"/>
  <c r="AB270" i="15"/>
  <c r="AC270" i="15"/>
  <c r="AD270" i="15"/>
  <c r="AE270" i="15"/>
  <c r="AF270" i="15"/>
  <c r="AG270" i="15"/>
  <c r="AH270" i="15"/>
  <c r="AI270" i="15"/>
  <c r="AJ270" i="15"/>
  <c r="AK270" i="15"/>
  <c r="AL270" i="15"/>
  <c r="AM270" i="15"/>
  <c r="AN270" i="15"/>
  <c r="AO270" i="15"/>
  <c r="AP270" i="15"/>
  <c r="AQ270" i="15"/>
  <c r="AR270" i="15"/>
  <c r="AS270" i="15"/>
  <c r="AT270" i="15"/>
  <c r="AU270" i="15"/>
  <c r="AV270" i="15"/>
  <c r="AW270" i="15"/>
  <c r="AX270" i="15"/>
  <c r="AY270" i="15"/>
  <c r="AZ270" i="15"/>
  <c r="BA270" i="15"/>
  <c r="BB270" i="15"/>
  <c r="BC270" i="15"/>
  <c r="BD270" i="15"/>
  <c r="E271" i="15"/>
  <c r="F271" i="15"/>
  <c r="G271" i="15"/>
  <c r="H271" i="15"/>
  <c r="I271" i="15"/>
  <c r="J271" i="15"/>
  <c r="K271" i="15"/>
  <c r="L271" i="15"/>
  <c r="M271" i="15"/>
  <c r="N271" i="15"/>
  <c r="O271" i="15"/>
  <c r="P271" i="15"/>
  <c r="Q271" i="15"/>
  <c r="R271" i="15"/>
  <c r="S271" i="15"/>
  <c r="T271" i="15"/>
  <c r="U271" i="15"/>
  <c r="V271" i="15"/>
  <c r="W271" i="15"/>
  <c r="X271" i="15"/>
  <c r="Y271" i="15"/>
  <c r="Z271" i="15"/>
  <c r="AA271" i="15"/>
  <c r="AB271" i="15"/>
  <c r="AC271" i="15"/>
  <c r="AD271" i="15"/>
  <c r="AE271" i="15"/>
  <c r="AF271" i="15"/>
  <c r="AG271" i="15"/>
  <c r="AH271" i="15"/>
  <c r="AI271" i="15"/>
  <c r="AJ271" i="15"/>
  <c r="AK271" i="15"/>
  <c r="AL271" i="15"/>
  <c r="AM271" i="15"/>
  <c r="AN271" i="15"/>
  <c r="AO271" i="15"/>
  <c r="AP271" i="15"/>
  <c r="AQ271" i="15"/>
  <c r="AR271" i="15"/>
  <c r="AS271" i="15"/>
  <c r="AT271" i="15"/>
  <c r="AU271" i="15"/>
  <c r="AV271" i="15"/>
  <c r="AW271" i="15"/>
  <c r="AX271" i="15"/>
  <c r="AY271" i="15"/>
  <c r="AZ271" i="15"/>
  <c r="BA271" i="15"/>
  <c r="BB271" i="15"/>
  <c r="BC271" i="15"/>
  <c r="BD271" i="15"/>
  <c r="E272" i="15"/>
  <c r="F272" i="15"/>
  <c r="G272" i="15"/>
  <c r="H272" i="15"/>
  <c r="I272" i="15"/>
  <c r="J272" i="15"/>
  <c r="K272" i="15"/>
  <c r="L272" i="15"/>
  <c r="M272" i="15"/>
  <c r="N272" i="15"/>
  <c r="O272" i="15"/>
  <c r="P272" i="15"/>
  <c r="Q272" i="15"/>
  <c r="R272" i="15"/>
  <c r="S272" i="15"/>
  <c r="T272" i="15"/>
  <c r="U272" i="15"/>
  <c r="V272" i="15"/>
  <c r="W272" i="15"/>
  <c r="X272" i="15"/>
  <c r="Y272" i="15"/>
  <c r="Z272" i="15"/>
  <c r="AA272" i="15"/>
  <c r="AB272" i="15"/>
  <c r="AC272" i="15"/>
  <c r="AD272" i="15"/>
  <c r="AE272" i="15"/>
  <c r="AF272" i="15"/>
  <c r="AG272" i="15"/>
  <c r="AH272" i="15"/>
  <c r="AI272" i="15"/>
  <c r="AJ272" i="15"/>
  <c r="AK272" i="15"/>
  <c r="AL272" i="15"/>
  <c r="AM272" i="15"/>
  <c r="AN272" i="15"/>
  <c r="AO272" i="15"/>
  <c r="AP272" i="15"/>
  <c r="AQ272" i="15"/>
  <c r="AR272" i="15"/>
  <c r="AS272" i="15"/>
  <c r="AT272" i="15"/>
  <c r="AU272" i="15"/>
  <c r="AV272" i="15"/>
  <c r="AW272" i="15"/>
  <c r="AX272" i="15"/>
  <c r="AY272" i="15"/>
  <c r="AZ272" i="15"/>
  <c r="BA272" i="15"/>
  <c r="BB272" i="15"/>
  <c r="BC272" i="15"/>
  <c r="BD272" i="15"/>
  <c r="E273" i="15"/>
  <c r="F273" i="15"/>
  <c r="G273" i="15"/>
  <c r="H273" i="15"/>
  <c r="I273" i="15"/>
  <c r="J273" i="15"/>
  <c r="K273" i="15"/>
  <c r="L273" i="15"/>
  <c r="M273" i="15"/>
  <c r="N273" i="15"/>
  <c r="O273" i="15"/>
  <c r="P273" i="15"/>
  <c r="Q273" i="15"/>
  <c r="R273" i="15"/>
  <c r="S273" i="15"/>
  <c r="T273" i="15"/>
  <c r="U273" i="15"/>
  <c r="V273" i="15"/>
  <c r="W273" i="15"/>
  <c r="X273" i="15"/>
  <c r="Y273" i="15"/>
  <c r="Z273" i="15"/>
  <c r="AA273" i="15"/>
  <c r="AB273" i="15"/>
  <c r="AC273" i="15"/>
  <c r="AD273" i="15"/>
  <c r="AE273" i="15"/>
  <c r="AF273" i="15"/>
  <c r="AG273" i="15"/>
  <c r="AH273" i="15"/>
  <c r="AI273" i="15"/>
  <c r="AJ273" i="15"/>
  <c r="AK273" i="15"/>
  <c r="AL273" i="15"/>
  <c r="AM273" i="15"/>
  <c r="AN273" i="15"/>
  <c r="AO273" i="15"/>
  <c r="AP273" i="15"/>
  <c r="AQ273" i="15"/>
  <c r="AR273" i="15"/>
  <c r="AS273" i="15"/>
  <c r="AT273" i="15"/>
  <c r="AU273" i="15"/>
  <c r="AV273" i="15"/>
  <c r="AW273" i="15"/>
  <c r="AX273" i="15"/>
  <c r="AY273" i="15"/>
  <c r="AZ273" i="15"/>
  <c r="BA273" i="15"/>
  <c r="BB273" i="15"/>
  <c r="BC273" i="15"/>
  <c r="BD273" i="15"/>
  <c r="E274" i="15"/>
  <c r="F274" i="15"/>
  <c r="G274" i="15"/>
  <c r="H274" i="15"/>
  <c r="I274" i="15"/>
  <c r="J274" i="15"/>
  <c r="K274" i="15"/>
  <c r="L274" i="15"/>
  <c r="M274" i="15"/>
  <c r="N274" i="15"/>
  <c r="O274" i="15"/>
  <c r="P274" i="15"/>
  <c r="Q274" i="15"/>
  <c r="R274" i="15"/>
  <c r="S274" i="15"/>
  <c r="T274" i="15"/>
  <c r="U274" i="15"/>
  <c r="V274" i="15"/>
  <c r="W274" i="15"/>
  <c r="X274" i="15"/>
  <c r="Y274" i="15"/>
  <c r="Z274" i="15"/>
  <c r="AA274" i="15"/>
  <c r="AB274" i="15"/>
  <c r="AC274" i="15"/>
  <c r="AD274" i="15"/>
  <c r="AE274" i="15"/>
  <c r="AF274" i="15"/>
  <c r="AG274" i="15"/>
  <c r="AH274" i="15"/>
  <c r="AI274" i="15"/>
  <c r="AJ274" i="15"/>
  <c r="AK274" i="15"/>
  <c r="AL274" i="15"/>
  <c r="AM274" i="15"/>
  <c r="AN274" i="15"/>
  <c r="AO274" i="15"/>
  <c r="AP274" i="15"/>
  <c r="AQ274" i="15"/>
  <c r="AR274" i="15"/>
  <c r="AS274" i="15"/>
  <c r="AT274" i="15"/>
  <c r="AU274" i="15"/>
  <c r="AV274" i="15"/>
  <c r="AW274" i="15"/>
  <c r="AX274" i="15"/>
  <c r="AY274" i="15"/>
  <c r="AZ274" i="15"/>
  <c r="BA274" i="15"/>
  <c r="BB274" i="15"/>
  <c r="BC274" i="15"/>
  <c r="BD274" i="15"/>
  <c r="E275" i="15"/>
  <c r="F275" i="15"/>
  <c r="G275" i="15"/>
  <c r="H275" i="15"/>
  <c r="I275" i="15"/>
  <c r="J275" i="15"/>
  <c r="K275" i="15"/>
  <c r="L275" i="15"/>
  <c r="M275" i="15"/>
  <c r="N275" i="15"/>
  <c r="O275" i="15"/>
  <c r="P275" i="15"/>
  <c r="Q275" i="15"/>
  <c r="R275" i="15"/>
  <c r="S275" i="15"/>
  <c r="T275" i="15"/>
  <c r="U275" i="15"/>
  <c r="V275" i="15"/>
  <c r="W275" i="15"/>
  <c r="X275" i="15"/>
  <c r="Y275" i="15"/>
  <c r="Z275" i="15"/>
  <c r="AA275" i="15"/>
  <c r="AB275" i="15"/>
  <c r="AC275" i="15"/>
  <c r="AD275" i="15"/>
  <c r="AE275" i="15"/>
  <c r="AF275" i="15"/>
  <c r="AG275" i="15"/>
  <c r="AH275" i="15"/>
  <c r="AI275" i="15"/>
  <c r="AJ275" i="15"/>
  <c r="AK275" i="15"/>
  <c r="AL275" i="15"/>
  <c r="AM275" i="15"/>
  <c r="AN275" i="15"/>
  <c r="AO275" i="15"/>
  <c r="AP275" i="15"/>
  <c r="AQ275" i="15"/>
  <c r="AR275" i="15"/>
  <c r="AS275" i="15"/>
  <c r="AT275" i="15"/>
  <c r="AU275" i="15"/>
  <c r="AV275" i="15"/>
  <c r="AW275" i="15"/>
  <c r="AX275" i="15"/>
  <c r="AY275" i="15"/>
  <c r="AZ275" i="15"/>
  <c r="BA275" i="15"/>
  <c r="BB275" i="15"/>
  <c r="BC275" i="15"/>
  <c r="BD275" i="15"/>
  <c r="E276" i="15"/>
  <c r="F276" i="15"/>
  <c r="G276" i="15"/>
  <c r="H276" i="15"/>
  <c r="I276" i="15"/>
  <c r="J276" i="15"/>
  <c r="K276" i="15"/>
  <c r="L276" i="15"/>
  <c r="M276" i="15"/>
  <c r="N276" i="15"/>
  <c r="O276" i="15"/>
  <c r="P276" i="15"/>
  <c r="Q276" i="15"/>
  <c r="R276" i="15"/>
  <c r="S276" i="15"/>
  <c r="T276" i="15"/>
  <c r="U276" i="15"/>
  <c r="V276" i="15"/>
  <c r="W276" i="15"/>
  <c r="X276" i="15"/>
  <c r="Y276" i="15"/>
  <c r="Z276" i="15"/>
  <c r="AA276" i="15"/>
  <c r="AB276" i="15"/>
  <c r="AC276" i="15"/>
  <c r="AD276" i="15"/>
  <c r="AE276" i="15"/>
  <c r="AF276" i="15"/>
  <c r="AG276" i="15"/>
  <c r="AH276" i="15"/>
  <c r="AI276" i="15"/>
  <c r="AJ276" i="15"/>
  <c r="AK276" i="15"/>
  <c r="AL276" i="15"/>
  <c r="AM276" i="15"/>
  <c r="AN276" i="15"/>
  <c r="AO276" i="15"/>
  <c r="AP276" i="15"/>
  <c r="AQ276" i="15"/>
  <c r="AR276" i="15"/>
  <c r="AS276" i="15"/>
  <c r="AT276" i="15"/>
  <c r="AU276" i="15"/>
  <c r="AV276" i="15"/>
  <c r="AW276" i="15"/>
  <c r="AX276" i="15"/>
  <c r="AY276" i="15"/>
  <c r="AZ276" i="15"/>
  <c r="BA276" i="15"/>
  <c r="BB276" i="15"/>
  <c r="BC276" i="15"/>
  <c r="BD276" i="15"/>
  <c r="E277" i="15"/>
  <c r="F277" i="15"/>
  <c r="G277" i="15"/>
  <c r="H277" i="15"/>
  <c r="I277" i="15"/>
  <c r="J277" i="15"/>
  <c r="K277" i="15"/>
  <c r="L277" i="15"/>
  <c r="M277" i="15"/>
  <c r="N277" i="15"/>
  <c r="O277" i="15"/>
  <c r="P277" i="15"/>
  <c r="Q277" i="15"/>
  <c r="R277" i="15"/>
  <c r="S277" i="15"/>
  <c r="T277" i="15"/>
  <c r="U277" i="15"/>
  <c r="V277" i="15"/>
  <c r="W277" i="15"/>
  <c r="X277" i="15"/>
  <c r="Y277" i="15"/>
  <c r="Z277" i="15"/>
  <c r="AA277" i="15"/>
  <c r="AB277" i="15"/>
  <c r="AC277" i="15"/>
  <c r="AD277" i="15"/>
  <c r="AE277" i="15"/>
  <c r="AF277" i="15"/>
  <c r="AG277" i="15"/>
  <c r="AH277" i="15"/>
  <c r="AI277" i="15"/>
  <c r="AJ277" i="15"/>
  <c r="AK277" i="15"/>
  <c r="AL277" i="15"/>
  <c r="AM277" i="15"/>
  <c r="AN277" i="15"/>
  <c r="AO277" i="15"/>
  <c r="AP277" i="15"/>
  <c r="AQ277" i="15"/>
  <c r="AR277" i="15"/>
  <c r="AS277" i="15"/>
  <c r="AT277" i="15"/>
  <c r="AU277" i="15"/>
  <c r="AV277" i="15"/>
  <c r="AW277" i="15"/>
  <c r="AX277" i="15"/>
  <c r="AY277" i="15"/>
  <c r="AZ277" i="15"/>
  <c r="BA277" i="15"/>
  <c r="BB277" i="15"/>
  <c r="BC277" i="15"/>
  <c r="BD277" i="15"/>
  <c r="E278" i="15"/>
  <c r="F278" i="15"/>
  <c r="G278" i="15"/>
  <c r="H278" i="15"/>
  <c r="I278" i="15"/>
  <c r="J278" i="15"/>
  <c r="K278" i="15"/>
  <c r="L278" i="15"/>
  <c r="M278" i="15"/>
  <c r="N278" i="15"/>
  <c r="O278" i="15"/>
  <c r="P278" i="15"/>
  <c r="Q278" i="15"/>
  <c r="R278" i="15"/>
  <c r="S278" i="15"/>
  <c r="T278" i="15"/>
  <c r="U278" i="15"/>
  <c r="V278" i="15"/>
  <c r="W278" i="15"/>
  <c r="X278" i="15"/>
  <c r="Y278" i="15"/>
  <c r="Z278" i="15"/>
  <c r="AA278" i="15"/>
  <c r="AB278" i="15"/>
  <c r="AC278" i="15"/>
  <c r="AD278" i="15"/>
  <c r="AE278" i="15"/>
  <c r="AF278" i="15"/>
  <c r="AG278" i="15"/>
  <c r="AH278" i="15"/>
  <c r="AI278" i="15"/>
  <c r="AJ278" i="15"/>
  <c r="AK278" i="15"/>
  <c r="AL278" i="15"/>
  <c r="AM278" i="15"/>
  <c r="AN278" i="15"/>
  <c r="AO278" i="15"/>
  <c r="AP278" i="15"/>
  <c r="AQ278" i="15"/>
  <c r="AR278" i="15"/>
  <c r="AS278" i="15"/>
  <c r="AT278" i="15"/>
  <c r="AU278" i="15"/>
  <c r="AV278" i="15"/>
  <c r="AW278" i="15"/>
  <c r="AX278" i="15"/>
  <c r="AY278" i="15"/>
  <c r="AZ278" i="15"/>
  <c r="BA278" i="15"/>
  <c r="BB278" i="15"/>
  <c r="BC278" i="15"/>
  <c r="BD278" i="15"/>
  <c r="E279" i="15"/>
  <c r="F279" i="15"/>
  <c r="G279" i="15"/>
  <c r="H279" i="15"/>
  <c r="I279" i="15"/>
  <c r="J279" i="15"/>
  <c r="K279" i="15"/>
  <c r="L279" i="15"/>
  <c r="M279" i="15"/>
  <c r="N279" i="15"/>
  <c r="O279" i="15"/>
  <c r="P279" i="15"/>
  <c r="Q279" i="15"/>
  <c r="R279" i="15"/>
  <c r="S279" i="15"/>
  <c r="T279" i="15"/>
  <c r="U279" i="15"/>
  <c r="V279" i="15"/>
  <c r="W279" i="15"/>
  <c r="X279" i="15"/>
  <c r="Y279" i="15"/>
  <c r="Z279" i="15"/>
  <c r="AA279" i="15"/>
  <c r="AB279" i="15"/>
  <c r="AC279" i="15"/>
  <c r="AD279" i="15"/>
  <c r="AE279" i="15"/>
  <c r="AF279" i="15"/>
  <c r="AG279" i="15"/>
  <c r="AH279" i="15"/>
  <c r="AI279" i="15"/>
  <c r="AJ279" i="15"/>
  <c r="AK279" i="15"/>
  <c r="AL279" i="15"/>
  <c r="AM279" i="15"/>
  <c r="AN279" i="15"/>
  <c r="AO279" i="15"/>
  <c r="AP279" i="15"/>
  <c r="AQ279" i="15"/>
  <c r="AR279" i="15"/>
  <c r="AS279" i="15"/>
  <c r="AT279" i="15"/>
  <c r="AU279" i="15"/>
  <c r="AV279" i="15"/>
  <c r="AW279" i="15"/>
  <c r="AX279" i="15"/>
  <c r="AY279" i="15"/>
  <c r="AZ279" i="15"/>
  <c r="BA279" i="15"/>
  <c r="BB279" i="15"/>
  <c r="BC279" i="15"/>
  <c r="BD279" i="15"/>
  <c r="E280" i="15"/>
  <c r="F280" i="15"/>
  <c r="G280" i="15"/>
  <c r="H280" i="15"/>
  <c r="I280" i="15"/>
  <c r="J280" i="15"/>
  <c r="K280" i="15"/>
  <c r="L280" i="15"/>
  <c r="M280" i="15"/>
  <c r="N280" i="15"/>
  <c r="O280" i="15"/>
  <c r="P280" i="15"/>
  <c r="Q280" i="15"/>
  <c r="R280" i="15"/>
  <c r="S280" i="15"/>
  <c r="T280" i="15"/>
  <c r="U280" i="15"/>
  <c r="V280" i="15"/>
  <c r="W280" i="15"/>
  <c r="X280" i="15"/>
  <c r="Y280" i="15"/>
  <c r="Z280" i="15"/>
  <c r="AA280" i="15"/>
  <c r="AB280" i="15"/>
  <c r="AC280" i="15"/>
  <c r="AD280" i="15"/>
  <c r="AE280" i="15"/>
  <c r="AF280" i="15"/>
  <c r="AG280" i="15"/>
  <c r="AH280" i="15"/>
  <c r="AI280" i="15"/>
  <c r="AJ280" i="15"/>
  <c r="AK280" i="15"/>
  <c r="AL280" i="15"/>
  <c r="AM280" i="15"/>
  <c r="AN280" i="15"/>
  <c r="AO280" i="15"/>
  <c r="AP280" i="15"/>
  <c r="AQ280" i="15"/>
  <c r="AR280" i="15"/>
  <c r="AS280" i="15"/>
  <c r="AT280" i="15"/>
  <c r="AU280" i="15"/>
  <c r="AV280" i="15"/>
  <c r="AW280" i="15"/>
  <c r="AX280" i="15"/>
  <c r="AY280" i="15"/>
  <c r="AZ280" i="15"/>
  <c r="BA280" i="15"/>
  <c r="BB280" i="15"/>
  <c r="BC280" i="15"/>
  <c r="BD280" i="15"/>
  <c r="E281" i="15"/>
  <c r="F281" i="15"/>
  <c r="G281" i="15"/>
  <c r="H281" i="15"/>
  <c r="I281" i="15"/>
  <c r="J281" i="15"/>
  <c r="K281" i="15"/>
  <c r="L281" i="15"/>
  <c r="M281" i="15"/>
  <c r="N281" i="15"/>
  <c r="O281" i="15"/>
  <c r="P281" i="15"/>
  <c r="Q281" i="15"/>
  <c r="R281" i="15"/>
  <c r="S281" i="15"/>
  <c r="T281" i="15"/>
  <c r="U281" i="15"/>
  <c r="V281" i="15"/>
  <c r="W281" i="15"/>
  <c r="X281" i="15"/>
  <c r="Y281" i="15"/>
  <c r="Z281" i="15"/>
  <c r="AA281" i="15"/>
  <c r="AB281" i="15"/>
  <c r="AC281" i="15"/>
  <c r="AD281" i="15"/>
  <c r="AE281" i="15"/>
  <c r="AF281" i="15"/>
  <c r="AG281" i="15"/>
  <c r="AH281" i="15"/>
  <c r="AI281" i="15"/>
  <c r="AJ281" i="15"/>
  <c r="AK281" i="15"/>
  <c r="AL281" i="15"/>
  <c r="AM281" i="15"/>
  <c r="AN281" i="15"/>
  <c r="AO281" i="15"/>
  <c r="AP281" i="15"/>
  <c r="AQ281" i="15"/>
  <c r="AR281" i="15"/>
  <c r="AS281" i="15"/>
  <c r="AT281" i="15"/>
  <c r="AU281" i="15"/>
  <c r="AV281" i="15"/>
  <c r="AW281" i="15"/>
  <c r="AX281" i="15"/>
  <c r="AY281" i="15"/>
  <c r="AZ281" i="15"/>
  <c r="BA281" i="15"/>
  <c r="BB281" i="15"/>
  <c r="BC281" i="15"/>
  <c r="BD281" i="15"/>
  <c r="E282" i="15"/>
  <c r="F282" i="15"/>
  <c r="G282" i="15"/>
  <c r="H282" i="15"/>
  <c r="I282" i="15"/>
  <c r="J282" i="15"/>
  <c r="K282" i="15"/>
  <c r="L282" i="15"/>
  <c r="M282" i="15"/>
  <c r="N282" i="15"/>
  <c r="O282" i="15"/>
  <c r="P282" i="15"/>
  <c r="Q282" i="15"/>
  <c r="R282" i="15"/>
  <c r="S282" i="15"/>
  <c r="T282" i="15"/>
  <c r="U282" i="15"/>
  <c r="V282" i="15"/>
  <c r="W282" i="15"/>
  <c r="X282" i="15"/>
  <c r="Y282" i="15"/>
  <c r="Z282" i="15"/>
  <c r="AA282" i="15"/>
  <c r="AB282" i="15"/>
  <c r="AC282" i="15"/>
  <c r="AD282" i="15"/>
  <c r="AE282" i="15"/>
  <c r="AF282" i="15"/>
  <c r="AG282" i="15"/>
  <c r="AH282" i="15"/>
  <c r="AI282" i="15"/>
  <c r="AJ282" i="15"/>
  <c r="AK282" i="15"/>
  <c r="AL282" i="15"/>
  <c r="AM282" i="15"/>
  <c r="AN282" i="15"/>
  <c r="AO282" i="15"/>
  <c r="AP282" i="15"/>
  <c r="AQ282" i="15"/>
  <c r="AR282" i="15"/>
  <c r="AS282" i="15"/>
  <c r="AT282" i="15"/>
  <c r="AU282" i="15"/>
  <c r="AV282" i="15"/>
  <c r="AW282" i="15"/>
  <c r="AX282" i="15"/>
  <c r="AY282" i="15"/>
  <c r="AZ282" i="15"/>
  <c r="BA282" i="15"/>
  <c r="BB282" i="15"/>
  <c r="BC282" i="15"/>
  <c r="BD282" i="15"/>
  <c r="E283" i="15"/>
  <c r="F283" i="15"/>
  <c r="G283" i="15"/>
  <c r="H283" i="15"/>
  <c r="I283" i="15"/>
  <c r="J283" i="15"/>
  <c r="K283" i="15"/>
  <c r="L283" i="15"/>
  <c r="M283" i="15"/>
  <c r="N283" i="15"/>
  <c r="O283" i="15"/>
  <c r="P283" i="15"/>
  <c r="Q283" i="15"/>
  <c r="R283" i="15"/>
  <c r="S283" i="15"/>
  <c r="T283" i="15"/>
  <c r="U283" i="15"/>
  <c r="V283" i="15"/>
  <c r="W283" i="15"/>
  <c r="X283" i="15"/>
  <c r="Y283" i="15"/>
  <c r="Z283" i="15"/>
  <c r="AA283" i="15"/>
  <c r="AB283" i="15"/>
  <c r="AC283" i="15"/>
  <c r="AD283" i="15"/>
  <c r="AE283" i="15"/>
  <c r="AF283" i="15"/>
  <c r="AG283" i="15"/>
  <c r="AH283" i="15"/>
  <c r="AI283" i="15"/>
  <c r="AJ283" i="15"/>
  <c r="AK283" i="15"/>
  <c r="AL283" i="15"/>
  <c r="AM283" i="15"/>
  <c r="AN283" i="15"/>
  <c r="AO283" i="15"/>
  <c r="AP283" i="15"/>
  <c r="AQ283" i="15"/>
  <c r="AR283" i="15"/>
  <c r="AS283" i="15"/>
  <c r="AT283" i="15"/>
  <c r="AU283" i="15"/>
  <c r="AV283" i="15"/>
  <c r="AW283" i="15"/>
  <c r="AX283" i="15"/>
  <c r="AY283" i="15"/>
  <c r="AZ283" i="15"/>
  <c r="BA283" i="15"/>
  <c r="BB283" i="15"/>
  <c r="BC283" i="15"/>
  <c r="BD283" i="15"/>
  <c r="E284" i="15"/>
  <c r="F284" i="15"/>
  <c r="G284" i="15"/>
  <c r="H284" i="15"/>
  <c r="I284" i="15"/>
  <c r="J284" i="15"/>
  <c r="K284" i="15"/>
  <c r="L284" i="15"/>
  <c r="M284" i="15"/>
  <c r="N284" i="15"/>
  <c r="O284" i="15"/>
  <c r="P284" i="15"/>
  <c r="Q284" i="15"/>
  <c r="R284" i="15"/>
  <c r="S284" i="15"/>
  <c r="T284" i="15"/>
  <c r="U284" i="15"/>
  <c r="V284" i="15"/>
  <c r="W284" i="15"/>
  <c r="X284" i="15"/>
  <c r="Y284" i="15"/>
  <c r="Z284" i="15"/>
  <c r="AA284" i="15"/>
  <c r="AB284" i="15"/>
  <c r="AC284" i="15"/>
  <c r="AD284" i="15"/>
  <c r="AE284" i="15"/>
  <c r="AF284" i="15"/>
  <c r="AG284" i="15"/>
  <c r="AH284" i="15"/>
  <c r="AI284" i="15"/>
  <c r="AJ284" i="15"/>
  <c r="AK284" i="15"/>
  <c r="AL284" i="15"/>
  <c r="AM284" i="15"/>
  <c r="AN284" i="15"/>
  <c r="AO284" i="15"/>
  <c r="AP284" i="15"/>
  <c r="AQ284" i="15"/>
  <c r="AR284" i="15"/>
  <c r="AS284" i="15"/>
  <c r="AT284" i="15"/>
  <c r="AU284" i="15"/>
  <c r="AV284" i="15"/>
  <c r="AW284" i="15"/>
  <c r="AX284" i="15"/>
  <c r="AY284" i="15"/>
  <c r="AZ284" i="15"/>
  <c r="BA284" i="15"/>
  <c r="BB284" i="15"/>
  <c r="BC284" i="15"/>
  <c r="BD284" i="15"/>
  <c r="E285" i="15"/>
  <c r="F285" i="15"/>
  <c r="G285" i="15"/>
  <c r="H285" i="15"/>
  <c r="I285" i="15"/>
  <c r="J285" i="15"/>
  <c r="K285" i="15"/>
  <c r="L285" i="15"/>
  <c r="M285" i="15"/>
  <c r="N285" i="15"/>
  <c r="O285" i="15"/>
  <c r="P285" i="15"/>
  <c r="Q285" i="15"/>
  <c r="R285" i="15"/>
  <c r="S285" i="15"/>
  <c r="T285" i="15"/>
  <c r="U285" i="15"/>
  <c r="V285" i="15"/>
  <c r="W285" i="15"/>
  <c r="X285" i="15"/>
  <c r="Y285" i="15"/>
  <c r="Z285" i="15"/>
  <c r="AA285" i="15"/>
  <c r="AB285" i="15"/>
  <c r="AC285" i="15"/>
  <c r="AD285" i="15"/>
  <c r="AE285" i="15"/>
  <c r="AF285" i="15"/>
  <c r="AG285" i="15"/>
  <c r="AH285" i="15"/>
  <c r="AI285" i="15"/>
  <c r="AJ285" i="15"/>
  <c r="AK285" i="15"/>
  <c r="AL285" i="15"/>
  <c r="AM285" i="15"/>
  <c r="AN285" i="15"/>
  <c r="AO285" i="15"/>
  <c r="AP285" i="15"/>
  <c r="AQ285" i="15"/>
  <c r="AR285" i="15"/>
  <c r="AS285" i="15"/>
  <c r="AT285" i="15"/>
  <c r="AU285" i="15"/>
  <c r="AV285" i="15"/>
  <c r="AW285" i="15"/>
  <c r="AX285" i="15"/>
  <c r="AY285" i="15"/>
  <c r="AZ285" i="15"/>
  <c r="BA285" i="15"/>
  <c r="BB285" i="15"/>
  <c r="BC285" i="15"/>
  <c r="BD285" i="15"/>
  <c r="E286" i="15"/>
  <c r="F286" i="15"/>
  <c r="G286" i="15"/>
  <c r="H286" i="15"/>
  <c r="I286" i="15"/>
  <c r="J286" i="15"/>
  <c r="K286" i="15"/>
  <c r="L286" i="15"/>
  <c r="M286" i="15"/>
  <c r="N286" i="15"/>
  <c r="O286" i="15"/>
  <c r="P286" i="15"/>
  <c r="Q286" i="15"/>
  <c r="R286" i="15"/>
  <c r="S286" i="15"/>
  <c r="T286" i="15"/>
  <c r="U286" i="15"/>
  <c r="V286" i="15"/>
  <c r="W286" i="15"/>
  <c r="X286" i="15"/>
  <c r="Y286" i="15"/>
  <c r="Z286" i="15"/>
  <c r="AA286" i="15"/>
  <c r="AB286" i="15"/>
  <c r="AC286" i="15"/>
  <c r="AD286" i="15"/>
  <c r="AE286" i="15"/>
  <c r="AF286" i="15"/>
  <c r="AG286" i="15"/>
  <c r="AH286" i="15"/>
  <c r="AI286" i="15"/>
  <c r="AJ286" i="15"/>
  <c r="AK286" i="15"/>
  <c r="AL286" i="15"/>
  <c r="AM286" i="15"/>
  <c r="AN286" i="15"/>
  <c r="AO286" i="15"/>
  <c r="AP286" i="15"/>
  <c r="AQ286" i="15"/>
  <c r="AR286" i="15"/>
  <c r="AS286" i="15"/>
  <c r="AT286" i="15"/>
  <c r="AU286" i="15"/>
  <c r="AV286" i="15"/>
  <c r="AW286" i="15"/>
  <c r="AX286" i="15"/>
  <c r="AY286" i="15"/>
  <c r="AZ286" i="15"/>
  <c r="BA286" i="15"/>
  <c r="BB286" i="15"/>
  <c r="BC286" i="15"/>
  <c r="BD286" i="15"/>
  <c r="E287" i="15"/>
  <c r="F287" i="15"/>
  <c r="G287" i="15"/>
  <c r="H287" i="15"/>
  <c r="I287" i="15"/>
  <c r="J287" i="15"/>
  <c r="K287" i="15"/>
  <c r="L287" i="15"/>
  <c r="M287" i="15"/>
  <c r="N287" i="15"/>
  <c r="O287" i="15"/>
  <c r="P287" i="15"/>
  <c r="Q287" i="15"/>
  <c r="R287" i="15"/>
  <c r="S287" i="15"/>
  <c r="T287" i="15"/>
  <c r="U287" i="15"/>
  <c r="V287" i="15"/>
  <c r="W287" i="15"/>
  <c r="X287" i="15"/>
  <c r="Y287" i="15"/>
  <c r="Z287" i="15"/>
  <c r="AA287" i="15"/>
  <c r="AB287" i="15"/>
  <c r="AC287" i="15"/>
  <c r="AD287" i="15"/>
  <c r="AE287" i="15"/>
  <c r="AF287" i="15"/>
  <c r="AG287" i="15"/>
  <c r="AH287" i="15"/>
  <c r="AI287" i="15"/>
  <c r="AJ287" i="15"/>
  <c r="AK287" i="15"/>
  <c r="AL287" i="15"/>
  <c r="AM287" i="15"/>
  <c r="AN287" i="15"/>
  <c r="AO287" i="15"/>
  <c r="AP287" i="15"/>
  <c r="AQ287" i="15"/>
  <c r="AR287" i="15"/>
  <c r="AS287" i="15"/>
  <c r="AT287" i="15"/>
  <c r="AU287" i="15"/>
  <c r="AV287" i="15"/>
  <c r="AW287" i="15"/>
  <c r="AX287" i="15"/>
  <c r="AY287" i="15"/>
  <c r="AZ287" i="15"/>
  <c r="BA287" i="15"/>
  <c r="BB287" i="15"/>
  <c r="BC287" i="15"/>
  <c r="BD287" i="15"/>
  <c r="E288" i="15"/>
  <c r="F288" i="15"/>
  <c r="G288" i="15"/>
  <c r="H288" i="15"/>
  <c r="I288" i="15"/>
  <c r="J288" i="15"/>
  <c r="K288" i="15"/>
  <c r="L288" i="15"/>
  <c r="M288" i="15"/>
  <c r="N288" i="15"/>
  <c r="O288" i="15"/>
  <c r="P288" i="15"/>
  <c r="Q288" i="15"/>
  <c r="R288" i="15"/>
  <c r="S288" i="15"/>
  <c r="T288" i="15"/>
  <c r="U288" i="15"/>
  <c r="V288" i="15"/>
  <c r="W288" i="15"/>
  <c r="X288" i="15"/>
  <c r="Y288" i="15"/>
  <c r="Z288" i="15"/>
  <c r="AA288" i="15"/>
  <c r="AB288" i="15"/>
  <c r="AC288" i="15"/>
  <c r="AD288" i="15"/>
  <c r="AE288" i="15"/>
  <c r="AF288" i="15"/>
  <c r="AG288" i="15"/>
  <c r="AH288" i="15"/>
  <c r="AI288" i="15"/>
  <c r="AJ288" i="15"/>
  <c r="AK288" i="15"/>
  <c r="AL288" i="15"/>
  <c r="AM288" i="15"/>
  <c r="AN288" i="15"/>
  <c r="AO288" i="15"/>
  <c r="AP288" i="15"/>
  <c r="AQ288" i="15"/>
  <c r="AR288" i="15"/>
  <c r="AS288" i="15"/>
  <c r="AT288" i="15"/>
  <c r="AU288" i="15"/>
  <c r="AV288" i="15"/>
  <c r="AW288" i="15"/>
  <c r="AX288" i="15"/>
  <c r="AY288" i="15"/>
  <c r="AZ288" i="15"/>
  <c r="BA288" i="15"/>
  <c r="BB288" i="15"/>
  <c r="BC288" i="15"/>
  <c r="BD288" i="15"/>
  <c r="BB9" i="15"/>
  <c r="BC9" i="15"/>
  <c r="BD9" i="15"/>
  <c r="BE9" i="15"/>
  <c r="BF9" i="15"/>
  <c r="BG9" i="15"/>
  <c r="BH9" i="15"/>
  <c r="BI9" i="15"/>
  <c r="BJ9" i="15"/>
  <c r="BK9" i="15"/>
  <c r="BL9" i="15"/>
  <c r="BM9" i="15"/>
  <c r="BN9" i="15"/>
  <c r="BO9" i="15"/>
  <c r="BP9" i="15"/>
  <c r="BQ9" i="15"/>
  <c r="BR9" i="15"/>
  <c r="BS9" i="15"/>
  <c r="BT9" i="15"/>
  <c r="BU9" i="15"/>
  <c r="BV9" i="15"/>
  <c r="BW9" i="15"/>
  <c r="BX9" i="15"/>
  <c r="BY9" i="15"/>
  <c r="BZ9" i="15"/>
  <c r="CA9" i="15"/>
  <c r="AR9" i="15"/>
  <c r="AS9" i="15"/>
  <c r="AT9" i="15"/>
  <c r="AU9" i="15"/>
  <c r="AV9" i="15"/>
  <c r="AW9" i="15"/>
  <c r="AX9" i="15"/>
  <c r="AY9" i="15"/>
  <c r="AZ9" i="15"/>
  <c r="BA9" i="15"/>
  <c r="F9" i="15"/>
  <c r="G9" i="15"/>
  <c r="H9" i="15"/>
  <c r="I9" i="15"/>
  <c r="J9" i="15"/>
  <c r="K9" i="15"/>
  <c r="L9" i="15"/>
  <c r="M9" i="15"/>
  <c r="N9" i="15"/>
  <c r="O9" i="15"/>
  <c r="P9" i="15"/>
  <c r="Q9" i="15"/>
  <c r="R9" i="15"/>
  <c r="S9" i="15"/>
  <c r="T9" i="15"/>
  <c r="U9" i="15"/>
  <c r="V9" i="15"/>
  <c r="W9" i="15"/>
  <c r="X9" i="15"/>
  <c r="Y9" i="15"/>
  <c r="Z9" i="15"/>
  <c r="AA9" i="15"/>
  <c r="AB9" i="15"/>
  <c r="AC9" i="15"/>
  <c r="AD9" i="15"/>
  <c r="AE9" i="15"/>
  <c r="AF9" i="15"/>
  <c r="AG9" i="15"/>
  <c r="AH9" i="15"/>
  <c r="AI9" i="15"/>
  <c r="AJ9" i="15"/>
  <c r="AK9" i="15"/>
  <c r="AL9" i="15"/>
  <c r="AM9" i="15"/>
  <c r="AN9" i="15"/>
  <c r="AO9" i="15"/>
  <c r="AP9" i="15"/>
  <c r="AQ9" i="15"/>
  <c r="E9" i="15"/>
  <c r="B9" i="16"/>
  <c r="E289" i="15"/>
  <c r="F289" i="15"/>
  <c r="G289" i="15"/>
  <c r="H289" i="15"/>
  <c r="I289" i="15"/>
  <c r="J289" i="15"/>
  <c r="K289" i="15"/>
  <c r="L289" i="15"/>
  <c r="M289" i="15"/>
  <c r="N289" i="15"/>
  <c r="O289" i="15"/>
  <c r="P289" i="15"/>
  <c r="Q289" i="15"/>
  <c r="R289" i="15"/>
  <c r="S289" i="15"/>
  <c r="T289" i="15"/>
  <c r="U289" i="15"/>
  <c r="V289" i="15"/>
  <c r="W289" i="15"/>
  <c r="X289" i="15"/>
  <c r="Y289" i="15"/>
  <c r="Z289" i="15"/>
  <c r="AA289" i="15"/>
  <c r="AB289" i="15"/>
  <c r="AC289" i="15"/>
  <c r="AD289" i="15"/>
  <c r="AE289" i="15"/>
  <c r="AF289" i="15"/>
  <c r="AG289" i="15"/>
  <c r="AH289" i="15"/>
  <c r="AI289" i="15"/>
  <c r="AJ289" i="15"/>
  <c r="AK289" i="15"/>
  <c r="AL289" i="15"/>
  <c r="AM289" i="15"/>
  <c r="AN289" i="15"/>
  <c r="AO289" i="15"/>
  <c r="AP289" i="15"/>
  <c r="AQ289" i="15"/>
  <c r="AR289" i="15"/>
  <c r="AS289" i="15"/>
  <c r="AT289" i="15"/>
  <c r="AU289" i="15"/>
  <c r="AV289" i="15"/>
  <c r="AW289" i="15"/>
  <c r="AX289" i="15"/>
  <c r="AY289" i="15"/>
  <c r="AZ289" i="15"/>
  <c r="BA289" i="15"/>
  <c r="BB289" i="15"/>
  <c r="BC289" i="15"/>
  <c r="BD289" i="15"/>
  <c r="E290" i="15"/>
  <c r="F290" i="15"/>
  <c r="G290" i="15"/>
  <c r="H290" i="15"/>
  <c r="I290" i="15"/>
  <c r="J290" i="15"/>
  <c r="K290" i="15"/>
  <c r="L290" i="15"/>
  <c r="M290" i="15"/>
  <c r="N290" i="15"/>
  <c r="O290" i="15"/>
  <c r="P290" i="15"/>
  <c r="Q290" i="15"/>
  <c r="R290" i="15"/>
  <c r="S290" i="15"/>
  <c r="T290" i="15"/>
  <c r="U290" i="15"/>
  <c r="V290" i="15"/>
  <c r="W290" i="15"/>
  <c r="X290" i="15"/>
  <c r="Y290" i="15"/>
  <c r="Z290" i="15"/>
  <c r="AA290" i="15"/>
  <c r="AB290" i="15"/>
  <c r="AC290" i="15"/>
  <c r="AD290" i="15"/>
  <c r="AE290" i="15"/>
  <c r="AF290" i="15"/>
  <c r="AG290" i="15"/>
  <c r="AH290" i="15"/>
  <c r="AI290" i="15"/>
  <c r="AJ290" i="15"/>
  <c r="AK290" i="15"/>
  <c r="AL290" i="15"/>
  <c r="AM290" i="15"/>
  <c r="AN290" i="15"/>
  <c r="AO290" i="15"/>
  <c r="AP290" i="15"/>
  <c r="AQ290" i="15"/>
  <c r="AR290" i="15"/>
  <c r="AS290" i="15"/>
  <c r="AT290" i="15"/>
  <c r="AU290" i="15"/>
  <c r="AV290" i="15"/>
  <c r="AW290" i="15"/>
  <c r="AX290" i="15"/>
  <c r="AY290" i="15"/>
  <c r="AZ290" i="15"/>
  <c r="BA290" i="15"/>
  <c r="BB290" i="15"/>
  <c r="BC290" i="15"/>
  <c r="BD290" i="15"/>
  <c r="E291" i="15"/>
  <c r="F291" i="15"/>
  <c r="G291" i="15"/>
  <c r="H291" i="15"/>
  <c r="I291" i="15"/>
  <c r="J291" i="15"/>
  <c r="K291" i="15"/>
  <c r="L291" i="15"/>
  <c r="M291" i="15"/>
  <c r="N291" i="15"/>
  <c r="O291" i="15"/>
  <c r="P291" i="15"/>
  <c r="Q291" i="15"/>
  <c r="R291" i="15"/>
  <c r="S291" i="15"/>
  <c r="T291" i="15"/>
  <c r="U291" i="15"/>
  <c r="V291" i="15"/>
  <c r="W291" i="15"/>
  <c r="X291" i="15"/>
  <c r="Y291" i="15"/>
  <c r="Z291" i="15"/>
  <c r="AA291" i="15"/>
  <c r="AB291" i="15"/>
  <c r="AC291" i="15"/>
  <c r="AD291" i="15"/>
  <c r="AE291" i="15"/>
  <c r="AF291" i="15"/>
  <c r="AG291" i="15"/>
  <c r="AH291" i="15"/>
  <c r="AI291" i="15"/>
  <c r="AJ291" i="15"/>
  <c r="AK291" i="15"/>
  <c r="AL291" i="15"/>
  <c r="AM291" i="15"/>
  <c r="AN291" i="15"/>
  <c r="AO291" i="15"/>
  <c r="AP291" i="15"/>
  <c r="AQ291" i="15"/>
  <c r="AR291" i="15"/>
  <c r="AS291" i="15"/>
  <c r="AT291" i="15"/>
  <c r="AU291" i="15"/>
  <c r="AV291" i="15"/>
  <c r="AW291" i="15"/>
  <c r="AX291" i="15"/>
  <c r="AY291" i="15"/>
  <c r="AZ291" i="15"/>
  <c r="BA291" i="15"/>
  <c r="BB291" i="15"/>
  <c r="BC291" i="15"/>
  <c r="BD291" i="15"/>
  <c r="E292" i="15"/>
  <c r="F292" i="15"/>
  <c r="G292" i="15"/>
  <c r="H292" i="15"/>
  <c r="I292" i="15"/>
  <c r="J292" i="15"/>
  <c r="K292" i="15"/>
  <c r="L292" i="15"/>
  <c r="M292" i="15"/>
  <c r="N292" i="15"/>
  <c r="O292" i="15"/>
  <c r="P292" i="15"/>
  <c r="Q292" i="15"/>
  <c r="R292" i="15"/>
  <c r="S292" i="15"/>
  <c r="T292" i="15"/>
  <c r="U292" i="15"/>
  <c r="V292" i="15"/>
  <c r="W292" i="15"/>
  <c r="X292" i="15"/>
  <c r="Y292" i="15"/>
  <c r="Z292" i="15"/>
  <c r="AA292" i="15"/>
  <c r="AB292" i="15"/>
  <c r="AC292" i="15"/>
  <c r="AD292" i="15"/>
  <c r="AE292" i="15"/>
  <c r="AF292" i="15"/>
  <c r="AG292" i="15"/>
  <c r="AH292" i="15"/>
  <c r="AI292" i="15"/>
  <c r="AJ292" i="15"/>
  <c r="AK292" i="15"/>
  <c r="AL292" i="15"/>
  <c r="AM292" i="15"/>
  <c r="AN292" i="15"/>
  <c r="AO292" i="15"/>
  <c r="AP292" i="15"/>
  <c r="AQ292" i="15"/>
  <c r="AR292" i="15"/>
  <c r="AS292" i="15"/>
  <c r="AT292" i="15"/>
  <c r="AU292" i="15"/>
  <c r="AV292" i="15"/>
  <c r="AW292" i="15"/>
  <c r="AX292" i="15"/>
  <c r="AY292" i="15"/>
  <c r="AZ292" i="15"/>
  <c r="BA292" i="15"/>
  <c r="BB292" i="15"/>
  <c r="BC292" i="15"/>
  <c r="BD292" i="15"/>
  <c r="E293" i="15"/>
  <c r="F293" i="15"/>
  <c r="G293" i="15"/>
  <c r="H293" i="15"/>
  <c r="I293" i="15"/>
  <c r="J293" i="15"/>
  <c r="K293" i="15"/>
  <c r="L293" i="15"/>
  <c r="M293" i="15"/>
  <c r="N293" i="15"/>
  <c r="O293" i="15"/>
  <c r="P293" i="15"/>
  <c r="Q293" i="15"/>
  <c r="R293" i="15"/>
  <c r="S293" i="15"/>
  <c r="T293" i="15"/>
  <c r="U293" i="15"/>
  <c r="V293" i="15"/>
  <c r="W293" i="15"/>
  <c r="X293" i="15"/>
  <c r="Y293" i="15"/>
  <c r="Z293" i="15"/>
  <c r="AA293" i="15"/>
  <c r="AB293" i="15"/>
  <c r="AC293" i="15"/>
  <c r="AD293" i="15"/>
  <c r="AE293" i="15"/>
  <c r="AF293" i="15"/>
  <c r="AG293" i="15"/>
  <c r="AH293" i="15"/>
  <c r="AI293" i="15"/>
  <c r="AJ293" i="15"/>
  <c r="AK293" i="15"/>
  <c r="AL293" i="15"/>
  <c r="AM293" i="15"/>
  <c r="AN293" i="15"/>
  <c r="AO293" i="15"/>
  <c r="AP293" i="15"/>
  <c r="AQ293" i="15"/>
  <c r="AR293" i="15"/>
  <c r="AS293" i="15"/>
  <c r="AT293" i="15"/>
  <c r="AU293" i="15"/>
  <c r="AV293" i="15"/>
  <c r="AW293" i="15"/>
  <c r="AX293" i="15"/>
  <c r="AY293" i="15"/>
  <c r="AZ293" i="15"/>
  <c r="BA293" i="15"/>
  <c r="BB293" i="15"/>
  <c r="BC293" i="15"/>
  <c r="BD293" i="15"/>
  <c r="E294" i="15"/>
  <c r="F294" i="15"/>
  <c r="G294" i="15"/>
  <c r="H294" i="15"/>
  <c r="I294" i="15"/>
  <c r="J294" i="15"/>
  <c r="K294" i="15"/>
  <c r="L294" i="15"/>
  <c r="M294" i="15"/>
  <c r="N294" i="15"/>
  <c r="O294" i="15"/>
  <c r="P294" i="15"/>
  <c r="Q294" i="15"/>
  <c r="R294" i="15"/>
  <c r="S294" i="15"/>
  <c r="T294" i="15"/>
  <c r="U294" i="15"/>
  <c r="V294" i="15"/>
  <c r="W294" i="15"/>
  <c r="X294" i="15"/>
  <c r="Y294" i="15"/>
  <c r="Z294" i="15"/>
  <c r="AA294" i="15"/>
  <c r="AB294" i="15"/>
  <c r="AC294" i="15"/>
  <c r="AD294" i="15"/>
  <c r="AE294" i="15"/>
  <c r="AF294" i="15"/>
  <c r="AG294" i="15"/>
  <c r="AH294" i="15"/>
  <c r="AI294" i="15"/>
  <c r="AJ294" i="15"/>
  <c r="AK294" i="15"/>
  <c r="AL294" i="15"/>
  <c r="AM294" i="15"/>
  <c r="AN294" i="15"/>
  <c r="AO294" i="15"/>
  <c r="AP294" i="15"/>
  <c r="AQ294" i="15"/>
  <c r="AR294" i="15"/>
  <c r="AS294" i="15"/>
  <c r="AT294" i="15"/>
  <c r="AU294" i="15"/>
  <c r="AV294" i="15"/>
  <c r="AW294" i="15"/>
  <c r="AX294" i="15"/>
  <c r="AY294" i="15"/>
  <c r="AZ294" i="15"/>
  <c r="BA294" i="15"/>
  <c r="BB294" i="15"/>
  <c r="BC294" i="15"/>
  <c r="BD294" i="15"/>
  <c r="E295" i="15"/>
  <c r="F295" i="15"/>
  <c r="G295" i="15"/>
  <c r="H295" i="15"/>
  <c r="I295" i="15"/>
  <c r="J295" i="15"/>
  <c r="K295" i="15"/>
  <c r="L295" i="15"/>
  <c r="M295" i="15"/>
  <c r="N295" i="15"/>
  <c r="O295" i="15"/>
  <c r="P295" i="15"/>
  <c r="Q295" i="15"/>
  <c r="R295" i="15"/>
  <c r="S295" i="15"/>
  <c r="T295" i="15"/>
  <c r="U295" i="15"/>
  <c r="V295" i="15"/>
  <c r="W295" i="15"/>
  <c r="X295" i="15"/>
  <c r="Y295" i="15"/>
  <c r="Z295" i="15"/>
  <c r="AA295" i="15"/>
  <c r="AB295" i="15"/>
  <c r="AC295" i="15"/>
  <c r="AD295" i="15"/>
  <c r="AE295" i="15"/>
  <c r="AF295" i="15"/>
  <c r="AG295" i="15"/>
  <c r="AH295" i="15"/>
  <c r="AI295" i="15"/>
  <c r="AJ295" i="15"/>
  <c r="AK295" i="15"/>
  <c r="AL295" i="15"/>
  <c r="AM295" i="15"/>
  <c r="AN295" i="15"/>
  <c r="AO295" i="15"/>
  <c r="AP295" i="15"/>
  <c r="AQ295" i="15"/>
  <c r="AR295" i="15"/>
  <c r="AS295" i="15"/>
  <c r="AT295" i="15"/>
  <c r="AU295" i="15"/>
  <c r="AV295" i="15"/>
  <c r="AW295" i="15"/>
  <c r="AX295" i="15"/>
  <c r="AY295" i="15"/>
  <c r="AZ295" i="15"/>
  <c r="BA295" i="15"/>
  <c r="BB295" i="15"/>
  <c r="BC295" i="15"/>
  <c r="BD295" i="15"/>
  <c r="E296" i="15"/>
  <c r="F296" i="15"/>
  <c r="G296" i="15"/>
  <c r="H296" i="15"/>
  <c r="I296" i="15"/>
  <c r="J296" i="15"/>
  <c r="K296" i="15"/>
  <c r="L296" i="15"/>
  <c r="M296" i="15"/>
  <c r="N296" i="15"/>
  <c r="O296" i="15"/>
  <c r="P296" i="15"/>
  <c r="Q296" i="15"/>
  <c r="R296" i="15"/>
  <c r="S296" i="15"/>
  <c r="T296" i="15"/>
  <c r="U296" i="15"/>
  <c r="V296" i="15"/>
  <c r="W296" i="15"/>
  <c r="X296" i="15"/>
  <c r="Y296" i="15"/>
  <c r="Z296" i="15"/>
  <c r="AA296" i="15"/>
  <c r="AB296" i="15"/>
  <c r="AC296" i="15"/>
  <c r="AD296" i="15"/>
  <c r="AE296" i="15"/>
  <c r="AF296" i="15"/>
  <c r="AG296" i="15"/>
  <c r="AH296" i="15"/>
  <c r="AI296" i="15"/>
  <c r="AJ296" i="15"/>
  <c r="AK296" i="15"/>
  <c r="AL296" i="15"/>
  <c r="AM296" i="15"/>
  <c r="AN296" i="15"/>
  <c r="AO296" i="15"/>
  <c r="AP296" i="15"/>
  <c r="AQ296" i="15"/>
  <c r="AR296" i="15"/>
  <c r="AS296" i="15"/>
  <c r="AT296" i="15"/>
  <c r="AU296" i="15"/>
  <c r="AV296" i="15"/>
  <c r="AW296" i="15"/>
  <c r="AX296" i="15"/>
  <c r="AY296" i="15"/>
  <c r="AZ296" i="15"/>
  <c r="BA296" i="15"/>
  <c r="BB296" i="15"/>
  <c r="BC296" i="15"/>
  <c r="BD296" i="15"/>
  <c r="E297" i="15"/>
  <c r="F297" i="15"/>
  <c r="G297" i="15"/>
  <c r="H297" i="15"/>
  <c r="I297" i="15"/>
  <c r="J297" i="15"/>
  <c r="K297" i="15"/>
  <c r="L297" i="15"/>
  <c r="M297" i="15"/>
  <c r="N297" i="15"/>
  <c r="O297" i="15"/>
  <c r="P297" i="15"/>
  <c r="Q297" i="15"/>
  <c r="R297" i="15"/>
  <c r="S297" i="15"/>
  <c r="T297" i="15"/>
  <c r="U297" i="15"/>
  <c r="V297" i="15"/>
  <c r="W297" i="15"/>
  <c r="X297" i="15"/>
  <c r="Y297" i="15"/>
  <c r="Z297" i="15"/>
  <c r="AA297" i="15"/>
  <c r="AB297" i="15"/>
  <c r="AC297" i="15"/>
  <c r="AD297" i="15"/>
  <c r="AE297" i="15"/>
  <c r="AF297" i="15"/>
  <c r="AG297" i="15"/>
  <c r="AH297" i="15"/>
  <c r="AI297" i="15"/>
  <c r="AJ297" i="15"/>
  <c r="AK297" i="15"/>
  <c r="AL297" i="15"/>
  <c r="AM297" i="15"/>
  <c r="AN297" i="15"/>
  <c r="AO297" i="15"/>
  <c r="AP297" i="15"/>
  <c r="AQ297" i="15"/>
  <c r="AR297" i="15"/>
  <c r="AS297" i="15"/>
  <c r="AT297" i="15"/>
  <c r="AU297" i="15"/>
  <c r="AV297" i="15"/>
  <c r="AW297" i="15"/>
  <c r="AX297" i="15"/>
  <c r="AY297" i="15"/>
  <c r="AZ297" i="15"/>
  <c r="BA297" i="15"/>
  <c r="BB297" i="15"/>
  <c r="BC297" i="15"/>
  <c r="BD297" i="15"/>
  <c r="E298" i="15"/>
  <c r="F298" i="15"/>
  <c r="G298" i="15"/>
  <c r="H298" i="15"/>
  <c r="I298" i="15"/>
  <c r="J298" i="15"/>
  <c r="K298" i="15"/>
  <c r="L298" i="15"/>
  <c r="M298" i="15"/>
  <c r="N298" i="15"/>
  <c r="O298" i="15"/>
  <c r="P298" i="15"/>
  <c r="Q298" i="15"/>
  <c r="R298" i="15"/>
  <c r="S298" i="15"/>
  <c r="T298" i="15"/>
  <c r="U298" i="15"/>
  <c r="V298" i="15"/>
  <c r="W298" i="15"/>
  <c r="X298" i="15"/>
  <c r="Y298" i="15"/>
  <c r="Z298" i="15"/>
  <c r="AA298" i="15"/>
  <c r="AB298" i="15"/>
  <c r="AC298" i="15"/>
  <c r="AD298" i="15"/>
  <c r="AE298" i="15"/>
  <c r="AF298" i="15"/>
  <c r="AG298" i="15"/>
  <c r="AH298" i="15"/>
  <c r="AI298" i="15"/>
  <c r="AJ298" i="15"/>
  <c r="AK298" i="15"/>
  <c r="AL298" i="15"/>
  <c r="AM298" i="15"/>
  <c r="AN298" i="15"/>
  <c r="AO298" i="15"/>
  <c r="AP298" i="15"/>
  <c r="AQ298" i="15"/>
  <c r="AR298" i="15"/>
  <c r="AS298" i="15"/>
  <c r="AT298" i="15"/>
  <c r="AU298" i="15"/>
  <c r="AV298" i="15"/>
  <c r="AW298" i="15"/>
  <c r="AX298" i="15"/>
  <c r="AY298" i="15"/>
  <c r="AZ298" i="15"/>
  <c r="BA298" i="15"/>
  <c r="BB298" i="15"/>
  <c r="BC298" i="15"/>
  <c r="BD298" i="15"/>
  <c r="E299" i="15"/>
  <c r="F299" i="15"/>
  <c r="G299" i="15"/>
  <c r="H299" i="15"/>
  <c r="I299" i="15"/>
  <c r="J299" i="15"/>
  <c r="K299" i="15"/>
  <c r="L299" i="15"/>
  <c r="M299" i="15"/>
  <c r="N299" i="15"/>
  <c r="O299" i="15"/>
  <c r="P299" i="15"/>
  <c r="Q299" i="15"/>
  <c r="R299" i="15"/>
  <c r="S299" i="15"/>
  <c r="T299" i="15"/>
  <c r="U299" i="15"/>
  <c r="V299" i="15"/>
  <c r="W299" i="15"/>
  <c r="X299" i="15"/>
  <c r="Y299" i="15"/>
  <c r="Z299" i="15"/>
  <c r="AA299" i="15"/>
  <c r="AB299" i="15"/>
  <c r="AC299" i="15"/>
  <c r="AD299" i="15"/>
  <c r="AE299" i="15"/>
  <c r="AF299" i="15"/>
  <c r="AG299" i="15"/>
  <c r="AH299" i="15"/>
  <c r="AI299" i="15"/>
  <c r="AJ299" i="15"/>
  <c r="AK299" i="15"/>
  <c r="AL299" i="15"/>
  <c r="AM299" i="15"/>
  <c r="AN299" i="15"/>
  <c r="AO299" i="15"/>
  <c r="AP299" i="15"/>
  <c r="AQ299" i="15"/>
  <c r="AR299" i="15"/>
  <c r="AS299" i="15"/>
  <c r="AT299" i="15"/>
  <c r="AU299" i="15"/>
  <c r="AV299" i="15"/>
  <c r="AW299" i="15"/>
  <c r="AX299" i="15"/>
  <c r="AY299" i="15"/>
  <c r="AZ299" i="15"/>
  <c r="BA299" i="15"/>
  <c r="BB299" i="15"/>
  <c r="BC299" i="15"/>
  <c r="BD299" i="15"/>
  <c r="E300" i="15"/>
  <c r="F300" i="15"/>
  <c r="G300" i="15"/>
  <c r="H300" i="15"/>
  <c r="I300" i="15"/>
  <c r="J300" i="15"/>
  <c r="K300" i="15"/>
  <c r="L300" i="15"/>
  <c r="M300" i="15"/>
  <c r="N300" i="15"/>
  <c r="O300" i="15"/>
  <c r="P300" i="15"/>
  <c r="Q300" i="15"/>
  <c r="R300" i="15"/>
  <c r="S300" i="15"/>
  <c r="T300" i="15"/>
  <c r="U300" i="15"/>
  <c r="V300" i="15"/>
  <c r="W300" i="15"/>
  <c r="X300" i="15"/>
  <c r="Y300" i="15"/>
  <c r="Z300" i="15"/>
  <c r="AA300" i="15"/>
  <c r="AB300" i="15"/>
  <c r="AC300" i="15"/>
  <c r="AD300" i="15"/>
  <c r="AE300" i="15"/>
  <c r="AF300" i="15"/>
  <c r="AG300" i="15"/>
  <c r="AH300" i="15"/>
  <c r="AI300" i="15"/>
  <c r="AJ300" i="15"/>
  <c r="AK300" i="15"/>
  <c r="AL300" i="15"/>
  <c r="AM300" i="15"/>
  <c r="AN300" i="15"/>
  <c r="AO300" i="15"/>
  <c r="AP300" i="15"/>
  <c r="AQ300" i="15"/>
  <c r="AR300" i="15"/>
  <c r="AS300" i="15"/>
  <c r="AT300" i="15"/>
  <c r="AU300" i="15"/>
  <c r="AV300" i="15"/>
  <c r="AW300" i="15"/>
  <c r="AX300" i="15"/>
  <c r="AY300" i="15"/>
  <c r="AZ300" i="15"/>
  <c r="BA300" i="15"/>
  <c r="BB300" i="15"/>
  <c r="BC300" i="15"/>
  <c r="BD300" i="15"/>
  <c r="E301" i="15"/>
  <c r="F301" i="15"/>
  <c r="G301" i="15"/>
  <c r="H301" i="15"/>
  <c r="I301" i="15"/>
  <c r="J301" i="15"/>
  <c r="K301" i="15"/>
  <c r="L301" i="15"/>
  <c r="M301" i="15"/>
  <c r="N301" i="15"/>
  <c r="O301" i="15"/>
  <c r="P301" i="15"/>
  <c r="Q301" i="15"/>
  <c r="R301" i="15"/>
  <c r="S301" i="15"/>
  <c r="T301" i="15"/>
  <c r="U301" i="15"/>
  <c r="V301" i="15"/>
  <c r="W301" i="15"/>
  <c r="X301" i="15"/>
  <c r="Y301" i="15"/>
  <c r="Z301" i="15"/>
  <c r="AA301" i="15"/>
  <c r="AB301" i="15"/>
  <c r="AC301" i="15"/>
  <c r="AD301" i="15"/>
  <c r="AE301" i="15"/>
  <c r="AF301" i="15"/>
  <c r="AG301" i="15"/>
  <c r="AH301" i="15"/>
  <c r="AI301" i="15"/>
  <c r="AJ301" i="15"/>
  <c r="AK301" i="15"/>
  <c r="AL301" i="15"/>
  <c r="AM301" i="15"/>
  <c r="AN301" i="15"/>
  <c r="AO301" i="15"/>
  <c r="AP301" i="15"/>
  <c r="AQ301" i="15"/>
  <c r="AR301" i="15"/>
  <c r="AS301" i="15"/>
  <c r="AT301" i="15"/>
  <c r="AU301" i="15"/>
  <c r="AV301" i="15"/>
  <c r="AW301" i="15"/>
  <c r="AX301" i="15"/>
  <c r="AY301" i="15"/>
  <c r="AZ301" i="15"/>
  <c r="BA301" i="15"/>
  <c r="BB301" i="15"/>
  <c r="BC301" i="15"/>
  <c r="BD301" i="15"/>
  <c r="E302" i="15"/>
  <c r="F302" i="15"/>
  <c r="G302" i="15"/>
  <c r="H302" i="15"/>
  <c r="I302" i="15"/>
  <c r="J302" i="15"/>
  <c r="K302" i="15"/>
  <c r="L302" i="15"/>
  <c r="M302" i="15"/>
  <c r="N302" i="15"/>
  <c r="O302" i="15"/>
  <c r="P302" i="15"/>
  <c r="Q302" i="15"/>
  <c r="R302" i="15"/>
  <c r="S302" i="15"/>
  <c r="T302" i="15"/>
  <c r="U302" i="15"/>
  <c r="V302" i="15"/>
  <c r="W302" i="15"/>
  <c r="X302" i="15"/>
  <c r="Y302" i="15"/>
  <c r="Z302" i="15"/>
  <c r="AA302" i="15"/>
  <c r="AB302" i="15"/>
  <c r="AC302" i="15"/>
  <c r="AD302" i="15"/>
  <c r="AE302" i="15"/>
  <c r="AF302" i="15"/>
  <c r="AG302" i="15"/>
  <c r="AH302" i="15"/>
  <c r="AI302" i="15"/>
  <c r="AJ302" i="15"/>
  <c r="AK302" i="15"/>
  <c r="AL302" i="15"/>
  <c r="AM302" i="15"/>
  <c r="AN302" i="15"/>
  <c r="AO302" i="15"/>
  <c r="AP302" i="15"/>
  <c r="AQ302" i="15"/>
  <c r="AR302" i="15"/>
  <c r="AS302" i="15"/>
  <c r="AT302" i="15"/>
  <c r="AU302" i="15"/>
  <c r="AV302" i="15"/>
  <c r="AW302" i="15"/>
  <c r="AX302" i="15"/>
  <c r="AY302" i="15"/>
  <c r="AZ302" i="15"/>
  <c r="BA302" i="15"/>
  <c r="BB302" i="15"/>
  <c r="BC302" i="15"/>
  <c r="BD302" i="15"/>
  <c r="E303" i="15"/>
  <c r="F303" i="15"/>
  <c r="G303" i="15"/>
  <c r="H303" i="15"/>
  <c r="I303" i="15"/>
  <c r="J303" i="15"/>
  <c r="K303" i="15"/>
  <c r="L303" i="15"/>
  <c r="M303" i="15"/>
  <c r="N303" i="15"/>
  <c r="O303" i="15"/>
  <c r="P303" i="15"/>
  <c r="Q303" i="15"/>
  <c r="R303" i="15"/>
  <c r="S303" i="15"/>
  <c r="T303" i="15"/>
  <c r="U303" i="15"/>
  <c r="V303" i="15"/>
  <c r="W303" i="15"/>
  <c r="X303" i="15"/>
  <c r="Y303" i="15"/>
  <c r="Z303" i="15"/>
  <c r="AA303" i="15"/>
  <c r="AB303" i="15"/>
  <c r="AC303" i="15"/>
  <c r="AD303" i="15"/>
  <c r="AE303" i="15"/>
  <c r="AF303" i="15"/>
  <c r="AG303" i="15"/>
  <c r="AH303" i="15"/>
  <c r="AI303" i="15"/>
  <c r="AJ303" i="15"/>
  <c r="AK303" i="15"/>
  <c r="AL303" i="15"/>
  <c r="AM303" i="15"/>
  <c r="AN303" i="15"/>
  <c r="AO303" i="15"/>
  <c r="AP303" i="15"/>
  <c r="AQ303" i="15"/>
  <c r="AR303" i="15"/>
  <c r="AS303" i="15"/>
  <c r="AT303" i="15"/>
  <c r="AU303" i="15"/>
  <c r="AV303" i="15"/>
  <c r="AW303" i="15"/>
  <c r="AX303" i="15"/>
  <c r="AY303" i="15"/>
  <c r="AZ303" i="15"/>
  <c r="BA303" i="15"/>
  <c r="BB303" i="15"/>
  <c r="BC303" i="15"/>
  <c r="BD303" i="15"/>
  <c r="E304" i="15"/>
  <c r="F304" i="15"/>
  <c r="G304" i="15"/>
  <c r="H304" i="15"/>
  <c r="I304" i="15"/>
  <c r="J304" i="15"/>
  <c r="K304" i="15"/>
  <c r="L304" i="15"/>
  <c r="M304" i="15"/>
  <c r="N304" i="15"/>
  <c r="O304" i="15"/>
  <c r="P304" i="15"/>
  <c r="Q304" i="15"/>
  <c r="R304" i="15"/>
  <c r="S304" i="15"/>
  <c r="T304" i="15"/>
  <c r="U304" i="15"/>
  <c r="V304" i="15"/>
  <c r="W304" i="15"/>
  <c r="X304" i="15"/>
  <c r="Y304" i="15"/>
  <c r="Z304" i="15"/>
  <c r="AA304" i="15"/>
  <c r="AB304" i="15"/>
  <c r="AC304" i="15"/>
  <c r="AD304" i="15"/>
  <c r="AE304" i="15"/>
  <c r="AF304" i="15"/>
  <c r="AG304" i="15"/>
  <c r="AH304" i="15"/>
  <c r="AI304" i="15"/>
  <c r="AJ304" i="15"/>
  <c r="AK304" i="15"/>
  <c r="AL304" i="15"/>
  <c r="AM304" i="15"/>
  <c r="AN304" i="15"/>
  <c r="AO304" i="15"/>
  <c r="AP304" i="15"/>
  <c r="AQ304" i="15"/>
  <c r="AR304" i="15"/>
  <c r="AS304" i="15"/>
  <c r="AT304" i="15"/>
  <c r="AU304" i="15"/>
  <c r="AV304" i="15"/>
  <c r="AW304" i="15"/>
  <c r="AX304" i="15"/>
  <c r="AY304" i="15"/>
  <c r="AZ304" i="15"/>
  <c r="BA304" i="15"/>
  <c r="BB304" i="15"/>
  <c r="BC304" i="15"/>
  <c r="BD30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Cecilia Penedo</author>
  </authors>
  <commentList>
    <comment ref="A3" authorId="0" shapeId="0" xr:uid="{00000000-0006-0000-0400-000001000000}">
      <text>
        <r>
          <rPr>
            <sz val="10"/>
            <color indexed="81"/>
            <rFont val="Tahoma"/>
            <family val="2"/>
          </rPr>
          <t>Nei's unbiased gene diversity
Nei, M. (1987) "Molecular Evolutionary Genetics", Columbia University Press, New York, NY, USA.</t>
        </r>
      </text>
    </comment>
    <comment ref="E3" authorId="0" shapeId="0" xr:uid="{00000000-0006-0000-0400-000002000000}">
      <text>
        <r>
          <rPr>
            <sz val="10"/>
            <color indexed="81"/>
            <rFont val="Tahoma"/>
            <family val="2"/>
          </rPr>
          <t>No. of heterozygotes at locus divided by number of individuals typed</t>
        </r>
      </text>
    </comment>
    <comment ref="J3" authorId="0" shapeId="0" xr:uid="{00000000-0006-0000-0400-000003000000}">
      <text>
        <r>
          <rPr>
            <sz val="10"/>
            <color indexed="81"/>
            <rFont val="Tahoma"/>
            <family val="2"/>
          </rPr>
          <t>PIC calculated according to 
Botstein D, White RL, Skolnick M, Davis RW 
Construction of a genetic linkage map in man using restriction fragment length polymorphisms
Am J Hum Genet. 1980 May;32(3):314-31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Cecilia Penedo</author>
  </authors>
  <commentList>
    <comment ref="A1" authorId="0" shapeId="0" xr:uid="{00000000-0006-0000-0500-000001000000}">
      <text>
        <r>
          <rPr>
            <sz val="10"/>
            <color indexed="81"/>
            <rFont val="Tahoma"/>
            <family val="2"/>
          </rPr>
          <t>Populations used:
NCB
Loci used:
AGLA232, BL1036, BM1225, BM1706, BM17132, BM1824b, BM1862, BM2113b, BM2830, BM4028, 
BM4107, BM4311, BM4440, BM47, BM6017, BM711, BM720, BM757, BMC4214, BMS1001, 
BMS1074, BMS1117, BMS1172, BMS1315, BMS1355, BMS1675, BMS1716, BMS1747, BMS1857, BMS1862, 
BMS2258, BMS2639, BMS410, BMS510, BMS527, BMS528, BMS601, BMS812, BMS911, BMS941, 
HUJ246, IL4, ILSTS102, INRA037, INRA133, INRA194, RM372, SPS115, TGLA122b, TGLA44, 
TGLA53b, URB011</t>
        </r>
      </text>
    </comment>
    <comment ref="B2" authorId="0" shapeId="0" xr:uid="{00000000-0006-0000-0500-000002000000}">
      <text>
        <r>
          <rPr>
            <sz val="10"/>
            <color indexed="81"/>
            <rFont val="Tahoma"/>
            <family val="2"/>
          </rPr>
          <t>No of individuals in sample</t>
        </r>
      </text>
    </comment>
    <comment ref="C2" authorId="0" shapeId="0" xr:uid="{00000000-0006-0000-0500-000003000000}">
      <text>
        <r>
          <rPr>
            <sz val="10"/>
            <color indexed="81"/>
            <rFont val="Tahoma"/>
            <family val="2"/>
          </rPr>
          <t>No of loci typed in sample</t>
        </r>
      </text>
    </comment>
    <comment ref="D2" authorId="0" shapeId="0" xr:uid="{00000000-0006-0000-0500-000004000000}">
      <text>
        <r>
          <rPr>
            <sz val="10"/>
            <color indexed="81"/>
            <rFont val="Tahoma"/>
            <family val="2"/>
          </rPr>
          <t>Nei's unbiased gene diversity
Nei, M. (1987) "Molecular Evolutionary Genetics", Columbia University Press, New York, NY, USA.</t>
        </r>
      </text>
    </comment>
    <comment ref="E2" authorId="0" shapeId="0" xr:uid="{00000000-0006-0000-0500-000005000000}">
      <text>
        <r>
          <rPr>
            <sz val="10"/>
            <color indexed="81"/>
            <rFont val="Tahoma"/>
            <family val="2"/>
          </rPr>
          <t>Unbiased gene diversity inter-locus standard deviation</t>
        </r>
      </text>
    </comment>
    <comment ref="F2" authorId="0" shapeId="0" xr:uid="{00000000-0006-0000-0500-000006000000}">
      <text>
        <r>
          <rPr>
            <sz val="10"/>
            <color indexed="81"/>
            <rFont val="Tahoma"/>
            <family val="2"/>
          </rPr>
          <t>Observed heterozygosity</t>
        </r>
      </text>
    </comment>
    <comment ref="G2" authorId="0" shapeId="0" xr:uid="{00000000-0006-0000-0500-000007000000}">
      <text>
        <r>
          <rPr>
            <sz val="10"/>
            <color indexed="81"/>
            <rFont val="Tahoma"/>
            <family val="2"/>
          </rPr>
          <t>Observed heterozygosity standard deviation</t>
        </r>
      </text>
    </comment>
    <comment ref="H2" authorId="0" shapeId="0" xr:uid="{00000000-0006-0000-0500-000008000000}">
      <text>
        <r>
          <rPr>
            <sz val="10"/>
            <color indexed="81"/>
            <rFont val="Tahoma"/>
            <family val="2"/>
          </rPr>
          <t>Mean number of alleles / locus (MNA)</t>
        </r>
      </text>
    </comment>
    <comment ref="I2" authorId="0" shapeId="0" xr:uid="{00000000-0006-0000-0500-000009000000}">
      <text>
        <r>
          <rPr>
            <sz val="10"/>
            <color indexed="81"/>
            <rFont val="Tahoma"/>
            <family val="2"/>
          </rPr>
          <t>MNA standard deviation</t>
        </r>
      </text>
    </comment>
  </commentList>
</comments>
</file>

<file path=xl/sharedStrings.xml><?xml version="1.0" encoding="utf-8"?>
<sst xmlns="http://schemas.openxmlformats.org/spreadsheetml/2006/main" count="12949" uniqueCount="835">
  <si>
    <t>Case #</t>
  </si>
  <si>
    <t>NAME</t>
  </si>
  <si>
    <t>GENDER</t>
  </si>
  <si>
    <t>mtDNA</t>
  </si>
  <si>
    <t>AGLA17</t>
  </si>
  <si>
    <t>AGLA293</t>
  </si>
  <si>
    <t>BM1314</t>
  </si>
  <si>
    <t>BM4307</t>
  </si>
  <si>
    <t>BM4513</t>
  </si>
  <si>
    <t>BM7145</t>
  </si>
  <si>
    <t>BMC3224</t>
  </si>
  <si>
    <t>BMS2270</t>
  </si>
  <si>
    <t>BMS4040</t>
  </si>
  <si>
    <t>CSSM36b</t>
  </si>
  <si>
    <t>CSSM42b</t>
  </si>
  <si>
    <t>RM185</t>
  </si>
  <si>
    <t>RM500</t>
  </si>
  <si>
    <t>SPS113b</t>
  </si>
  <si>
    <t>TGLA227b</t>
  </si>
  <si>
    <t>NCB4251</t>
  </si>
  <si>
    <t>YELL-001</t>
  </si>
  <si>
    <t>M</t>
  </si>
  <si>
    <t>NCB4252</t>
  </si>
  <si>
    <t>YELL-002</t>
  </si>
  <si>
    <t>NCB4253</t>
  </si>
  <si>
    <t>YELL-003</t>
  </si>
  <si>
    <t>NCB4254</t>
  </si>
  <si>
    <t>YELL-004</t>
  </si>
  <si>
    <t>NCB4255</t>
  </si>
  <si>
    <t>YELL-005</t>
  </si>
  <si>
    <t>NCB4256</t>
  </si>
  <si>
    <t>YELL-006</t>
  </si>
  <si>
    <t>NCB4257</t>
  </si>
  <si>
    <t>YELL-007</t>
  </si>
  <si>
    <t>NCB4258</t>
  </si>
  <si>
    <t>YELL-008</t>
  </si>
  <si>
    <t>NCB4259</t>
  </si>
  <si>
    <t>YELL-009</t>
  </si>
  <si>
    <t>NCB4260</t>
  </si>
  <si>
    <t>YELL-010</t>
  </si>
  <si>
    <t>NCB4261</t>
  </si>
  <si>
    <t>YELL-011</t>
  </si>
  <si>
    <t>NCB4262</t>
  </si>
  <si>
    <t>YELL-012</t>
  </si>
  <si>
    <t>NCB4263</t>
  </si>
  <si>
    <t>YELL-013</t>
  </si>
  <si>
    <t>NCB4264</t>
  </si>
  <si>
    <t>YELL-014</t>
  </si>
  <si>
    <t>NCB4265</t>
  </si>
  <si>
    <t>YELL-015</t>
  </si>
  <si>
    <t>NCB4266</t>
  </si>
  <si>
    <t>YELL-016</t>
  </si>
  <si>
    <t>NCB4267</t>
  </si>
  <si>
    <t>YELL-017</t>
  </si>
  <si>
    <t>NCB4268</t>
  </si>
  <si>
    <t>YELL-018</t>
  </si>
  <si>
    <t>NCB4269</t>
  </si>
  <si>
    <t>YELL-019</t>
  </si>
  <si>
    <t>NCB4270</t>
  </si>
  <si>
    <t>YELL-020</t>
  </si>
  <si>
    <t>NCB4271</t>
  </si>
  <si>
    <t>YELL-021</t>
  </si>
  <si>
    <t>NCB4272</t>
  </si>
  <si>
    <t>YELL-022</t>
  </si>
  <si>
    <t>NCB4273</t>
  </si>
  <si>
    <t>YELL-023</t>
  </si>
  <si>
    <t>NCB4274</t>
  </si>
  <si>
    <t>YELL-024</t>
  </si>
  <si>
    <t>NCB4275</t>
  </si>
  <si>
    <t>YELL-025</t>
  </si>
  <si>
    <t>NCB4276</t>
  </si>
  <si>
    <t>YELL-026</t>
  </si>
  <si>
    <t>NCB4277</t>
  </si>
  <si>
    <t>YELL-027</t>
  </si>
  <si>
    <t>NCB4278</t>
  </si>
  <si>
    <t>YELL-028</t>
  </si>
  <si>
    <t>NCB4279</t>
  </si>
  <si>
    <t>YELL-029</t>
  </si>
  <si>
    <t>NCB4280</t>
  </si>
  <si>
    <t>YELL-030</t>
  </si>
  <si>
    <t>NCB4281</t>
  </si>
  <si>
    <t>YELL-031</t>
  </si>
  <si>
    <t>NCB4282</t>
  </si>
  <si>
    <t>YELL-032</t>
  </si>
  <si>
    <t>NCB4283</t>
  </si>
  <si>
    <t>YELL-033</t>
  </si>
  <si>
    <t>F</t>
  </si>
  <si>
    <t>NCB4284</t>
  </si>
  <si>
    <t>YELL-034</t>
  </si>
  <si>
    <t>NCB4285</t>
  </si>
  <si>
    <t>YELL-035</t>
  </si>
  <si>
    <t>NCB4286</t>
  </si>
  <si>
    <t>YELL-036</t>
  </si>
  <si>
    <t>NCB4287</t>
  </si>
  <si>
    <t>YELL-037</t>
  </si>
  <si>
    <t>NCB4288</t>
  </si>
  <si>
    <t>YELL-038</t>
  </si>
  <si>
    <t>NCB4289</t>
  </si>
  <si>
    <t>YELL-039</t>
  </si>
  <si>
    <t>NCB4290</t>
  </si>
  <si>
    <t>YELL-040</t>
  </si>
  <si>
    <t>NCB4291</t>
  </si>
  <si>
    <t>YELL-041</t>
  </si>
  <si>
    <t>NCB4292</t>
  </si>
  <si>
    <t>YELL-042</t>
  </si>
  <si>
    <t>NCB4293</t>
  </si>
  <si>
    <t>YELL-043</t>
  </si>
  <si>
    <t>NCB4294</t>
  </si>
  <si>
    <t>YELL-044</t>
  </si>
  <si>
    <t>NCB4295</t>
  </si>
  <si>
    <t>YELL-045</t>
  </si>
  <si>
    <t>NCB4296</t>
  </si>
  <si>
    <t>YELL-046</t>
  </si>
  <si>
    <t>NCB4297</t>
  </si>
  <si>
    <t>YELL-047</t>
  </si>
  <si>
    <t>NCB4298</t>
  </si>
  <si>
    <t>YELL-048</t>
  </si>
  <si>
    <t>NCB4299</t>
  </si>
  <si>
    <t>YELL-049</t>
  </si>
  <si>
    <t>NCB4300</t>
  </si>
  <si>
    <t>YELL-050</t>
  </si>
  <si>
    <t>NCB4301</t>
  </si>
  <si>
    <t>YELL-051</t>
  </si>
  <si>
    <t>NCB4302</t>
  </si>
  <si>
    <t>YELL-052</t>
  </si>
  <si>
    <t>NCB4303</t>
  </si>
  <si>
    <t>YELL-053</t>
  </si>
  <si>
    <t>NCB4304</t>
  </si>
  <si>
    <t>YELL-054</t>
  </si>
  <si>
    <t>NCB4305</t>
  </si>
  <si>
    <t>YELL-055</t>
  </si>
  <si>
    <t>NCB4306</t>
  </si>
  <si>
    <t>YELL-056</t>
  </si>
  <si>
    <t>NCB4307</t>
  </si>
  <si>
    <t>YELL-057</t>
  </si>
  <si>
    <t>NCB4308</t>
  </si>
  <si>
    <t>YELL-058</t>
  </si>
  <si>
    <t>NCB4309</t>
  </si>
  <si>
    <t>YELL-059</t>
  </si>
  <si>
    <t>NCB4310</t>
  </si>
  <si>
    <t>YELL-060</t>
  </si>
  <si>
    <t>NCB4311</t>
  </si>
  <si>
    <t>YELL-061</t>
  </si>
  <si>
    <t>NCB4312</t>
  </si>
  <si>
    <t>YELL-062</t>
  </si>
  <si>
    <t>NCB4313</t>
  </si>
  <si>
    <t>YELL-063</t>
  </si>
  <si>
    <t>NCB4314</t>
  </si>
  <si>
    <t>YELL-064</t>
  </si>
  <si>
    <t>NCB4315</t>
  </si>
  <si>
    <t>YELL-065</t>
  </si>
  <si>
    <t>NCB4316</t>
  </si>
  <si>
    <t>YELL-066</t>
  </si>
  <si>
    <t>NCB4317</t>
  </si>
  <si>
    <t>YELL-067</t>
  </si>
  <si>
    <t>NCB4318</t>
  </si>
  <si>
    <t>YELL-068</t>
  </si>
  <si>
    <t>NCB4319</t>
  </si>
  <si>
    <t>YELL-069</t>
  </si>
  <si>
    <t>NCB4320</t>
  </si>
  <si>
    <t>YELL-070</t>
  </si>
  <si>
    <t>NCB4321</t>
  </si>
  <si>
    <t>YELL-071</t>
  </si>
  <si>
    <t>NCB4322</t>
  </si>
  <si>
    <t>YELL-072</t>
  </si>
  <si>
    <t>NCB4323</t>
  </si>
  <si>
    <t>YELL-073</t>
  </si>
  <si>
    <t>NCB4324</t>
  </si>
  <si>
    <t>YELL-074</t>
  </si>
  <si>
    <t>NCB4325</t>
  </si>
  <si>
    <t>YELL-075</t>
  </si>
  <si>
    <t>NCB4326</t>
  </si>
  <si>
    <t>YELL-076</t>
  </si>
  <si>
    <t>NCB4327</t>
  </si>
  <si>
    <t>YELL-077</t>
  </si>
  <si>
    <t>NCB4328</t>
  </si>
  <si>
    <t>YELL-078</t>
  </si>
  <si>
    <t>NCB4329</t>
  </si>
  <si>
    <t>YELL-079</t>
  </si>
  <si>
    <t>NCB4330</t>
  </si>
  <si>
    <t>YELL-080</t>
  </si>
  <si>
    <t>NCB4331</t>
  </si>
  <si>
    <t>YELL-081</t>
  </si>
  <si>
    <t>NCB4332</t>
  </si>
  <si>
    <t>YELL-082</t>
  </si>
  <si>
    <t>NCB4333</t>
  </si>
  <si>
    <t>YELL-083</t>
  </si>
  <si>
    <t>NCB4334</t>
  </si>
  <si>
    <t>YELL-084</t>
  </si>
  <si>
    <t>NCB4335</t>
  </si>
  <si>
    <t>YELL-085</t>
  </si>
  <si>
    <t>NCB4336</t>
  </si>
  <si>
    <t>YELL-086</t>
  </si>
  <si>
    <t>NCB4337</t>
  </si>
  <si>
    <t>YELL-087</t>
  </si>
  <si>
    <t>NCB4338</t>
  </si>
  <si>
    <t>YELL-088</t>
  </si>
  <si>
    <t>NCB4339</t>
  </si>
  <si>
    <t>YELL-089</t>
  </si>
  <si>
    <t>NCB4340</t>
  </si>
  <si>
    <t>YELL-090</t>
  </si>
  <si>
    <t>NCB4341</t>
  </si>
  <si>
    <t>YELL-091</t>
  </si>
  <si>
    <t>NCB4342</t>
  </si>
  <si>
    <t>YELL-092</t>
  </si>
  <si>
    <t>NCB4343</t>
  </si>
  <si>
    <t>YELL-093</t>
  </si>
  <si>
    <t>NCB4344</t>
  </si>
  <si>
    <t>YELL-094</t>
  </si>
  <si>
    <t>NCB4345</t>
  </si>
  <si>
    <t>YELL-095</t>
  </si>
  <si>
    <t>NCB4346</t>
  </si>
  <si>
    <t>YELL-096</t>
  </si>
  <si>
    <t>NCB4347</t>
  </si>
  <si>
    <t>YELL-097</t>
  </si>
  <si>
    <t>NCB4348</t>
  </si>
  <si>
    <t>YELL-098</t>
  </si>
  <si>
    <t>NCB4349</t>
  </si>
  <si>
    <t>YELL-099</t>
  </si>
  <si>
    <t>NCB4350</t>
  </si>
  <si>
    <t>YELL-100</t>
  </si>
  <si>
    <t>NCB4351</t>
  </si>
  <si>
    <t>YELL-101</t>
  </si>
  <si>
    <t>NCB4352</t>
  </si>
  <si>
    <t>YELL-102</t>
  </si>
  <si>
    <t>NCB4353</t>
  </si>
  <si>
    <t>YELL-103</t>
  </si>
  <si>
    <t>NCB4354</t>
  </si>
  <si>
    <t>YELL-104</t>
  </si>
  <si>
    <t>NCB4355</t>
  </si>
  <si>
    <t>YELL-105</t>
  </si>
  <si>
    <t>NCB4356</t>
  </si>
  <si>
    <t>YELL-106</t>
  </si>
  <si>
    <t>NCB4357</t>
  </si>
  <si>
    <t>YELL-107</t>
  </si>
  <si>
    <t>NCB4358</t>
  </si>
  <si>
    <t>YELL-108</t>
  </si>
  <si>
    <t>NCB4359</t>
  </si>
  <si>
    <t>YELL-109</t>
  </si>
  <si>
    <t>NCB4360</t>
  </si>
  <si>
    <t>YELL-110</t>
  </si>
  <si>
    <t>NCB4361</t>
  </si>
  <si>
    <t>YELL-111</t>
  </si>
  <si>
    <t>NCB4362</t>
  </si>
  <si>
    <t>YELL-112</t>
  </si>
  <si>
    <t>NCB4363</t>
  </si>
  <si>
    <t>YELL-113</t>
  </si>
  <si>
    <t>NCB4364</t>
  </si>
  <si>
    <t>YELL-114</t>
  </si>
  <si>
    <t>NCB4365</t>
  </si>
  <si>
    <t>YELL-115</t>
  </si>
  <si>
    <t>NCB4366</t>
  </si>
  <si>
    <t>YELL-116</t>
  </si>
  <si>
    <t>NCB4367</t>
  </si>
  <si>
    <t>YELL-117</t>
  </si>
  <si>
    <t>NCB4368</t>
  </si>
  <si>
    <t>YELL-118</t>
  </si>
  <si>
    <t>NCB4369</t>
  </si>
  <si>
    <t>YELL-119</t>
  </si>
  <si>
    <t>NCB4370</t>
  </si>
  <si>
    <t>YELL-120</t>
  </si>
  <si>
    <t>NCB4371</t>
  </si>
  <si>
    <t>YELL-121</t>
  </si>
  <si>
    <t>NCB4372</t>
  </si>
  <si>
    <t>YELL-122</t>
  </si>
  <si>
    <t>NCB4373</t>
  </si>
  <si>
    <t>YELL-123</t>
  </si>
  <si>
    <t>NCB4374</t>
  </si>
  <si>
    <t>YELL-124</t>
  </si>
  <si>
    <t>NCB4375</t>
  </si>
  <si>
    <t>YELL-125</t>
  </si>
  <si>
    <t>NCB4376</t>
  </si>
  <si>
    <t>YELL-126</t>
  </si>
  <si>
    <t>NCB4377</t>
  </si>
  <si>
    <t>YELL-127</t>
  </si>
  <si>
    <t>NCB4378</t>
  </si>
  <si>
    <t>YELL-128</t>
  </si>
  <si>
    <t>NCB4379</t>
  </si>
  <si>
    <t>YELL-129</t>
  </si>
  <si>
    <t>NCB4380</t>
  </si>
  <si>
    <t>YELL-130</t>
  </si>
  <si>
    <t>NCB4381</t>
  </si>
  <si>
    <t>YELL-131</t>
  </si>
  <si>
    <t>NCB4382</t>
  </si>
  <si>
    <t>YELL-132</t>
  </si>
  <si>
    <t>NCB4383</t>
  </si>
  <si>
    <t>YELL-133</t>
  </si>
  <si>
    <t>NCB4384</t>
  </si>
  <si>
    <t>YELL-134</t>
  </si>
  <si>
    <t>NCB4385</t>
  </si>
  <si>
    <t>YELL-135</t>
  </si>
  <si>
    <t>NCB4386</t>
  </si>
  <si>
    <t>YELL-136</t>
  </si>
  <si>
    <t>NCB4387</t>
  </si>
  <si>
    <t>YELL-137</t>
  </si>
  <si>
    <t>NCB4388</t>
  </si>
  <si>
    <t>YELL-138</t>
  </si>
  <si>
    <t>NCB4389</t>
  </si>
  <si>
    <t>YELL-139</t>
  </si>
  <si>
    <t>NCB4390</t>
  </si>
  <si>
    <t>YELL-140</t>
  </si>
  <si>
    <t>NCB4391</t>
  </si>
  <si>
    <t>YELL-141</t>
  </si>
  <si>
    <t>NCB4392</t>
  </si>
  <si>
    <t>YELL-142</t>
  </si>
  <si>
    <t>NCB4393</t>
  </si>
  <si>
    <t>YELL-143</t>
  </si>
  <si>
    <t>NCB4394</t>
  </si>
  <si>
    <t>YELL-144</t>
  </si>
  <si>
    <t>NCB4395</t>
  </si>
  <si>
    <t>YELL-145</t>
  </si>
  <si>
    <t>NCB4396</t>
  </si>
  <si>
    <t>YELL-146</t>
  </si>
  <si>
    <t>NCB4397</t>
  </si>
  <si>
    <t>YELL-147</t>
  </si>
  <si>
    <t>NCB4398</t>
  </si>
  <si>
    <t>YELL-148</t>
  </si>
  <si>
    <t>NCB4399</t>
  </si>
  <si>
    <t>YELL-149</t>
  </si>
  <si>
    <t>NCB4400</t>
  </si>
  <si>
    <t>YELL-150</t>
  </si>
  <si>
    <t>NCB4401</t>
  </si>
  <si>
    <t>YELL-151</t>
  </si>
  <si>
    <t>NCB4402</t>
  </si>
  <si>
    <t>YELL-152</t>
  </si>
  <si>
    <t>NCB4403</t>
  </si>
  <si>
    <t>YELL-153</t>
  </si>
  <si>
    <t>NCB4404</t>
  </si>
  <si>
    <t>YELL-154</t>
  </si>
  <si>
    <t>NCB4405</t>
  </si>
  <si>
    <t>YELL-155</t>
  </si>
  <si>
    <t>NCB4406</t>
  </si>
  <si>
    <t>YELL-156</t>
  </si>
  <si>
    <t>NCB4407</t>
  </si>
  <si>
    <t>YELL-157</t>
  </si>
  <si>
    <t>NCB4408</t>
  </si>
  <si>
    <t>YELL-158</t>
  </si>
  <si>
    <t>NCB4409</t>
  </si>
  <si>
    <t>YELL-159</t>
  </si>
  <si>
    <t>NCB4410</t>
  </si>
  <si>
    <t>YELL-160</t>
  </si>
  <si>
    <t>NCB4411</t>
  </si>
  <si>
    <t>YELL-161</t>
  </si>
  <si>
    <t>NCB4412</t>
  </si>
  <si>
    <t>YELL-162</t>
  </si>
  <si>
    <t>NCB4413</t>
  </si>
  <si>
    <t>YELL-163</t>
  </si>
  <si>
    <t>NCB4414</t>
  </si>
  <si>
    <t>YELL-164</t>
  </si>
  <si>
    <t>NCB4415</t>
  </si>
  <si>
    <t>YELL-165</t>
  </si>
  <si>
    <t>NCB4416</t>
  </si>
  <si>
    <t>YELL-166</t>
  </si>
  <si>
    <t>NCB4417</t>
  </si>
  <si>
    <t>YELL-167</t>
  </si>
  <si>
    <t>NCB4418</t>
  </si>
  <si>
    <t>YELL-168</t>
  </si>
  <si>
    <t>NCB4419</t>
  </si>
  <si>
    <t>YELL-169</t>
  </si>
  <si>
    <t>NCB4420</t>
  </si>
  <si>
    <t>YELL-170</t>
  </si>
  <si>
    <t>NCB4421</t>
  </si>
  <si>
    <t>YELL-171</t>
  </si>
  <si>
    <t>NCB4422</t>
  </si>
  <si>
    <t>YELL-172</t>
  </si>
  <si>
    <t>NCB4423</t>
  </si>
  <si>
    <t>YELL-173</t>
  </si>
  <si>
    <t>NCB4424</t>
  </si>
  <si>
    <t>YELL-174</t>
  </si>
  <si>
    <t>NCB4425</t>
  </si>
  <si>
    <t>YELL-175</t>
  </si>
  <si>
    <t>NCB4426</t>
  </si>
  <si>
    <t>YELL-176</t>
  </si>
  <si>
    <t>NCB4427</t>
  </si>
  <si>
    <t>YELL-177</t>
  </si>
  <si>
    <t>NCB4428</t>
  </si>
  <si>
    <t>YELL-178</t>
  </si>
  <si>
    <t>NCB4429</t>
  </si>
  <si>
    <t>YELL-179</t>
  </si>
  <si>
    <t>NCB4430</t>
  </si>
  <si>
    <t>YELL-180</t>
  </si>
  <si>
    <t>NCB4431</t>
  </si>
  <si>
    <t>YELL-181</t>
  </si>
  <si>
    <t>NCB4432</t>
  </si>
  <si>
    <t>YELL-182</t>
  </si>
  <si>
    <t>NCB4433</t>
  </si>
  <si>
    <t>YELL-183</t>
  </si>
  <si>
    <t>NCB4434</t>
  </si>
  <si>
    <t>YELL-184</t>
  </si>
  <si>
    <t>NCB4435</t>
  </si>
  <si>
    <t>YELL-185</t>
  </si>
  <si>
    <t>NCB4436</t>
  </si>
  <si>
    <t>YELL-186</t>
  </si>
  <si>
    <t>NCB4437</t>
  </si>
  <si>
    <t>YELL-187</t>
  </si>
  <si>
    <t>NCB4438</t>
  </si>
  <si>
    <t>YELL-188</t>
  </si>
  <si>
    <t>NCB4439</t>
  </si>
  <si>
    <t>YELL-189</t>
  </si>
  <si>
    <t>NCB4440</t>
  </si>
  <si>
    <t>YELL-190</t>
  </si>
  <si>
    <t>NCB4441</t>
  </si>
  <si>
    <t>YELL-191</t>
  </si>
  <si>
    <t>NCB4442</t>
  </si>
  <si>
    <t>YELL-192</t>
  </si>
  <si>
    <t>NCB4443</t>
  </si>
  <si>
    <t>YELL-193</t>
  </si>
  <si>
    <t>NCB4444</t>
  </si>
  <si>
    <t>YELL-194</t>
  </si>
  <si>
    <t>NCB4445</t>
  </si>
  <si>
    <t>YELL-195</t>
  </si>
  <si>
    <t>NCB4446</t>
  </si>
  <si>
    <t>YELL-196</t>
  </si>
  <si>
    <t>NCB4447</t>
  </si>
  <si>
    <t>YELL-197</t>
  </si>
  <si>
    <t>NCB4448</t>
  </si>
  <si>
    <t>YELL-198</t>
  </si>
  <si>
    <t>NCB4449</t>
  </si>
  <si>
    <t>YELL-199</t>
  </si>
  <si>
    <t>NCB4450</t>
  </si>
  <si>
    <t>YELL-200</t>
  </si>
  <si>
    <t>NCB4451</t>
  </si>
  <si>
    <t>YELL-201</t>
  </si>
  <si>
    <t>NCB4452</t>
  </si>
  <si>
    <t>YELL-202</t>
  </si>
  <si>
    <t>NCB4453</t>
  </si>
  <si>
    <t>YELL-203</t>
  </si>
  <si>
    <t>NCB4454</t>
  </si>
  <si>
    <t>YELL-204</t>
  </si>
  <si>
    <t>NCB4455</t>
  </si>
  <si>
    <t>YELL-205</t>
  </si>
  <si>
    <t>NCB4456</t>
  </si>
  <si>
    <t>YELL-206</t>
  </si>
  <si>
    <t>NCB4457</t>
  </si>
  <si>
    <t>YELL-207</t>
  </si>
  <si>
    <t>NCB4458</t>
  </si>
  <si>
    <t>YELL-208</t>
  </si>
  <si>
    <t>NCB4459</t>
  </si>
  <si>
    <t>YELL-209</t>
  </si>
  <si>
    <t>NCB4460</t>
  </si>
  <si>
    <t>YELL-210</t>
  </si>
  <si>
    <t>NCB4461</t>
  </si>
  <si>
    <t>YELL-211</t>
  </si>
  <si>
    <t>NCB4462</t>
  </si>
  <si>
    <t>YELL-212</t>
  </si>
  <si>
    <t>NCB4463</t>
  </si>
  <si>
    <t>YELL-213</t>
  </si>
  <si>
    <t>NCB4464</t>
  </si>
  <si>
    <t>YELL-214</t>
  </si>
  <si>
    <t>NCB4465</t>
  </si>
  <si>
    <t>YELL-215</t>
  </si>
  <si>
    <t>NCB4466</t>
  </si>
  <si>
    <t>YELL-216</t>
  </si>
  <si>
    <t>NCB4467</t>
  </si>
  <si>
    <t>YELL-217</t>
  </si>
  <si>
    <t>NCB4468</t>
  </si>
  <si>
    <t>YELL-218</t>
  </si>
  <si>
    <t>NCB4469</t>
  </si>
  <si>
    <t>YELL-219</t>
  </si>
  <si>
    <t>NCB4470</t>
  </si>
  <si>
    <t>YELL-220</t>
  </si>
  <si>
    <t>NCB4471</t>
  </si>
  <si>
    <t>YELL-221</t>
  </si>
  <si>
    <t>NCB4472</t>
  </si>
  <si>
    <t>YELL-222</t>
  </si>
  <si>
    <t>NCB4473</t>
  </si>
  <si>
    <t>YELL-223</t>
  </si>
  <si>
    <t>NCB4474</t>
  </si>
  <si>
    <t>YELL-224</t>
  </si>
  <si>
    <t>NCB4475</t>
  </si>
  <si>
    <t>YELL-225</t>
  </si>
  <si>
    <t>NCB4476</t>
  </si>
  <si>
    <t>YELL-226</t>
  </si>
  <si>
    <t>NCB4477</t>
  </si>
  <si>
    <t>YELL-227</t>
  </si>
  <si>
    <t>NCB4478</t>
  </si>
  <si>
    <t>YELL-228</t>
  </si>
  <si>
    <t>NCB4479</t>
  </si>
  <si>
    <t>YELL-229</t>
  </si>
  <si>
    <t>NCB4480</t>
  </si>
  <si>
    <t>YELL-230</t>
  </si>
  <si>
    <t>NCB4481</t>
  </si>
  <si>
    <t>YELL-231</t>
  </si>
  <si>
    <t>NCB4482</t>
  </si>
  <si>
    <t>YELL-232</t>
  </si>
  <si>
    <t>NCB4483</t>
  </si>
  <si>
    <t>YELL-233</t>
  </si>
  <si>
    <t>NCB4484</t>
  </si>
  <si>
    <t>YELL-234</t>
  </si>
  <si>
    <t>NCB4485</t>
  </si>
  <si>
    <t>YELL-235</t>
  </si>
  <si>
    <t>NCB4486</t>
  </si>
  <si>
    <t>YELL-236</t>
  </si>
  <si>
    <t>NCB4487</t>
  </si>
  <si>
    <t>YELL-237</t>
  </si>
  <si>
    <t>NCB4488</t>
  </si>
  <si>
    <t>YELL-238</t>
  </si>
  <si>
    <t>NCB4489</t>
  </si>
  <si>
    <t>YELL-239</t>
  </si>
  <si>
    <t>NCB4490</t>
  </si>
  <si>
    <t>YELL-240</t>
  </si>
  <si>
    <t>NCB4491</t>
  </si>
  <si>
    <t>YELL-241</t>
  </si>
  <si>
    <t>NCB4492</t>
  </si>
  <si>
    <t>YELL-242</t>
  </si>
  <si>
    <t>NCB4493</t>
  </si>
  <si>
    <t>YELL-243</t>
  </si>
  <si>
    <t>NCB4494</t>
  </si>
  <si>
    <t>YELL-244</t>
  </si>
  <si>
    <t>NCB4495</t>
  </si>
  <si>
    <t>YELL-245</t>
  </si>
  <si>
    <t>NCB4496</t>
  </si>
  <si>
    <t>YELL-246</t>
  </si>
  <si>
    <t>NCB4497</t>
  </si>
  <si>
    <t>YELL-247</t>
  </si>
  <si>
    <t>NCB4498</t>
  </si>
  <si>
    <t>YELL-248</t>
  </si>
  <si>
    <t>NCB4499</t>
  </si>
  <si>
    <t>YELL-249</t>
  </si>
  <si>
    <t>NCB4500</t>
  </si>
  <si>
    <t>YELL-250</t>
  </si>
  <si>
    <t>NCB4501</t>
  </si>
  <si>
    <t>YELL-251</t>
  </si>
  <si>
    <t>NCB4502</t>
  </si>
  <si>
    <t>YELL-252</t>
  </si>
  <si>
    <t>NCB4503</t>
  </si>
  <si>
    <t>YELL-253</t>
  </si>
  <si>
    <t>NCB4504</t>
  </si>
  <si>
    <t>YELL-254</t>
  </si>
  <si>
    <t>NCB4505</t>
  </si>
  <si>
    <t>YELL-255</t>
  </si>
  <si>
    <t>NCB4506</t>
  </si>
  <si>
    <t>YELL-256</t>
  </si>
  <si>
    <t>NCB4507</t>
  </si>
  <si>
    <t>YELL-257</t>
  </si>
  <si>
    <t>NCB4508</t>
  </si>
  <si>
    <t>YELL-258</t>
  </si>
  <si>
    <t>NCB4509</t>
  </si>
  <si>
    <t>YELL-259</t>
  </si>
  <si>
    <t>NCB4510</t>
  </si>
  <si>
    <t>YELL-260</t>
  </si>
  <si>
    <t>NCB4511</t>
  </si>
  <si>
    <t>YELL-261</t>
  </si>
  <si>
    <t>NCB4512</t>
  </si>
  <si>
    <t>YELL-262</t>
  </si>
  <si>
    <t>NCB4513</t>
  </si>
  <si>
    <t>YELL-263</t>
  </si>
  <si>
    <t>NCB4514</t>
  </si>
  <si>
    <t>YELL-264</t>
  </si>
  <si>
    <t>NCB4515</t>
  </si>
  <si>
    <t>YELL-265</t>
  </si>
  <si>
    <t>NCB4516</t>
  </si>
  <si>
    <t>YELL-266</t>
  </si>
  <si>
    <t>NCB4517</t>
  </si>
  <si>
    <t>YELL-267</t>
  </si>
  <si>
    <t>NCB4518</t>
  </si>
  <si>
    <t>YELL-268</t>
  </si>
  <si>
    <t>NCB4519</t>
  </si>
  <si>
    <t>YELL-269</t>
  </si>
  <si>
    <t>NCB4520</t>
  </si>
  <si>
    <t>YELL-270</t>
  </si>
  <si>
    <t>NCB4521</t>
  </si>
  <si>
    <t>YELL-271</t>
  </si>
  <si>
    <t>NCB4522</t>
  </si>
  <si>
    <t>YELL-272</t>
  </si>
  <si>
    <t>NCB4523</t>
  </si>
  <si>
    <t>YELL-273</t>
  </si>
  <si>
    <t>NCB4524</t>
  </si>
  <si>
    <t>YELL-274</t>
  </si>
  <si>
    <t>NCB4525</t>
  </si>
  <si>
    <t>YELL-275</t>
  </si>
  <si>
    <t>NCB4526</t>
  </si>
  <si>
    <t>YELL-276</t>
  </si>
  <si>
    <t>NCB4527</t>
  </si>
  <si>
    <t>YELL-277</t>
  </si>
  <si>
    <t>NCB4528</t>
  </si>
  <si>
    <t>YELL-278</t>
  </si>
  <si>
    <t>NCB4529</t>
  </si>
  <si>
    <t>YELL-279</t>
  </si>
  <si>
    <t>NCB4530</t>
  </si>
  <si>
    <t>YELL-280</t>
  </si>
  <si>
    <t>AGLA232</t>
  </si>
  <si>
    <t>BL1036</t>
  </si>
  <si>
    <t>BM1225</t>
  </si>
  <si>
    <t>BM1706</t>
  </si>
  <si>
    <t>BM17132</t>
  </si>
  <si>
    <t>BM1824b</t>
  </si>
  <si>
    <t>BM1862</t>
  </si>
  <si>
    <t>BM2113b</t>
  </si>
  <si>
    <t>BM2830</t>
  </si>
  <si>
    <t>BM4028</t>
  </si>
  <si>
    <t>BM4107</t>
  </si>
  <si>
    <t>BM4311</t>
  </si>
  <si>
    <t>BM4440</t>
  </si>
  <si>
    <t>BM47</t>
  </si>
  <si>
    <t>BM6017</t>
  </si>
  <si>
    <t>BM711</t>
  </si>
  <si>
    <t>BM720</t>
  </si>
  <si>
    <t>BM757</t>
  </si>
  <si>
    <t>BMC4214</t>
  </si>
  <si>
    <t>BMS1001</t>
  </si>
  <si>
    <t>BMS1074</t>
  </si>
  <si>
    <t>BMS1117</t>
  </si>
  <si>
    <t>BMS1172</t>
  </si>
  <si>
    <t>BMS1315</t>
  </si>
  <si>
    <t>BMS1355</t>
  </si>
  <si>
    <t>BMS1675</t>
  </si>
  <si>
    <t>BMS1716</t>
  </si>
  <si>
    <t>BMS1747</t>
  </si>
  <si>
    <t>BMS1857</t>
  </si>
  <si>
    <t>BMS1862</t>
  </si>
  <si>
    <t>BMS2258</t>
  </si>
  <si>
    <t>BMS2639</t>
  </si>
  <si>
    <t>BMS410</t>
  </si>
  <si>
    <t>BMS510</t>
  </si>
  <si>
    <t>BMS527</t>
  </si>
  <si>
    <t>BMS528</t>
  </si>
  <si>
    <t>BMS601</t>
  </si>
  <si>
    <t>BMS812</t>
  </si>
  <si>
    <t>BMS911</t>
  </si>
  <si>
    <t>BMS941</t>
  </si>
  <si>
    <t>HUJ246</t>
  </si>
  <si>
    <t>IL4</t>
  </si>
  <si>
    <t>ILSTS102</t>
  </si>
  <si>
    <t>INRA037</t>
  </si>
  <si>
    <t>INRA133</t>
  </si>
  <si>
    <t>INRA194</t>
  </si>
  <si>
    <t>RM372</t>
  </si>
  <si>
    <t>SPS115</t>
  </si>
  <si>
    <t>TGLA122b</t>
  </si>
  <si>
    <t>TGLA44</t>
  </si>
  <si>
    <t>TGLA53b</t>
  </si>
  <si>
    <t>URB011</t>
  </si>
  <si>
    <t>Population</t>
  </si>
  <si>
    <t>Allele frequencies for all populations by locus</t>
  </si>
  <si>
    <t>Locus</t>
  </si>
  <si>
    <t>Expected heterozygosities</t>
  </si>
  <si>
    <t>PIC values</t>
  </si>
  <si>
    <t>Observed heterozygosities</t>
  </si>
  <si>
    <t>Population Statistics</t>
  </si>
  <si>
    <t>Sample size</t>
  </si>
  <si>
    <t>Loci typed</t>
  </si>
  <si>
    <t>Unbiased Hz</t>
  </si>
  <si>
    <t>Unbiased Hz SD</t>
  </si>
  <si>
    <t>Obs Hz</t>
  </si>
  <si>
    <t>Obs Hz SD</t>
  </si>
  <si>
    <t>No Alleles</t>
  </si>
  <si>
    <t>No Alleles SD</t>
  </si>
  <si>
    <t>Bison</t>
  </si>
  <si>
    <t>Cattle Introgression</t>
  </si>
  <si>
    <t>Not detected</t>
  </si>
  <si>
    <t>YOB</t>
  </si>
  <si>
    <t>Veterinary Genetics Laboratory</t>
  </si>
  <si>
    <t>University of California - Davis</t>
  </si>
  <si>
    <t>BISON HYBRIDIZATION PANEL - DNA TYPING RESULTS</t>
  </si>
  <si>
    <t>BISON DIVERSITY PANEL - DNA TYPING RESULTS</t>
  </si>
  <si>
    <t>Allele frequencies by locus</t>
  </si>
  <si>
    <t>Heterozygosities and PIC by locus</t>
  </si>
  <si>
    <t>Yellowstone</t>
  </si>
  <si>
    <t>Report date: 12/24/2021</t>
  </si>
  <si>
    <t>Report by: Cecilia Penedo</t>
  </si>
  <si>
    <t>BM2113</t>
  </si>
  <si>
    <t>TGLA122</t>
  </si>
  <si>
    <t>TGLA53</t>
  </si>
  <si>
    <t>BM1824</t>
  </si>
  <si>
    <t>CSSM36</t>
  </si>
  <si>
    <t>CSSM42</t>
  </si>
  <si>
    <t>SPS113</t>
  </si>
  <si>
    <t>TGLA227</t>
  </si>
  <si>
    <t>COMMENTS</t>
  </si>
  <si>
    <t>52 alleles with no missing data</t>
  </si>
  <si>
    <t>no data represented as 000000</t>
  </si>
  <si>
    <t>diploid data using 3 digit codes for alleles 001001 represents homozygous whereas 001002 is heterzygote</t>
  </si>
  <si>
    <t>Title Line: "UCDavis microsat diversity panel for bison using 52 alleles"</t>
  </si>
  <si>
    <t>pop</t>
  </si>
  <si>
    <t>POPGENE format save as a text file</t>
  </si>
  <si>
    <t>085</t>
  </si>
  <si>
    <t>087</t>
  </si>
  <si>
    <t>089</t>
  </si>
  <si>
    <t>091</t>
  </si>
  <si>
    <t>095</t>
  </si>
  <si>
    <t>090</t>
  </si>
  <si>
    <t>092</t>
  </si>
  <si>
    <t>096</t>
  </si>
  <si>
    <t>098</t>
  </si>
  <si>
    <t>093</t>
  </si>
  <si>
    <t>088</t>
  </si>
  <si>
    <t>099</t>
  </si>
  <si>
    <t>083</t>
  </si>
  <si>
    <t>097</t>
  </si>
  <si>
    <t>094</t>
  </si>
  <si>
    <t>081</t>
  </si>
  <si>
    <t>000</t>
  </si>
  <si>
    <t>2 celsl missing data Yell-043 BMS1857 &amp; Yell-043 TGLA53</t>
  </si>
  <si>
    <t>current file identifies a single population</t>
  </si>
  <si>
    <t>SampleID</t>
  </si>
  <si>
    <t>ID</t>
  </si>
  <si>
    <t>Yell-025</t>
  </si>
  <si>
    <t>Yell-041</t>
  </si>
  <si>
    <t>Yell-065</t>
  </si>
  <si>
    <t>Yell-073</t>
  </si>
  <si>
    <t>Yell-074</t>
  </si>
  <si>
    <t>Yell-076</t>
  </si>
  <si>
    <t>Yell-077</t>
  </si>
  <si>
    <t>Yell-078</t>
  </si>
  <si>
    <t>Yell-079</t>
  </si>
  <si>
    <t>Yell-082</t>
  </si>
  <si>
    <t>Yell-083</t>
  </si>
  <si>
    <t>Yell-084</t>
  </si>
  <si>
    <t>Yell-085</t>
  </si>
  <si>
    <t>Yell-086</t>
  </si>
  <si>
    <t>Yell-087</t>
  </si>
  <si>
    <t>Yell-088</t>
  </si>
  <si>
    <t>Yell-091</t>
  </si>
  <si>
    <t>Yell-093</t>
  </si>
  <si>
    <t>Yell-094</t>
  </si>
  <si>
    <t>Yell-097</t>
  </si>
  <si>
    <t>Yell-098</t>
  </si>
  <si>
    <t>Yell-101</t>
  </si>
  <si>
    <t>Yell-102</t>
  </si>
  <si>
    <t>Yell-103</t>
  </si>
  <si>
    <t>Yell-104</t>
  </si>
  <si>
    <t>Yell-105</t>
  </si>
  <si>
    <t>Yell-106</t>
  </si>
  <si>
    <t>Yell-107</t>
  </si>
  <si>
    <t>Yell-109</t>
  </si>
  <si>
    <t>Yell-110</t>
  </si>
  <si>
    <t>Yell-112</t>
  </si>
  <si>
    <t>Yell-113</t>
  </si>
  <si>
    <t>Yell-114</t>
  </si>
  <si>
    <t>Yell-117</t>
  </si>
  <si>
    <t>Yell-118</t>
  </si>
  <si>
    <t>Yell-119</t>
  </si>
  <si>
    <t>Yell-120</t>
  </si>
  <si>
    <t>Yell-121</t>
  </si>
  <si>
    <t>Yell-122</t>
  </si>
  <si>
    <t>Yell-123</t>
  </si>
  <si>
    <t>Yell-124</t>
  </si>
  <si>
    <t>Yell-125</t>
  </si>
  <si>
    <t>Yell-362</t>
  </si>
  <si>
    <t>Yell-375</t>
  </si>
  <si>
    <t>YNP110277</t>
  </si>
  <si>
    <t>YNP930493</t>
  </si>
  <si>
    <t>Yell-372</t>
  </si>
  <si>
    <t>Yell-370</t>
  </si>
  <si>
    <t>Yell-364</t>
  </si>
  <si>
    <t>Yell-361</t>
  </si>
  <si>
    <t>Yell-371</t>
  </si>
  <si>
    <t>Yell-358</t>
  </si>
  <si>
    <t>Yell-367</t>
  </si>
  <si>
    <t>Yell-365</t>
  </si>
  <si>
    <t>Yell-089</t>
  </si>
  <si>
    <t>Yell-090</t>
  </si>
  <si>
    <t>Yell-092</t>
  </si>
  <si>
    <t>Yell-108</t>
  </si>
  <si>
    <t>Yell-111</t>
  </si>
  <si>
    <t>Yell-116</t>
  </si>
  <si>
    <t>Yell-099</t>
  </si>
  <si>
    <t>Yell-141</t>
  </si>
  <si>
    <t>Yell-373</t>
  </si>
  <si>
    <t>Yell-100</t>
  </si>
  <si>
    <t>Yell-115</t>
  </si>
  <si>
    <t>Yell-001</t>
  </si>
  <si>
    <t>Yell-002</t>
  </si>
  <si>
    <t>Yell-003</t>
  </si>
  <si>
    <t>Yell-004</t>
  </si>
  <si>
    <t>Yell-005</t>
  </si>
  <si>
    <t>Yell-006</t>
  </si>
  <si>
    <t>Yell-007</t>
  </si>
  <si>
    <t>Yell-008</t>
  </si>
  <si>
    <t>Yell-009</t>
  </si>
  <si>
    <t>Yell-010</t>
  </si>
  <si>
    <t>Yell-011</t>
  </si>
  <si>
    <t>Yell-012</t>
  </si>
  <si>
    <t>Yell-013</t>
  </si>
  <si>
    <t>Yell-014</t>
  </si>
  <si>
    <t>Yell-015</t>
  </si>
  <si>
    <t>Yell-016</t>
  </si>
  <si>
    <t>Yell-017</t>
  </si>
  <si>
    <t>Yell-018</t>
  </si>
  <si>
    <t>Yell-019</t>
  </si>
  <si>
    <t>Yell-020</t>
  </si>
  <si>
    <t>Yell-021</t>
  </si>
  <si>
    <t>Yell-022</t>
  </si>
  <si>
    <t>Yell-023</t>
  </si>
  <si>
    <t>Yell-024</t>
  </si>
  <si>
    <t>YELL-353</t>
  </si>
  <si>
    <t>YELL-354</t>
  </si>
  <si>
    <t>YELL-355</t>
  </si>
  <si>
    <t>YELL-356</t>
  </si>
  <si>
    <t>Yell-126</t>
  </si>
  <si>
    <t>Yell-127</t>
  </si>
  <si>
    <t>Yell-128</t>
  </si>
  <si>
    <t>Yell-129</t>
  </si>
  <si>
    <t>Yell-130</t>
  </si>
  <si>
    <t>Yell-131</t>
  </si>
  <si>
    <t>Yell-132</t>
  </si>
  <si>
    <t>Yell-133</t>
  </si>
  <si>
    <t>Yell-134</t>
  </si>
  <si>
    <t>Yell-135</t>
  </si>
  <si>
    <t>Yell-136</t>
  </si>
  <si>
    <t>Yell-137</t>
  </si>
  <si>
    <t>Yell-138</t>
  </si>
  <si>
    <t>Yell-139</t>
  </si>
  <si>
    <t>Yell-140</t>
  </si>
  <si>
    <t>Yell-142</t>
  </si>
  <si>
    <t>Yell-143</t>
  </si>
  <si>
    <t>Yell-144</t>
  </si>
  <si>
    <t>Yell-145</t>
  </si>
  <si>
    <t>Yell-146</t>
  </si>
  <si>
    <t>Yell-147</t>
  </si>
  <si>
    <t>Yell-148</t>
  </si>
  <si>
    <t>Yell-149</t>
  </si>
  <si>
    <t>Yell-151</t>
  </si>
  <si>
    <t>Yell-153</t>
  </si>
  <si>
    <t>Yell-368</t>
  </si>
  <si>
    <t>YNP930300</t>
  </si>
  <si>
    <t>YNP930423</t>
  </si>
  <si>
    <t>NA</t>
  </si>
  <si>
    <t>Male</t>
  </si>
  <si>
    <t>2018A</t>
  </si>
  <si>
    <t>Female</t>
  </si>
  <si>
    <t>2018B</t>
  </si>
  <si>
    <t>2020A</t>
  </si>
  <si>
    <t>2020B</t>
  </si>
  <si>
    <t>ITG</t>
  </si>
  <si>
    <t>Sex</t>
  </si>
  <si>
    <t>2 cels missing data Yell-043 BMS1857 &amp; Yell-043 TGLA53</t>
  </si>
  <si>
    <t>SamplePop</t>
  </si>
  <si>
    <t>YNP</t>
  </si>
  <si>
    <t>Herd</t>
  </si>
  <si>
    <t>YELL</t>
  </si>
  <si>
    <t>Quar</t>
  </si>
  <si>
    <t>Ref</t>
  </si>
  <si>
    <t>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</si>
</sst>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sz val="10"/>
      <color indexed="81"/>
      <name val="Tahoma"/>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00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9">
    <xf numFmtId="0" fontId="0" fillId="0" borderId="0" xfId="0"/>
    <xf numFmtId="0" fontId="16" fillId="0" borderId="0" xfId="0" applyFont="1"/>
    <xf numFmtId="0" fontId="18" fillId="0" borderId="0" xfId="0" applyFont="1"/>
    <xf numFmtId="164" fontId="0" fillId="0" borderId="0" xfId="0" applyNumberFormat="1"/>
    <xf numFmtId="2" fontId="0" fillId="0" borderId="0" xfId="0" applyNumberFormat="1"/>
    <xf numFmtId="0" fontId="0" fillId="0" borderId="0" xfId="0" applyAlignment="1">
      <alignment horizontal="center"/>
    </xf>
    <xf numFmtId="0" fontId="0" fillId="0" borderId="0" xfId="0" applyFill="1" applyAlignment="1">
      <alignment horizontal="center"/>
    </xf>
    <xf numFmtId="0" fontId="16" fillId="0" borderId="0" xfId="0" applyFont="1" applyAlignment="1">
      <alignment horizontal="center"/>
    </xf>
    <xf numFmtId="0" fontId="18" fillId="0" borderId="0" xfId="0" applyFont="1" applyAlignment="1">
      <alignment horizontal="left"/>
    </xf>
    <xf numFmtId="1" fontId="18" fillId="0" borderId="0" xfId="0" applyNumberFormat="1" applyFont="1" applyAlignment="1">
      <alignment horizontal="left"/>
    </xf>
    <xf numFmtId="0" fontId="18" fillId="0" borderId="0" xfId="0" applyFont="1" applyAlignment="1">
      <alignment horizontal="center"/>
    </xf>
    <xf numFmtId="165" fontId="0" fillId="0" borderId="0" xfId="0" applyNumberFormat="1"/>
    <xf numFmtId="164" fontId="0" fillId="0" borderId="0" xfId="0" applyNumberFormat="1" applyAlignment="1">
      <alignment horizontal="center"/>
    </xf>
    <xf numFmtId="2" fontId="0" fillId="0" borderId="0" xfId="0" applyNumberFormat="1" applyAlignment="1">
      <alignment horizontal="center"/>
    </xf>
    <xf numFmtId="165" fontId="0" fillId="0" borderId="0" xfId="0" applyNumberFormat="1" applyAlignment="1">
      <alignment horizontal="center"/>
    </xf>
    <xf numFmtId="49" fontId="16" fillId="0" borderId="0" xfId="0" applyNumberFormat="1" applyFont="1" applyAlignment="1">
      <alignment horizontal="center"/>
    </xf>
    <xf numFmtId="49" fontId="16" fillId="0" borderId="0" xfId="0" applyNumberFormat="1" applyFont="1"/>
    <xf numFmtId="49" fontId="0" fillId="0" borderId="0" xfId="0" applyNumberFormat="1" applyAlignment="1">
      <alignment horizontal="center"/>
    </xf>
    <xf numFmtId="49" fontId="0" fillId="0" borderId="0" xfId="0" applyNumberFormat="1"/>
    <xf numFmtId="49" fontId="16" fillId="33" borderId="0" xfId="0" applyNumberFormat="1" applyFont="1" applyFill="1"/>
    <xf numFmtId="49" fontId="0" fillId="34" borderId="0" xfId="0" applyNumberFormat="1" applyFill="1"/>
    <xf numFmtId="0" fontId="16" fillId="0" borderId="0" xfId="0" applyFont="1" applyFill="1"/>
    <xf numFmtId="0" fontId="0" fillId="0" borderId="0" xfId="0" applyFill="1"/>
    <xf numFmtId="0" fontId="0" fillId="33" borderId="0" xfId="0" applyFill="1"/>
    <xf numFmtId="0" fontId="16" fillId="33" borderId="0" xfId="0" applyFont="1" applyFill="1"/>
    <xf numFmtId="1" fontId="0" fillId="0" borderId="0" xfId="0" applyNumberFormat="1"/>
    <xf numFmtId="0" fontId="0" fillId="0" borderId="0" xfId="0" applyNumberFormat="1"/>
    <xf numFmtId="0" fontId="16" fillId="0" borderId="0" xfId="0" applyNumberFormat="1" applyFont="1"/>
    <xf numFmtId="0" fontId="0" fillId="0" borderId="0" xfId="0" applyNumberFormat="1" applyFill="1" applyBorder="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290"/>
  <sheetViews>
    <sheetView topLeftCell="K1" workbookViewId="0">
      <selection activeCell="G7" sqref="G7:AJ7"/>
    </sheetView>
  </sheetViews>
  <sheetFormatPr defaultRowHeight="14.4" x14ac:dyDescent="0.3"/>
  <cols>
    <col min="3" max="4" width="9.109375" style="5"/>
    <col min="5" max="5" width="18.6640625" bestFit="1" customWidth="1"/>
  </cols>
  <sheetData>
    <row r="1" spans="1:41" s="2" customFormat="1" ht="18" x14ac:dyDescent="0.35">
      <c r="A1" s="2" t="s">
        <v>652</v>
      </c>
      <c r="D1" s="8"/>
      <c r="E1" s="9"/>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row>
    <row r="2" spans="1:41" s="2" customFormat="1" ht="18" x14ac:dyDescent="0.35">
      <c r="A2" s="2" t="s">
        <v>653</v>
      </c>
      <c r="D2" s="8"/>
      <c r="E2" s="9"/>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row>
    <row r="3" spans="1:41" s="2" customFormat="1" ht="18" x14ac:dyDescent="0.35">
      <c r="D3" s="8"/>
      <c r="E3" s="9"/>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row>
    <row r="4" spans="1:41" s="2" customFormat="1" ht="18" x14ac:dyDescent="0.35">
      <c r="D4" s="8"/>
      <c r="E4" s="9"/>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row>
    <row r="5" spans="1:41" s="2" customFormat="1" ht="18" x14ac:dyDescent="0.35">
      <c r="A5" s="2" t="s">
        <v>654</v>
      </c>
      <c r="D5" s="8"/>
      <c r="E5" s="9"/>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row>
    <row r="6" spans="1:41" s="2" customFormat="1" ht="18" x14ac:dyDescent="0.35">
      <c r="D6" s="8"/>
      <c r="E6" s="9"/>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row>
    <row r="7" spans="1:41" s="1" customFormat="1" x14ac:dyDescent="0.3">
      <c r="A7" s="1" t="s">
        <v>0</v>
      </c>
      <c r="B7" s="1" t="s">
        <v>1</v>
      </c>
      <c r="C7" s="7" t="s">
        <v>651</v>
      </c>
      <c r="D7" s="7" t="s">
        <v>2</v>
      </c>
      <c r="E7" s="1" t="s">
        <v>649</v>
      </c>
      <c r="F7" s="1" t="s">
        <v>3</v>
      </c>
      <c r="G7" s="1" t="s">
        <v>4</v>
      </c>
      <c r="H7" s="1" t="s">
        <v>4</v>
      </c>
      <c r="I7" s="1" t="s">
        <v>5</v>
      </c>
      <c r="J7" s="1" t="s">
        <v>5</v>
      </c>
      <c r="K7" s="1" t="s">
        <v>6</v>
      </c>
      <c r="L7" s="1" t="s">
        <v>6</v>
      </c>
      <c r="M7" s="1" t="s">
        <v>7</v>
      </c>
      <c r="N7" s="1" t="s">
        <v>7</v>
      </c>
      <c r="O7" s="1" t="s">
        <v>8</v>
      </c>
      <c r="P7" s="1" t="s">
        <v>8</v>
      </c>
      <c r="Q7" s="1" t="s">
        <v>9</v>
      </c>
      <c r="R7" s="1" t="s">
        <v>9</v>
      </c>
      <c r="S7" s="1" t="s">
        <v>10</v>
      </c>
      <c r="T7" s="1" t="s">
        <v>10</v>
      </c>
      <c r="U7" s="1" t="s">
        <v>11</v>
      </c>
      <c r="V7" s="1" t="s">
        <v>11</v>
      </c>
      <c r="W7" s="1" t="s">
        <v>12</v>
      </c>
      <c r="X7" s="1" t="s">
        <v>12</v>
      </c>
      <c r="Y7" s="1" t="s">
        <v>665</v>
      </c>
      <c r="Z7" s="1" t="s">
        <v>665</v>
      </c>
      <c r="AA7" s="1" t="s">
        <v>666</v>
      </c>
      <c r="AB7" s="1" t="s">
        <v>666</v>
      </c>
      <c r="AC7" s="1" t="s">
        <v>15</v>
      </c>
      <c r="AD7" s="1" t="s">
        <v>15</v>
      </c>
      <c r="AE7" s="1" t="s">
        <v>16</v>
      </c>
      <c r="AF7" s="1" t="s">
        <v>16</v>
      </c>
      <c r="AG7" s="1" t="s">
        <v>667</v>
      </c>
      <c r="AH7" s="1" t="s">
        <v>667</v>
      </c>
      <c r="AI7" s="1" t="s">
        <v>668</v>
      </c>
      <c r="AJ7" s="1" t="s">
        <v>668</v>
      </c>
    </row>
    <row r="8" spans="1:41" x14ac:dyDescent="0.3">
      <c r="A8" t="s">
        <v>19</v>
      </c>
      <c r="B8" t="s">
        <v>20</v>
      </c>
      <c r="C8" s="5">
        <v>2017</v>
      </c>
      <c r="D8" s="5" t="s">
        <v>21</v>
      </c>
      <c r="E8" t="s">
        <v>650</v>
      </c>
      <c r="F8" t="s">
        <v>648</v>
      </c>
      <c r="G8">
        <v>215</v>
      </c>
      <c r="H8">
        <v>215</v>
      </c>
      <c r="I8">
        <v>218</v>
      </c>
      <c r="J8">
        <v>218</v>
      </c>
      <c r="K8">
        <v>137</v>
      </c>
      <c r="L8">
        <v>137</v>
      </c>
      <c r="M8">
        <v>185</v>
      </c>
      <c r="N8">
        <v>185</v>
      </c>
      <c r="O8">
        <v>132</v>
      </c>
      <c r="P8">
        <v>134</v>
      </c>
      <c r="Q8">
        <v>110</v>
      </c>
      <c r="R8">
        <v>110</v>
      </c>
      <c r="S8">
        <v>176</v>
      </c>
      <c r="T8">
        <v>176</v>
      </c>
      <c r="U8">
        <v>66</v>
      </c>
      <c r="V8">
        <v>68</v>
      </c>
      <c r="W8">
        <v>75</v>
      </c>
      <c r="X8">
        <v>75</v>
      </c>
      <c r="Y8">
        <v>158</v>
      </c>
      <c r="Z8">
        <v>158</v>
      </c>
      <c r="AA8">
        <v>167</v>
      </c>
      <c r="AB8">
        <v>167</v>
      </c>
      <c r="AC8">
        <v>92</v>
      </c>
      <c r="AD8">
        <v>92</v>
      </c>
      <c r="AE8">
        <v>123</v>
      </c>
      <c r="AF8">
        <v>123</v>
      </c>
      <c r="AG8">
        <v>132</v>
      </c>
      <c r="AH8">
        <v>132</v>
      </c>
      <c r="AI8">
        <v>73</v>
      </c>
      <c r="AJ8">
        <v>73</v>
      </c>
    </row>
    <row r="9" spans="1:41" x14ac:dyDescent="0.3">
      <c r="A9" t="s">
        <v>22</v>
      </c>
      <c r="B9" t="s">
        <v>23</v>
      </c>
      <c r="C9" s="5">
        <v>2017</v>
      </c>
      <c r="D9" s="5" t="s">
        <v>21</v>
      </c>
      <c r="E9" t="s">
        <v>650</v>
      </c>
      <c r="F9" t="s">
        <v>648</v>
      </c>
      <c r="G9">
        <v>215</v>
      </c>
      <c r="H9">
        <v>215</v>
      </c>
      <c r="I9">
        <v>218</v>
      </c>
      <c r="J9">
        <v>218</v>
      </c>
      <c r="K9">
        <v>137</v>
      </c>
      <c r="L9">
        <v>137</v>
      </c>
      <c r="M9">
        <v>185</v>
      </c>
      <c r="N9">
        <v>185</v>
      </c>
      <c r="O9">
        <v>132</v>
      </c>
      <c r="P9">
        <v>132</v>
      </c>
      <c r="Q9">
        <v>108</v>
      </c>
      <c r="R9">
        <v>108</v>
      </c>
      <c r="S9">
        <v>176</v>
      </c>
      <c r="T9">
        <v>176</v>
      </c>
      <c r="U9">
        <v>68</v>
      </c>
      <c r="V9">
        <v>68</v>
      </c>
      <c r="W9">
        <v>75</v>
      </c>
      <c r="X9">
        <v>75</v>
      </c>
      <c r="Y9">
        <v>158</v>
      </c>
      <c r="Z9">
        <v>158</v>
      </c>
      <c r="AA9">
        <v>167</v>
      </c>
      <c r="AB9">
        <v>171</v>
      </c>
      <c r="AC9">
        <v>92</v>
      </c>
      <c r="AD9">
        <v>92</v>
      </c>
      <c r="AE9">
        <v>123</v>
      </c>
      <c r="AF9">
        <v>123</v>
      </c>
      <c r="AG9">
        <v>130</v>
      </c>
      <c r="AH9">
        <v>132</v>
      </c>
      <c r="AI9">
        <v>72</v>
      </c>
      <c r="AJ9">
        <v>72</v>
      </c>
    </row>
    <row r="10" spans="1:41" x14ac:dyDescent="0.3">
      <c r="A10" t="s">
        <v>24</v>
      </c>
      <c r="B10" t="s">
        <v>25</v>
      </c>
      <c r="C10" s="5">
        <v>2017</v>
      </c>
      <c r="D10" s="5" t="s">
        <v>21</v>
      </c>
      <c r="E10" t="s">
        <v>650</v>
      </c>
      <c r="F10" t="s">
        <v>648</v>
      </c>
      <c r="G10">
        <v>215</v>
      </c>
      <c r="H10">
        <v>215</v>
      </c>
      <c r="I10">
        <v>218</v>
      </c>
      <c r="J10">
        <v>218</v>
      </c>
      <c r="K10">
        <v>137</v>
      </c>
      <c r="L10">
        <v>137</v>
      </c>
      <c r="M10">
        <v>185</v>
      </c>
      <c r="N10">
        <v>185</v>
      </c>
      <c r="O10">
        <v>132</v>
      </c>
      <c r="P10">
        <v>132</v>
      </c>
      <c r="Q10">
        <v>108</v>
      </c>
      <c r="R10">
        <v>108</v>
      </c>
      <c r="S10">
        <v>176</v>
      </c>
      <c r="T10">
        <v>176</v>
      </c>
      <c r="U10">
        <v>68</v>
      </c>
      <c r="V10">
        <v>68</v>
      </c>
      <c r="W10">
        <v>75</v>
      </c>
      <c r="X10">
        <v>75</v>
      </c>
      <c r="Y10">
        <v>158</v>
      </c>
      <c r="Z10">
        <v>158</v>
      </c>
      <c r="AA10">
        <v>167</v>
      </c>
      <c r="AB10">
        <v>171</v>
      </c>
      <c r="AC10">
        <v>92</v>
      </c>
      <c r="AD10">
        <v>92</v>
      </c>
      <c r="AE10">
        <v>123</v>
      </c>
      <c r="AF10">
        <v>123</v>
      </c>
      <c r="AG10">
        <v>132</v>
      </c>
      <c r="AH10">
        <v>132</v>
      </c>
      <c r="AI10">
        <v>72</v>
      </c>
      <c r="AJ10">
        <v>73</v>
      </c>
    </row>
    <row r="11" spans="1:41" x14ac:dyDescent="0.3">
      <c r="A11" t="s">
        <v>26</v>
      </c>
      <c r="B11" t="s">
        <v>27</v>
      </c>
      <c r="C11" s="5">
        <v>2017</v>
      </c>
      <c r="D11" s="5" t="s">
        <v>21</v>
      </c>
      <c r="E11" t="s">
        <v>650</v>
      </c>
      <c r="F11" t="s">
        <v>648</v>
      </c>
      <c r="G11">
        <v>215</v>
      </c>
      <c r="H11">
        <v>215</v>
      </c>
      <c r="I11">
        <v>218</v>
      </c>
      <c r="J11">
        <v>218</v>
      </c>
      <c r="K11">
        <v>137</v>
      </c>
      <c r="L11">
        <v>137</v>
      </c>
      <c r="M11">
        <v>185</v>
      </c>
      <c r="N11">
        <v>185</v>
      </c>
      <c r="O11">
        <v>132</v>
      </c>
      <c r="P11">
        <v>134</v>
      </c>
      <c r="Q11">
        <v>108</v>
      </c>
      <c r="R11">
        <v>110</v>
      </c>
      <c r="S11">
        <v>176</v>
      </c>
      <c r="T11">
        <v>176</v>
      </c>
      <c r="U11">
        <v>66</v>
      </c>
      <c r="V11">
        <v>66</v>
      </c>
      <c r="W11">
        <v>75</v>
      </c>
      <c r="X11">
        <v>75</v>
      </c>
      <c r="Y11">
        <v>158</v>
      </c>
      <c r="Z11">
        <v>158</v>
      </c>
      <c r="AA11">
        <v>167</v>
      </c>
      <c r="AB11">
        <v>167</v>
      </c>
      <c r="AC11">
        <v>92</v>
      </c>
      <c r="AD11">
        <v>92</v>
      </c>
      <c r="AE11">
        <v>123</v>
      </c>
      <c r="AF11">
        <v>123</v>
      </c>
      <c r="AG11">
        <v>132</v>
      </c>
      <c r="AH11">
        <v>132</v>
      </c>
      <c r="AI11">
        <v>73</v>
      </c>
      <c r="AJ11">
        <v>73</v>
      </c>
    </row>
    <row r="12" spans="1:41" x14ac:dyDescent="0.3">
      <c r="A12" t="s">
        <v>28</v>
      </c>
      <c r="B12" t="s">
        <v>29</v>
      </c>
      <c r="C12" s="5">
        <v>2017</v>
      </c>
      <c r="D12" s="5" t="s">
        <v>21</v>
      </c>
      <c r="E12" t="s">
        <v>650</v>
      </c>
      <c r="F12" t="s">
        <v>648</v>
      </c>
      <c r="G12">
        <v>215</v>
      </c>
      <c r="H12">
        <v>215</v>
      </c>
      <c r="I12">
        <v>218</v>
      </c>
      <c r="J12">
        <v>218</v>
      </c>
      <c r="K12">
        <v>137</v>
      </c>
      <c r="L12">
        <v>137</v>
      </c>
      <c r="M12">
        <v>185</v>
      </c>
      <c r="N12">
        <v>185</v>
      </c>
      <c r="O12">
        <v>132</v>
      </c>
      <c r="P12">
        <v>132</v>
      </c>
      <c r="Q12">
        <v>108</v>
      </c>
      <c r="R12">
        <v>108</v>
      </c>
      <c r="S12">
        <v>176</v>
      </c>
      <c r="T12">
        <v>176</v>
      </c>
      <c r="U12">
        <v>68</v>
      </c>
      <c r="V12">
        <v>68</v>
      </c>
      <c r="W12">
        <v>75</v>
      </c>
      <c r="X12">
        <v>75</v>
      </c>
      <c r="Y12">
        <v>158</v>
      </c>
      <c r="Z12">
        <v>158</v>
      </c>
      <c r="AA12">
        <v>167</v>
      </c>
      <c r="AB12">
        <v>171</v>
      </c>
      <c r="AC12">
        <v>92</v>
      </c>
      <c r="AD12">
        <v>92</v>
      </c>
      <c r="AE12">
        <v>123</v>
      </c>
      <c r="AF12">
        <v>123</v>
      </c>
      <c r="AG12">
        <v>130</v>
      </c>
      <c r="AH12">
        <v>132</v>
      </c>
      <c r="AI12">
        <v>72</v>
      </c>
      <c r="AJ12">
        <v>72</v>
      </c>
    </row>
    <row r="13" spans="1:41" x14ac:dyDescent="0.3">
      <c r="A13" t="s">
        <v>30</v>
      </c>
      <c r="B13" t="s">
        <v>31</v>
      </c>
      <c r="C13" s="5">
        <v>2017</v>
      </c>
      <c r="D13" s="5" t="s">
        <v>21</v>
      </c>
      <c r="E13" t="s">
        <v>650</v>
      </c>
      <c r="F13" t="s">
        <v>648</v>
      </c>
      <c r="G13">
        <v>215</v>
      </c>
      <c r="H13">
        <v>215</v>
      </c>
      <c r="I13">
        <v>218</v>
      </c>
      <c r="J13">
        <v>218</v>
      </c>
      <c r="K13">
        <v>137</v>
      </c>
      <c r="L13">
        <v>137</v>
      </c>
      <c r="M13">
        <v>185</v>
      </c>
      <c r="N13">
        <v>185</v>
      </c>
      <c r="O13">
        <v>132</v>
      </c>
      <c r="P13">
        <v>134</v>
      </c>
      <c r="Q13">
        <v>108</v>
      </c>
      <c r="R13">
        <v>108</v>
      </c>
      <c r="S13">
        <v>176</v>
      </c>
      <c r="T13">
        <v>176</v>
      </c>
      <c r="U13">
        <v>66</v>
      </c>
      <c r="V13">
        <v>68</v>
      </c>
      <c r="W13">
        <v>75</v>
      </c>
      <c r="X13">
        <v>75</v>
      </c>
      <c r="Y13">
        <v>158</v>
      </c>
      <c r="Z13">
        <v>158</v>
      </c>
      <c r="AA13">
        <v>167</v>
      </c>
      <c r="AB13">
        <v>171</v>
      </c>
      <c r="AC13">
        <v>92</v>
      </c>
      <c r="AD13">
        <v>92</v>
      </c>
      <c r="AE13">
        <v>123</v>
      </c>
      <c r="AF13">
        <v>123</v>
      </c>
      <c r="AG13">
        <v>130</v>
      </c>
      <c r="AH13">
        <v>130</v>
      </c>
      <c r="AI13">
        <v>73</v>
      </c>
      <c r="AJ13">
        <v>73</v>
      </c>
    </row>
    <row r="14" spans="1:41" x14ac:dyDescent="0.3">
      <c r="A14" t="s">
        <v>32</v>
      </c>
      <c r="B14" t="s">
        <v>33</v>
      </c>
      <c r="C14" s="5">
        <v>2017</v>
      </c>
      <c r="D14" s="5" t="s">
        <v>21</v>
      </c>
      <c r="E14" t="s">
        <v>650</v>
      </c>
      <c r="F14" t="s">
        <v>648</v>
      </c>
      <c r="G14">
        <v>215</v>
      </c>
      <c r="H14">
        <v>215</v>
      </c>
      <c r="I14">
        <v>218</v>
      </c>
      <c r="J14">
        <v>218</v>
      </c>
      <c r="K14">
        <v>137</v>
      </c>
      <c r="L14">
        <v>137</v>
      </c>
      <c r="M14">
        <v>185</v>
      </c>
      <c r="N14">
        <v>185</v>
      </c>
      <c r="O14">
        <v>132</v>
      </c>
      <c r="P14">
        <v>134</v>
      </c>
      <c r="Q14">
        <v>108</v>
      </c>
      <c r="R14">
        <v>108</v>
      </c>
      <c r="S14">
        <v>176</v>
      </c>
      <c r="T14">
        <v>176</v>
      </c>
      <c r="U14">
        <v>68</v>
      </c>
      <c r="V14">
        <v>68</v>
      </c>
      <c r="W14">
        <v>75</v>
      </c>
      <c r="X14">
        <v>75</v>
      </c>
      <c r="Y14">
        <v>158</v>
      </c>
      <c r="Z14">
        <v>158</v>
      </c>
      <c r="AA14">
        <v>167</v>
      </c>
      <c r="AB14">
        <v>167</v>
      </c>
      <c r="AC14">
        <v>92</v>
      </c>
      <c r="AD14">
        <v>92</v>
      </c>
      <c r="AE14">
        <v>123</v>
      </c>
      <c r="AF14">
        <v>123</v>
      </c>
      <c r="AG14">
        <v>130</v>
      </c>
      <c r="AH14">
        <v>132</v>
      </c>
      <c r="AI14">
        <v>73</v>
      </c>
      <c r="AJ14">
        <v>73</v>
      </c>
    </row>
    <row r="15" spans="1:41" x14ac:dyDescent="0.3">
      <c r="A15" t="s">
        <v>34</v>
      </c>
      <c r="B15" t="s">
        <v>35</v>
      </c>
      <c r="C15" s="5">
        <v>2017</v>
      </c>
      <c r="D15" s="5" t="s">
        <v>21</v>
      </c>
      <c r="E15" t="s">
        <v>650</v>
      </c>
      <c r="F15" t="s">
        <v>648</v>
      </c>
      <c r="G15">
        <v>215</v>
      </c>
      <c r="H15">
        <v>215</v>
      </c>
      <c r="I15">
        <v>218</v>
      </c>
      <c r="J15">
        <v>218</v>
      </c>
      <c r="K15">
        <v>137</v>
      </c>
      <c r="L15">
        <v>137</v>
      </c>
      <c r="M15">
        <v>185</v>
      </c>
      <c r="N15">
        <v>185</v>
      </c>
      <c r="O15">
        <v>132</v>
      </c>
      <c r="P15">
        <v>132</v>
      </c>
      <c r="Q15">
        <v>108</v>
      </c>
      <c r="R15">
        <v>110</v>
      </c>
      <c r="S15">
        <v>176</v>
      </c>
      <c r="T15">
        <v>176</v>
      </c>
      <c r="U15">
        <v>66</v>
      </c>
      <c r="V15">
        <v>68</v>
      </c>
      <c r="W15">
        <v>75</v>
      </c>
      <c r="X15">
        <v>75</v>
      </c>
      <c r="Y15">
        <v>158</v>
      </c>
      <c r="Z15">
        <v>158</v>
      </c>
      <c r="AA15">
        <v>167</v>
      </c>
      <c r="AB15">
        <v>171</v>
      </c>
      <c r="AC15">
        <v>92</v>
      </c>
      <c r="AD15">
        <v>92</v>
      </c>
      <c r="AE15">
        <v>123</v>
      </c>
      <c r="AF15">
        <v>123</v>
      </c>
      <c r="AG15">
        <v>130</v>
      </c>
      <c r="AH15">
        <v>130</v>
      </c>
      <c r="AI15">
        <v>72</v>
      </c>
      <c r="AJ15">
        <v>72</v>
      </c>
    </row>
    <row r="16" spans="1:41" x14ac:dyDescent="0.3">
      <c r="A16" t="s">
        <v>36</v>
      </c>
      <c r="B16" t="s">
        <v>37</v>
      </c>
      <c r="C16" s="5">
        <v>2017</v>
      </c>
      <c r="D16" s="5" t="s">
        <v>21</v>
      </c>
      <c r="E16" t="s">
        <v>650</v>
      </c>
      <c r="F16" t="s">
        <v>648</v>
      </c>
      <c r="G16">
        <v>215</v>
      </c>
      <c r="H16">
        <v>215</v>
      </c>
      <c r="I16">
        <v>218</v>
      </c>
      <c r="J16">
        <v>218</v>
      </c>
      <c r="K16">
        <v>137</v>
      </c>
      <c r="L16">
        <v>137</v>
      </c>
      <c r="M16">
        <v>185</v>
      </c>
      <c r="N16">
        <v>185</v>
      </c>
      <c r="O16">
        <v>132</v>
      </c>
      <c r="P16">
        <v>134</v>
      </c>
      <c r="Q16">
        <v>108</v>
      </c>
      <c r="R16">
        <v>108</v>
      </c>
      <c r="S16">
        <v>176</v>
      </c>
      <c r="T16">
        <v>176</v>
      </c>
      <c r="U16">
        <v>66</v>
      </c>
      <c r="V16">
        <v>68</v>
      </c>
      <c r="W16">
        <v>75</v>
      </c>
      <c r="X16">
        <v>75</v>
      </c>
      <c r="Y16">
        <v>158</v>
      </c>
      <c r="Z16">
        <v>158</v>
      </c>
      <c r="AA16">
        <v>167</v>
      </c>
      <c r="AB16">
        <v>171</v>
      </c>
      <c r="AC16">
        <v>92</v>
      </c>
      <c r="AD16">
        <v>92</v>
      </c>
      <c r="AE16">
        <v>123</v>
      </c>
      <c r="AF16">
        <v>123</v>
      </c>
      <c r="AG16">
        <v>132</v>
      </c>
      <c r="AH16">
        <v>132</v>
      </c>
      <c r="AI16">
        <v>72</v>
      </c>
      <c r="AJ16">
        <v>73</v>
      </c>
    </row>
    <row r="17" spans="1:36" x14ac:dyDescent="0.3">
      <c r="A17" t="s">
        <v>38</v>
      </c>
      <c r="B17" t="s">
        <v>39</v>
      </c>
      <c r="C17" s="5">
        <v>2017</v>
      </c>
      <c r="D17" s="5" t="s">
        <v>21</v>
      </c>
      <c r="E17" t="s">
        <v>650</v>
      </c>
      <c r="F17" t="s">
        <v>648</v>
      </c>
      <c r="G17">
        <v>215</v>
      </c>
      <c r="H17">
        <v>215</v>
      </c>
      <c r="I17">
        <v>218</v>
      </c>
      <c r="J17">
        <v>218</v>
      </c>
      <c r="K17">
        <v>137</v>
      </c>
      <c r="L17">
        <v>137</v>
      </c>
      <c r="M17">
        <v>185</v>
      </c>
      <c r="N17">
        <v>185</v>
      </c>
      <c r="O17">
        <v>132</v>
      </c>
      <c r="P17">
        <v>132</v>
      </c>
      <c r="Q17">
        <v>110</v>
      </c>
      <c r="R17">
        <v>110</v>
      </c>
      <c r="S17">
        <v>176</v>
      </c>
      <c r="T17">
        <v>176</v>
      </c>
      <c r="U17">
        <v>66</v>
      </c>
      <c r="V17">
        <v>68</v>
      </c>
      <c r="W17">
        <v>75</v>
      </c>
      <c r="X17">
        <v>75</v>
      </c>
      <c r="Y17">
        <v>158</v>
      </c>
      <c r="Z17">
        <v>158</v>
      </c>
      <c r="AA17">
        <v>167</v>
      </c>
      <c r="AB17">
        <v>167</v>
      </c>
      <c r="AC17">
        <v>92</v>
      </c>
      <c r="AD17">
        <v>92</v>
      </c>
      <c r="AE17">
        <v>123</v>
      </c>
      <c r="AF17">
        <v>123</v>
      </c>
      <c r="AG17">
        <v>132</v>
      </c>
      <c r="AH17">
        <v>132</v>
      </c>
      <c r="AI17">
        <v>73</v>
      </c>
      <c r="AJ17">
        <v>73</v>
      </c>
    </row>
    <row r="18" spans="1:36" x14ac:dyDescent="0.3">
      <c r="A18" t="s">
        <v>40</v>
      </c>
      <c r="B18" t="s">
        <v>41</v>
      </c>
      <c r="C18" s="5">
        <v>2017</v>
      </c>
      <c r="D18" s="5" t="s">
        <v>21</v>
      </c>
      <c r="E18" t="s">
        <v>650</v>
      </c>
      <c r="F18" t="s">
        <v>648</v>
      </c>
      <c r="G18">
        <v>215</v>
      </c>
      <c r="H18">
        <v>215</v>
      </c>
      <c r="I18">
        <v>218</v>
      </c>
      <c r="J18">
        <v>218</v>
      </c>
      <c r="K18">
        <v>137</v>
      </c>
      <c r="L18">
        <v>137</v>
      </c>
      <c r="M18">
        <v>185</v>
      </c>
      <c r="N18">
        <v>185</v>
      </c>
      <c r="O18">
        <v>132</v>
      </c>
      <c r="P18">
        <v>132</v>
      </c>
      <c r="Q18">
        <v>108</v>
      </c>
      <c r="R18">
        <v>110</v>
      </c>
      <c r="S18">
        <v>176</v>
      </c>
      <c r="T18">
        <v>176</v>
      </c>
      <c r="U18">
        <v>66</v>
      </c>
      <c r="V18">
        <v>68</v>
      </c>
      <c r="W18">
        <v>75</v>
      </c>
      <c r="X18">
        <v>75</v>
      </c>
      <c r="Y18">
        <v>158</v>
      </c>
      <c r="Z18">
        <v>158</v>
      </c>
      <c r="AA18">
        <v>167</v>
      </c>
      <c r="AB18">
        <v>171</v>
      </c>
      <c r="AC18">
        <v>92</v>
      </c>
      <c r="AD18">
        <v>92</v>
      </c>
      <c r="AE18">
        <v>123</v>
      </c>
      <c r="AF18">
        <v>123</v>
      </c>
      <c r="AG18">
        <v>132</v>
      </c>
      <c r="AH18">
        <v>132</v>
      </c>
      <c r="AI18">
        <v>72</v>
      </c>
      <c r="AJ18">
        <v>73</v>
      </c>
    </row>
    <row r="19" spans="1:36" x14ac:dyDescent="0.3">
      <c r="A19" t="s">
        <v>42</v>
      </c>
      <c r="B19" t="s">
        <v>43</v>
      </c>
      <c r="C19" s="5">
        <v>2017</v>
      </c>
      <c r="D19" s="5" t="s">
        <v>21</v>
      </c>
      <c r="E19" t="s">
        <v>650</v>
      </c>
      <c r="F19" t="s">
        <v>648</v>
      </c>
      <c r="G19">
        <v>215</v>
      </c>
      <c r="H19">
        <v>215</v>
      </c>
      <c r="I19">
        <v>218</v>
      </c>
      <c r="J19">
        <v>218</v>
      </c>
      <c r="K19">
        <v>137</v>
      </c>
      <c r="L19">
        <v>137</v>
      </c>
      <c r="M19">
        <v>185</v>
      </c>
      <c r="N19">
        <v>185</v>
      </c>
      <c r="O19">
        <v>132</v>
      </c>
      <c r="P19">
        <v>132</v>
      </c>
      <c r="Q19">
        <v>108</v>
      </c>
      <c r="R19">
        <v>108</v>
      </c>
      <c r="S19">
        <v>176</v>
      </c>
      <c r="T19">
        <v>176</v>
      </c>
      <c r="U19">
        <v>66</v>
      </c>
      <c r="V19">
        <v>68</v>
      </c>
      <c r="W19">
        <v>75</v>
      </c>
      <c r="X19">
        <v>75</v>
      </c>
      <c r="Y19">
        <v>158</v>
      </c>
      <c r="Z19">
        <v>158</v>
      </c>
      <c r="AA19">
        <v>167</v>
      </c>
      <c r="AB19">
        <v>171</v>
      </c>
      <c r="AC19">
        <v>92</v>
      </c>
      <c r="AD19">
        <v>92</v>
      </c>
      <c r="AE19">
        <v>123</v>
      </c>
      <c r="AF19">
        <v>123</v>
      </c>
      <c r="AG19">
        <v>130</v>
      </c>
      <c r="AH19">
        <v>132</v>
      </c>
      <c r="AI19">
        <v>73</v>
      </c>
      <c r="AJ19">
        <v>73</v>
      </c>
    </row>
    <row r="20" spans="1:36" x14ac:dyDescent="0.3">
      <c r="A20" t="s">
        <v>44</v>
      </c>
      <c r="B20" t="s">
        <v>45</v>
      </c>
      <c r="C20" s="5">
        <v>2017</v>
      </c>
      <c r="D20" s="5" t="s">
        <v>21</v>
      </c>
      <c r="E20" t="s">
        <v>650</v>
      </c>
      <c r="F20" t="s">
        <v>648</v>
      </c>
      <c r="G20">
        <v>215</v>
      </c>
      <c r="H20">
        <v>215</v>
      </c>
      <c r="I20">
        <v>218</v>
      </c>
      <c r="J20">
        <v>218</v>
      </c>
      <c r="K20">
        <v>137</v>
      </c>
      <c r="L20">
        <v>137</v>
      </c>
      <c r="M20">
        <v>185</v>
      </c>
      <c r="N20">
        <v>185</v>
      </c>
      <c r="O20">
        <v>132</v>
      </c>
      <c r="P20">
        <v>134</v>
      </c>
      <c r="Q20">
        <v>108</v>
      </c>
      <c r="R20">
        <v>108</v>
      </c>
      <c r="S20">
        <v>176</v>
      </c>
      <c r="T20">
        <v>176</v>
      </c>
      <c r="U20">
        <v>68</v>
      </c>
      <c r="V20">
        <v>68</v>
      </c>
      <c r="W20">
        <v>75</v>
      </c>
      <c r="X20">
        <v>75</v>
      </c>
      <c r="Y20">
        <v>158</v>
      </c>
      <c r="Z20">
        <v>158</v>
      </c>
      <c r="AA20">
        <v>167</v>
      </c>
      <c r="AB20">
        <v>167</v>
      </c>
      <c r="AC20">
        <v>92</v>
      </c>
      <c r="AD20">
        <v>92</v>
      </c>
      <c r="AE20">
        <v>123</v>
      </c>
      <c r="AF20">
        <v>123</v>
      </c>
      <c r="AG20">
        <v>130</v>
      </c>
      <c r="AH20">
        <v>132</v>
      </c>
      <c r="AI20">
        <v>72</v>
      </c>
      <c r="AJ20">
        <v>73</v>
      </c>
    </row>
    <row r="21" spans="1:36" x14ac:dyDescent="0.3">
      <c r="A21" t="s">
        <v>46</v>
      </c>
      <c r="B21" t="s">
        <v>47</v>
      </c>
      <c r="C21" s="5">
        <v>2017</v>
      </c>
      <c r="D21" s="5" t="s">
        <v>21</v>
      </c>
      <c r="E21" t="s">
        <v>650</v>
      </c>
      <c r="F21" t="s">
        <v>648</v>
      </c>
      <c r="G21">
        <v>215</v>
      </c>
      <c r="H21">
        <v>215</v>
      </c>
      <c r="I21">
        <v>218</v>
      </c>
      <c r="J21">
        <v>218</v>
      </c>
      <c r="K21">
        <v>137</v>
      </c>
      <c r="L21">
        <v>137</v>
      </c>
      <c r="M21">
        <v>185</v>
      </c>
      <c r="N21">
        <v>185</v>
      </c>
      <c r="O21">
        <v>132</v>
      </c>
      <c r="P21">
        <v>134</v>
      </c>
      <c r="Q21">
        <v>108</v>
      </c>
      <c r="R21">
        <v>110</v>
      </c>
      <c r="S21">
        <v>176</v>
      </c>
      <c r="T21">
        <v>176</v>
      </c>
      <c r="U21">
        <v>66</v>
      </c>
      <c r="V21">
        <v>68</v>
      </c>
      <c r="W21">
        <v>75</v>
      </c>
      <c r="X21">
        <v>75</v>
      </c>
      <c r="Y21">
        <v>158</v>
      </c>
      <c r="Z21">
        <v>158</v>
      </c>
      <c r="AA21">
        <v>167</v>
      </c>
      <c r="AB21">
        <v>171</v>
      </c>
      <c r="AC21">
        <v>92</v>
      </c>
      <c r="AD21">
        <v>92</v>
      </c>
      <c r="AE21">
        <v>123</v>
      </c>
      <c r="AF21">
        <v>123</v>
      </c>
      <c r="AG21">
        <v>130</v>
      </c>
      <c r="AH21">
        <v>132</v>
      </c>
      <c r="AI21">
        <v>72</v>
      </c>
      <c r="AJ21">
        <v>73</v>
      </c>
    </row>
    <row r="22" spans="1:36" x14ac:dyDescent="0.3">
      <c r="A22" t="s">
        <v>48</v>
      </c>
      <c r="B22" t="s">
        <v>49</v>
      </c>
      <c r="C22" s="5">
        <v>2017</v>
      </c>
      <c r="D22" s="5" t="s">
        <v>21</v>
      </c>
      <c r="E22" t="s">
        <v>650</v>
      </c>
      <c r="F22" t="s">
        <v>648</v>
      </c>
      <c r="G22">
        <v>215</v>
      </c>
      <c r="H22">
        <v>215</v>
      </c>
      <c r="I22">
        <v>218</v>
      </c>
      <c r="J22">
        <v>218</v>
      </c>
      <c r="K22">
        <v>137</v>
      </c>
      <c r="L22">
        <v>137</v>
      </c>
      <c r="M22">
        <v>185</v>
      </c>
      <c r="N22">
        <v>185</v>
      </c>
      <c r="O22">
        <v>132</v>
      </c>
      <c r="P22">
        <v>132</v>
      </c>
      <c r="Q22">
        <v>108</v>
      </c>
      <c r="R22">
        <v>108</v>
      </c>
      <c r="S22">
        <v>176</v>
      </c>
      <c r="T22">
        <v>176</v>
      </c>
      <c r="U22">
        <v>68</v>
      </c>
      <c r="V22">
        <v>68</v>
      </c>
      <c r="W22">
        <v>75</v>
      </c>
      <c r="X22">
        <v>75</v>
      </c>
      <c r="Y22">
        <v>158</v>
      </c>
      <c r="Z22">
        <v>158</v>
      </c>
      <c r="AA22">
        <v>167</v>
      </c>
      <c r="AB22">
        <v>171</v>
      </c>
      <c r="AC22">
        <v>92</v>
      </c>
      <c r="AD22">
        <v>92</v>
      </c>
      <c r="AE22">
        <v>123</v>
      </c>
      <c r="AF22">
        <v>123</v>
      </c>
      <c r="AG22">
        <v>132</v>
      </c>
      <c r="AH22">
        <v>132</v>
      </c>
      <c r="AI22">
        <v>73</v>
      </c>
      <c r="AJ22">
        <v>73</v>
      </c>
    </row>
    <row r="23" spans="1:36" x14ac:dyDescent="0.3">
      <c r="A23" t="s">
        <v>50</v>
      </c>
      <c r="B23" t="s">
        <v>51</v>
      </c>
      <c r="C23" s="5">
        <v>2017</v>
      </c>
      <c r="D23" s="5" t="s">
        <v>21</v>
      </c>
      <c r="E23" t="s">
        <v>650</v>
      </c>
      <c r="F23" t="s">
        <v>648</v>
      </c>
      <c r="G23">
        <v>215</v>
      </c>
      <c r="H23">
        <v>215</v>
      </c>
      <c r="I23">
        <v>218</v>
      </c>
      <c r="J23">
        <v>218</v>
      </c>
      <c r="K23">
        <v>137</v>
      </c>
      <c r="L23">
        <v>137</v>
      </c>
      <c r="M23">
        <v>185</v>
      </c>
      <c r="N23">
        <v>185</v>
      </c>
      <c r="O23">
        <v>132</v>
      </c>
      <c r="P23">
        <v>132</v>
      </c>
      <c r="Q23">
        <v>108</v>
      </c>
      <c r="R23">
        <v>108</v>
      </c>
      <c r="S23">
        <v>176</v>
      </c>
      <c r="T23">
        <v>176</v>
      </c>
      <c r="U23">
        <v>66</v>
      </c>
      <c r="V23">
        <v>68</v>
      </c>
      <c r="W23">
        <v>75</v>
      </c>
      <c r="X23">
        <v>75</v>
      </c>
      <c r="Y23">
        <v>158</v>
      </c>
      <c r="Z23">
        <v>158</v>
      </c>
      <c r="AA23">
        <v>167</v>
      </c>
      <c r="AB23">
        <v>167</v>
      </c>
      <c r="AC23">
        <v>92</v>
      </c>
      <c r="AD23">
        <v>92</v>
      </c>
      <c r="AE23">
        <v>123</v>
      </c>
      <c r="AF23">
        <v>123</v>
      </c>
      <c r="AG23">
        <v>130</v>
      </c>
      <c r="AH23">
        <v>130</v>
      </c>
      <c r="AI23">
        <v>72</v>
      </c>
      <c r="AJ23">
        <v>73</v>
      </c>
    </row>
    <row r="24" spans="1:36" x14ac:dyDescent="0.3">
      <c r="A24" t="s">
        <v>52</v>
      </c>
      <c r="B24" t="s">
        <v>53</v>
      </c>
      <c r="C24" s="5">
        <v>2017</v>
      </c>
      <c r="D24" s="5" t="s">
        <v>21</v>
      </c>
      <c r="E24" t="s">
        <v>650</v>
      </c>
      <c r="F24" t="s">
        <v>648</v>
      </c>
      <c r="G24">
        <v>215</v>
      </c>
      <c r="H24">
        <v>215</v>
      </c>
      <c r="I24">
        <v>218</v>
      </c>
      <c r="J24">
        <v>218</v>
      </c>
      <c r="K24">
        <v>137</v>
      </c>
      <c r="L24">
        <v>137</v>
      </c>
      <c r="M24">
        <v>185</v>
      </c>
      <c r="N24">
        <v>185</v>
      </c>
      <c r="O24">
        <v>132</v>
      </c>
      <c r="P24">
        <v>132</v>
      </c>
      <c r="Q24">
        <v>108</v>
      </c>
      <c r="R24">
        <v>108</v>
      </c>
      <c r="S24">
        <v>176</v>
      </c>
      <c r="T24">
        <v>176</v>
      </c>
      <c r="U24">
        <v>66</v>
      </c>
      <c r="V24">
        <v>68</v>
      </c>
      <c r="W24">
        <v>75</v>
      </c>
      <c r="X24">
        <v>75</v>
      </c>
      <c r="Y24">
        <v>158</v>
      </c>
      <c r="Z24">
        <v>158</v>
      </c>
      <c r="AA24">
        <v>167</v>
      </c>
      <c r="AB24">
        <v>167</v>
      </c>
      <c r="AC24">
        <v>92</v>
      </c>
      <c r="AD24">
        <v>92</v>
      </c>
      <c r="AE24">
        <v>123</v>
      </c>
      <c r="AF24">
        <v>123</v>
      </c>
      <c r="AG24">
        <v>130</v>
      </c>
      <c r="AH24">
        <v>132</v>
      </c>
      <c r="AI24">
        <v>73</v>
      </c>
      <c r="AJ24">
        <v>73</v>
      </c>
    </row>
    <row r="25" spans="1:36" x14ac:dyDescent="0.3">
      <c r="A25" t="s">
        <v>54</v>
      </c>
      <c r="B25" t="s">
        <v>55</v>
      </c>
      <c r="C25" s="5">
        <v>2017</v>
      </c>
      <c r="D25" s="5" t="s">
        <v>21</v>
      </c>
      <c r="E25" t="s">
        <v>650</v>
      </c>
      <c r="F25" t="s">
        <v>648</v>
      </c>
      <c r="G25">
        <v>215</v>
      </c>
      <c r="H25">
        <v>215</v>
      </c>
      <c r="I25">
        <v>218</v>
      </c>
      <c r="J25">
        <v>218</v>
      </c>
      <c r="K25">
        <v>137</v>
      </c>
      <c r="L25">
        <v>137</v>
      </c>
      <c r="M25">
        <v>185</v>
      </c>
      <c r="N25">
        <v>185</v>
      </c>
      <c r="O25">
        <v>132</v>
      </c>
      <c r="P25">
        <v>132</v>
      </c>
      <c r="Q25">
        <v>108</v>
      </c>
      <c r="R25">
        <v>108</v>
      </c>
      <c r="S25">
        <v>176</v>
      </c>
      <c r="T25">
        <v>176</v>
      </c>
      <c r="U25">
        <v>66</v>
      </c>
      <c r="V25">
        <v>68</v>
      </c>
      <c r="W25">
        <v>75</v>
      </c>
      <c r="X25">
        <v>75</v>
      </c>
      <c r="Y25">
        <v>158</v>
      </c>
      <c r="Z25">
        <v>158</v>
      </c>
      <c r="AA25">
        <v>167</v>
      </c>
      <c r="AB25">
        <v>171</v>
      </c>
      <c r="AC25">
        <v>92</v>
      </c>
      <c r="AD25">
        <v>92</v>
      </c>
      <c r="AE25">
        <v>123</v>
      </c>
      <c r="AF25">
        <v>123</v>
      </c>
      <c r="AG25">
        <v>130</v>
      </c>
      <c r="AH25">
        <v>132</v>
      </c>
      <c r="AI25">
        <v>72</v>
      </c>
      <c r="AJ25">
        <v>73</v>
      </c>
    </row>
    <row r="26" spans="1:36" x14ac:dyDescent="0.3">
      <c r="A26" t="s">
        <v>56</v>
      </c>
      <c r="B26" t="s">
        <v>57</v>
      </c>
      <c r="C26" s="5">
        <v>2017</v>
      </c>
      <c r="D26" s="5" t="s">
        <v>21</v>
      </c>
      <c r="E26" t="s">
        <v>650</v>
      </c>
      <c r="F26" t="s">
        <v>648</v>
      </c>
      <c r="G26">
        <v>215</v>
      </c>
      <c r="H26">
        <v>215</v>
      </c>
      <c r="I26">
        <v>218</v>
      </c>
      <c r="J26">
        <v>218</v>
      </c>
      <c r="K26">
        <v>137</v>
      </c>
      <c r="L26">
        <v>137</v>
      </c>
      <c r="M26">
        <v>185</v>
      </c>
      <c r="N26">
        <v>185</v>
      </c>
      <c r="O26">
        <v>132</v>
      </c>
      <c r="P26">
        <v>132</v>
      </c>
      <c r="Q26">
        <v>108</v>
      </c>
      <c r="R26">
        <v>108</v>
      </c>
      <c r="S26">
        <v>176</v>
      </c>
      <c r="T26">
        <v>176</v>
      </c>
      <c r="U26">
        <v>68</v>
      </c>
      <c r="V26">
        <v>68</v>
      </c>
      <c r="W26">
        <v>75</v>
      </c>
      <c r="X26">
        <v>75</v>
      </c>
      <c r="Y26">
        <v>158</v>
      </c>
      <c r="Z26">
        <v>158</v>
      </c>
      <c r="AA26">
        <v>167</v>
      </c>
      <c r="AB26">
        <v>171</v>
      </c>
      <c r="AC26">
        <v>92</v>
      </c>
      <c r="AD26">
        <v>92</v>
      </c>
      <c r="AE26">
        <v>123</v>
      </c>
      <c r="AF26">
        <v>123</v>
      </c>
      <c r="AG26">
        <v>130</v>
      </c>
      <c r="AH26">
        <v>130</v>
      </c>
      <c r="AI26">
        <v>73</v>
      </c>
      <c r="AJ26">
        <v>73</v>
      </c>
    </row>
    <row r="27" spans="1:36" x14ac:dyDescent="0.3">
      <c r="A27" t="s">
        <v>58</v>
      </c>
      <c r="B27" t="s">
        <v>59</v>
      </c>
      <c r="C27" s="5">
        <v>2017</v>
      </c>
      <c r="D27" s="5" t="s">
        <v>21</v>
      </c>
      <c r="E27" t="s">
        <v>650</v>
      </c>
      <c r="F27" t="s">
        <v>648</v>
      </c>
      <c r="G27">
        <v>215</v>
      </c>
      <c r="H27">
        <v>215</v>
      </c>
      <c r="I27">
        <v>218</v>
      </c>
      <c r="J27">
        <v>218</v>
      </c>
      <c r="K27">
        <v>137</v>
      </c>
      <c r="L27">
        <v>137</v>
      </c>
      <c r="M27">
        <v>185</v>
      </c>
      <c r="N27">
        <v>185</v>
      </c>
      <c r="O27">
        <v>132</v>
      </c>
      <c r="P27">
        <v>132</v>
      </c>
      <c r="Q27">
        <v>108</v>
      </c>
      <c r="R27">
        <v>108</v>
      </c>
      <c r="S27">
        <v>176</v>
      </c>
      <c r="T27">
        <v>176</v>
      </c>
      <c r="U27">
        <v>66</v>
      </c>
      <c r="V27">
        <v>66</v>
      </c>
      <c r="W27">
        <v>75</v>
      </c>
      <c r="X27">
        <v>75</v>
      </c>
      <c r="Y27">
        <v>158</v>
      </c>
      <c r="Z27">
        <v>158</v>
      </c>
      <c r="AA27">
        <v>171</v>
      </c>
      <c r="AB27">
        <v>171</v>
      </c>
      <c r="AC27">
        <v>92</v>
      </c>
      <c r="AD27">
        <v>92</v>
      </c>
      <c r="AE27">
        <v>123</v>
      </c>
      <c r="AF27">
        <v>123</v>
      </c>
      <c r="AG27">
        <v>130</v>
      </c>
      <c r="AH27">
        <v>130</v>
      </c>
      <c r="AI27">
        <v>73</v>
      </c>
      <c r="AJ27">
        <v>73</v>
      </c>
    </row>
    <row r="28" spans="1:36" x14ac:dyDescent="0.3">
      <c r="A28" t="s">
        <v>60</v>
      </c>
      <c r="B28" t="s">
        <v>61</v>
      </c>
      <c r="C28" s="5">
        <v>2017</v>
      </c>
      <c r="D28" s="5" t="s">
        <v>21</v>
      </c>
      <c r="E28" t="s">
        <v>650</v>
      </c>
      <c r="F28" t="s">
        <v>648</v>
      </c>
      <c r="G28">
        <v>215</v>
      </c>
      <c r="H28">
        <v>215</v>
      </c>
      <c r="I28">
        <v>218</v>
      </c>
      <c r="J28">
        <v>218</v>
      </c>
      <c r="K28">
        <v>137</v>
      </c>
      <c r="L28">
        <v>137</v>
      </c>
      <c r="M28">
        <v>185</v>
      </c>
      <c r="N28">
        <v>185</v>
      </c>
      <c r="O28">
        <v>132</v>
      </c>
      <c r="P28">
        <v>132</v>
      </c>
      <c r="Q28">
        <v>108</v>
      </c>
      <c r="R28">
        <v>110</v>
      </c>
      <c r="S28">
        <v>176</v>
      </c>
      <c r="T28">
        <v>176</v>
      </c>
      <c r="U28">
        <v>66</v>
      </c>
      <c r="V28">
        <v>68</v>
      </c>
      <c r="W28">
        <v>75</v>
      </c>
      <c r="X28">
        <v>75</v>
      </c>
      <c r="Y28">
        <v>158</v>
      </c>
      <c r="Z28">
        <v>158</v>
      </c>
      <c r="AA28">
        <v>167</v>
      </c>
      <c r="AB28">
        <v>169</v>
      </c>
      <c r="AC28">
        <v>92</v>
      </c>
      <c r="AD28">
        <v>92</v>
      </c>
      <c r="AE28">
        <v>123</v>
      </c>
      <c r="AF28">
        <v>123</v>
      </c>
      <c r="AG28">
        <v>132</v>
      </c>
      <c r="AH28">
        <v>132</v>
      </c>
      <c r="AI28">
        <v>73</v>
      </c>
      <c r="AJ28">
        <v>73</v>
      </c>
    </row>
    <row r="29" spans="1:36" x14ac:dyDescent="0.3">
      <c r="A29" t="s">
        <v>62</v>
      </c>
      <c r="B29" t="s">
        <v>63</v>
      </c>
      <c r="C29" s="5">
        <v>2017</v>
      </c>
      <c r="D29" s="5" t="s">
        <v>21</v>
      </c>
      <c r="E29" t="s">
        <v>650</v>
      </c>
      <c r="F29" t="s">
        <v>648</v>
      </c>
      <c r="G29">
        <v>215</v>
      </c>
      <c r="H29">
        <v>215</v>
      </c>
      <c r="I29">
        <v>218</v>
      </c>
      <c r="J29">
        <v>218</v>
      </c>
      <c r="K29">
        <v>137</v>
      </c>
      <c r="L29">
        <v>137</v>
      </c>
      <c r="M29">
        <v>185</v>
      </c>
      <c r="N29">
        <v>185</v>
      </c>
      <c r="O29">
        <v>132</v>
      </c>
      <c r="P29">
        <v>132</v>
      </c>
      <c r="Q29">
        <v>108</v>
      </c>
      <c r="R29">
        <v>110</v>
      </c>
      <c r="S29">
        <v>176</v>
      </c>
      <c r="T29">
        <v>176</v>
      </c>
      <c r="U29">
        <v>66</v>
      </c>
      <c r="V29">
        <v>66</v>
      </c>
      <c r="W29">
        <v>75</v>
      </c>
      <c r="X29">
        <v>75</v>
      </c>
      <c r="Y29">
        <v>158</v>
      </c>
      <c r="Z29">
        <v>158</v>
      </c>
      <c r="AA29">
        <v>167</v>
      </c>
      <c r="AB29">
        <v>167</v>
      </c>
      <c r="AC29">
        <v>92</v>
      </c>
      <c r="AD29">
        <v>92</v>
      </c>
      <c r="AE29">
        <v>123</v>
      </c>
      <c r="AF29">
        <v>123</v>
      </c>
      <c r="AG29">
        <v>130</v>
      </c>
      <c r="AH29">
        <v>132</v>
      </c>
      <c r="AI29">
        <v>73</v>
      </c>
      <c r="AJ29">
        <v>73</v>
      </c>
    </row>
    <row r="30" spans="1:36" x14ac:dyDescent="0.3">
      <c r="A30" t="s">
        <v>64</v>
      </c>
      <c r="B30" t="s">
        <v>65</v>
      </c>
      <c r="C30" s="5">
        <v>2017</v>
      </c>
      <c r="D30" s="5" t="s">
        <v>21</v>
      </c>
      <c r="E30" t="s">
        <v>650</v>
      </c>
      <c r="F30" t="s">
        <v>648</v>
      </c>
      <c r="G30">
        <v>215</v>
      </c>
      <c r="H30">
        <v>215</v>
      </c>
      <c r="I30">
        <v>218</v>
      </c>
      <c r="J30">
        <v>218</v>
      </c>
      <c r="K30">
        <v>137</v>
      </c>
      <c r="L30">
        <v>137</v>
      </c>
      <c r="M30">
        <v>185</v>
      </c>
      <c r="N30">
        <v>185</v>
      </c>
      <c r="O30">
        <v>132</v>
      </c>
      <c r="P30">
        <v>132</v>
      </c>
      <c r="Q30">
        <v>108</v>
      </c>
      <c r="R30">
        <v>108</v>
      </c>
      <c r="S30">
        <v>176</v>
      </c>
      <c r="T30">
        <v>176</v>
      </c>
      <c r="U30">
        <v>68</v>
      </c>
      <c r="V30">
        <v>68</v>
      </c>
      <c r="W30">
        <v>75</v>
      </c>
      <c r="X30">
        <v>75</v>
      </c>
      <c r="Y30">
        <v>158</v>
      </c>
      <c r="Z30">
        <v>158</v>
      </c>
      <c r="AA30">
        <v>167</v>
      </c>
      <c r="AB30">
        <v>167</v>
      </c>
      <c r="AC30">
        <v>92</v>
      </c>
      <c r="AD30">
        <v>92</v>
      </c>
      <c r="AE30">
        <v>123</v>
      </c>
      <c r="AF30">
        <v>123</v>
      </c>
      <c r="AG30">
        <v>132</v>
      </c>
      <c r="AH30">
        <v>132</v>
      </c>
      <c r="AI30">
        <v>73</v>
      </c>
      <c r="AJ30">
        <v>73</v>
      </c>
    </row>
    <row r="31" spans="1:36" x14ac:dyDescent="0.3">
      <c r="A31" t="s">
        <v>66</v>
      </c>
      <c r="B31" t="s">
        <v>67</v>
      </c>
      <c r="C31" s="5">
        <v>2017</v>
      </c>
      <c r="D31" s="5" t="s">
        <v>21</v>
      </c>
      <c r="E31" t="s">
        <v>650</v>
      </c>
      <c r="F31" t="s">
        <v>648</v>
      </c>
      <c r="G31">
        <v>215</v>
      </c>
      <c r="H31">
        <v>215</v>
      </c>
      <c r="I31">
        <v>218</v>
      </c>
      <c r="J31">
        <v>218</v>
      </c>
      <c r="K31">
        <v>137</v>
      </c>
      <c r="L31">
        <v>137</v>
      </c>
      <c r="M31">
        <v>185</v>
      </c>
      <c r="N31">
        <v>185</v>
      </c>
      <c r="O31">
        <v>132</v>
      </c>
      <c r="P31">
        <v>132</v>
      </c>
      <c r="Q31">
        <v>108</v>
      </c>
      <c r="R31">
        <v>108</v>
      </c>
      <c r="S31">
        <v>176</v>
      </c>
      <c r="T31">
        <v>176</v>
      </c>
      <c r="U31">
        <v>66</v>
      </c>
      <c r="V31">
        <v>66</v>
      </c>
      <c r="W31">
        <v>75</v>
      </c>
      <c r="X31">
        <v>75</v>
      </c>
      <c r="Y31">
        <v>158</v>
      </c>
      <c r="Z31">
        <v>158</v>
      </c>
      <c r="AA31">
        <v>171</v>
      </c>
      <c r="AB31">
        <v>171</v>
      </c>
      <c r="AC31">
        <v>92</v>
      </c>
      <c r="AD31">
        <v>92</v>
      </c>
      <c r="AE31">
        <v>123</v>
      </c>
      <c r="AF31">
        <v>123</v>
      </c>
      <c r="AG31">
        <v>130</v>
      </c>
      <c r="AH31">
        <v>132</v>
      </c>
      <c r="AI31">
        <v>73</v>
      </c>
      <c r="AJ31">
        <v>73</v>
      </c>
    </row>
    <row r="32" spans="1:36" x14ac:dyDescent="0.3">
      <c r="A32" t="s">
        <v>68</v>
      </c>
      <c r="B32" t="s">
        <v>69</v>
      </c>
      <c r="C32" s="5">
        <v>2017</v>
      </c>
      <c r="D32" s="5" t="s">
        <v>21</v>
      </c>
      <c r="E32" t="s">
        <v>650</v>
      </c>
      <c r="F32" t="s">
        <v>648</v>
      </c>
      <c r="G32">
        <v>215</v>
      </c>
      <c r="H32">
        <v>215</v>
      </c>
      <c r="I32">
        <v>218</v>
      </c>
      <c r="J32">
        <v>218</v>
      </c>
      <c r="K32">
        <v>137</v>
      </c>
      <c r="L32">
        <v>137</v>
      </c>
      <c r="M32">
        <v>185</v>
      </c>
      <c r="N32">
        <v>185</v>
      </c>
      <c r="O32">
        <v>132</v>
      </c>
      <c r="P32">
        <v>132</v>
      </c>
      <c r="Q32">
        <v>108</v>
      </c>
      <c r="R32">
        <v>108</v>
      </c>
      <c r="S32">
        <v>176</v>
      </c>
      <c r="T32">
        <v>176</v>
      </c>
      <c r="U32">
        <v>66</v>
      </c>
      <c r="V32">
        <v>68</v>
      </c>
      <c r="W32">
        <v>75</v>
      </c>
      <c r="X32">
        <v>75</v>
      </c>
      <c r="Y32">
        <v>158</v>
      </c>
      <c r="Z32">
        <v>158</v>
      </c>
      <c r="AA32">
        <v>167</v>
      </c>
      <c r="AB32">
        <v>171</v>
      </c>
      <c r="AC32">
        <v>92</v>
      </c>
      <c r="AD32">
        <v>92</v>
      </c>
      <c r="AE32">
        <v>123</v>
      </c>
      <c r="AF32">
        <v>123</v>
      </c>
      <c r="AG32">
        <v>130</v>
      </c>
      <c r="AH32">
        <v>132</v>
      </c>
      <c r="AI32">
        <v>72</v>
      </c>
      <c r="AJ32">
        <v>73</v>
      </c>
    </row>
    <row r="33" spans="1:36" x14ac:dyDescent="0.3">
      <c r="A33" t="s">
        <v>70</v>
      </c>
      <c r="B33" t="s">
        <v>71</v>
      </c>
      <c r="C33" s="5">
        <v>2017</v>
      </c>
      <c r="D33" s="5" t="s">
        <v>21</v>
      </c>
      <c r="E33" t="s">
        <v>650</v>
      </c>
      <c r="F33" t="s">
        <v>648</v>
      </c>
      <c r="G33">
        <v>215</v>
      </c>
      <c r="H33">
        <v>215</v>
      </c>
      <c r="I33">
        <v>218</v>
      </c>
      <c r="J33">
        <v>218</v>
      </c>
      <c r="K33">
        <v>137</v>
      </c>
      <c r="L33">
        <v>137</v>
      </c>
      <c r="M33">
        <v>185</v>
      </c>
      <c r="N33">
        <v>185</v>
      </c>
      <c r="O33">
        <v>132</v>
      </c>
      <c r="P33">
        <v>132</v>
      </c>
      <c r="Q33">
        <v>108</v>
      </c>
      <c r="R33">
        <v>110</v>
      </c>
      <c r="S33">
        <v>176</v>
      </c>
      <c r="T33">
        <v>176</v>
      </c>
      <c r="U33">
        <v>66</v>
      </c>
      <c r="V33">
        <v>68</v>
      </c>
      <c r="W33">
        <v>75</v>
      </c>
      <c r="X33">
        <v>75</v>
      </c>
      <c r="Y33">
        <v>158</v>
      </c>
      <c r="Z33">
        <v>158</v>
      </c>
      <c r="AA33">
        <v>167</v>
      </c>
      <c r="AB33">
        <v>171</v>
      </c>
      <c r="AC33">
        <v>92</v>
      </c>
      <c r="AD33">
        <v>92</v>
      </c>
      <c r="AE33">
        <v>123</v>
      </c>
      <c r="AF33">
        <v>123</v>
      </c>
      <c r="AG33">
        <v>130</v>
      </c>
      <c r="AH33">
        <v>130</v>
      </c>
      <c r="AI33">
        <v>72</v>
      </c>
      <c r="AJ33">
        <v>73</v>
      </c>
    </row>
    <row r="34" spans="1:36" x14ac:dyDescent="0.3">
      <c r="A34" t="s">
        <v>72</v>
      </c>
      <c r="B34" t="s">
        <v>73</v>
      </c>
      <c r="C34" s="5">
        <v>2017</v>
      </c>
      <c r="D34" s="5" t="s">
        <v>21</v>
      </c>
      <c r="E34" t="s">
        <v>650</v>
      </c>
      <c r="F34" t="s">
        <v>648</v>
      </c>
      <c r="G34">
        <v>215</v>
      </c>
      <c r="H34">
        <v>215</v>
      </c>
      <c r="I34">
        <v>218</v>
      </c>
      <c r="J34">
        <v>218</v>
      </c>
      <c r="K34">
        <v>137</v>
      </c>
      <c r="L34">
        <v>137</v>
      </c>
      <c r="M34">
        <v>185</v>
      </c>
      <c r="N34">
        <v>185</v>
      </c>
      <c r="O34">
        <v>132</v>
      </c>
      <c r="P34">
        <v>134</v>
      </c>
      <c r="Q34">
        <v>108</v>
      </c>
      <c r="R34">
        <v>108</v>
      </c>
      <c r="S34">
        <v>176</v>
      </c>
      <c r="T34">
        <v>176</v>
      </c>
      <c r="U34">
        <v>68</v>
      </c>
      <c r="V34">
        <v>68</v>
      </c>
      <c r="W34">
        <v>75</v>
      </c>
      <c r="X34">
        <v>75</v>
      </c>
      <c r="Y34">
        <v>158</v>
      </c>
      <c r="Z34">
        <v>158</v>
      </c>
      <c r="AA34">
        <v>167</v>
      </c>
      <c r="AB34">
        <v>167</v>
      </c>
      <c r="AC34">
        <v>92</v>
      </c>
      <c r="AD34">
        <v>92</v>
      </c>
      <c r="AE34">
        <v>123</v>
      </c>
      <c r="AF34">
        <v>123</v>
      </c>
      <c r="AG34">
        <v>130</v>
      </c>
      <c r="AH34">
        <v>130</v>
      </c>
      <c r="AI34">
        <v>72</v>
      </c>
      <c r="AJ34">
        <v>73</v>
      </c>
    </row>
    <row r="35" spans="1:36" x14ac:dyDescent="0.3">
      <c r="A35" t="s">
        <v>74</v>
      </c>
      <c r="B35" t="s">
        <v>75</v>
      </c>
      <c r="C35" s="5">
        <v>2017</v>
      </c>
      <c r="D35" s="5" t="s">
        <v>21</v>
      </c>
      <c r="E35" t="s">
        <v>650</v>
      </c>
      <c r="F35" t="s">
        <v>648</v>
      </c>
      <c r="G35">
        <v>215</v>
      </c>
      <c r="H35">
        <v>215</v>
      </c>
      <c r="I35">
        <v>218</v>
      </c>
      <c r="J35">
        <v>218</v>
      </c>
      <c r="K35">
        <v>137</v>
      </c>
      <c r="L35">
        <v>137</v>
      </c>
      <c r="M35">
        <v>185</v>
      </c>
      <c r="N35">
        <v>185</v>
      </c>
      <c r="O35">
        <v>132</v>
      </c>
      <c r="P35">
        <v>132</v>
      </c>
      <c r="Q35">
        <v>108</v>
      </c>
      <c r="R35">
        <v>108</v>
      </c>
      <c r="S35">
        <v>176</v>
      </c>
      <c r="T35">
        <v>176</v>
      </c>
      <c r="U35">
        <v>66</v>
      </c>
      <c r="V35">
        <v>68</v>
      </c>
      <c r="W35">
        <v>75</v>
      </c>
      <c r="X35">
        <v>75</v>
      </c>
      <c r="Y35">
        <v>158</v>
      </c>
      <c r="Z35">
        <v>158</v>
      </c>
      <c r="AA35">
        <v>167</v>
      </c>
      <c r="AB35">
        <v>171</v>
      </c>
      <c r="AC35">
        <v>92</v>
      </c>
      <c r="AD35">
        <v>92</v>
      </c>
      <c r="AE35">
        <v>123</v>
      </c>
      <c r="AF35">
        <v>123</v>
      </c>
      <c r="AG35">
        <v>132</v>
      </c>
      <c r="AH35">
        <v>132</v>
      </c>
      <c r="AI35">
        <v>72</v>
      </c>
      <c r="AJ35">
        <v>73</v>
      </c>
    </row>
    <row r="36" spans="1:36" x14ac:dyDescent="0.3">
      <c r="A36" t="s">
        <v>76</v>
      </c>
      <c r="B36" t="s">
        <v>77</v>
      </c>
      <c r="C36" s="5">
        <v>2017</v>
      </c>
      <c r="D36" s="5" t="s">
        <v>21</v>
      </c>
      <c r="E36" t="s">
        <v>650</v>
      </c>
      <c r="F36" t="s">
        <v>648</v>
      </c>
      <c r="G36">
        <v>215</v>
      </c>
      <c r="H36">
        <v>215</v>
      </c>
      <c r="I36">
        <v>218</v>
      </c>
      <c r="J36">
        <v>218</v>
      </c>
      <c r="K36">
        <v>137</v>
      </c>
      <c r="L36">
        <v>137</v>
      </c>
      <c r="M36">
        <v>185</v>
      </c>
      <c r="N36">
        <v>185</v>
      </c>
      <c r="O36">
        <v>132</v>
      </c>
      <c r="P36">
        <v>132</v>
      </c>
      <c r="Q36">
        <v>108</v>
      </c>
      <c r="R36">
        <v>108</v>
      </c>
      <c r="S36">
        <v>176</v>
      </c>
      <c r="T36">
        <v>176</v>
      </c>
      <c r="U36">
        <v>66</v>
      </c>
      <c r="V36">
        <v>68</v>
      </c>
      <c r="W36">
        <v>75</v>
      </c>
      <c r="X36">
        <v>75</v>
      </c>
      <c r="Y36">
        <v>158</v>
      </c>
      <c r="Z36">
        <v>158</v>
      </c>
      <c r="AA36">
        <v>167</v>
      </c>
      <c r="AB36">
        <v>171</v>
      </c>
      <c r="AC36">
        <v>92</v>
      </c>
      <c r="AD36">
        <v>92</v>
      </c>
      <c r="AE36">
        <v>123</v>
      </c>
      <c r="AF36">
        <v>123</v>
      </c>
      <c r="AG36">
        <v>130</v>
      </c>
      <c r="AH36">
        <v>132</v>
      </c>
      <c r="AI36">
        <v>72</v>
      </c>
      <c r="AJ36">
        <v>73</v>
      </c>
    </row>
    <row r="37" spans="1:36" x14ac:dyDescent="0.3">
      <c r="A37" t="s">
        <v>78</v>
      </c>
      <c r="B37" t="s">
        <v>79</v>
      </c>
      <c r="C37" s="5">
        <v>2017</v>
      </c>
      <c r="D37" s="5" t="s">
        <v>21</v>
      </c>
      <c r="E37" t="s">
        <v>650</v>
      </c>
      <c r="F37" t="s">
        <v>648</v>
      </c>
      <c r="G37">
        <v>215</v>
      </c>
      <c r="H37">
        <v>215</v>
      </c>
      <c r="I37">
        <v>218</v>
      </c>
      <c r="J37">
        <v>218</v>
      </c>
      <c r="K37">
        <v>137</v>
      </c>
      <c r="L37">
        <v>137</v>
      </c>
      <c r="M37">
        <v>185</v>
      </c>
      <c r="N37">
        <v>185</v>
      </c>
      <c r="O37">
        <v>132</v>
      </c>
      <c r="P37">
        <v>132</v>
      </c>
      <c r="Q37">
        <v>108</v>
      </c>
      <c r="R37">
        <v>108</v>
      </c>
      <c r="S37">
        <v>176</v>
      </c>
      <c r="T37">
        <v>176</v>
      </c>
      <c r="U37">
        <v>68</v>
      </c>
      <c r="V37">
        <v>68</v>
      </c>
      <c r="W37">
        <v>75</v>
      </c>
      <c r="X37">
        <v>75</v>
      </c>
      <c r="Y37">
        <v>158</v>
      </c>
      <c r="Z37">
        <v>158</v>
      </c>
      <c r="AA37">
        <v>171</v>
      </c>
      <c r="AB37">
        <v>171</v>
      </c>
      <c r="AC37">
        <v>92</v>
      </c>
      <c r="AD37">
        <v>92</v>
      </c>
      <c r="AE37">
        <v>123</v>
      </c>
      <c r="AF37">
        <v>123</v>
      </c>
      <c r="AG37">
        <v>130</v>
      </c>
      <c r="AH37">
        <v>132</v>
      </c>
      <c r="AI37">
        <v>73</v>
      </c>
      <c r="AJ37">
        <v>73</v>
      </c>
    </row>
    <row r="38" spans="1:36" x14ac:dyDescent="0.3">
      <c r="A38" t="s">
        <v>80</v>
      </c>
      <c r="B38" t="s">
        <v>81</v>
      </c>
      <c r="C38" s="5">
        <v>2017</v>
      </c>
      <c r="D38" s="5" t="s">
        <v>21</v>
      </c>
      <c r="E38" t="s">
        <v>650</v>
      </c>
      <c r="F38" t="s">
        <v>648</v>
      </c>
      <c r="G38">
        <v>215</v>
      </c>
      <c r="H38">
        <v>215</v>
      </c>
      <c r="I38">
        <v>218</v>
      </c>
      <c r="J38">
        <v>218</v>
      </c>
      <c r="K38">
        <v>137</v>
      </c>
      <c r="L38">
        <v>137</v>
      </c>
      <c r="M38">
        <v>185</v>
      </c>
      <c r="N38">
        <v>185</v>
      </c>
      <c r="O38">
        <v>132</v>
      </c>
      <c r="P38">
        <v>132</v>
      </c>
      <c r="Q38">
        <v>108</v>
      </c>
      <c r="R38">
        <v>108</v>
      </c>
      <c r="S38">
        <v>176</v>
      </c>
      <c r="T38">
        <v>176</v>
      </c>
      <c r="U38">
        <v>68</v>
      </c>
      <c r="V38">
        <v>68</v>
      </c>
      <c r="W38">
        <v>75</v>
      </c>
      <c r="X38">
        <v>75</v>
      </c>
      <c r="Y38">
        <v>158</v>
      </c>
      <c r="Z38">
        <v>158</v>
      </c>
      <c r="AA38">
        <v>171</v>
      </c>
      <c r="AB38">
        <v>171</v>
      </c>
      <c r="AC38">
        <v>92</v>
      </c>
      <c r="AD38">
        <v>92</v>
      </c>
      <c r="AE38">
        <v>123</v>
      </c>
      <c r="AF38">
        <v>123</v>
      </c>
      <c r="AG38">
        <v>130</v>
      </c>
      <c r="AH38">
        <v>132</v>
      </c>
      <c r="AI38">
        <v>72</v>
      </c>
      <c r="AJ38">
        <v>73</v>
      </c>
    </row>
    <row r="39" spans="1:36" x14ac:dyDescent="0.3">
      <c r="A39" t="s">
        <v>82</v>
      </c>
      <c r="B39" t="s">
        <v>83</v>
      </c>
      <c r="C39" s="5">
        <v>2017</v>
      </c>
      <c r="D39" s="5" t="s">
        <v>21</v>
      </c>
      <c r="E39" t="s">
        <v>650</v>
      </c>
      <c r="F39" t="s">
        <v>648</v>
      </c>
      <c r="G39">
        <v>215</v>
      </c>
      <c r="H39">
        <v>215</v>
      </c>
      <c r="I39">
        <v>218</v>
      </c>
      <c r="J39">
        <v>218</v>
      </c>
      <c r="K39">
        <v>137</v>
      </c>
      <c r="L39">
        <v>137</v>
      </c>
      <c r="M39">
        <v>185</v>
      </c>
      <c r="N39">
        <v>185</v>
      </c>
      <c r="O39">
        <v>132</v>
      </c>
      <c r="P39">
        <v>132</v>
      </c>
      <c r="Q39">
        <v>108</v>
      </c>
      <c r="R39">
        <v>108</v>
      </c>
      <c r="S39">
        <v>176</v>
      </c>
      <c r="T39">
        <v>176</v>
      </c>
      <c r="U39">
        <v>68</v>
      </c>
      <c r="V39">
        <v>68</v>
      </c>
      <c r="W39">
        <v>75</v>
      </c>
      <c r="X39">
        <v>75</v>
      </c>
      <c r="Y39">
        <v>158</v>
      </c>
      <c r="Z39">
        <v>158</v>
      </c>
      <c r="AA39">
        <v>167</v>
      </c>
      <c r="AB39">
        <v>167</v>
      </c>
      <c r="AC39">
        <v>92</v>
      </c>
      <c r="AD39">
        <v>92</v>
      </c>
      <c r="AE39">
        <v>123</v>
      </c>
      <c r="AF39">
        <v>123</v>
      </c>
      <c r="AG39">
        <v>130</v>
      </c>
      <c r="AH39">
        <v>130</v>
      </c>
      <c r="AI39">
        <v>72</v>
      </c>
      <c r="AJ39">
        <v>73</v>
      </c>
    </row>
    <row r="40" spans="1:36" x14ac:dyDescent="0.3">
      <c r="A40" t="s">
        <v>84</v>
      </c>
      <c r="B40" t="s">
        <v>85</v>
      </c>
      <c r="C40" s="5">
        <v>2017</v>
      </c>
      <c r="D40" s="5" t="s">
        <v>86</v>
      </c>
      <c r="E40" t="s">
        <v>650</v>
      </c>
      <c r="F40" t="s">
        <v>648</v>
      </c>
      <c r="G40">
        <v>215</v>
      </c>
      <c r="H40">
        <v>215</v>
      </c>
      <c r="I40">
        <v>218</v>
      </c>
      <c r="J40">
        <v>218</v>
      </c>
      <c r="K40">
        <v>137</v>
      </c>
      <c r="L40">
        <v>137</v>
      </c>
      <c r="M40">
        <v>185</v>
      </c>
      <c r="N40">
        <v>185</v>
      </c>
      <c r="O40">
        <v>132</v>
      </c>
      <c r="P40">
        <v>132</v>
      </c>
      <c r="Q40">
        <v>108</v>
      </c>
      <c r="R40">
        <v>108</v>
      </c>
      <c r="S40">
        <v>176</v>
      </c>
      <c r="T40">
        <v>176</v>
      </c>
      <c r="U40">
        <v>66</v>
      </c>
      <c r="V40">
        <v>66</v>
      </c>
      <c r="W40">
        <v>75</v>
      </c>
      <c r="X40">
        <v>75</v>
      </c>
      <c r="Y40">
        <v>158</v>
      </c>
      <c r="Z40">
        <v>158</v>
      </c>
      <c r="AA40">
        <v>167</v>
      </c>
      <c r="AB40">
        <v>171</v>
      </c>
      <c r="AC40">
        <v>92</v>
      </c>
      <c r="AD40">
        <v>92</v>
      </c>
      <c r="AE40">
        <v>123</v>
      </c>
      <c r="AF40">
        <v>123</v>
      </c>
      <c r="AG40">
        <v>130</v>
      </c>
      <c r="AH40">
        <v>130</v>
      </c>
      <c r="AI40">
        <v>73</v>
      </c>
      <c r="AJ40">
        <v>73</v>
      </c>
    </row>
    <row r="41" spans="1:36" x14ac:dyDescent="0.3">
      <c r="A41" t="s">
        <v>87</v>
      </c>
      <c r="B41" t="s">
        <v>88</v>
      </c>
      <c r="C41" s="5">
        <v>2017</v>
      </c>
      <c r="D41" s="5" t="s">
        <v>86</v>
      </c>
      <c r="E41" t="s">
        <v>650</v>
      </c>
      <c r="F41" t="s">
        <v>648</v>
      </c>
      <c r="G41">
        <v>215</v>
      </c>
      <c r="H41">
        <v>215</v>
      </c>
      <c r="I41">
        <v>218</v>
      </c>
      <c r="J41">
        <v>218</v>
      </c>
      <c r="K41">
        <v>137</v>
      </c>
      <c r="L41">
        <v>137</v>
      </c>
      <c r="M41">
        <v>185</v>
      </c>
      <c r="N41">
        <v>185</v>
      </c>
      <c r="O41">
        <v>132</v>
      </c>
      <c r="P41">
        <v>132</v>
      </c>
      <c r="Q41">
        <v>108</v>
      </c>
      <c r="R41">
        <v>108</v>
      </c>
      <c r="S41">
        <v>176</v>
      </c>
      <c r="T41">
        <v>176</v>
      </c>
      <c r="U41">
        <v>68</v>
      </c>
      <c r="V41">
        <v>68</v>
      </c>
      <c r="W41">
        <v>75</v>
      </c>
      <c r="X41">
        <v>75</v>
      </c>
      <c r="Y41">
        <v>158</v>
      </c>
      <c r="Z41">
        <v>158</v>
      </c>
      <c r="AA41">
        <v>167</v>
      </c>
      <c r="AB41">
        <v>171</v>
      </c>
      <c r="AC41">
        <v>92</v>
      </c>
      <c r="AD41">
        <v>92</v>
      </c>
      <c r="AE41">
        <v>123</v>
      </c>
      <c r="AF41">
        <v>123</v>
      </c>
      <c r="AG41">
        <v>132</v>
      </c>
      <c r="AH41">
        <v>132</v>
      </c>
      <c r="AI41">
        <v>73</v>
      </c>
      <c r="AJ41">
        <v>73</v>
      </c>
    </row>
    <row r="42" spans="1:36" x14ac:dyDescent="0.3">
      <c r="A42" t="s">
        <v>89</v>
      </c>
      <c r="B42" t="s">
        <v>90</v>
      </c>
      <c r="C42" s="5">
        <v>2017</v>
      </c>
      <c r="D42" s="5" t="s">
        <v>21</v>
      </c>
      <c r="E42" t="s">
        <v>650</v>
      </c>
      <c r="F42" t="s">
        <v>648</v>
      </c>
      <c r="G42">
        <v>215</v>
      </c>
      <c r="H42">
        <v>215</v>
      </c>
      <c r="I42">
        <v>218</v>
      </c>
      <c r="J42">
        <v>218</v>
      </c>
      <c r="K42">
        <v>137</v>
      </c>
      <c r="L42">
        <v>137</v>
      </c>
      <c r="M42">
        <v>185</v>
      </c>
      <c r="N42">
        <v>185</v>
      </c>
      <c r="O42">
        <v>132</v>
      </c>
      <c r="P42">
        <v>134</v>
      </c>
      <c r="Q42">
        <v>108</v>
      </c>
      <c r="R42">
        <v>110</v>
      </c>
      <c r="S42">
        <v>176</v>
      </c>
      <c r="T42">
        <v>176</v>
      </c>
      <c r="U42">
        <v>66</v>
      </c>
      <c r="V42">
        <v>68</v>
      </c>
      <c r="W42">
        <v>75</v>
      </c>
      <c r="X42">
        <v>75</v>
      </c>
      <c r="Y42">
        <v>158</v>
      </c>
      <c r="Z42">
        <v>158</v>
      </c>
      <c r="AA42">
        <v>167</v>
      </c>
      <c r="AB42">
        <v>171</v>
      </c>
      <c r="AC42">
        <v>92</v>
      </c>
      <c r="AD42">
        <v>92</v>
      </c>
      <c r="AE42">
        <v>123</v>
      </c>
      <c r="AF42">
        <v>123</v>
      </c>
      <c r="AG42">
        <v>130</v>
      </c>
      <c r="AH42">
        <v>132</v>
      </c>
      <c r="AI42">
        <v>72</v>
      </c>
      <c r="AJ42">
        <v>73</v>
      </c>
    </row>
    <row r="43" spans="1:36" x14ac:dyDescent="0.3">
      <c r="A43" t="s">
        <v>91</v>
      </c>
      <c r="B43" t="s">
        <v>92</v>
      </c>
      <c r="C43" s="5">
        <v>2017</v>
      </c>
      <c r="D43" s="5" t="s">
        <v>86</v>
      </c>
      <c r="E43" t="s">
        <v>650</v>
      </c>
      <c r="F43" t="s">
        <v>648</v>
      </c>
      <c r="G43">
        <v>215</v>
      </c>
      <c r="H43">
        <v>215</v>
      </c>
      <c r="I43">
        <v>218</v>
      </c>
      <c r="J43">
        <v>218</v>
      </c>
      <c r="K43">
        <v>137</v>
      </c>
      <c r="L43">
        <v>137</v>
      </c>
      <c r="M43">
        <v>185</v>
      </c>
      <c r="N43">
        <v>185</v>
      </c>
      <c r="O43">
        <v>134</v>
      </c>
      <c r="P43">
        <v>134</v>
      </c>
      <c r="Q43">
        <v>108</v>
      </c>
      <c r="R43">
        <v>108</v>
      </c>
      <c r="S43">
        <v>176</v>
      </c>
      <c r="T43">
        <v>176</v>
      </c>
      <c r="U43">
        <v>66</v>
      </c>
      <c r="V43">
        <v>66</v>
      </c>
      <c r="W43">
        <v>75</v>
      </c>
      <c r="X43">
        <v>75</v>
      </c>
      <c r="Y43">
        <v>158</v>
      </c>
      <c r="Z43">
        <v>158</v>
      </c>
      <c r="AA43">
        <v>167</v>
      </c>
      <c r="AB43">
        <v>167</v>
      </c>
      <c r="AC43">
        <v>92</v>
      </c>
      <c r="AD43">
        <v>92</v>
      </c>
      <c r="AE43">
        <v>123</v>
      </c>
      <c r="AF43">
        <v>123</v>
      </c>
      <c r="AG43">
        <v>130</v>
      </c>
      <c r="AH43">
        <v>132</v>
      </c>
      <c r="AI43">
        <v>73</v>
      </c>
      <c r="AJ43">
        <v>73</v>
      </c>
    </row>
    <row r="44" spans="1:36" x14ac:dyDescent="0.3">
      <c r="A44" t="s">
        <v>93</v>
      </c>
      <c r="B44" t="s">
        <v>94</v>
      </c>
      <c r="C44" s="5">
        <v>2017</v>
      </c>
      <c r="D44" s="5" t="s">
        <v>86</v>
      </c>
      <c r="E44" t="s">
        <v>650</v>
      </c>
      <c r="F44" t="s">
        <v>648</v>
      </c>
      <c r="G44">
        <v>215</v>
      </c>
      <c r="H44">
        <v>215</v>
      </c>
      <c r="I44">
        <v>218</v>
      </c>
      <c r="J44">
        <v>218</v>
      </c>
      <c r="K44">
        <v>137</v>
      </c>
      <c r="L44">
        <v>137</v>
      </c>
      <c r="M44">
        <v>185</v>
      </c>
      <c r="N44">
        <v>185</v>
      </c>
      <c r="O44">
        <v>132</v>
      </c>
      <c r="P44">
        <v>132</v>
      </c>
      <c r="Q44">
        <v>108</v>
      </c>
      <c r="R44">
        <v>110</v>
      </c>
      <c r="S44">
        <v>176</v>
      </c>
      <c r="T44">
        <v>176</v>
      </c>
      <c r="U44">
        <v>66</v>
      </c>
      <c r="V44">
        <v>68</v>
      </c>
      <c r="W44">
        <v>75</v>
      </c>
      <c r="X44">
        <v>75</v>
      </c>
      <c r="Y44">
        <v>158</v>
      </c>
      <c r="Z44">
        <v>158</v>
      </c>
      <c r="AA44">
        <v>167</v>
      </c>
      <c r="AB44">
        <v>171</v>
      </c>
      <c r="AC44">
        <v>92</v>
      </c>
      <c r="AD44">
        <v>92</v>
      </c>
      <c r="AE44">
        <v>123</v>
      </c>
      <c r="AF44">
        <v>123</v>
      </c>
      <c r="AG44">
        <v>130</v>
      </c>
      <c r="AH44">
        <v>132</v>
      </c>
      <c r="AI44">
        <v>73</v>
      </c>
      <c r="AJ44">
        <v>73</v>
      </c>
    </row>
    <row r="45" spans="1:36" x14ac:dyDescent="0.3">
      <c r="A45" t="s">
        <v>95</v>
      </c>
      <c r="B45" t="s">
        <v>96</v>
      </c>
      <c r="C45" s="5">
        <v>2017</v>
      </c>
      <c r="D45" s="5" t="s">
        <v>86</v>
      </c>
      <c r="E45" t="s">
        <v>650</v>
      </c>
      <c r="F45" t="s">
        <v>648</v>
      </c>
      <c r="G45">
        <v>215</v>
      </c>
      <c r="H45">
        <v>215</v>
      </c>
      <c r="I45">
        <v>218</v>
      </c>
      <c r="J45">
        <v>218</v>
      </c>
      <c r="K45">
        <v>137</v>
      </c>
      <c r="L45">
        <v>137</v>
      </c>
      <c r="M45">
        <v>185</v>
      </c>
      <c r="N45">
        <v>185</v>
      </c>
      <c r="O45">
        <v>132</v>
      </c>
      <c r="P45">
        <v>132</v>
      </c>
      <c r="Q45">
        <v>108</v>
      </c>
      <c r="R45">
        <v>108</v>
      </c>
      <c r="S45">
        <v>176</v>
      </c>
      <c r="T45">
        <v>176</v>
      </c>
      <c r="U45">
        <v>66</v>
      </c>
      <c r="V45">
        <v>68</v>
      </c>
      <c r="W45">
        <v>75</v>
      </c>
      <c r="X45">
        <v>75</v>
      </c>
      <c r="Y45">
        <v>158</v>
      </c>
      <c r="Z45">
        <v>158</v>
      </c>
      <c r="AA45">
        <v>167</v>
      </c>
      <c r="AB45">
        <v>171</v>
      </c>
      <c r="AC45">
        <v>92</v>
      </c>
      <c r="AD45">
        <v>92</v>
      </c>
      <c r="AE45">
        <v>123</v>
      </c>
      <c r="AF45">
        <v>123</v>
      </c>
      <c r="AG45">
        <v>130</v>
      </c>
      <c r="AH45">
        <v>130</v>
      </c>
      <c r="AI45">
        <v>73</v>
      </c>
      <c r="AJ45">
        <v>73</v>
      </c>
    </row>
    <row r="46" spans="1:36" x14ac:dyDescent="0.3">
      <c r="A46" t="s">
        <v>97</v>
      </c>
      <c r="B46" t="s">
        <v>98</v>
      </c>
      <c r="C46" s="5">
        <v>2017</v>
      </c>
      <c r="D46" s="5" t="s">
        <v>86</v>
      </c>
      <c r="E46" t="s">
        <v>650</v>
      </c>
      <c r="F46" t="s">
        <v>648</v>
      </c>
      <c r="G46">
        <v>215</v>
      </c>
      <c r="H46">
        <v>215</v>
      </c>
      <c r="I46">
        <v>218</v>
      </c>
      <c r="J46">
        <v>218</v>
      </c>
      <c r="K46">
        <v>137</v>
      </c>
      <c r="L46">
        <v>137</v>
      </c>
      <c r="M46">
        <v>185</v>
      </c>
      <c r="N46">
        <v>185</v>
      </c>
      <c r="O46">
        <v>132</v>
      </c>
      <c r="P46">
        <v>132</v>
      </c>
      <c r="Q46">
        <v>108</v>
      </c>
      <c r="R46">
        <v>108</v>
      </c>
      <c r="S46">
        <v>176</v>
      </c>
      <c r="T46">
        <v>176</v>
      </c>
      <c r="U46">
        <v>68</v>
      </c>
      <c r="V46">
        <v>68</v>
      </c>
      <c r="W46">
        <v>75</v>
      </c>
      <c r="X46">
        <v>75</v>
      </c>
      <c r="Y46">
        <v>158</v>
      </c>
      <c r="Z46">
        <v>158</v>
      </c>
      <c r="AA46">
        <v>167</v>
      </c>
      <c r="AB46">
        <v>167</v>
      </c>
      <c r="AC46">
        <v>92</v>
      </c>
      <c r="AD46">
        <v>92</v>
      </c>
      <c r="AE46">
        <v>123</v>
      </c>
      <c r="AF46">
        <v>123</v>
      </c>
      <c r="AG46">
        <v>132</v>
      </c>
      <c r="AH46">
        <v>132</v>
      </c>
      <c r="AI46">
        <v>73</v>
      </c>
      <c r="AJ46">
        <v>73</v>
      </c>
    </row>
    <row r="47" spans="1:36" x14ac:dyDescent="0.3">
      <c r="A47" t="s">
        <v>99</v>
      </c>
      <c r="B47" t="s">
        <v>100</v>
      </c>
      <c r="C47" s="5">
        <v>2017</v>
      </c>
      <c r="D47" s="5" t="s">
        <v>86</v>
      </c>
      <c r="E47" t="s">
        <v>650</v>
      </c>
      <c r="F47" t="s">
        <v>648</v>
      </c>
      <c r="G47">
        <v>215</v>
      </c>
      <c r="H47">
        <v>215</v>
      </c>
      <c r="I47">
        <v>218</v>
      </c>
      <c r="J47">
        <v>218</v>
      </c>
      <c r="K47">
        <v>137</v>
      </c>
      <c r="L47">
        <v>137</v>
      </c>
      <c r="M47">
        <v>185</v>
      </c>
      <c r="N47">
        <v>185</v>
      </c>
      <c r="O47">
        <v>132</v>
      </c>
      <c r="P47">
        <v>132</v>
      </c>
      <c r="Q47">
        <v>108</v>
      </c>
      <c r="R47">
        <v>110</v>
      </c>
      <c r="S47">
        <v>176</v>
      </c>
      <c r="T47">
        <v>176</v>
      </c>
      <c r="U47">
        <v>66</v>
      </c>
      <c r="V47">
        <v>68</v>
      </c>
      <c r="W47">
        <v>75</v>
      </c>
      <c r="X47">
        <v>75</v>
      </c>
      <c r="Y47">
        <v>158</v>
      </c>
      <c r="Z47">
        <v>158</v>
      </c>
      <c r="AA47">
        <v>171</v>
      </c>
      <c r="AB47">
        <v>171</v>
      </c>
      <c r="AC47">
        <v>92</v>
      </c>
      <c r="AD47">
        <v>92</v>
      </c>
      <c r="AE47">
        <v>123</v>
      </c>
      <c r="AF47">
        <v>123</v>
      </c>
      <c r="AG47">
        <v>132</v>
      </c>
      <c r="AH47">
        <v>132</v>
      </c>
      <c r="AI47">
        <v>72</v>
      </c>
      <c r="AJ47">
        <v>73</v>
      </c>
    </row>
    <row r="48" spans="1:36" x14ac:dyDescent="0.3">
      <c r="A48" t="s">
        <v>101</v>
      </c>
      <c r="B48" t="s">
        <v>102</v>
      </c>
      <c r="C48" s="5">
        <v>2017</v>
      </c>
      <c r="D48" s="5" t="s">
        <v>86</v>
      </c>
      <c r="E48" t="s">
        <v>650</v>
      </c>
      <c r="F48" t="s">
        <v>648</v>
      </c>
      <c r="G48">
        <v>215</v>
      </c>
      <c r="H48">
        <v>215</v>
      </c>
      <c r="I48">
        <v>218</v>
      </c>
      <c r="J48">
        <v>218</v>
      </c>
      <c r="K48">
        <v>137</v>
      </c>
      <c r="L48">
        <v>137</v>
      </c>
      <c r="M48">
        <v>185</v>
      </c>
      <c r="N48">
        <v>185</v>
      </c>
      <c r="O48">
        <v>132</v>
      </c>
      <c r="P48">
        <v>134</v>
      </c>
      <c r="Q48">
        <v>108</v>
      </c>
      <c r="R48">
        <v>110</v>
      </c>
      <c r="S48">
        <v>176</v>
      </c>
      <c r="T48">
        <v>176</v>
      </c>
      <c r="U48">
        <v>66</v>
      </c>
      <c r="V48">
        <v>68</v>
      </c>
      <c r="W48">
        <v>75</v>
      </c>
      <c r="X48">
        <v>75</v>
      </c>
      <c r="Y48">
        <v>158</v>
      </c>
      <c r="Z48">
        <v>158</v>
      </c>
      <c r="AA48">
        <v>169</v>
      </c>
      <c r="AB48">
        <v>169</v>
      </c>
      <c r="AC48">
        <v>92</v>
      </c>
      <c r="AD48">
        <v>92</v>
      </c>
      <c r="AE48">
        <v>123</v>
      </c>
      <c r="AF48">
        <v>123</v>
      </c>
      <c r="AG48">
        <v>130</v>
      </c>
      <c r="AH48">
        <v>132</v>
      </c>
      <c r="AI48">
        <v>73</v>
      </c>
      <c r="AJ48">
        <v>73</v>
      </c>
    </row>
    <row r="49" spans="1:36" x14ac:dyDescent="0.3">
      <c r="A49" t="s">
        <v>103</v>
      </c>
      <c r="B49" t="s">
        <v>104</v>
      </c>
      <c r="C49" s="5">
        <v>2017</v>
      </c>
      <c r="D49" s="5" t="s">
        <v>86</v>
      </c>
      <c r="E49" t="s">
        <v>650</v>
      </c>
      <c r="F49" t="s">
        <v>648</v>
      </c>
      <c r="G49">
        <v>215</v>
      </c>
      <c r="H49">
        <v>215</v>
      </c>
      <c r="I49">
        <v>218</v>
      </c>
      <c r="J49">
        <v>218</v>
      </c>
      <c r="K49">
        <v>137</v>
      </c>
      <c r="L49">
        <v>137</v>
      </c>
      <c r="M49">
        <v>185</v>
      </c>
      <c r="N49">
        <v>185</v>
      </c>
      <c r="O49">
        <v>132</v>
      </c>
      <c r="P49">
        <v>132</v>
      </c>
      <c r="Q49">
        <v>110</v>
      </c>
      <c r="R49">
        <v>110</v>
      </c>
      <c r="S49">
        <v>176</v>
      </c>
      <c r="T49">
        <v>176</v>
      </c>
      <c r="U49">
        <v>66</v>
      </c>
      <c r="V49">
        <v>68</v>
      </c>
      <c r="W49">
        <v>75</v>
      </c>
      <c r="X49">
        <v>75</v>
      </c>
      <c r="Y49">
        <v>158</v>
      </c>
      <c r="Z49">
        <v>158</v>
      </c>
      <c r="AA49">
        <v>167</v>
      </c>
      <c r="AB49">
        <v>171</v>
      </c>
      <c r="AC49">
        <v>92</v>
      </c>
      <c r="AD49">
        <v>92</v>
      </c>
      <c r="AE49">
        <v>123</v>
      </c>
      <c r="AF49">
        <v>123</v>
      </c>
      <c r="AG49">
        <v>132</v>
      </c>
      <c r="AH49">
        <v>132</v>
      </c>
      <c r="AI49">
        <v>72</v>
      </c>
      <c r="AJ49">
        <v>73</v>
      </c>
    </row>
    <row r="50" spans="1:36" x14ac:dyDescent="0.3">
      <c r="A50" t="s">
        <v>105</v>
      </c>
      <c r="B50" t="s">
        <v>106</v>
      </c>
      <c r="C50" s="5">
        <v>2017</v>
      </c>
      <c r="D50" s="5" t="s">
        <v>86</v>
      </c>
      <c r="E50" t="s">
        <v>650</v>
      </c>
      <c r="F50" t="s">
        <v>648</v>
      </c>
      <c r="G50">
        <v>215</v>
      </c>
      <c r="H50">
        <v>215</v>
      </c>
      <c r="I50">
        <v>218</v>
      </c>
      <c r="J50">
        <v>218</v>
      </c>
      <c r="K50">
        <v>137</v>
      </c>
      <c r="L50">
        <v>137</v>
      </c>
      <c r="M50">
        <v>185</v>
      </c>
      <c r="N50">
        <v>185</v>
      </c>
      <c r="O50">
        <v>132</v>
      </c>
      <c r="P50">
        <v>132</v>
      </c>
      <c r="Q50">
        <v>108</v>
      </c>
      <c r="R50">
        <v>108</v>
      </c>
      <c r="S50">
        <v>176</v>
      </c>
      <c r="T50">
        <v>176</v>
      </c>
      <c r="U50">
        <v>66</v>
      </c>
      <c r="V50">
        <v>66</v>
      </c>
      <c r="W50">
        <v>75</v>
      </c>
      <c r="X50">
        <v>75</v>
      </c>
      <c r="Y50">
        <v>158</v>
      </c>
      <c r="Z50">
        <v>158</v>
      </c>
      <c r="AA50">
        <v>167</v>
      </c>
      <c r="AB50">
        <v>171</v>
      </c>
      <c r="AC50">
        <v>92</v>
      </c>
      <c r="AD50">
        <v>92</v>
      </c>
      <c r="AE50">
        <v>123</v>
      </c>
      <c r="AF50">
        <v>123</v>
      </c>
      <c r="AG50">
        <v>130</v>
      </c>
      <c r="AH50">
        <v>132</v>
      </c>
      <c r="AI50">
        <v>72</v>
      </c>
      <c r="AJ50">
        <v>73</v>
      </c>
    </row>
    <row r="51" spans="1:36" x14ac:dyDescent="0.3">
      <c r="A51" t="s">
        <v>107</v>
      </c>
      <c r="B51" t="s">
        <v>108</v>
      </c>
      <c r="C51" s="5">
        <v>2017</v>
      </c>
      <c r="D51" s="5" t="s">
        <v>86</v>
      </c>
      <c r="E51" t="s">
        <v>650</v>
      </c>
      <c r="F51" t="s">
        <v>648</v>
      </c>
      <c r="G51">
        <v>215</v>
      </c>
      <c r="H51">
        <v>215</v>
      </c>
      <c r="I51">
        <v>218</v>
      </c>
      <c r="J51">
        <v>218</v>
      </c>
      <c r="K51">
        <v>137</v>
      </c>
      <c r="L51">
        <v>137</v>
      </c>
      <c r="M51">
        <v>185</v>
      </c>
      <c r="N51">
        <v>185</v>
      </c>
      <c r="O51">
        <v>132</v>
      </c>
      <c r="P51">
        <v>132</v>
      </c>
      <c r="Q51">
        <v>108</v>
      </c>
      <c r="R51">
        <v>110</v>
      </c>
      <c r="S51">
        <v>176</v>
      </c>
      <c r="T51">
        <v>176</v>
      </c>
      <c r="U51">
        <v>66</v>
      </c>
      <c r="V51">
        <v>68</v>
      </c>
      <c r="W51">
        <v>75</v>
      </c>
      <c r="X51">
        <v>75</v>
      </c>
      <c r="Y51">
        <v>158</v>
      </c>
      <c r="Z51">
        <v>158</v>
      </c>
      <c r="AA51">
        <v>167</v>
      </c>
      <c r="AB51">
        <v>171</v>
      </c>
      <c r="AC51">
        <v>92</v>
      </c>
      <c r="AD51">
        <v>92</v>
      </c>
      <c r="AE51">
        <v>123</v>
      </c>
      <c r="AF51">
        <v>123</v>
      </c>
      <c r="AG51">
        <v>130</v>
      </c>
      <c r="AH51">
        <v>132</v>
      </c>
      <c r="AI51">
        <v>72</v>
      </c>
      <c r="AJ51">
        <v>73</v>
      </c>
    </row>
    <row r="52" spans="1:36" x14ac:dyDescent="0.3">
      <c r="A52" t="s">
        <v>109</v>
      </c>
      <c r="B52" t="s">
        <v>110</v>
      </c>
      <c r="C52" s="5">
        <v>2017</v>
      </c>
      <c r="D52" s="5" t="s">
        <v>86</v>
      </c>
      <c r="E52" t="s">
        <v>650</v>
      </c>
      <c r="F52" t="s">
        <v>648</v>
      </c>
      <c r="G52">
        <v>215</v>
      </c>
      <c r="H52">
        <v>215</v>
      </c>
      <c r="I52">
        <v>218</v>
      </c>
      <c r="J52">
        <v>218</v>
      </c>
      <c r="K52">
        <v>137</v>
      </c>
      <c r="L52">
        <v>137</v>
      </c>
      <c r="M52">
        <v>185</v>
      </c>
      <c r="N52">
        <v>185</v>
      </c>
      <c r="O52">
        <v>132</v>
      </c>
      <c r="P52">
        <v>132</v>
      </c>
      <c r="Q52">
        <v>108</v>
      </c>
      <c r="R52">
        <v>108</v>
      </c>
      <c r="S52">
        <v>176</v>
      </c>
      <c r="T52">
        <v>176</v>
      </c>
      <c r="U52">
        <v>66</v>
      </c>
      <c r="V52">
        <v>68</v>
      </c>
      <c r="W52">
        <v>75</v>
      </c>
      <c r="X52">
        <v>75</v>
      </c>
      <c r="Y52">
        <v>158</v>
      </c>
      <c r="Z52">
        <v>158</v>
      </c>
      <c r="AA52">
        <v>167</v>
      </c>
      <c r="AB52">
        <v>167</v>
      </c>
      <c r="AC52">
        <v>92</v>
      </c>
      <c r="AD52">
        <v>92</v>
      </c>
      <c r="AE52">
        <v>123</v>
      </c>
      <c r="AF52">
        <v>123</v>
      </c>
      <c r="AG52">
        <v>132</v>
      </c>
      <c r="AH52">
        <v>132</v>
      </c>
      <c r="AI52">
        <v>72</v>
      </c>
      <c r="AJ52">
        <v>73</v>
      </c>
    </row>
    <row r="53" spans="1:36" x14ac:dyDescent="0.3">
      <c r="A53" t="s">
        <v>111</v>
      </c>
      <c r="B53" t="s">
        <v>112</v>
      </c>
      <c r="C53" s="5">
        <v>2017</v>
      </c>
      <c r="D53" s="5" t="s">
        <v>21</v>
      </c>
      <c r="E53" t="s">
        <v>650</v>
      </c>
      <c r="F53" t="s">
        <v>648</v>
      </c>
      <c r="G53">
        <v>215</v>
      </c>
      <c r="H53">
        <v>215</v>
      </c>
      <c r="I53">
        <v>218</v>
      </c>
      <c r="J53">
        <v>218</v>
      </c>
      <c r="K53">
        <v>137</v>
      </c>
      <c r="L53">
        <v>137</v>
      </c>
      <c r="M53">
        <v>185</v>
      </c>
      <c r="N53">
        <v>185</v>
      </c>
      <c r="O53">
        <v>132</v>
      </c>
      <c r="P53">
        <v>132</v>
      </c>
      <c r="Q53">
        <v>108</v>
      </c>
      <c r="R53">
        <v>108</v>
      </c>
      <c r="S53">
        <v>176</v>
      </c>
      <c r="T53">
        <v>176</v>
      </c>
      <c r="U53">
        <v>66</v>
      </c>
      <c r="V53">
        <v>68</v>
      </c>
      <c r="W53">
        <v>75</v>
      </c>
      <c r="X53">
        <v>75</v>
      </c>
      <c r="Y53">
        <v>158</v>
      </c>
      <c r="Z53">
        <v>158</v>
      </c>
      <c r="AA53">
        <v>167</v>
      </c>
      <c r="AB53">
        <v>171</v>
      </c>
      <c r="AC53">
        <v>92</v>
      </c>
      <c r="AD53">
        <v>92</v>
      </c>
      <c r="AE53">
        <v>123</v>
      </c>
      <c r="AF53">
        <v>123</v>
      </c>
      <c r="AG53">
        <v>132</v>
      </c>
      <c r="AH53">
        <v>132</v>
      </c>
      <c r="AI53">
        <v>72</v>
      </c>
      <c r="AJ53">
        <v>73</v>
      </c>
    </row>
    <row r="54" spans="1:36" x14ac:dyDescent="0.3">
      <c r="A54" t="s">
        <v>113</v>
      </c>
      <c r="B54" t="s">
        <v>114</v>
      </c>
      <c r="C54" s="5">
        <v>2017</v>
      </c>
      <c r="D54" s="5" t="s">
        <v>86</v>
      </c>
      <c r="E54" t="s">
        <v>650</v>
      </c>
      <c r="F54" t="s">
        <v>648</v>
      </c>
      <c r="G54">
        <v>215</v>
      </c>
      <c r="H54">
        <v>215</v>
      </c>
      <c r="I54">
        <v>218</v>
      </c>
      <c r="J54">
        <v>218</v>
      </c>
      <c r="K54">
        <v>137</v>
      </c>
      <c r="L54">
        <v>137</v>
      </c>
      <c r="M54">
        <v>185</v>
      </c>
      <c r="N54">
        <v>185</v>
      </c>
      <c r="O54">
        <v>132</v>
      </c>
      <c r="P54">
        <v>132</v>
      </c>
      <c r="Q54">
        <v>108</v>
      </c>
      <c r="R54">
        <v>110</v>
      </c>
      <c r="S54">
        <v>176</v>
      </c>
      <c r="T54">
        <v>176</v>
      </c>
      <c r="U54">
        <v>68</v>
      </c>
      <c r="V54">
        <v>68</v>
      </c>
      <c r="W54">
        <v>75</v>
      </c>
      <c r="X54">
        <v>75</v>
      </c>
      <c r="Y54">
        <v>158</v>
      </c>
      <c r="Z54">
        <v>158</v>
      </c>
      <c r="AA54">
        <v>167</v>
      </c>
      <c r="AB54">
        <v>171</v>
      </c>
      <c r="AC54">
        <v>92</v>
      </c>
      <c r="AD54">
        <v>92</v>
      </c>
      <c r="AE54">
        <v>123</v>
      </c>
      <c r="AF54">
        <v>123</v>
      </c>
      <c r="AG54">
        <v>132</v>
      </c>
      <c r="AH54">
        <v>132</v>
      </c>
      <c r="AI54">
        <v>72</v>
      </c>
      <c r="AJ54">
        <v>73</v>
      </c>
    </row>
    <row r="55" spans="1:36" x14ac:dyDescent="0.3">
      <c r="A55" t="s">
        <v>115</v>
      </c>
      <c r="B55" t="s">
        <v>116</v>
      </c>
      <c r="C55" s="5">
        <v>2017</v>
      </c>
      <c r="D55" s="5" t="s">
        <v>86</v>
      </c>
      <c r="E55" t="s">
        <v>650</v>
      </c>
      <c r="F55" t="s">
        <v>648</v>
      </c>
      <c r="G55">
        <v>215</v>
      </c>
      <c r="H55">
        <v>215</v>
      </c>
      <c r="I55">
        <v>218</v>
      </c>
      <c r="J55">
        <v>218</v>
      </c>
      <c r="K55">
        <v>137</v>
      </c>
      <c r="L55">
        <v>137</v>
      </c>
      <c r="M55">
        <v>185</v>
      </c>
      <c r="N55">
        <v>185</v>
      </c>
      <c r="O55">
        <v>132</v>
      </c>
      <c r="P55">
        <v>132</v>
      </c>
      <c r="Q55">
        <v>110</v>
      </c>
      <c r="R55">
        <v>110</v>
      </c>
      <c r="S55">
        <v>176</v>
      </c>
      <c r="T55">
        <v>176</v>
      </c>
      <c r="U55">
        <v>68</v>
      </c>
      <c r="V55">
        <v>68</v>
      </c>
      <c r="W55">
        <v>75</v>
      </c>
      <c r="X55">
        <v>75</v>
      </c>
      <c r="Y55">
        <v>158</v>
      </c>
      <c r="Z55">
        <v>158</v>
      </c>
      <c r="AA55">
        <v>167</v>
      </c>
      <c r="AB55">
        <v>167</v>
      </c>
      <c r="AC55">
        <v>92</v>
      </c>
      <c r="AD55">
        <v>92</v>
      </c>
      <c r="AE55">
        <v>123</v>
      </c>
      <c r="AF55">
        <v>123</v>
      </c>
      <c r="AG55">
        <v>132</v>
      </c>
      <c r="AH55">
        <v>132</v>
      </c>
      <c r="AI55">
        <v>72</v>
      </c>
      <c r="AJ55">
        <v>73</v>
      </c>
    </row>
    <row r="56" spans="1:36" x14ac:dyDescent="0.3">
      <c r="A56" t="s">
        <v>117</v>
      </c>
      <c r="B56" t="s">
        <v>118</v>
      </c>
      <c r="C56" s="5">
        <v>2017</v>
      </c>
      <c r="D56" s="5" t="s">
        <v>86</v>
      </c>
      <c r="E56" t="s">
        <v>650</v>
      </c>
      <c r="F56" t="s">
        <v>648</v>
      </c>
      <c r="G56">
        <v>215</v>
      </c>
      <c r="H56">
        <v>215</v>
      </c>
      <c r="I56">
        <v>218</v>
      </c>
      <c r="J56">
        <v>218</v>
      </c>
      <c r="K56">
        <v>137</v>
      </c>
      <c r="L56">
        <v>137</v>
      </c>
      <c r="M56">
        <v>185</v>
      </c>
      <c r="N56">
        <v>185</v>
      </c>
      <c r="O56">
        <v>132</v>
      </c>
      <c r="P56">
        <v>134</v>
      </c>
      <c r="Q56">
        <v>108</v>
      </c>
      <c r="R56">
        <v>110</v>
      </c>
      <c r="S56">
        <v>176</v>
      </c>
      <c r="T56">
        <v>176</v>
      </c>
      <c r="U56">
        <v>68</v>
      </c>
      <c r="V56">
        <v>68</v>
      </c>
      <c r="W56">
        <v>75</v>
      </c>
      <c r="X56">
        <v>75</v>
      </c>
      <c r="Y56">
        <v>158</v>
      </c>
      <c r="Z56">
        <v>158</v>
      </c>
      <c r="AA56">
        <v>167</v>
      </c>
      <c r="AB56">
        <v>171</v>
      </c>
      <c r="AC56">
        <v>92</v>
      </c>
      <c r="AD56">
        <v>92</v>
      </c>
      <c r="AE56">
        <v>123</v>
      </c>
      <c r="AF56">
        <v>123</v>
      </c>
      <c r="AG56">
        <v>132</v>
      </c>
      <c r="AH56">
        <v>132</v>
      </c>
      <c r="AI56">
        <v>72</v>
      </c>
      <c r="AJ56">
        <v>73</v>
      </c>
    </row>
    <row r="57" spans="1:36" x14ac:dyDescent="0.3">
      <c r="A57" t="s">
        <v>119</v>
      </c>
      <c r="B57" t="s">
        <v>120</v>
      </c>
      <c r="C57" s="5">
        <v>2017</v>
      </c>
      <c r="D57" s="5" t="s">
        <v>86</v>
      </c>
      <c r="E57" t="s">
        <v>650</v>
      </c>
      <c r="F57" t="s">
        <v>648</v>
      </c>
      <c r="G57">
        <v>215</v>
      </c>
      <c r="H57">
        <v>215</v>
      </c>
      <c r="I57">
        <v>218</v>
      </c>
      <c r="J57">
        <v>218</v>
      </c>
      <c r="K57">
        <v>137</v>
      </c>
      <c r="L57">
        <v>137</v>
      </c>
      <c r="M57">
        <v>185</v>
      </c>
      <c r="N57">
        <v>185</v>
      </c>
      <c r="O57">
        <v>132</v>
      </c>
      <c r="P57">
        <v>132</v>
      </c>
      <c r="Q57">
        <v>108</v>
      </c>
      <c r="R57">
        <v>108</v>
      </c>
      <c r="S57">
        <v>176</v>
      </c>
      <c r="T57">
        <v>176</v>
      </c>
      <c r="U57">
        <v>68</v>
      </c>
      <c r="V57">
        <v>68</v>
      </c>
      <c r="W57">
        <v>75</v>
      </c>
      <c r="X57">
        <v>75</v>
      </c>
      <c r="Y57">
        <v>158</v>
      </c>
      <c r="Z57">
        <v>158</v>
      </c>
      <c r="AA57">
        <v>167</v>
      </c>
      <c r="AB57">
        <v>167</v>
      </c>
      <c r="AC57">
        <v>92</v>
      </c>
      <c r="AD57">
        <v>92</v>
      </c>
      <c r="AE57">
        <v>123</v>
      </c>
      <c r="AF57">
        <v>123</v>
      </c>
      <c r="AG57">
        <v>130</v>
      </c>
      <c r="AH57">
        <v>132</v>
      </c>
      <c r="AI57">
        <v>72</v>
      </c>
      <c r="AJ57">
        <v>73</v>
      </c>
    </row>
    <row r="58" spans="1:36" x14ac:dyDescent="0.3">
      <c r="A58" t="s">
        <v>121</v>
      </c>
      <c r="B58" t="s">
        <v>122</v>
      </c>
      <c r="C58" s="5">
        <v>2017</v>
      </c>
      <c r="D58" s="5" t="s">
        <v>86</v>
      </c>
      <c r="E58" t="s">
        <v>650</v>
      </c>
      <c r="F58" t="s">
        <v>648</v>
      </c>
      <c r="G58">
        <v>215</v>
      </c>
      <c r="H58">
        <v>215</v>
      </c>
      <c r="I58">
        <v>218</v>
      </c>
      <c r="J58">
        <v>218</v>
      </c>
      <c r="K58">
        <v>137</v>
      </c>
      <c r="L58">
        <v>137</v>
      </c>
      <c r="M58">
        <v>185</v>
      </c>
      <c r="N58">
        <v>185</v>
      </c>
      <c r="O58">
        <v>132</v>
      </c>
      <c r="P58">
        <v>132</v>
      </c>
      <c r="Q58">
        <v>108</v>
      </c>
      <c r="R58">
        <v>108</v>
      </c>
      <c r="S58">
        <v>176</v>
      </c>
      <c r="T58">
        <v>176</v>
      </c>
      <c r="U58">
        <v>68</v>
      </c>
      <c r="V58">
        <v>68</v>
      </c>
      <c r="W58">
        <v>75</v>
      </c>
      <c r="X58">
        <v>75</v>
      </c>
      <c r="Y58">
        <v>158</v>
      </c>
      <c r="Z58">
        <v>158</v>
      </c>
      <c r="AA58">
        <v>167</v>
      </c>
      <c r="AB58">
        <v>171</v>
      </c>
      <c r="AC58">
        <v>92</v>
      </c>
      <c r="AD58">
        <v>92</v>
      </c>
      <c r="AE58">
        <v>123</v>
      </c>
      <c r="AF58">
        <v>123</v>
      </c>
      <c r="AG58">
        <v>130</v>
      </c>
      <c r="AH58">
        <v>130</v>
      </c>
      <c r="AI58">
        <v>72</v>
      </c>
      <c r="AJ58">
        <v>73</v>
      </c>
    </row>
    <row r="59" spans="1:36" x14ac:dyDescent="0.3">
      <c r="A59" t="s">
        <v>123</v>
      </c>
      <c r="B59" t="s">
        <v>124</v>
      </c>
      <c r="C59" s="5">
        <v>2017</v>
      </c>
      <c r="D59" s="5" t="s">
        <v>86</v>
      </c>
      <c r="E59" t="s">
        <v>650</v>
      </c>
      <c r="F59" t="s">
        <v>648</v>
      </c>
      <c r="G59">
        <v>215</v>
      </c>
      <c r="H59">
        <v>215</v>
      </c>
      <c r="I59">
        <v>218</v>
      </c>
      <c r="J59">
        <v>218</v>
      </c>
      <c r="K59">
        <v>137</v>
      </c>
      <c r="L59">
        <v>137</v>
      </c>
      <c r="M59">
        <v>185</v>
      </c>
      <c r="N59">
        <v>185</v>
      </c>
      <c r="O59">
        <v>132</v>
      </c>
      <c r="P59">
        <v>132</v>
      </c>
      <c r="Q59">
        <v>108</v>
      </c>
      <c r="R59">
        <v>110</v>
      </c>
      <c r="S59">
        <v>176</v>
      </c>
      <c r="T59">
        <v>176</v>
      </c>
      <c r="U59">
        <v>66</v>
      </c>
      <c r="V59">
        <v>68</v>
      </c>
      <c r="W59">
        <v>75</v>
      </c>
      <c r="X59">
        <v>75</v>
      </c>
      <c r="Y59">
        <v>158</v>
      </c>
      <c r="Z59">
        <v>158</v>
      </c>
      <c r="AA59">
        <v>167</v>
      </c>
      <c r="AB59">
        <v>171</v>
      </c>
      <c r="AC59">
        <v>92</v>
      </c>
      <c r="AD59">
        <v>92</v>
      </c>
      <c r="AE59">
        <v>123</v>
      </c>
      <c r="AF59">
        <v>123</v>
      </c>
      <c r="AG59">
        <v>130</v>
      </c>
      <c r="AH59">
        <v>130</v>
      </c>
      <c r="AI59">
        <v>73</v>
      </c>
      <c r="AJ59">
        <v>73</v>
      </c>
    </row>
    <row r="60" spans="1:36" x14ac:dyDescent="0.3">
      <c r="A60" t="s">
        <v>125</v>
      </c>
      <c r="B60" t="s">
        <v>126</v>
      </c>
      <c r="C60" s="5">
        <v>2017</v>
      </c>
      <c r="D60" s="5" t="s">
        <v>86</v>
      </c>
      <c r="E60" t="s">
        <v>650</v>
      </c>
      <c r="F60" t="s">
        <v>648</v>
      </c>
      <c r="G60">
        <v>215</v>
      </c>
      <c r="H60">
        <v>215</v>
      </c>
      <c r="I60">
        <v>218</v>
      </c>
      <c r="J60">
        <v>218</v>
      </c>
      <c r="K60">
        <v>137</v>
      </c>
      <c r="L60">
        <v>137</v>
      </c>
      <c r="M60">
        <v>185</v>
      </c>
      <c r="N60">
        <v>185</v>
      </c>
      <c r="O60">
        <v>132</v>
      </c>
      <c r="P60">
        <v>134</v>
      </c>
      <c r="Q60">
        <v>108</v>
      </c>
      <c r="R60">
        <v>108</v>
      </c>
      <c r="S60">
        <v>176</v>
      </c>
      <c r="T60">
        <v>176</v>
      </c>
      <c r="U60">
        <v>66</v>
      </c>
      <c r="V60">
        <v>68</v>
      </c>
      <c r="W60">
        <v>75</v>
      </c>
      <c r="X60">
        <v>75</v>
      </c>
      <c r="Y60">
        <v>158</v>
      </c>
      <c r="Z60">
        <v>158</v>
      </c>
      <c r="AA60">
        <v>167</v>
      </c>
      <c r="AB60">
        <v>171</v>
      </c>
      <c r="AC60">
        <v>92</v>
      </c>
      <c r="AD60">
        <v>92</v>
      </c>
      <c r="AE60">
        <v>123</v>
      </c>
      <c r="AF60">
        <v>123</v>
      </c>
      <c r="AG60">
        <v>130</v>
      </c>
      <c r="AH60">
        <v>130</v>
      </c>
      <c r="AI60">
        <v>72</v>
      </c>
      <c r="AJ60">
        <v>73</v>
      </c>
    </row>
    <row r="61" spans="1:36" x14ac:dyDescent="0.3">
      <c r="A61" t="s">
        <v>127</v>
      </c>
      <c r="B61" t="s">
        <v>128</v>
      </c>
      <c r="C61" s="5">
        <v>2019</v>
      </c>
      <c r="D61" s="5" t="s">
        <v>21</v>
      </c>
      <c r="E61" t="s">
        <v>650</v>
      </c>
      <c r="F61" t="s">
        <v>648</v>
      </c>
      <c r="G61">
        <v>215</v>
      </c>
      <c r="H61">
        <v>215</v>
      </c>
      <c r="I61">
        <v>218</v>
      </c>
      <c r="J61">
        <v>218</v>
      </c>
      <c r="K61">
        <v>137</v>
      </c>
      <c r="L61">
        <v>137</v>
      </c>
      <c r="M61">
        <v>185</v>
      </c>
      <c r="N61">
        <v>185</v>
      </c>
      <c r="O61">
        <v>132</v>
      </c>
      <c r="P61">
        <v>134</v>
      </c>
      <c r="Q61">
        <v>108</v>
      </c>
      <c r="R61">
        <v>108</v>
      </c>
      <c r="S61">
        <v>176</v>
      </c>
      <c r="T61">
        <v>176</v>
      </c>
      <c r="U61">
        <v>66</v>
      </c>
      <c r="V61">
        <v>68</v>
      </c>
      <c r="W61">
        <v>75</v>
      </c>
      <c r="X61">
        <v>75</v>
      </c>
      <c r="Y61">
        <v>158</v>
      </c>
      <c r="Z61">
        <v>158</v>
      </c>
      <c r="AA61">
        <v>167</v>
      </c>
      <c r="AB61">
        <v>171</v>
      </c>
      <c r="AC61">
        <v>92</v>
      </c>
      <c r="AD61">
        <v>92</v>
      </c>
      <c r="AE61">
        <v>123</v>
      </c>
      <c r="AF61">
        <v>123</v>
      </c>
      <c r="AG61">
        <v>132</v>
      </c>
      <c r="AH61">
        <v>132</v>
      </c>
      <c r="AI61">
        <v>73</v>
      </c>
      <c r="AJ61">
        <v>73</v>
      </c>
    </row>
    <row r="62" spans="1:36" x14ac:dyDescent="0.3">
      <c r="A62" t="s">
        <v>129</v>
      </c>
      <c r="B62" t="s">
        <v>130</v>
      </c>
      <c r="C62" s="5">
        <v>2019</v>
      </c>
      <c r="D62" s="5" t="s">
        <v>21</v>
      </c>
      <c r="E62" t="s">
        <v>650</v>
      </c>
      <c r="F62" t="s">
        <v>648</v>
      </c>
      <c r="G62">
        <v>215</v>
      </c>
      <c r="H62">
        <v>215</v>
      </c>
      <c r="I62">
        <v>218</v>
      </c>
      <c r="J62">
        <v>218</v>
      </c>
      <c r="K62">
        <v>137</v>
      </c>
      <c r="L62">
        <v>137</v>
      </c>
      <c r="M62">
        <v>185</v>
      </c>
      <c r="N62">
        <v>185</v>
      </c>
      <c r="O62">
        <v>132</v>
      </c>
      <c r="P62">
        <v>132</v>
      </c>
      <c r="Q62">
        <v>108</v>
      </c>
      <c r="R62">
        <v>108</v>
      </c>
      <c r="S62">
        <v>176</v>
      </c>
      <c r="T62">
        <v>176</v>
      </c>
      <c r="U62">
        <v>66</v>
      </c>
      <c r="V62">
        <v>68</v>
      </c>
      <c r="W62">
        <v>75</v>
      </c>
      <c r="X62">
        <v>75</v>
      </c>
      <c r="Y62">
        <v>158</v>
      </c>
      <c r="Z62">
        <v>158</v>
      </c>
      <c r="AA62">
        <v>167</v>
      </c>
      <c r="AB62">
        <v>167</v>
      </c>
      <c r="AC62">
        <v>92</v>
      </c>
      <c r="AD62">
        <v>92</v>
      </c>
      <c r="AE62">
        <v>123</v>
      </c>
      <c r="AF62">
        <v>123</v>
      </c>
      <c r="AG62">
        <v>130</v>
      </c>
      <c r="AH62">
        <v>130</v>
      </c>
      <c r="AI62">
        <v>73</v>
      </c>
      <c r="AJ62">
        <v>73</v>
      </c>
    </row>
    <row r="63" spans="1:36" x14ac:dyDescent="0.3">
      <c r="A63" t="s">
        <v>131</v>
      </c>
      <c r="B63" t="s">
        <v>132</v>
      </c>
      <c r="C63" s="5">
        <v>2019</v>
      </c>
      <c r="D63" s="5" t="s">
        <v>21</v>
      </c>
      <c r="E63" t="s">
        <v>650</v>
      </c>
      <c r="F63" t="s">
        <v>648</v>
      </c>
      <c r="G63">
        <v>215</v>
      </c>
      <c r="H63">
        <v>215</v>
      </c>
      <c r="I63">
        <v>218</v>
      </c>
      <c r="J63">
        <v>218</v>
      </c>
      <c r="K63">
        <v>137</v>
      </c>
      <c r="L63">
        <v>137</v>
      </c>
      <c r="M63">
        <v>185</v>
      </c>
      <c r="N63">
        <v>185</v>
      </c>
      <c r="O63">
        <v>132</v>
      </c>
      <c r="P63">
        <v>132</v>
      </c>
      <c r="Q63">
        <v>108</v>
      </c>
      <c r="R63">
        <v>110</v>
      </c>
      <c r="S63">
        <v>176</v>
      </c>
      <c r="T63">
        <v>176</v>
      </c>
      <c r="U63">
        <v>66</v>
      </c>
      <c r="V63">
        <v>68</v>
      </c>
      <c r="W63">
        <v>75</v>
      </c>
      <c r="X63">
        <v>75</v>
      </c>
      <c r="Y63">
        <v>158</v>
      </c>
      <c r="Z63">
        <v>158</v>
      </c>
      <c r="AA63">
        <v>167</v>
      </c>
      <c r="AB63">
        <v>167</v>
      </c>
      <c r="AC63">
        <v>92</v>
      </c>
      <c r="AD63">
        <v>92</v>
      </c>
      <c r="AE63">
        <v>123</v>
      </c>
      <c r="AF63">
        <v>123</v>
      </c>
      <c r="AG63">
        <v>130</v>
      </c>
      <c r="AH63">
        <v>130</v>
      </c>
      <c r="AI63">
        <v>73</v>
      </c>
      <c r="AJ63">
        <v>73</v>
      </c>
    </row>
    <row r="64" spans="1:36" x14ac:dyDescent="0.3">
      <c r="A64" t="s">
        <v>133</v>
      </c>
      <c r="B64" t="s">
        <v>134</v>
      </c>
      <c r="C64" s="5">
        <v>2019</v>
      </c>
      <c r="D64" s="5" t="s">
        <v>21</v>
      </c>
      <c r="E64" t="s">
        <v>650</v>
      </c>
      <c r="F64" t="s">
        <v>648</v>
      </c>
      <c r="G64">
        <v>215</v>
      </c>
      <c r="H64">
        <v>215</v>
      </c>
      <c r="I64">
        <v>218</v>
      </c>
      <c r="J64">
        <v>218</v>
      </c>
      <c r="K64">
        <v>137</v>
      </c>
      <c r="L64">
        <v>137</v>
      </c>
      <c r="M64">
        <v>185</v>
      </c>
      <c r="N64">
        <v>185</v>
      </c>
      <c r="O64">
        <v>132</v>
      </c>
      <c r="P64">
        <v>132</v>
      </c>
      <c r="Q64">
        <v>108</v>
      </c>
      <c r="R64">
        <v>110</v>
      </c>
      <c r="S64">
        <v>176</v>
      </c>
      <c r="T64">
        <v>176</v>
      </c>
      <c r="U64">
        <v>66</v>
      </c>
      <c r="V64">
        <v>68</v>
      </c>
      <c r="W64">
        <v>75</v>
      </c>
      <c r="X64">
        <v>75</v>
      </c>
      <c r="Y64">
        <v>158</v>
      </c>
      <c r="Z64">
        <v>158</v>
      </c>
      <c r="AA64">
        <v>167</v>
      </c>
      <c r="AB64">
        <v>167</v>
      </c>
      <c r="AC64">
        <v>92</v>
      </c>
      <c r="AD64">
        <v>92</v>
      </c>
      <c r="AE64">
        <v>123</v>
      </c>
      <c r="AF64">
        <v>123</v>
      </c>
      <c r="AG64">
        <v>130</v>
      </c>
      <c r="AH64">
        <v>132</v>
      </c>
      <c r="AI64">
        <v>73</v>
      </c>
      <c r="AJ64">
        <v>73</v>
      </c>
    </row>
    <row r="65" spans="1:36" x14ac:dyDescent="0.3">
      <c r="A65" t="s">
        <v>135</v>
      </c>
      <c r="B65" t="s">
        <v>136</v>
      </c>
      <c r="C65" s="5">
        <v>2019</v>
      </c>
      <c r="D65" s="5" t="s">
        <v>21</v>
      </c>
      <c r="E65" t="s">
        <v>650</v>
      </c>
      <c r="F65" t="s">
        <v>648</v>
      </c>
      <c r="G65">
        <v>215</v>
      </c>
      <c r="H65">
        <v>215</v>
      </c>
      <c r="I65">
        <v>218</v>
      </c>
      <c r="J65">
        <v>218</v>
      </c>
      <c r="K65">
        <v>137</v>
      </c>
      <c r="L65">
        <v>137</v>
      </c>
      <c r="M65">
        <v>185</v>
      </c>
      <c r="N65">
        <v>185</v>
      </c>
      <c r="O65">
        <v>132</v>
      </c>
      <c r="P65">
        <v>134</v>
      </c>
      <c r="Q65">
        <v>108</v>
      </c>
      <c r="R65">
        <v>108</v>
      </c>
      <c r="S65">
        <v>176</v>
      </c>
      <c r="T65">
        <v>176</v>
      </c>
      <c r="U65">
        <v>66</v>
      </c>
      <c r="V65">
        <v>68</v>
      </c>
      <c r="W65">
        <v>75</v>
      </c>
      <c r="X65">
        <v>75</v>
      </c>
      <c r="Y65">
        <v>158</v>
      </c>
      <c r="Z65">
        <v>158</v>
      </c>
      <c r="AA65">
        <v>167</v>
      </c>
      <c r="AB65">
        <v>167</v>
      </c>
      <c r="AC65">
        <v>92</v>
      </c>
      <c r="AD65">
        <v>92</v>
      </c>
      <c r="AE65">
        <v>123</v>
      </c>
      <c r="AF65">
        <v>123</v>
      </c>
      <c r="AG65">
        <v>130</v>
      </c>
      <c r="AH65">
        <v>130</v>
      </c>
      <c r="AI65">
        <v>72</v>
      </c>
      <c r="AJ65">
        <v>72</v>
      </c>
    </row>
    <row r="66" spans="1:36" x14ac:dyDescent="0.3">
      <c r="A66" t="s">
        <v>137</v>
      </c>
      <c r="B66" t="s">
        <v>138</v>
      </c>
      <c r="C66" s="5">
        <v>2019</v>
      </c>
      <c r="D66" s="5" t="s">
        <v>21</v>
      </c>
      <c r="E66" t="s">
        <v>650</v>
      </c>
      <c r="F66" t="s">
        <v>648</v>
      </c>
      <c r="G66">
        <v>215</v>
      </c>
      <c r="H66">
        <v>215</v>
      </c>
      <c r="I66">
        <v>218</v>
      </c>
      <c r="J66">
        <v>218</v>
      </c>
      <c r="K66">
        <v>137</v>
      </c>
      <c r="L66">
        <v>137</v>
      </c>
      <c r="M66">
        <v>185</v>
      </c>
      <c r="N66">
        <v>185</v>
      </c>
      <c r="O66">
        <v>132</v>
      </c>
      <c r="P66">
        <v>132</v>
      </c>
      <c r="Q66">
        <v>108</v>
      </c>
      <c r="R66">
        <v>108</v>
      </c>
      <c r="S66">
        <v>176</v>
      </c>
      <c r="T66">
        <v>176</v>
      </c>
      <c r="U66">
        <v>68</v>
      </c>
      <c r="V66">
        <v>68</v>
      </c>
      <c r="W66">
        <v>75</v>
      </c>
      <c r="X66">
        <v>75</v>
      </c>
      <c r="Y66">
        <v>158</v>
      </c>
      <c r="Z66">
        <v>158</v>
      </c>
      <c r="AA66">
        <v>167</v>
      </c>
      <c r="AB66">
        <v>171</v>
      </c>
      <c r="AC66">
        <v>92</v>
      </c>
      <c r="AD66">
        <v>92</v>
      </c>
      <c r="AE66">
        <v>123</v>
      </c>
      <c r="AF66">
        <v>123</v>
      </c>
      <c r="AG66">
        <v>130</v>
      </c>
      <c r="AH66">
        <v>130</v>
      </c>
      <c r="AI66">
        <v>72</v>
      </c>
      <c r="AJ66">
        <v>73</v>
      </c>
    </row>
    <row r="67" spans="1:36" x14ac:dyDescent="0.3">
      <c r="A67" t="s">
        <v>139</v>
      </c>
      <c r="B67" t="s">
        <v>140</v>
      </c>
      <c r="C67" s="5">
        <v>2019</v>
      </c>
      <c r="D67" s="5" t="s">
        <v>21</v>
      </c>
      <c r="E67" t="s">
        <v>650</v>
      </c>
      <c r="F67" t="s">
        <v>648</v>
      </c>
      <c r="G67">
        <v>215</v>
      </c>
      <c r="H67">
        <v>215</v>
      </c>
      <c r="I67">
        <v>218</v>
      </c>
      <c r="J67">
        <v>218</v>
      </c>
      <c r="K67">
        <v>137</v>
      </c>
      <c r="L67">
        <v>137</v>
      </c>
      <c r="M67">
        <v>185</v>
      </c>
      <c r="N67">
        <v>185</v>
      </c>
      <c r="O67">
        <v>132</v>
      </c>
      <c r="P67">
        <v>132</v>
      </c>
      <c r="Q67">
        <v>108</v>
      </c>
      <c r="R67">
        <v>110</v>
      </c>
      <c r="S67">
        <v>176</v>
      </c>
      <c r="T67">
        <v>176</v>
      </c>
      <c r="U67">
        <v>68</v>
      </c>
      <c r="V67">
        <v>68</v>
      </c>
      <c r="W67">
        <v>75</v>
      </c>
      <c r="X67">
        <v>75</v>
      </c>
      <c r="Y67">
        <v>158</v>
      </c>
      <c r="Z67">
        <v>158</v>
      </c>
      <c r="AA67">
        <v>167</v>
      </c>
      <c r="AB67">
        <v>167</v>
      </c>
      <c r="AC67">
        <v>92</v>
      </c>
      <c r="AD67">
        <v>92</v>
      </c>
      <c r="AE67">
        <v>123</v>
      </c>
      <c r="AF67">
        <v>123</v>
      </c>
      <c r="AG67">
        <v>130</v>
      </c>
      <c r="AH67">
        <v>132</v>
      </c>
      <c r="AI67">
        <v>72</v>
      </c>
      <c r="AJ67">
        <v>73</v>
      </c>
    </row>
    <row r="68" spans="1:36" x14ac:dyDescent="0.3">
      <c r="A68" t="s">
        <v>141</v>
      </c>
      <c r="B68" t="s">
        <v>142</v>
      </c>
      <c r="C68" s="5">
        <v>2019</v>
      </c>
      <c r="D68" s="5" t="s">
        <v>21</v>
      </c>
      <c r="E68" t="s">
        <v>650</v>
      </c>
      <c r="F68" t="s">
        <v>648</v>
      </c>
      <c r="G68">
        <v>215</v>
      </c>
      <c r="H68">
        <v>215</v>
      </c>
      <c r="I68">
        <v>218</v>
      </c>
      <c r="J68">
        <v>218</v>
      </c>
      <c r="K68">
        <v>137</v>
      </c>
      <c r="L68">
        <v>137</v>
      </c>
      <c r="M68">
        <v>185</v>
      </c>
      <c r="N68">
        <v>185</v>
      </c>
      <c r="O68">
        <v>132</v>
      </c>
      <c r="P68">
        <v>132</v>
      </c>
      <c r="Q68">
        <v>108</v>
      </c>
      <c r="R68">
        <v>110</v>
      </c>
      <c r="S68">
        <v>176</v>
      </c>
      <c r="T68">
        <v>176</v>
      </c>
      <c r="U68">
        <v>68</v>
      </c>
      <c r="V68">
        <v>68</v>
      </c>
      <c r="W68">
        <v>75</v>
      </c>
      <c r="X68">
        <v>75</v>
      </c>
      <c r="Y68">
        <v>158</v>
      </c>
      <c r="Z68">
        <v>158</v>
      </c>
      <c r="AA68">
        <v>167</v>
      </c>
      <c r="AB68">
        <v>171</v>
      </c>
      <c r="AC68">
        <v>92</v>
      </c>
      <c r="AD68">
        <v>92</v>
      </c>
      <c r="AE68">
        <v>123</v>
      </c>
      <c r="AF68">
        <v>123</v>
      </c>
      <c r="AG68">
        <v>130</v>
      </c>
      <c r="AH68">
        <v>132</v>
      </c>
      <c r="AI68">
        <v>73</v>
      </c>
      <c r="AJ68">
        <v>73</v>
      </c>
    </row>
    <row r="69" spans="1:36" x14ac:dyDescent="0.3">
      <c r="A69" t="s">
        <v>143</v>
      </c>
      <c r="B69" t="s">
        <v>144</v>
      </c>
      <c r="C69" s="5">
        <v>2019</v>
      </c>
      <c r="D69" s="5" t="s">
        <v>21</v>
      </c>
      <c r="E69" t="s">
        <v>650</v>
      </c>
      <c r="F69" t="s">
        <v>648</v>
      </c>
      <c r="G69">
        <v>215</v>
      </c>
      <c r="H69">
        <v>215</v>
      </c>
      <c r="I69">
        <v>218</v>
      </c>
      <c r="J69">
        <v>218</v>
      </c>
      <c r="K69">
        <v>137</v>
      </c>
      <c r="L69">
        <v>137</v>
      </c>
      <c r="M69">
        <v>185</v>
      </c>
      <c r="N69">
        <v>185</v>
      </c>
      <c r="O69">
        <v>132</v>
      </c>
      <c r="P69">
        <v>132</v>
      </c>
      <c r="Q69">
        <v>108</v>
      </c>
      <c r="R69">
        <v>110</v>
      </c>
      <c r="S69">
        <v>176</v>
      </c>
      <c r="T69">
        <v>176</v>
      </c>
      <c r="U69">
        <v>66</v>
      </c>
      <c r="V69">
        <v>68</v>
      </c>
      <c r="W69">
        <v>75</v>
      </c>
      <c r="X69">
        <v>75</v>
      </c>
      <c r="Y69">
        <v>158</v>
      </c>
      <c r="Z69">
        <v>158</v>
      </c>
      <c r="AA69">
        <v>167</v>
      </c>
      <c r="AB69">
        <v>171</v>
      </c>
      <c r="AC69">
        <v>92</v>
      </c>
      <c r="AD69">
        <v>92</v>
      </c>
      <c r="AE69">
        <v>123</v>
      </c>
      <c r="AF69">
        <v>123</v>
      </c>
      <c r="AG69">
        <v>130</v>
      </c>
      <c r="AH69">
        <v>132</v>
      </c>
      <c r="AI69">
        <v>72</v>
      </c>
      <c r="AJ69">
        <v>73</v>
      </c>
    </row>
    <row r="70" spans="1:36" x14ac:dyDescent="0.3">
      <c r="A70" t="s">
        <v>145</v>
      </c>
      <c r="B70" t="s">
        <v>146</v>
      </c>
      <c r="C70" s="5">
        <v>2019</v>
      </c>
      <c r="D70" s="5" t="s">
        <v>21</v>
      </c>
      <c r="E70" t="s">
        <v>650</v>
      </c>
      <c r="F70" t="s">
        <v>648</v>
      </c>
      <c r="G70">
        <v>215</v>
      </c>
      <c r="H70">
        <v>215</v>
      </c>
      <c r="I70">
        <v>218</v>
      </c>
      <c r="J70">
        <v>218</v>
      </c>
      <c r="K70">
        <v>137</v>
      </c>
      <c r="L70">
        <v>137</v>
      </c>
      <c r="M70">
        <v>185</v>
      </c>
      <c r="N70">
        <v>185</v>
      </c>
      <c r="O70">
        <v>132</v>
      </c>
      <c r="P70">
        <v>132</v>
      </c>
      <c r="Q70">
        <v>108</v>
      </c>
      <c r="R70">
        <v>108</v>
      </c>
      <c r="S70">
        <v>176</v>
      </c>
      <c r="T70">
        <v>176</v>
      </c>
      <c r="U70">
        <v>66</v>
      </c>
      <c r="V70">
        <v>68</v>
      </c>
      <c r="W70">
        <v>75</v>
      </c>
      <c r="X70">
        <v>75</v>
      </c>
      <c r="Y70">
        <v>158</v>
      </c>
      <c r="Z70">
        <v>158</v>
      </c>
      <c r="AA70">
        <v>167</v>
      </c>
      <c r="AB70">
        <v>167</v>
      </c>
      <c r="AC70">
        <v>92</v>
      </c>
      <c r="AD70">
        <v>92</v>
      </c>
      <c r="AE70">
        <v>123</v>
      </c>
      <c r="AF70">
        <v>123</v>
      </c>
      <c r="AG70">
        <v>132</v>
      </c>
      <c r="AH70">
        <v>132</v>
      </c>
      <c r="AI70">
        <v>72</v>
      </c>
      <c r="AJ70">
        <v>73</v>
      </c>
    </row>
    <row r="71" spans="1:36" x14ac:dyDescent="0.3">
      <c r="A71" t="s">
        <v>147</v>
      </c>
      <c r="B71" t="s">
        <v>148</v>
      </c>
      <c r="C71" s="5">
        <v>2019</v>
      </c>
      <c r="D71" s="5" t="s">
        <v>21</v>
      </c>
      <c r="E71" t="s">
        <v>650</v>
      </c>
      <c r="F71" t="s">
        <v>648</v>
      </c>
      <c r="G71">
        <v>215</v>
      </c>
      <c r="H71">
        <v>215</v>
      </c>
      <c r="I71">
        <v>218</v>
      </c>
      <c r="J71">
        <v>218</v>
      </c>
      <c r="K71">
        <v>137</v>
      </c>
      <c r="L71">
        <v>137</v>
      </c>
      <c r="M71">
        <v>185</v>
      </c>
      <c r="N71">
        <v>185</v>
      </c>
      <c r="O71">
        <v>132</v>
      </c>
      <c r="P71">
        <v>134</v>
      </c>
      <c r="Q71">
        <v>108</v>
      </c>
      <c r="R71">
        <v>108</v>
      </c>
      <c r="S71">
        <v>176</v>
      </c>
      <c r="T71">
        <v>176</v>
      </c>
      <c r="U71">
        <v>66</v>
      </c>
      <c r="V71">
        <v>68</v>
      </c>
      <c r="W71">
        <v>75</v>
      </c>
      <c r="X71">
        <v>75</v>
      </c>
      <c r="Y71">
        <v>158</v>
      </c>
      <c r="Z71">
        <v>158</v>
      </c>
      <c r="AA71">
        <v>167</v>
      </c>
      <c r="AB71">
        <v>167</v>
      </c>
      <c r="AC71">
        <v>92</v>
      </c>
      <c r="AD71">
        <v>92</v>
      </c>
      <c r="AE71">
        <v>123</v>
      </c>
      <c r="AF71">
        <v>123</v>
      </c>
      <c r="AG71">
        <v>130</v>
      </c>
      <c r="AH71">
        <v>132</v>
      </c>
      <c r="AI71">
        <v>72</v>
      </c>
      <c r="AJ71">
        <v>73</v>
      </c>
    </row>
    <row r="72" spans="1:36" x14ac:dyDescent="0.3">
      <c r="A72" t="s">
        <v>149</v>
      </c>
      <c r="B72" t="s">
        <v>150</v>
      </c>
      <c r="C72" s="5">
        <v>2019</v>
      </c>
      <c r="D72" s="5" t="s">
        <v>21</v>
      </c>
      <c r="E72" t="s">
        <v>650</v>
      </c>
      <c r="F72" t="s">
        <v>648</v>
      </c>
      <c r="G72">
        <v>215</v>
      </c>
      <c r="H72">
        <v>215</v>
      </c>
      <c r="I72">
        <v>218</v>
      </c>
      <c r="J72">
        <v>218</v>
      </c>
      <c r="K72">
        <v>137</v>
      </c>
      <c r="L72">
        <v>137</v>
      </c>
      <c r="M72">
        <v>185</v>
      </c>
      <c r="N72">
        <v>185</v>
      </c>
      <c r="O72">
        <v>132</v>
      </c>
      <c r="P72">
        <v>132</v>
      </c>
      <c r="Q72">
        <v>108</v>
      </c>
      <c r="R72">
        <v>110</v>
      </c>
      <c r="S72">
        <v>176</v>
      </c>
      <c r="T72">
        <v>176</v>
      </c>
      <c r="U72">
        <v>68</v>
      </c>
      <c r="V72">
        <v>68</v>
      </c>
      <c r="W72">
        <v>75</v>
      </c>
      <c r="X72">
        <v>75</v>
      </c>
      <c r="Y72">
        <v>158</v>
      </c>
      <c r="Z72">
        <v>158</v>
      </c>
      <c r="AA72">
        <v>167</v>
      </c>
      <c r="AB72">
        <v>167</v>
      </c>
      <c r="AC72">
        <v>92</v>
      </c>
      <c r="AD72">
        <v>92</v>
      </c>
      <c r="AE72">
        <v>123</v>
      </c>
      <c r="AF72">
        <v>123</v>
      </c>
      <c r="AG72">
        <v>130</v>
      </c>
      <c r="AH72">
        <v>132</v>
      </c>
      <c r="AI72">
        <v>72</v>
      </c>
      <c r="AJ72">
        <v>73</v>
      </c>
    </row>
    <row r="73" spans="1:36" x14ac:dyDescent="0.3">
      <c r="A73" t="s">
        <v>151</v>
      </c>
      <c r="B73" t="s">
        <v>152</v>
      </c>
      <c r="C73" s="5">
        <v>2019</v>
      </c>
      <c r="D73" s="5" t="s">
        <v>21</v>
      </c>
      <c r="E73" t="s">
        <v>650</v>
      </c>
      <c r="F73" t="s">
        <v>648</v>
      </c>
      <c r="G73">
        <v>215</v>
      </c>
      <c r="H73">
        <v>215</v>
      </c>
      <c r="I73">
        <v>218</v>
      </c>
      <c r="J73">
        <v>218</v>
      </c>
      <c r="K73">
        <v>137</v>
      </c>
      <c r="L73">
        <v>137</v>
      </c>
      <c r="M73">
        <v>185</v>
      </c>
      <c r="N73">
        <v>185</v>
      </c>
      <c r="O73">
        <v>132</v>
      </c>
      <c r="P73">
        <v>132</v>
      </c>
      <c r="Q73">
        <v>108</v>
      </c>
      <c r="R73">
        <v>108</v>
      </c>
      <c r="S73">
        <v>176</v>
      </c>
      <c r="T73">
        <v>176</v>
      </c>
      <c r="U73">
        <v>68</v>
      </c>
      <c r="V73">
        <v>68</v>
      </c>
      <c r="W73">
        <v>75</v>
      </c>
      <c r="X73">
        <v>75</v>
      </c>
      <c r="Y73">
        <v>158</v>
      </c>
      <c r="Z73">
        <v>158</v>
      </c>
      <c r="AA73">
        <v>171</v>
      </c>
      <c r="AB73">
        <v>171</v>
      </c>
      <c r="AC73">
        <v>92</v>
      </c>
      <c r="AD73">
        <v>92</v>
      </c>
      <c r="AE73">
        <v>123</v>
      </c>
      <c r="AF73">
        <v>123</v>
      </c>
      <c r="AG73">
        <v>130</v>
      </c>
      <c r="AH73">
        <v>132</v>
      </c>
      <c r="AI73">
        <v>73</v>
      </c>
      <c r="AJ73">
        <v>73</v>
      </c>
    </row>
    <row r="74" spans="1:36" x14ac:dyDescent="0.3">
      <c r="A74" t="s">
        <v>153</v>
      </c>
      <c r="B74" t="s">
        <v>154</v>
      </c>
      <c r="C74" s="5">
        <v>2019</v>
      </c>
      <c r="D74" s="5" t="s">
        <v>21</v>
      </c>
      <c r="E74" t="s">
        <v>650</v>
      </c>
      <c r="F74" t="s">
        <v>648</v>
      </c>
      <c r="G74">
        <v>215</v>
      </c>
      <c r="H74">
        <v>215</v>
      </c>
      <c r="I74">
        <v>218</v>
      </c>
      <c r="J74">
        <v>218</v>
      </c>
      <c r="K74">
        <v>137</v>
      </c>
      <c r="L74">
        <v>137</v>
      </c>
      <c r="M74">
        <v>185</v>
      </c>
      <c r="N74">
        <v>185</v>
      </c>
      <c r="O74">
        <v>132</v>
      </c>
      <c r="P74">
        <v>132</v>
      </c>
      <c r="Q74">
        <v>108</v>
      </c>
      <c r="R74">
        <v>108</v>
      </c>
      <c r="S74">
        <v>176</v>
      </c>
      <c r="T74">
        <v>176</v>
      </c>
      <c r="U74">
        <v>66</v>
      </c>
      <c r="V74">
        <v>68</v>
      </c>
      <c r="W74">
        <v>75</v>
      </c>
      <c r="X74">
        <v>75</v>
      </c>
      <c r="Y74">
        <v>158</v>
      </c>
      <c r="Z74">
        <v>158</v>
      </c>
      <c r="AA74">
        <v>167</v>
      </c>
      <c r="AB74">
        <v>171</v>
      </c>
      <c r="AC74">
        <v>92</v>
      </c>
      <c r="AD74">
        <v>92</v>
      </c>
      <c r="AE74">
        <v>123</v>
      </c>
      <c r="AF74">
        <v>123</v>
      </c>
      <c r="AG74">
        <v>130</v>
      </c>
      <c r="AH74">
        <v>132</v>
      </c>
      <c r="AI74">
        <v>73</v>
      </c>
      <c r="AJ74">
        <v>73</v>
      </c>
    </row>
    <row r="75" spans="1:36" x14ac:dyDescent="0.3">
      <c r="A75" t="s">
        <v>155</v>
      </c>
      <c r="B75" t="s">
        <v>156</v>
      </c>
      <c r="C75" s="5">
        <v>2019</v>
      </c>
      <c r="D75" s="5" t="s">
        <v>21</v>
      </c>
      <c r="E75" t="s">
        <v>650</v>
      </c>
      <c r="F75" t="s">
        <v>648</v>
      </c>
      <c r="G75">
        <v>215</v>
      </c>
      <c r="H75">
        <v>215</v>
      </c>
      <c r="I75">
        <v>218</v>
      </c>
      <c r="J75">
        <v>218</v>
      </c>
      <c r="K75">
        <v>137</v>
      </c>
      <c r="L75">
        <v>137</v>
      </c>
      <c r="M75">
        <v>185</v>
      </c>
      <c r="N75">
        <v>185</v>
      </c>
      <c r="O75">
        <v>132</v>
      </c>
      <c r="P75">
        <v>132</v>
      </c>
      <c r="Q75">
        <v>108</v>
      </c>
      <c r="R75">
        <v>108</v>
      </c>
      <c r="S75">
        <v>176</v>
      </c>
      <c r="T75">
        <v>176</v>
      </c>
      <c r="U75">
        <v>68</v>
      </c>
      <c r="V75">
        <v>68</v>
      </c>
      <c r="W75">
        <v>75</v>
      </c>
      <c r="X75">
        <v>75</v>
      </c>
      <c r="Y75">
        <v>158</v>
      </c>
      <c r="Z75">
        <v>158</v>
      </c>
      <c r="AA75">
        <v>167</v>
      </c>
      <c r="AB75">
        <v>167</v>
      </c>
      <c r="AC75">
        <v>92</v>
      </c>
      <c r="AD75">
        <v>92</v>
      </c>
      <c r="AE75">
        <v>123</v>
      </c>
      <c r="AF75">
        <v>123</v>
      </c>
      <c r="AG75">
        <v>130</v>
      </c>
      <c r="AH75">
        <v>130</v>
      </c>
      <c r="AI75">
        <v>73</v>
      </c>
      <c r="AJ75">
        <v>73</v>
      </c>
    </row>
    <row r="76" spans="1:36" x14ac:dyDescent="0.3">
      <c r="A76" t="s">
        <v>157</v>
      </c>
      <c r="B76" t="s">
        <v>158</v>
      </c>
      <c r="C76" s="5">
        <v>2019</v>
      </c>
      <c r="D76" s="5" t="s">
        <v>21</v>
      </c>
      <c r="E76" t="s">
        <v>650</v>
      </c>
      <c r="F76" t="s">
        <v>648</v>
      </c>
      <c r="G76">
        <v>215</v>
      </c>
      <c r="H76">
        <v>215</v>
      </c>
      <c r="I76">
        <v>218</v>
      </c>
      <c r="J76">
        <v>218</v>
      </c>
      <c r="K76">
        <v>137</v>
      </c>
      <c r="L76">
        <v>137</v>
      </c>
      <c r="M76">
        <v>185</v>
      </c>
      <c r="N76">
        <v>185</v>
      </c>
      <c r="O76">
        <v>132</v>
      </c>
      <c r="P76">
        <v>132</v>
      </c>
      <c r="Q76">
        <v>108</v>
      </c>
      <c r="R76">
        <v>108</v>
      </c>
      <c r="S76">
        <v>176</v>
      </c>
      <c r="T76">
        <v>176</v>
      </c>
      <c r="U76">
        <v>66</v>
      </c>
      <c r="V76">
        <v>68</v>
      </c>
      <c r="W76">
        <v>75</v>
      </c>
      <c r="X76">
        <v>75</v>
      </c>
      <c r="Y76">
        <v>158</v>
      </c>
      <c r="Z76">
        <v>158</v>
      </c>
      <c r="AA76">
        <v>167</v>
      </c>
      <c r="AB76">
        <v>167</v>
      </c>
      <c r="AC76">
        <v>92</v>
      </c>
      <c r="AD76">
        <v>92</v>
      </c>
      <c r="AE76">
        <v>123</v>
      </c>
      <c r="AF76">
        <v>123</v>
      </c>
      <c r="AG76">
        <v>130</v>
      </c>
      <c r="AH76">
        <v>130</v>
      </c>
      <c r="AI76">
        <v>72</v>
      </c>
      <c r="AJ76">
        <v>73</v>
      </c>
    </row>
    <row r="77" spans="1:36" x14ac:dyDescent="0.3">
      <c r="A77" t="s">
        <v>159</v>
      </c>
      <c r="B77" t="s">
        <v>160</v>
      </c>
      <c r="C77" s="5">
        <v>2019</v>
      </c>
      <c r="D77" s="5" t="s">
        <v>21</v>
      </c>
      <c r="E77" t="s">
        <v>650</v>
      </c>
      <c r="F77" t="s">
        <v>648</v>
      </c>
      <c r="G77">
        <v>215</v>
      </c>
      <c r="H77">
        <v>215</v>
      </c>
      <c r="I77">
        <v>218</v>
      </c>
      <c r="J77">
        <v>218</v>
      </c>
      <c r="K77">
        <v>137</v>
      </c>
      <c r="L77">
        <v>137</v>
      </c>
      <c r="M77">
        <v>185</v>
      </c>
      <c r="N77">
        <v>185</v>
      </c>
      <c r="O77">
        <v>132</v>
      </c>
      <c r="P77">
        <v>134</v>
      </c>
      <c r="Q77">
        <v>108</v>
      </c>
      <c r="R77">
        <v>108</v>
      </c>
      <c r="S77">
        <v>176</v>
      </c>
      <c r="T77">
        <v>176</v>
      </c>
      <c r="U77">
        <v>66</v>
      </c>
      <c r="V77">
        <v>66</v>
      </c>
      <c r="W77">
        <v>75</v>
      </c>
      <c r="X77">
        <v>75</v>
      </c>
      <c r="Y77">
        <v>158</v>
      </c>
      <c r="Z77">
        <v>158</v>
      </c>
      <c r="AA77">
        <v>167</v>
      </c>
      <c r="AB77">
        <v>171</v>
      </c>
      <c r="AC77">
        <v>92</v>
      </c>
      <c r="AD77">
        <v>92</v>
      </c>
      <c r="AE77">
        <v>123</v>
      </c>
      <c r="AF77">
        <v>123</v>
      </c>
      <c r="AG77">
        <v>132</v>
      </c>
      <c r="AH77">
        <v>132</v>
      </c>
      <c r="AI77">
        <v>72</v>
      </c>
      <c r="AJ77">
        <v>73</v>
      </c>
    </row>
    <row r="78" spans="1:36" x14ac:dyDescent="0.3">
      <c r="A78" t="s">
        <v>161</v>
      </c>
      <c r="B78" t="s">
        <v>162</v>
      </c>
      <c r="C78" s="5">
        <v>2019</v>
      </c>
      <c r="D78" s="5" t="s">
        <v>21</v>
      </c>
      <c r="E78" t="s">
        <v>650</v>
      </c>
      <c r="F78" t="s">
        <v>648</v>
      </c>
      <c r="G78">
        <v>215</v>
      </c>
      <c r="H78">
        <v>215</v>
      </c>
      <c r="I78">
        <v>218</v>
      </c>
      <c r="J78">
        <v>218</v>
      </c>
      <c r="K78">
        <v>137</v>
      </c>
      <c r="L78">
        <v>137</v>
      </c>
      <c r="M78">
        <v>185</v>
      </c>
      <c r="N78">
        <v>185</v>
      </c>
      <c r="O78">
        <v>132</v>
      </c>
      <c r="P78">
        <v>132</v>
      </c>
      <c r="Q78">
        <v>108</v>
      </c>
      <c r="R78">
        <v>108</v>
      </c>
      <c r="S78">
        <v>176</v>
      </c>
      <c r="T78">
        <v>176</v>
      </c>
      <c r="U78">
        <v>66</v>
      </c>
      <c r="V78">
        <v>66</v>
      </c>
      <c r="W78">
        <v>75</v>
      </c>
      <c r="X78">
        <v>75</v>
      </c>
      <c r="Y78">
        <v>158</v>
      </c>
      <c r="Z78">
        <v>158</v>
      </c>
      <c r="AA78">
        <v>167</v>
      </c>
      <c r="AB78">
        <v>169</v>
      </c>
      <c r="AC78">
        <v>92</v>
      </c>
      <c r="AD78">
        <v>92</v>
      </c>
      <c r="AE78">
        <v>123</v>
      </c>
      <c r="AF78">
        <v>123</v>
      </c>
      <c r="AG78">
        <v>130</v>
      </c>
      <c r="AH78">
        <v>132</v>
      </c>
      <c r="AI78">
        <v>73</v>
      </c>
      <c r="AJ78">
        <v>73</v>
      </c>
    </row>
    <row r="79" spans="1:36" x14ac:dyDescent="0.3">
      <c r="A79" t="s">
        <v>163</v>
      </c>
      <c r="B79" t="s">
        <v>164</v>
      </c>
      <c r="C79" s="5">
        <v>2019</v>
      </c>
      <c r="D79" s="5" t="s">
        <v>86</v>
      </c>
      <c r="E79" t="s">
        <v>650</v>
      </c>
      <c r="F79" t="s">
        <v>648</v>
      </c>
      <c r="G79">
        <v>215</v>
      </c>
      <c r="H79">
        <v>215</v>
      </c>
      <c r="I79">
        <v>218</v>
      </c>
      <c r="J79">
        <v>218</v>
      </c>
      <c r="K79">
        <v>137</v>
      </c>
      <c r="L79">
        <v>137</v>
      </c>
      <c r="M79">
        <v>185</v>
      </c>
      <c r="N79">
        <v>185</v>
      </c>
      <c r="O79">
        <v>132</v>
      </c>
      <c r="P79">
        <v>132</v>
      </c>
      <c r="Q79">
        <v>110</v>
      </c>
      <c r="R79">
        <v>110</v>
      </c>
      <c r="S79">
        <v>176</v>
      </c>
      <c r="T79">
        <v>176</v>
      </c>
      <c r="U79">
        <v>68</v>
      </c>
      <c r="V79">
        <v>68</v>
      </c>
      <c r="W79">
        <v>75</v>
      </c>
      <c r="X79">
        <v>75</v>
      </c>
      <c r="Y79">
        <v>158</v>
      </c>
      <c r="Z79">
        <v>158</v>
      </c>
      <c r="AA79">
        <v>167</v>
      </c>
      <c r="AB79">
        <v>171</v>
      </c>
      <c r="AC79">
        <v>92</v>
      </c>
      <c r="AD79">
        <v>92</v>
      </c>
      <c r="AE79">
        <v>123</v>
      </c>
      <c r="AF79">
        <v>123</v>
      </c>
      <c r="AG79">
        <v>132</v>
      </c>
      <c r="AH79">
        <v>132</v>
      </c>
      <c r="AI79">
        <v>73</v>
      </c>
      <c r="AJ79">
        <v>73</v>
      </c>
    </row>
    <row r="80" spans="1:36" x14ac:dyDescent="0.3">
      <c r="A80" t="s">
        <v>165</v>
      </c>
      <c r="B80" t="s">
        <v>166</v>
      </c>
      <c r="C80" s="5">
        <v>2019</v>
      </c>
      <c r="D80" s="5" t="s">
        <v>86</v>
      </c>
      <c r="E80" t="s">
        <v>650</v>
      </c>
      <c r="F80" t="s">
        <v>648</v>
      </c>
      <c r="G80">
        <v>215</v>
      </c>
      <c r="H80">
        <v>215</v>
      </c>
      <c r="I80">
        <v>218</v>
      </c>
      <c r="J80">
        <v>218</v>
      </c>
      <c r="K80">
        <v>137</v>
      </c>
      <c r="L80">
        <v>137</v>
      </c>
      <c r="M80">
        <v>185</v>
      </c>
      <c r="N80">
        <v>185</v>
      </c>
      <c r="O80">
        <v>132</v>
      </c>
      <c r="P80">
        <v>132</v>
      </c>
      <c r="Q80">
        <v>108</v>
      </c>
      <c r="R80">
        <v>108</v>
      </c>
      <c r="S80">
        <v>176</v>
      </c>
      <c r="T80">
        <v>176</v>
      </c>
      <c r="U80">
        <v>68</v>
      </c>
      <c r="V80">
        <v>68</v>
      </c>
      <c r="W80">
        <v>75</v>
      </c>
      <c r="X80">
        <v>75</v>
      </c>
      <c r="Y80">
        <v>158</v>
      </c>
      <c r="Z80">
        <v>158</v>
      </c>
      <c r="AA80">
        <v>167</v>
      </c>
      <c r="AB80">
        <v>167</v>
      </c>
      <c r="AC80">
        <v>92</v>
      </c>
      <c r="AD80">
        <v>92</v>
      </c>
      <c r="AE80">
        <v>123</v>
      </c>
      <c r="AF80">
        <v>123</v>
      </c>
      <c r="AG80">
        <v>130</v>
      </c>
      <c r="AH80">
        <v>132</v>
      </c>
      <c r="AI80">
        <v>72</v>
      </c>
      <c r="AJ80">
        <v>73</v>
      </c>
    </row>
    <row r="81" spans="1:36" x14ac:dyDescent="0.3">
      <c r="A81" t="s">
        <v>167</v>
      </c>
      <c r="B81" t="s">
        <v>168</v>
      </c>
      <c r="C81" s="5">
        <v>2019</v>
      </c>
      <c r="D81" s="5" t="s">
        <v>86</v>
      </c>
      <c r="E81" t="s">
        <v>650</v>
      </c>
      <c r="F81" t="s">
        <v>648</v>
      </c>
      <c r="G81">
        <v>215</v>
      </c>
      <c r="H81">
        <v>215</v>
      </c>
      <c r="I81">
        <v>218</v>
      </c>
      <c r="J81">
        <v>218</v>
      </c>
      <c r="K81">
        <v>137</v>
      </c>
      <c r="L81">
        <v>137</v>
      </c>
      <c r="M81">
        <v>185</v>
      </c>
      <c r="N81">
        <v>185</v>
      </c>
      <c r="O81">
        <v>132</v>
      </c>
      <c r="P81">
        <v>132</v>
      </c>
      <c r="Q81">
        <v>110</v>
      </c>
      <c r="R81">
        <v>110</v>
      </c>
      <c r="S81">
        <v>176</v>
      </c>
      <c r="T81">
        <v>176</v>
      </c>
      <c r="U81">
        <v>66</v>
      </c>
      <c r="V81">
        <v>68</v>
      </c>
      <c r="W81">
        <v>75</v>
      </c>
      <c r="X81">
        <v>75</v>
      </c>
      <c r="Y81">
        <v>158</v>
      </c>
      <c r="Z81">
        <v>158</v>
      </c>
      <c r="AA81">
        <v>167</v>
      </c>
      <c r="AB81">
        <v>167</v>
      </c>
      <c r="AC81">
        <v>92</v>
      </c>
      <c r="AD81">
        <v>92</v>
      </c>
      <c r="AE81">
        <v>123</v>
      </c>
      <c r="AF81">
        <v>123</v>
      </c>
      <c r="AG81">
        <v>132</v>
      </c>
      <c r="AH81">
        <v>132</v>
      </c>
      <c r="AI81">
        <v>72</v>
      </c>
      <c r="AJ81">
        <v>73</v>
      </c>
    </row>
    <row r="82" spans="1:36" x14ac:dyDescent="0.3">
      <c r="A82" t="s">
        <v>169</v>
      </c>
      <c r="B82" t="s">
        <v>170</v>
      </c>
      <c r="C82" s="5">
        <v>2019</v>
      </c>
      <c r="D82" s="5" t="s">
        <v>86</v>
      </c>
      <c r="E82" t="s">
        <v>650</v>
      </c>
      <c r="F82" t="s">
        <v>648</v>
      </c>
      <c r="G82">
        <v>215</v>
      </c>
      <c r="H82">
        <v>215</v>
      </c>
      <c r="I82">
        <v>218</v>
      </c>
      <c r="J82">
        <v>218</v>
      </c>
      <c r="K82">
        <v>137</v>
      </c>
      <c r="L82">
        <v>137</v>
      </c>
      <c r="M82">
        <v>185</v>
      </c>
      <c r="N82">
        <v>185</v>
      </c>
      <c r="O82">
        <v>132</v>
      </c>
      <c r="P82">
        <v>132</v>
      </c>
      <c r="Q82">
        <v>108</v>
      </c>
      <c r="R82">
        <v>110</v>
      </c>
      <c r="S82">
        <v>176</v>
      </c>
      <c r="T82">
        <v>176</v>
      </c>
      <c r="U82">
        <v>68</v>
      </c>
      <c r="V82">
        <v>68</v>
      </c>
      <c r="W82">
        <v>75</v>
      </c>
      <c r="X82">
        <v>75</v>
      </c>
      <c r="Y82">
        <v>158</v>
      </c>
      <c r="Z82">
        <v>158</v>
      </c>
      <c r="AA82">
        <v>167</v>
      </c>
      <c r="AB82">
        <v>171</v>
      </c>
      <c r="AC82">
        <v>92</v>
      </c>
      <c r="AD82">
        <v>92</v>
      </c>
      <c r="AE82">
        <v>123</v>
      </c>
      <c r="AF82">
        <v>123</v>
      </c>
      <c r="AG82">
        <v>130</v>
      </c>
      <c r="AH82">
        <v>132</v>
      </c>
      <c r="AI82">
        <v>73</v>
      </c>
      <c r="AJ82">
        <v>73</v>
      </c>
    </row>
    <row r="83" spans="1:36" x14ac:dyDescent="0.3">
      <c r="A83" t="s">
        <v>171</v>
      </c>
      <c r="B83" t="s">
        <v>172</v>
      </c>
      <c r="C83" s="5">
        <v>2019</v>
      </c>
      <c r="D83" s="5" t="s">
        <v>86</v>
      </c>
      <c r="E83" t="s">
        <v>650</v>
      </c>
      <c r="F83" t="s">
        <v>648</v>
      </c>
      <c r="G83">
        <v>215</v>
      </c>
      <c r="H83">
        <v>215</v>
      </c>
      <c r="I83">
        <v>218</v>
      </c>
      <c r="J83">
        <v>218</v>
      </c>
      <c r="K83">
        <v>137</v>
      </c>
      <c r="L83">
        <v>137</v>
      </c>
      <c r="M83">
        <v>185</v>
      </c>
      <c r="N83">
        <v>185</v>
      </c>
      <c r="O83">
        <v>132</v>
      </c>
      <c r="P83">
        <v>134</v>
      </c>
      <c r="Q83">
        <v>108</v>
      </c>
      <c r="R83">
        <v>108</v>
      </c>
      <c r="S83">
        <v>176</v>
      </c>
      <c r="T83">
        <v>176</v>
      </c>
      <c r="U83">
        <v>66</v>
      </c>
      <c r="V83">
        <v>68</v>
      </c>
      <c r="W83">
        <v>75</v>
      </c>
      <c r="X83">
        <v>75</v>
      </c>
      <c r="Y83">
        <v>158</v>
      </c>
      <c r="Z83">
        <v>158</v>
      </c>
      <c r="AA83">
        <v>167</v>
      </c>
      <c r="AB83">
        <v>171</v>
      </c>
      <c r="AC83">
        <v>92</v>
      </c>
      <c r="AD83">
        <v>92</v>
      </c>
      <c r="AE83">
        <v>123</v>
      </c>
      <c r="AF83">
        <v>123</v>
      </c>
      <c r="AG83">
        <v>132</v>
      </c>
      <c r="AH83">
        <v>132</v>
      </c>
      <c r="AI83">
        <v>73</v>
      </c>
      <c r="AJ83">
        <v>73</v>
      </c>
    </row>
    <row r="84" spans="1:36" x14ac:dyDescent="0.3">
      <c r="A84" t="s">
        <v>173</v>
      </c>
      <c r="B84" t="s">
        <v>174</v>
      </c>
      <c r="C84" s="5">
        <v>2019</v>
      </c>
      <c r="D84" s="5" t="s">
        <v>86</v>
      </c>
      <c r="E84" t="s">
        <v>650</v>
      </c>
      <c r="F84" t="s">
        <v>648</v>
      </c>
      <c r="G84">
        <v>215</v>
      </c>
      <c r="H84">
        <v>215</v>
      </c>
      <c r="I84">
        <v>218</v>
      </c>
      <c r="J84">
        <v>218</v>
      </c>
      <c r="K84">
        <v>137</v>
      </c>
      <c r="L84">
        <v>137</v>
      </c>
      <c r="M84">
        <v>185</v>
      </c>
      <c r="N84">
        <v>185</v>
      </c>
      <c r="O84">
        <v>132</v>
      </c>
      <c r="P84">
        <v>134</v>
      </c>
      <c r="Q84">
        <v>108</v>
      </c>
      <c r="R84">
        <v>108</v>
      </c>
      <c r="S84">
        <v>176</v>
      </c>
      <c r="T84">
        <v>176</v>
      </c>
      <c r="U84">
        <v>66</v>
      </c>
      <c r="V84">
        <v>66</v>
      </c>
      <c r="W84">
        <v>75</v>
      </c>
      <c r="X84">
        <v>75</v>
      </c>
      <c r="Y84">
        <v>158</v>
      </c>
      <c r="Z84">
        <v>158</v>
      </c>
      <c r="AA84">
        <v>167</v>
      </c>
      <c r="AB84">
        <v>171</v>
      </c>
      <c r="AC84">
        <v>92</v>
      </c>
      <c r="AD84">
        <v>92</v>
      </c>
      <c r="AE84">
        <v>123</v>
      </c>
      <c r="AF84">
        <v>123</v>
      </c>
      <c r="AG84">
        <v>130</v>
      </c>
      <c r="AH84">
        <v>132</v>
      </c>
      <c r="AI84">
        <v>72</v>
      </c>
      <c r="AJ84">
        <v>72</v>
      </c>
    </row>
    <row r="85" spans="1:36" x14ac:dyDescent="0.3">
      <c r="A85" t="s">
        <v>175</v>
      </c>
      <c r="B85" t="s">
        <v>176</v>
      </c>
      <c r="C85" s="5">
        <v>2019</v>
      </c>
      <c r="D85" s="5" t="s">
        <v>86</v>
      </c>
      <c r="E85" t="s">
        <v>650</v>
      </c>
      <c r="F85" t="s">
        <v>648</v>
      </c>
      <c r="G85">
        <v>215</v>
      </c>
      <c r="H85">
        <v>215</v>
      </c>
      <c r="I85">
        <v>218</v>
      </c>
      <c r="J85">
        <v>218</v>
      </c>
      <c r="K85">
        <v>137</v>
      </c>
      <c r="L85">
        <v>137</v>
      </c>
      <c r="M85">
        <v>185</v>
      </c>
      <c r="N85">
        <v>185</v>
      </c>
      <c r="O85">
        <v>132</v>
      </c>
      <c r="P85">
        <v>132</v>
      </c>
      <c r="Q85">
        <v>108</v>
      </c>
      <c r="R85">
        <v>110</v>
      </c>
      <c r="S85">
        <v>176</v>
      </c>
      <c r="T85">
        <v>176</v>
      </c>
      <c r="U85">
        <v>68</v>
      </c>
      <c r="V85">
        <v>68</v>
      </c>
      <c r="W85">
        <v>75</v>
      </c>
      <c r="X85">
        <v>75</v>
      </c>
      <c r="Y85">
        <v>158</v>
      </c>
      <c r="Z85">
        <v>158</v>
      </c>
      <c r="AA85">
        <v>167</v>
      </c>
      <c r="AB85">
        <v>171</v>
      </c>
      <c r="AC85">
        <v>92</v>
      </c>
      <c r="AD85">
        <v>92</v>
      </c>
      <c r="AE85">
        <v>123</v>
      </c>
      <c r="AF85">
        <v>123</v>
      </c>
      <c r="AG85">
        <v>130</v>
      </c>
      <c r="AH85">
        <v>132</v>
      </c>
      <c r="AI85">
        <v>72</v>
      </c>
      <c r="AJ85">
        <v>73</v>
      </c>
    </row>
    <row r="86" spans="1:36" x14ac:dyDescent="0.3">
      <c r="A86" t="s">
        <v>177</v>
      </c>
      <c r="B86" t="s">
        <v>178</v>
      </c>
      <c r="C86" s="5">
        <v>2019</v>
      </c>
      <c r="D86" s="5" t="s">
        <v>86</v>
      </c>
      <c r="E86" t="s">
        <v>650</v>
      </c>
      <c r="F86" t="s">
        <v>648</v>
      </c>
      <c r="G86">
        <v>215</v>
      </c>
      <c r="H86">
        <v>215</v>
      </c>
      <c r="I86">
        <v>218</v>
      </c>
      <c r="J86">
        <v>218</v>
      </c>
      <c r="K86">
        <v>137</v>
      </c>
      <c r="L86">
        <v>137</v>
      </c>
      <c r="M86">
        <v>185</v>
      </c>
      <c r="N86">
        <v>185</v>
      </c>
      <c r="O86">
        <v>132</v>
      </c>
      <c r="P86">
        <v>132</v>
      </c>
      <c r="Q86">
        <v>108</v>
      </c>
      <c r="R86">
        <v>110</v>
      </c>
      <c r="S86">
        <v>176</v>
      </c>
      <c r="T86">
        <v>176</v>
      </c>
      <c r="U86">
        <v>68</v>
      </c>
      <c r="V86">
        <v>68</v>
      </c>
      <c r="W86">
        <v>75</v>
      </c>
      <c r="X86">
        <v>75</v>
      </c>
      <c r="Y86">
        <v>158</v>
      </c>
      <c r="Z86">
        <v>158</v>
      </c>
      <c r="AA86">
        <v>167</v>
      </c>
      <c r="AB86">
        <v>167</v>
      </c>
      <c r="AC86">
        <v>92</v>
      </c>
      <c r="AD86">
        <v>92</v>
      </c>
      <c r="AE86">
        <v>123</v>
      </c>
      <c r="AF86">
        <v>123</v>
      </c>
      <c r="AG86">
        <v>132</v>
      </c>
      <c r="AH86">
        <v>132</v>
      </c>
      <c r="AI86">
        <v>72</v>
      </c>
      <c r="AJ86">
        <v>73</v>
      </c>
    </row>
    <row r="87" spans="1:36" x14ac:dyDescent="0.3">
      <c r="A87" t="s">
        <v>179</v>
      </c>
      <c r="B87" t="s">
        <v>180</v>
      </c>
      <c r="C87" s="5">
        <v>2019</v>
      </c>
      <c r="D87" s="5" t="s">
        <v>86</v>
      </c>
      <c r="E87" t="s">
        <v>650</v>
      </c>
      <c r="F87" t="s">
        <v>648</v>
      </c>
      <c r="G87">
        <v>215</v>
      </c>
      <c r="H87">
        <v>215</v>
      </c>
      <c r="I87">
        <v>218</v>
      </c>
      <c r="J87">
        <v>218</v>
      </c>
      <c r="K87">
        <v>137</v>
      </c>
      <c r="L87">
        <v>137</v>
      </c>
      <c r="M87">
        <v>185</v>
      </c>
      <c r="N87">
        <v>185</v>
      </c>
      <c r="O87">
        <v>132</v>
      </c>
      <c r="P87">
        <v>132</v>
      </c>
      <c r="Q87">
        <v>110</v>
      </c>
      <c r="R87">
        <v>110</v>
      </c>
      <c r="S87">
        <v>176</v>
      </c>
      <c r="T87">
        <v>176</v>
      </c>
      <c r="U87">
        <v>66</v>
      </c>
      <c r="V87">
        <v>68</v>
      </c>
      <c r="W87">
        <v>75</v>
      </c>
      <c r="X87">
        <v>75</v>
      </c>
      <c r="Y87">
        <v>158</v>
      </c>
      <c r="Z87">
        <v>158</v>
      </c>
      <c r="AA87">
        <v>167</v>
      </c>
      <c r="AB87">
        <v>171</v>
      </c>
      <c r="AC87">
        <v>92</v>
      </c>
      <c r="AD87">
        <v>92</v>
      </c>
      <c r="AE87">
        <v>123</v>
      </c>
      <c r="AF87">
        <v>123</v>
      </c>
      <c r="AG87">
        <v>130</v>
      </c>
      <c r="AH87">
        <v>132</v>
      </c>
      <c r="AI87">
        <v>72</v>
      </c>
      <c r="AJ87">
        <v>73</v>
      </c>
    </row>
    <row r="88" spans="1:36" x14ac:dyDescent="0.3">
      <c r="A88" t="s">
        <v>181</v>
      </c>
      <c r="B88" t="s">
        <v>182</v>
      </c>
      <c r="C88" s="5">
        <v>2019</v>
      </c>
      <c r="D88" s="5" t="s">
        <v>86</v>
      </c>
      <c r="E88" t="s">
        <v>650</v>
      </c>
      <c r="F88" t="s">
        <v>648</v>
      </c>
      <c r="G88">
        <v>215</v>
      </c>
      <c r="H88">
        <v>215</v>
      </c>
      <c r="I88">
        <v>218</v>
      </c>
      <c r="J88">
        <v>218</v>
      </c>
      <c r="K88">
        <v>137</v>
      </c>
      <c r="L88">
        <v>137</v>
      </c>
      <c r="M88">
        <v>185</v>
      </c>
      <c r="N88">
        <v>185</v>
      </c>
      <c r="O88">
        <v>132</v>
      </c>
      <c r="P88">
        <v>132</v>
      </c>
      <c r="Q88">
        <v>108</v>
      </c>
      <c r="R88">
        <v>108</v>
      </c>
      <c r="S88">
        <v>176</v>
      </c>
      <c r="T88">
        <v>176</v>
      </c>
      <c r="U88">
        <v>66</v>
      </c>
      <c r="V88">
        <v>68</v>
      </c>
      <c r="W88">
        <v>75</v>
      </c>
      <c r="X88">
        <v>75</v>
      </c>
      <c r="Y88">
        <v>158</v>
      </c>
      <c r="Z88">
        <v>158</v>
      </c>
      <c r="AA88">
        <v>167</v>
      </c>
      <c r="AB88">
        <v>167</v>
      </c>
      <c r="AC88">
        <v>92</v>
      </c>
      <c r="AD88">
        <v>92</v>
      </c>
      <c r="AE88">
        <v>123</v>
      </c>
      <c r="AF88">
        <v>123</v>
      </c>
      <c r="AG88">
        <v>130</v>
      </c>
      <c r="AH88">
        <v>132</v>
      </c>
      <c r="AI88">
        <v>72</v>
      </c>
      <c r="AJ88">
        <v>73</v>
      </c>
    </row>
    <row r="89" spans="1:36" x14ac:dyDescent="0.3">
      <c r="A89" t="s">
        <v>183</v>
      </c>
      <c r="B89" t="s">
        <v>184</v>
      </c>
      <c r="C89" s="5">
        <v>2019</v>
      </c>
      <c r="D89" s="5" t="s">
        <v>86</v>
      </c>
      <c r="E89" t="s">
        <v>650</v>
      </c>
      <c r="F89" t="s">
        <v>648</v>
      </c>
      <c r="G89">
        <v>215</v>
      </c>
      <c r="H89">
        <v>215</v>
      </c>
      <c r="I89">
        <v>218</v>
      </c>
      <c r="J89">
        <v>218</v>
      </c>
      <c r="K89">
        <v>137</v>
      </c>
      <c r="L89">
        <v>137</v>
      </c>
      <c r="M89">
        <v>185</v>
      </c>
      <c r="N89">
        <v>185</v>
      </c>
      <c r="O89">
        <v>132</v>
      </c>
      <c r="P89">
        <v>132</v>
      </c>
      <c r="Q89">
        <v>108</v>
      </c>
      <c r="R89">
        <v>108</v>
      </c>
      <c r="S89">
        <v>176</v>
      </c>
      <c r="T89">
        <v>176</v>
      </c>
      <c r="U89">
        <v>68</v>
      </c>
      <c r="V89">
        <v>68</v>
      </c>
      <c r="W89">
        <v>75</v>
      </c>
      <c r="X89">
        <v>75</v>
      </c>
      <c r="Y89">
        <v>158</v>
      </c>
      <c r="Z89">
        <v>158</v>
      </c>
      <c r="AA89">
        <v>167</v>
      </c>
      <c r="AB89">
        <v>171</v>
      </c>
      <c r="AC89">
        <v>92</v>
      </c>
      <c r="AD89">
        <v>92</v>
      </c>
      <c r="AE89">
        <v>123</v>
      </c>
      <c r="AF89">
        <v>123</v>
      </c>
      <c r="AG89">
        <v>132</v>
      </c>
      <c r="AH89">
        <v>132</v>
      </c>
      <c r="AI89">
        <v>72</v>
      </c>
      <c r="AJ89">
        <v>73</v>
      </c>
    </row>
    <row r="90" spans="1:36" x14ac:dyDescent="0.3">
      <c r="A90" t="s">
        <v>185</v>
      </c>
      <c r="B90" t="s">
        <v>186</v>
      </c>
      <c r="C90" s="5">
        <v>2019</v>
      </c>
      <c r="D90" s="5" t="s">
        <v>86</v>
      </c>
      <c r="E90" t="s">
        <v>650</v>
      </c>
      <c r="F90" t="s">
        <v>648</v>
      </c>
      <c r="G90">
        <v>215</v>
      </c>
      <c r="H90">
        <v>215</v>
      </c>
      <c r="I90">
        <v>218</v>
      </c>
      <c r="J90">
        <v>218</v>
      </c>
      <c r="K90">
        <v>137</v>
      </c>
      <c r="L90">
        <v>137</v>
      </c>
      <c r="M90">
        <v>185</v>
      </c>
      <c r="N90">
        <v>185</v>
      </c>
      <c r="O90">
        <v>132</v>
      </c>
      <c r="P90">
        <v>132</v>
      </c>
      <c r="Q90">
        <v>108</v>
      </c>
      <c r="R90">
        <v>110</v>
      </c>
      <c r="S90">
        <v>176</v>
      </c>
      <c r="T90">
        <v>176</v>
      </c>
      <c r="U90">
        <v>68</v>
      </c>
      <c r="V90">
        <v>68</v>
      </c>
      <c r="W90">
        <v>75</v>
      </c>
      <c r="X90">
        <v>75</v>
      </c>
      <c r="Y90">
        <v>158</v>
      </c>
      <c r="Z90">
        <v>158</v>
      </c>
      <c r="AA90">
        <v>167</v>
      </c>
      <c r="AB90">
        <v>171</v>
      </c>
      <c r="AC90">
        <v>92</v>
      </c>
      <c r="AD90">
        <v>92</v>
      </c>
      <c r="AE90">
        <v>123</v>
      </c>
      <c r="AF90">
        <v>123</v>
      </c>
      <c r="AG90">
        <v>130</v>
      </c>
      <c r="AH90">
        <v>130</v>
      </c>
      <c r="AI90">
        <v>73</v>
      </c>
      <c r="AJ90">
        <v>73</v>
      </c>
    </row>
    <row r="91" spans="1:36" x14ac:dyDescent="0.3">
      <c r="A91" t="s">
        <v>187</v>
      </c>
      <c r="B91" t="s">
        <v>188</v>
      </c>
      <c r="C91" s="5">
        <v>2019</v>
      </c>
      <c r="D91" s="5" t="s">
        <v>86</v>
      </c>
      <c r="E91" t="s">
        <v>650</v>
      </c>
      <c r="F91" t="s">
        <v>648</v>
      </c>
      <c r="G91">
        <v>215</v>
      </c>
      <c r="H91">
        <v>215</v>
      </c>
      <c r="I91">
        <v>218</v>
      </c>
      <c r="J91">
        <v>218</v>
      </c>
      <c r="K91">
        <v>137</v>
      </c>
      <c r="L91">
        <v>137</v>
      </c>
      <c r="M91">
        <v>185</v>
      </c>
      <c r="N91">
        <v>185</v>
      </c>
      <c r="O91">
        <v>132</v>
      </c>
      <c r="P91">
        <v>132</v>
      </c>
      <c r="Q91">
        <v>108</v>
      </c>
      <c r="R91">
        <v>108</v>
      </c>
      <c r="S91">
        <v>176</v>
      </c>
      <c r="T91">
        <v>176</v>
      </c>
      <c r="U91">
        <v>66</v>
      </c>
      <c r="V91">
        <v>68</v>
      </c>
      <c r="W91">
        <v>75</v>
      </c>
      <c r="X91">
        <v>75</v>
      </c>
      <c r="Y91">
        <v>158</v>
      </c>
      <c r="Z91">
        <v>158</v>
      </c>
      <c r="AA91">
        <v>167</v>
      </c>
      <c r="AB91">
        <v>171</v>
      </c>
      <c r="AC91">
        <v>92</v>
      </c>
      <c r="AD91">
        <v>92</v>
      </c>
      <c r="AE91">
        <v>123</v>
      </c>
      <c r="AF91">
        <v>123</v>
      </c>
      <c r="AG91">
        <v>132</v>
      </c>
      <c r="AH91">
        <v>132</v>
      </c>
      <c r="AI91">
        <v>73</v>
      </c>
      <c r="AJ91">
        <v>73</v>
      </c>
    </row>
    <row r="92" spans="1:36" x14ac:dyDescent="0.3">
      <c r="A92" t="s">
        <v>189</v>
      </c>
      <c r="B92" t="s">
        <v>190</v>
      </c>
      <c r="C92" s="5">
        <v>2019</v>
      </c>
      <c r="D92" s="5" t="s">
        <v>86</v>
      </c>
      <c r="E92" t="s">
        <v>650</v>
      </c>
      <c r="F92" t="s">
        <v>648</v>
      </c>
      <c r="G92">
        <v>215</v>
      </c>
      <c r="H92">
        <v>215</v>
      </c>
      <c r="I92">
        <v>218</v>
      </c>
      <c r="J92">
        <v>218</v>
      </c>
      <c r="K92">
        <v>137</v>
      </c>
      <c r="L92">
        <v>137</v>
      </c>
      <c r="M92">
        <v>185</v>
      </c>
      <c r="N92">
        <v>185</v>
      </c>
      <c r="O92">
        <v>132</v>
      </c>
      <c r="P92">
        <v>132</v>
      </c>
      <c r="Q92">
        <v>108</v>
      </c>
      <c r="R92">
        <v>110</v>
      </c>
      <c r="S92">
        <v>176</v>
      </c>
      <c r="T92">
        <v>176</v>
      </c>
      <c r="U92">
        <v>68</v>
      </c>
      <c r="V92">
        <v>68</v>
      </c>
      <c r="W92">
        <v>75</v>
      </c>
      <c r="X92">
        <v>75</v>
      </c>
      <c r="Y92">
        <v>158</v>
      </c>
      <c r="Z92">
        <v>158</v>
      </c>
      <c r="AA92">
        <v>167</v>
      </c>
      <c r="AB92">
        <v>171</v>
      </c>
      <c r="AC92">
        <v>92</v>
      </c>
      <c r="AD92">
        <v>92</v>
      </c>
      <c r="AE92">
        <v>123</v>
      </c>
      <c r="AF92">
        <v>123</v>
      </c>
      <c r="AG92">
        <v>132</v>
      </c>
      <c r="AH92">
        <v>132</v>
      </c>
      <c r="AI92">
        <v>72</v>
      </c>
      <c r="AJ92">
        <v>73</v>
      </c>
    </row>
    <row r="93" spans="1:36" x14ac:dyDescent="0.3">
      <c r="A93" t="s">
        <v>191</v>
      </c>
      <c r="B93" t="s">
        <v>192</v>
      </c>
      <c r="C93" s="5">
        <v>2019</v>
      </c>
      <c r="D93" s="5" t="s">
        <v>86</v>
      </c>
      <c r="E93" t="s">
        <v>650</v>
      </c>
      <c r="F93" t="s">
        <v>648</v>
      </c>
      <c r="G93">
        <v>215</v>
      </c>
      <c r="H93">
        <v>215</v>
      </c>
      <c r="I93">
        <v>218</v>
      </c>
      <c r="J93">
        <v>218</v>
      </c>
      <c r="K93">
        <v>137</v>
      </c>
      <c r="L93">
        <v>137</v>
      </c>
      <c r="M93">
        <v>185</v>
      </c>
      <c r="N93">
        <v>185</v>
      </c>
      <c r="O93">
        <v>132</v>
      </c>
      <c r="P93">
        <v>132</v>
      </c>
      <c r="Q93">
        <v>108</v>
      </c>
      <c r="R93">
        <v>108</v>
      </c>
      <c r="S93">
        <v>176</v>
      </c>
      <c r="T93">
        <v>176</v>
      </c>
      <c r="U93">
        <v>68</v>
      </c>
      <c r="V93">
        <v>68</v>
      </c>
      <c r="W93">
        <v>75</v>
      </c>
      <c r="X93">
        <v>75</v>
      </c>
      <c r="Y93">
        <v>158</v>
      </c>
      <c r="Z93">
        <v>158</v>
      </c>
      <c r="AA93">
        <v>171</v>
      </c>
      <c r="AB93">
        <v>171</v>
      </c>
      <c r="AC93">
        <v>92</v>
      </c>
      <c r="AD93">
        <v>92</v>
      </c>
      <c r="AE93">
        <v>123</v>
      </c>
      <c r="AF93">
        <v>123</v>
      </c>
      <c r="AG93">
        <v>130</v>
      </c>
      <c r="AH93">
        <v>130</v>
      </c>
      <c r="AI93">
        <v>73</v>
      </c>
      <c r="AJ93">
        <v>73</v>
      </c>
    </row>
    <row r="94" spans="1:36" x14ac:dyDescent="0.3">
      <c r="A94" t="s">
        <v>193</v>
      </c>
      <c r="B94" t="s">
        <v>194</v>
      </c>
      <c r="C94" s="5">
        <v>2019</v>
      </c>
      <c r="D94" s="5" t="s">
        <v>86</v>
      </c>
      <c r="E94" t="s">
        <v>650</v>
      </c>
      <c r="F94" t="s">
        <v>648</v>
      </c>
      <c r="G94">
        <v>215</v>
      </c>
      <c r="H94">
        <v>215</v>
      </c>
      <c r="I94">
        <v>218</v>
      </c>
      <c r="J94">
        <v>218</v>
      </c>
      <c r="K94">
        <v>137</v>
      </c>
      <c r="L94">
        <v>137</v>
      </c>
      <c r="M94">
        <v>185</v>
      </c>
      <c r="N94">
        <v>185</v>
      </c>
      <c r="O94">
        <v>132</v>
      </c>
      <c r="P94">
        <v>132</v>
      </c>
      <c r="Q94">
        <v>108</v>
      </c>
      <c r="R94">
        <v>110</v>
      </c>
      <c r="S94">
        <v>176</v>
      </c>
      <c r="T94">
        <v>176</v>
      </c>
      <c r="U94">
        <v>68</v>
      </c>
      <c r="V94">
        <v>68</v>
      </c>
      <c r="W94">
        <v>75</v>
      </c>
      <c r="X94">
        <v>75</v>
      </c>
      <c r="Y94">
        <v>158</v>
      </c>
      <c r="Z94">
        <v>158</v>
      </c>
      <c r="AA94">
        <v>167</v>
      </c>
      <c r="AB94">
        <v>171</v>
      </c>
      <c r="AC94">
        <v>92</v>
      </c>
      <c r="AD94">
        <v>92</v>
      </c>
      <c r="AE94">
        <v>123</v>
      </c>
      <c r="AF94">
        <v>123</v>
      </c>
      <c r="AG94">
        <v>132</v>
      </c>
      <c r="AH94">
        <v>132</v>
      </c>
      <c r="AI94">
        <v>72</v>
      </c>
      <c r="AJ94">
        <v>72</v>
      </c>
    </row>
    <row r="95" spans="1:36" x14ac:dyDescent="0.3">
      <c r="A95" t="s">
        <v>195</v>
      </c>
      <c r="B95" t="s">
        <v>196</v>
      </c>
      <c r="C95" s="5">
        <v>2019</v>
      </c>
      <c r="D95" s="5" t="s">
        <v>86</v>
      </c>
      <c r="E95" t="s">
        <v>650</v>
      </c>
      <c r="F95" t="s">
        <v>648</v>
      </c>
      <c r="G95">
        <v>215</v>
      </c>
      <c r="H95">
        <v>215</v>
      </c>
      <c r="I95">
        <v>218</v>
      </c>
      <c r="J95">
        <v>218</v>
      </c>
      <c r="K95">
        <v>137</v>
      </c>
      <c r="L95">
        <v>137</v>
      </c>
      <c r="M95">
        <v>185</v>
      </c>
      <c r="N95">
        <v>185</v>
      </c>
      <c r="O95">
        <v>134</v>
      </c>
      <c r="P95">
        <v>134</v>
      </c>
      <c r="Q95">
        <v>108</v>
      </c>
      <c r="R95">
        <v>108</v>
      </c>
      <c r="S95">
        <v>176</v>
      </c>
      <c r="T95">
        <v>176</v>
      </c>
      <c r="U95">
        <v>68</v>
      </c>
      <c r="V95">
        <v>68</v>
      </c>
      <c r="W95">
        <v>75</v>
      </c>
      <c r="X95">
        <v>75</v>
      </c>
      <c r="Y95">
        <v>158</v>
      </c>
      <c r="Z95">
        <v>158</v>
      </c>
      <c r="AA95">
        <v>167</v>
      </c>
      <c r="AB95">
        <v>171</v>
      </c>
      <c r="AC95">
        <v>92</v>
      </c>
      <c r="AD95">
        <v>92</v>
      </c>
      <c r="AE95">
        <v>123</v>
      </c>
      <c r="AF95">
        <v>123</v>
      </c>
      <c r="AG95">
        <v>130</v>
      </c>
      <c r="AH95">
        <v>130</v>
      </c>
      <c r="AI95">
        <v>72</v>
      </c>
      <c r="AJ95">
        <v>73</v>
      </c>
    </row>
    <row r="96" spans="1:36" x14ac:dyDescent="0.3">
      <c r="A96" t="s">
        <v>197</v>
      </c>
      <c r="B96" t="s">
        <v>198</v>
      </c>
      <c r="C96" s="5">
        <v>2019</v>
      </c>
      <c r="D96" s="5" t="s">
        <v>86</v>
      </c>
      <c r="E96" t="s">
        <v>650</v>
      </c>
      <c r="F96" t="s">
        <v>648</v>
      </c>
      <c r="G96">
        <v>215</v>
      </c>
      <c r="H96">
        <v>215</v>
      </c>
      <c r="I96">
        <v>218</v>
      </c>
      <c r="J96">
        <v>218</v>
      </c>
      <c r="K96">
        <v>137</v>
      </c>
      <c r="L96">
        <v>137</v>
      </c>
      <c r="M96">
        <v>185</v>
      </c>
      <c r="N96">
        <v>185</v>
      </c>
      <c r="O96">
        <v>132</v>
      </c>
      <c r="P96">
        <v>132</v>
      </c>
      <c r="Q96">
        <v>108</v>
      </c>
      <c r="R96">
        <v>110</v>
      </c>
      <c r="S96">
        <v>176</v>
      </c>
      <c r="T96">
        <v>176</v>
      </c>
      <c r="U96">
        <v>68</v>
      </c>
      <c r="V96">
        <v>68</v>
      </c>
      <c r="W96">
        <v>75</v>
      </c>
      <c r="X96">
        <v>75</v>
      </c>
      <c r="Y96">
        <v>158</v>
      </c>
      <c r="Z96">
        <v>158</v>
      </c>
      <c r="AA96">
        <v>167</v>
      </c>
      <c r="AB96">
        <v>171</v>
      </c>
      <c r="AC96">
        <v>92</v>
      </c>
      <c r="AD96">
        <v>92</v>
      </c>
      <c r="AE96">
        <v>123</v>
      </c>
      <c r="AF96">
        <v>123</v>
      </c>
      <c r="AG96">
        <v>130</v>
      </c>
      <c r="AH96">
        <v>132</v>
      </c>
      <c r="AI96">
        <v>73</v>
      </c>
      <c r="AJ96">
        <v>73</v>
      </c>
    </row>
    <row r="97" spans="1:36" x14ac:dyDescent="0.3">
      <c r="A97" t="s">
        <v>199</v>
      </c>
      <c r="B97" t="s">
        <v>200</v>
      </c>
      <c r="C97" s="5">
        <v>2019</v>
      </c>
      <c r="D97" s="5" t="s">
        <v>86</v>
      </c>
      <c r="E97" t="s">
        <v>650</v>
      </c>
      <c r="F97" t="s">
        <v>648</v>
      </c>
      <c r="G97">
        <v>215</v>
      </c>
      <c r="H97">
        <v>215</v>
      </c>
      <c r="I97">
        <v>218</v>
      </c>
      <c r="J97">
        <v>218</v>
      </c>
      <c r="K97">
        <v>137</v>
      </c>
      <c r="L97">
        <v>137</v>
      </c>
      <c r="M97">
        <v>185</v>
      </c>
      <c r="N97">
        <v>185</v>
      </c>
      <c r="O97">
        <v>132</v>
      </c>
      <c r="P97">
        <v>132</v>
      </c>
      <c r="Q97">
        <v>108</v>
      </c>
      <c r="R97">
        <v>110</v>
      </c>
      <c r="S97">
        <v>176</v>
      </c>
      <c r="T97">
        <v>176</v>
      </c>
      <c r="U97">
        <v>66</v>
      </c>
      <c r="V97">
        <v>68</v>
      </c>
      <c r="W97">
        <v>75</v>
      </c>
      <c r="X97">
        <v>75</v>
      </c>
      <c r="Y97">
        <v>158</v>
      </c>
      <c r="Z97">
        <v>158</v>
      </c>
      <c r="AA97">
        <v>167</v>
      </c>
      <c r="AB97">
        <v>171</v>
      </c>
      <c r="AC97">
        <v>92</v>
      </c>
      <c r="AD97">
        <v>92</v>
      </c>
      <c r="AE97">
        <v>123</v>
      </c>
      <c r="AF97">
        <v>123</v>
      </c>
      <c r="AG97">
        <v>132</v>
      </c>
      <c r="AH97">
        <v>132</v>
      </c>
      <c r="AI97">
        <v>72</v>
      </c>
      <c r="AJ97">
        <v>73</v>
      </c>
    </row>
    <row r="98" spans="1:36" x14ac:dyDescent="0.3">
      <c r="A98" t="s">
        <v>201</v>
      </c>
      <c r="B98" t="s">
        <v>202</v>
      </c>
      <c r="C98" s="5">
        <v>2019</v>
      </c>
      <c r="D98" s="5" t="s">
        <v>86</v>
      </c>
      <c r="E98" t="s">
        <v>650</v>
      </c>
      <c r="F98" t="s">
        <v>648</v>
      </c>
      <c r="G98">
        <v>215</v>
      </c>
      <c r="H98">
        <v>215</v>
      </c>
      <c r="I98">
        <v>218</v>
      </c>
      <c r="J98">
        <v>218</v>
      </c>
      <c r="K98">
        <v>137</v>
      </c>
      <c r="L98">
        <v>137</v>
      </c>
      <c r="M98">
        <v>185</v>
      </c>
      <c r="N98">
        <v>185</v>
      </c>
      <c r="O98">
        <v>132</v>
      </c>
      <c r="P98">
        <v>132</v>
      </c>
      <c r="Q98">
        <v>108</v>
      </c>
      <c r="R98">
        <v>108</v>
      </c>
      <c r="S98">
        <v>176</v>
      </c>
      <c r="T98">
        <v>176</v>
      </c>
      <c r="U98">
        <v>68</v>
      </c>
      <c r="V98">
        <v>68</v>
      </c>
      <c r="W98">
        <v>75</v>
      </c>
      <c r="X98">
        <v>75</v>
      </c>
      <c r="Y98">
        <v>158</v>
      </c>
      <c r="Z98">
        <v>158</v>
      </c>
      <c r="AA98">
        <v>167</v>
      </c>
      <c r="AB98">
        <v>171</v>
      </c>
      <c r="AC98">
        <v>92</v>
      </c>
      <c r="AD98">
        <v>92</v>
      </c>
      <c r="AE98">
        <v>123</v>
      </c>
      <c r="AF98">
        <v>123</v>
      </c>
      <c r="AG98">
        <v>130</v>
      </c>
      <c r="AH98">
        <v>132</v>
      </c>
      <c r="AI98">
        <v>72</v>
      </c>
      <c r="AJ98">
        <v>72</v>
      </c>
    </row>
    <row r="99" spans="1:36" x14ac:dyDescent="0.3">
      <c r="A99" t="s">
        <v>203</v>
      </c>
      <c r="B99" t="s">
        <v>204</v>
      </c>
      <c r="C99" s="5">
        <v>2019</v>
      </c>
      <c r="D99" s="5" t="s">
        <v>86</v>
      </c>
      <c r="E99" t="s">
        <v>650</v>
      </c>
      <c r="F99" t="s">
        <v>648</v>
      </c>
      <c r="G99">
        <v>215</v>
      </c>
      <c r="H99">
        <v>215</v>
      </c>
      <c r="I99">
        <v>218</v>
      </c>
      <c r="J99">
        <v>218</v>
      </c>
      <c r="K99">
        <v>137</v>
      </c>
      <c r="L99">
        <v>137</v>
      </c>
      <c r="M99">
        <v>185</v>
      </c>
      <c r="N99">
        <v>185</v>
      </c>
      <c r="O99">
        <v>132</v>
      </c>
      <c r="P99">
        <v>132</v>
      </c>
      <c r="Q99">
        <v>108</v>
      </c>
      <c r="R99">
        <v>108</v>
      </c>
      <c r="S99">
        <v>176</v>
      </c>
      <c r="T99">
        <v>176</v>
      </c>
      <c r="U99">
        <v>66</v>
      </c>
      <c r="V99">
        <v>66</v>
      </c>
      <c r="W99">
        <v>75</v>
      </c>
      <c r="X99">
        <v>75</v>
      </c>
      <c r="Y99">
        <v>158</v>
      </c>
      <c r="Z99">
        <v>158</v>
      </c>
      <c r="AA99">
        <v>167</v>
      </c>
      <c r="AB99">
        <v>167</v>
      </c>
      <c r="AC99">
        <v>92</v>
      </c>
      <c r="AD99">
        <v>92</v>
      </c>
      <c r="AE99">
        <v>123</v>
      </c>
      <c r="AF99">
        <v>123</v>
      </c>
      <c r="AG99">
        <v>132</v>
      </c>
      <c r="AH99">
        <v>132</v>
      </c>
      <c r="AI99">
        <v>73</v>
      </c>
      <c r="AJ99">
        <v>73</v>
      </c>
    </row>
    <row r="100" spans="1:36" x14ac:dyDescent="0.3">
      <c r="A100" t="s">
        <v>205</v>
      </c>
      <c r="B100" t="s">
        <v>206</v>
      </c>
      <c r="C100" s="5">
        <v>2019</v>
      </c>
      <c r="D100" s="5" t="s">
        <v>86</v>
      </c>
      <c r="E100" t="s">
        <v>650</v>
      </c>
      <c r="F100" t="s">
        <v>648</v>
      </c>
      <c r="G100">
        <v>215</v>
      </c>
      <c r="H100">
        <v>215</v>
      </c>
      <c r="I100">
        <v>218</v>
      </c>
      <c r="J100">
        <v>218</v>
      </c>
      <c r="K100">
        <v>137</v>
      </c>
      <c r="L100">
        <v>137</v>
      </c>
      <c r="M100">
        <v>185</v>
      </c>
      <c r="N100">
        <v>185</v>
      </c>
      <c r="O100">
        <v>132</v>
      </c>
      <c r="P100">
        <v>132</v>
      </c>
      <c r="Q100">
        <v>108</v>
      </c>
      <c r="R100">
        <v>108</v>
      </c>
      <c r="S100">
        <v>176</v>
      </c>
      <c r="T100">
        <v>176</v>
      </c>
      <c r="U100">
        <v>66</v>
      </c>
      <c r="V100">
        <v>68</v>
      </c>
      <c r="W100">
        <v>75</v>
      </c>
      <c r="X100">
        <v>75</v>
      </c>
      <c r="Y100">
        <v>158</v>
      </c>
      <c r="Z100">
        <v>158</v>
      </c>
      <c r="AA100">
        <v>167</v>
      </c>
      <c r="AB100">
        <v>171</v>
      </c>
      <c r="AC100">
        <v>92</v>
      </c>
      <c r="AD100">
        <v>92</v>
      </c>
      <c r="AE100">
        <v>123</v>
      </c>
      <c r="AF100">
        <v>123</v>
      </c>
      <c r="AG100">
        <v>130</v>
      </c>
      <c r="AH100">
        <v>130</v>
      </c>
      <c r="AI100">
        <v>73</v>
      </c>
      <c r="AJ100">
        <v>73</v>
      </c>
    </row>
    <row r="101" spans="1:36" x14ac:dyDescent="0.3">
      <c r="A101" t="s">
        <v>207</v>
      </c>
      <c r="B101" t="s">
        <v>208</v>
      </c>
      <c r="C101" s="5">
        <v>2019</v>
      </c>
      <c r="D101" s="5" t="s">
        <v>86</v>
      </c>
      <c r="E101" t="s">
        <v>650</v>
      </c>
      <c r="F101" t="s">
        <v>648</v>
      </c>
      <c r="G101">
        <v>215</v>
      </c>
      <c r="H101">
        <v>215</v>
      </c>
      <c r="I101">
        <v>218</v>
      </c>
      <c r="J101">
        <v>218</v>
      </c>
      <c r="K101">
        <v>137</v>
      </c>
      <c r="L101">
        <v>137</v>
      </c>
      <c r="M101">
        <v>185</v>
      </c>
      <c r="N101">
        <v>185</v>
      </c>
      <c r="O101">
        <v>132</v>
      </c>
      <c r="P101">
        <v>132</v>
      </c>
      <c r="Q101">
        <v>108</v>
      </c>
      <c r="R101">
        <v>108</v>
      </c>
      <c r="S101">
        <v>176</v>
      </c>
      <c r="T101">
        <v>176</v>
      </c>
      <c r="U101">
        <v>66</v>
      </c>
      <c r="V101">
        <v>68</v>
      </c>
      <c r="W101">
        <v>75</v>
      </c>
      <c r="X101">
        <v>75</v>
      </c>
      <c r="Y101">
        <v>158</v>
      </c>
      <c r="Z101">
        <v>158</v>
      </c>
      <c r="AA101">
        <v>167</v>
      </c>
      <c r="AB101">
        <v>171</v>
      </c>
      <c r="AC101">
        <v>92</v>
      </c>
      <c r="AD101">
        <v>92</v>
      </c>
      <c r="AE101">
        <v>123</v>
      </c>
      <c r="AF101">
        <v>123</v>
      </c>
      <c r="AG101">
        <v>132</v>
      </c>
      <c r="AH101">
        <v>132</v>
      </c>
      <c r="AI101">
        <v>72</v>
      </c>
      <c r="AJ101">
        <v>73</v>
      </c>
    </row>
    <row r="102" spans="1:36" x14ac:dyDescent="0.3">
      <c r="A102" t="s">
        <v>209</v>
      </c>
      <c r="B102" t="s">
        <v>210</v>
      </c>
      <c r="C102" s="5">
        <v>2019</v>
      </c>
      <c r="D102" s="5" t="s">
        <v>86</v>
      </c>
      <c r="E102" t="s">
        <v>650</v>
      </c>
      <c r="F102" t="s">
        <v>648</v>
      </c>
      <c r="G102">
        <v>215</v>
      </c>
      <c r="H102">
        <v>215</v>
      </c>
      <c r="I102">
        <v>218</v>
      </c>
      <c r="J102">
        <v>218</v>
      </c>
      <c r="K102">
        <v>137</v>
      </c>
      <c r="L102">
        <v>137</v>
      </c>
      <c r="M102">
        <v>185</v>
      </c>
      <c r="N102">
        <v>185</v>
      </c>
      <c r="O102">
        <v>132</v>
      </c>
      <c r="P102">
        <v>132</v>
      </c>
      <c r="Q102">
        <v>108</v>
      </c>
      <c r="R102">
        <v>110</v>
      </c>
      <c r="S102">
        <v>176</v>
      </c>
      <c r="T102">
        <v>176</v>
      </c>
      <c r="U102">
        <v>68</v>
      </c>
      <c r="V102">
        <v>68</v>
      </c>
      <c r="W102">
        <v>75</v>
      </c>
      <c r="X102">
        <v>75</v>
      </c>
      <c r="Y102">
        <v>158</v>
      </c>
      <c r="Z102">
        <v>158</v>
      </c>
      <c r="AA102">
        <v>171</v>
      </c>
      <c r="AB102">
        <v>171</v>
      </c>
      <c r="AC102">
        <v>92</v>
      </c>
      <c r="AD102">
        <v>92</v>
      </c>
      <c r="AE102">
        <v>123</v>
      </c>
      <c r="AF102">
        <v>123</v>
      </c>
      <c r="AG102">
        <v>130</v>
      </c>
      <c r="AH102">
        <v>132</v>
      </c>
      <c r="AI102">
        <v>72</v>
      </c>
      <c r="AJ102">
        <v>73</v>
      </c>
    </row>
    <row r="103" spans="1:36" x14ac:dyDescent="0.3">
      <c r="A103" t="s">
        <v>211</v>
      </c>
      <c r="B103" t="s">
        <v>212</v>
      </c>
      <c r="C103" s="5">
        <v>2019</v>
      </c>
      <c r="D103" s="5" t="s">
        <v>21</v>
      </c>
      <c r="E103" t="s">
        <v>650</v>
      </c>
      <c r="F103" t="s">
        <v>648</v>
      </c>
      <c r="G103">
        <v>215</v>
      </c>
      <c r="H103">
        <v>215</v>
      </c>
      <c r="I103">
        <v>218</v>
      </c>
      <c r="J103">
        <v>218</v>
      </c>
      <c r="K103">
        <v>137</v>
      </c>
      <c r="L103">
        <v>137</v>
      </c>
      <c r="M103">
        <v>185</v>
      </c>
      <c r="N103">
        <v>185</v>
      </c>
      <c r="O103">
        <v>132</v>
      </c>
      <c r="P103">
        <v>132</v>
      </c>
      <c r="Q103">
        <v>108</v>
      </c>
      <c r="R103">
        <v>108</v>
      </c>
      <c r="S103">
        <v>176</v>
      </c>
      <c r="T103">
        <v>176</v>
      </c>
      <c r="U103">
        <v>66</v>
      </c>
      <c r="V103">
        <v>66</v>
      </c>
      <c r="W103">
        <v>75</v>
      </c>
      <c r="X103">
        <v>75</v>
      </c>
      <c r="Y103">
        <v>158</v>
      </c>
      <c r="Z103">
        <v>158</v>
      </c>
      <c r="AA103">
        <v>167</v>
      </c>
      <c r="AB103">
        <v>171</v>
      </c>
      <c r="AC103">
        <v>92</v>
      </c>
      <c r="AD103">
        <v>92</v>
      </c>
      <c r="AE103">
        <v>123</v>
      </c>
      <c r="AF103">
        <v>123</v>
      </c>
      <c r="AG103">
        <v>130</v>
      </c>
      <c r="AH103">
        <v>132</v>
      </c>
      <c r="AI103">
        <v>73</v>
      </c>
      <c r="AJ103">
        <v>73</v>
      </c>
    </row>
    <row r="104" spans="1:36" x14ac:dyDescent="0.3">
      <c r="A104" t="s">
        <v>213</v>
      </c>
      <c r="B104" t="s">
        <v>214</v>
      </c>
      <c r="C104" s="5">
        <v>2019</v>
      </c>
      <c r="D104" s="5" t="s">
        <v>21</v>
      </c>
      <c r="E104" t="s">
        <v>650</v>
      </c>
      <c r="F104" t="s">
        <v>648</v>
      </c>
      <c r="G104">
        <v>215</v>
      </c>
      <c r="H104">
        <v>215</v>
      </c>
      <c r="I104">
        <v>218</v>
      </c>
      <c r="J104">
        <v>218</v>
      </c>
      <c r="K104">
        <v>137</v>
      </c>
      <c r="L104">
        <v>137</v>
      </c>
      <c r="M104">
        <v>185</v>
      </c>
      <c r="N104">
        <v>185</v>
      </c>
      <c r="O104">
        <v>132</v>
      </c>
      <c r="P104">
        <v>132</v>
      </c>
      <c r="Q104">
        <v>108</v>
      </c>
      <c r="R104">
        <v>110</v>
      </c>
      <c r="S104">
        <v>176</v>
      </c>
      <c r="T104">
        <v>176</v>
      </c>
      <c r="U104">
        <v>68</v>
      </c>
      <c r="V104">
        <v>68</v>
      </c>
      <c r="W104">
        <v>75</v>
      </c>
      <c r="X104">
        <v>75</v>
      </c>
      <c r="Y104">
        <v>158</v>
      </c>
      <c r="Z104">
        <v>158</v>
      </c>
      <c r="AA104">
        <v>171</v>
      </c>
      <c r="AB104">
        <v>171</v>
      </c>
      <c r="AC104">
        <v>92</v>
      </c>
      <c r="AD104">
        <v>92</v>
      </c>
      <c r="AE104">
        <v>123</v>
      </c>
      <c r="AF104">
        <v>123</v>
      </c>
      <c r="AG104">
        <v>132</v>
      </c>
      <c r="AH104">
        <v>132</v>
      </c>
      <c r="AI104">
        <v>72</v>
      </c>
      <c r="AJ104">
        <v>73</v>
      </c>
    </row>
    <row r="105" spans="1:36" x14ac:dyDescent="0.3">
      <c r="A105" t="s">
        <v>215</v>
      </c>
      <c r="B105" t="s">
        <v>216</v>
      </c>
      <c r="C105" s="5">
        <v>2019</v>
      </c>
      <c r="D105" s="5" t="s">
        <v>21</v>
      </c>
      <c r="E105" t="s">
        <v>650</v>
      </c>
      <c r="F105" t="s">
        <v>648</v>
      </c>
      <c r="G105">
        <v>215</v>
      </c>
      <c r="H105">
        <v>215</v>
      </c>
      <c r="I105">
        <v>218</v>
      </c>
      <c r="J105">
        <v>218</v>
      </c>
      <c r="K105">
        <v>137</v>
      </c>
      <c r="L105">
        <v>137</v>
      </c>
      <c r="M105">
        <v>185</v>
      </c>
      <c r="N105">
        <v>185</v>
      </c>
      <c r="O105">
        <v>132</v>
      </c>
      <c r="P105">
        <v>132</v>
      </c>
      <c r="Q105">
        <v>108</v>
      </c>
      <c r="R105">
        <v>108</v>
      </c>
      <c r="S105">
        <v>176</v>
      </c>
      <c r="T105">
        <v>176</v>
      </c>
      <c r="U105">
        <v>68</v>
      </c>
      <c r="V105">
        <v>68</v>
      </c>
      <c r="W105">
        <v>75</v>
      </c>
      <c r="X105">
        <v>75</v>
      </c>
      <c r="Y105">
        <v>158</v>
      </c>
      <c r="Z105">
        <v>158</v>
      </c>
      <c r="AA105">
        <v>167</v>
      </c>
      <c r="AB105">
        <v>171</v>
      </c>
      <c r="AC105">
        <v>92</v>
      </c>
      <c r="AD105">
        <v>92</v>
      </c>
      <c r="AE105">
        <v>123</v>
      </c>
      <c r="AF105">
        <v>123</v>
      </c>
      <c r="AG105">
        <v>130</v>
      </c>
      <c r="AH105">
        <v>132</v>
      </c>
      <c r="AI105">
        <v>73</v>
      </c>
      <c r="AJ105">
        <v>73</v>
      </c>
    </row>
    <row r="106" spans="1:36" x14ac:dyDescent="0.3">
      <c r="A106" t="s">
        <v>217</v>
      </c>
      <c r="B106" t="s">
        <v>218</v>
      </c>
      <c r="C106" s="5">
        <v>2019</v>
      </c>
      <c r="D106" s="5" t="s">
        <v>21</v>
      </c>
      <c r="E106" t="s">
        <v>650</v>
      </c>
      <c r="F106" t="s">
        <v>648</v>
      </c>
      <c r="G106">
        <v>215</v>
      </c>
      <c r="H106">
        <v>215</v>
      </c>
      <c r="I106">
        <v>218</v>
      </c>
      <c r="J106">
        <v>218</v>
      </c>
      <c r="K106">
        <v>137</v>
      </c>
      <c r="L106">
        <v>137</v>
      </c>
      <c r="M106">
        <v>185</v>
      </c>
      <c r="N106">
        <v>185</v>
      </c>
      <c r="O106">
        <v>132</v>
      </c>
      <c r="P106">
        <v>132</v>
      </c>
      <c r="Q106">
        <v>108</v>
      </c>
      <c r="R106">
        <v>108</v>
      </c>
      <c r="S106">
        <v>176</v>
      </c>
      <c r="T106">
        <v>176</v>
      </c>
      <c r="U106">
        <v>66</v>
      </c>
      <c r="V106">
        <v>66</v>
      </c>
      <c r="W106">
        <v>75</v>
      </c>
      <c r="X106">
        <v>75</v>
      </c>
      <c r="Y106">
        <v>158</v>
      </c>
      <c r="Z106">
        <v>158</v>
      </c>
      <c r="AA106">
        <v>167</v>
      </c>
      <c r="AB106">
        <v>171</v>
      </c>
      <c r="AC106">
        <v>92</v>
      </c>
      <c r="AD106">
        <v>92</v>
      </c>
      <c r="AE106">
        <v>123</v>
      </c>
      <c r="AF106">
        <v>123</v>
      </c>
      <c r="AG106">
        <v>130</v>
      </c>
      <c r="AH106">
        <v>132</v>
      </c>
      <c r="AI106">
        <v>72</v>
      </c>
      <c r="AJ106">
        <v>73</v>
      </c>
    </row>
    <row r="107" spans="1:36" x14ac:dyDescent="0.3">
      <c r="A107" t="s">
        <v>219</v>
      </c>
      <c r="B107" t="s">
        <v>220</v>
      </c>
      <c r="C107" s="5">
        <v>2019</v>
      </c>
      <c r="D107" s="5" t="s">
        <v>21</v>
      </c>
      <c r="E107" t="s">
        <v>650</v>
      </c>
      <c r="F107" t="s">
        <v>648</v>
      </c>
      <c r="G107">
        <v>215</v>
      </c>
      <c r="H107">
        <v>215</v>
      </c>
      <c r="I107">
        <v>218</v>
      </c>
      <c r="J107">
        <v>218</v>
      </c>
      <c r="K107">
        <v>137</v>
      </c>
      <c r="L107">
        <v>137</v>
      </c>
      <c r="M107">
        <v>185</v>
      </c>
      <c r="N107">
        <v>185</v>
      </c>
      <c r="O107">
        <v>132</v>
      </c>
      <c r="P107">
        <v>134</v>
      </c>
      <c r="Q107">
        <v>108</v>
      </c>
      <c r="R107">
        <v>108</v>
      </c>
      <c r="S107">
        <v>176</v>
      </c>
      <c r="T107">
        <v>176</v>
      </c>
      <c r="U107">
        <v>68</v>
      </c>
      <c r="V107">
        <v>68</v>
      </c>
      <c r="W107">
        <v>75</v>
      </c>
      <c r="X107">
        <v>75</v>
      </c>
      <c r="Y107">
        <v>158</v>
      </c>
      <c r="Z107">
        <v>158</v>
      </c>
      <c r="AA107">
        <v>171</v>
      </c>
      <c r="AB107">
        <v>171</v>
      </c>
      <c r="AC107">
        <v>92</v>
      </c>
      <c r="AD107">
        <v>92</v>
      </c>
      <c r="AE107">
        <v>123</v>
      </c>
      <c r="AF107">
        <v>123</v>
      </c>
      <c r="AG107">
        <v>130</v>
      </c>
      <c r="AH107">
        <v>130</v>
      </c>
      <c r="AI107">
        <v>73</v>
      </c>
      <c r="AJ107">
        <v>73</v>
      </c>
    </row>
    <row r="108" spans="1:36" x14ac:dyDescent="0.3">
      <c r="A108" t="s">
        <v>221</v>
      </c>
      <c r="B108" t="s">
        <v>222</v>
      </c>
      <c r="C108" s="5">
        <v>2020</v>
      </c>
      <c r="D108" s="5" t="s">
        <v>86</v>
      </c>
      <c r="E108" t="s">
        <v>650</v>
      </c>
      <c r="F108" t="s">
        <v>648</v>
      </c>
      <c r="G108">
        <v>215</v>
      </c>
      <c r="H108">
        <v>215</v>
      </c>
      <c r="I108">
        <v>218</v>
      </c>
      <c r="J108">
        <v>218</v>
      </c>
      <c r="K108">
        <v>137</v>
      </c>
      <c r="L108">
        <v>137</v>
      </c>
      <c r="M108">
        <v>185</v>
      </c>
      <c r="N108">
        <v>185</v>
      </c>
      <c r="O108">
        <v>132</v>
      </c>
      <c r="P108">
        <v>132</v>
      </c>
      <c r="Q108">
        <v>108</v>
      </c>
      <c r="R108">
        <v>110</v>
      </c>
      <c r="S108">
        <v>176</v>
      </c>
      <c r="T108">
        <v>176</v>
      </c>
      <c r="U108">
        <v>66</v>
      </c>
      <c r="V108">
        <v>66</v>
      </c>
      <c r="W108">
        <v>75</v>
      </c>
      <c r="X108">
        <v>75</v>
      </c>
      <c r="Y108">
        <v>158</v>
      </c>
      <c r="Z108">
        <v>158</v>
      </c>
      <c r="AA108">
        <v>167</v>
      </c>
      <c r="AB108">
        <v>167</v>
      </c>
      <c r="AC108">
        <v>92</v>
      </c>
      <c r="AD108">
        <v>92</v>
      </c>
      <c r="AE108">
        <v>123</v>
      </c>
      <c r="AF108">
        <v>123</v>
      </c>
      <c r="AG108">
        <v>132</v>
      </c>
      <c r="AH108">
        <v>132</v>
      </c>
      <c r="AI108">
        <v>72</v>
      </c>
      <c r="AJ108">
        <v>73</v>
      </c>
    </row>
    <row r="109" spans="1:36" x14ac:dyDescent="0.3">
      <c r="A109" t="s">
        <v>223</v>
      </c>
      <c r="B109" t="s">
        <v>224</v>
      </c>
      <c r="C109" s="5">
        <v>2020</v>
      </c>
      <c r="D109" s="5" t="s">
        <v>86</v>
      </c>
      <c r="E109" t="s">
        <v>650</v>
      </c>
      <c r="F109" t="s">
        <v>648</v>
      </c>
      <c r="G109">
        <v>215</v>
      </c>
      <c r="H109">
        <v>215</v>
      </c>
      <c r="I109">
        <v>218</v>
      </c>
      <c r="J109">
        <v>218</v>
      </c>
      <c r="K109">
        <v>137</v>
      </c>
      <c r="L109">
        <v>137</v>
      </c>
      <c r="M109">
        <v>185</v>
      </c>
      <c r="N109">
        <v>185</v>
      </c>
      <c r="O109">
        <v>132</v>
      </c>
      <c r="P109">
        <v>132</v>
      </c>
      <c r="Q109">
        <v>108</v>
      </c>
      <c r="R109">
        <v>108</v>
      </c>
      <c r="S109">
        <v>176</v>
      </c>
      <c r="T109">
        <v>176</v>
      </c>
      <c r="U109">
        <v>68</v>
      </c>
      <c r="V109">
        <v>68</v>
      </c>
      <c r="W109">
        <v>75</v>
      </c>
      <c r="X109">
        <v>75</v>
      </c>
      <c r="Y109">
        <v>158</v>
      </c>
      <c r="Z109">
        <v>158</v>
      </c>
      <c r="AA109">
        <v>167</v>
      </c>
      <c r="AB109">
        <v>167</v>
      </c>
      <c r="AC109">
        <v>92</v>
      </c>
      <c r="AD109">
        <v>92</v>
      </c>
      <c r="AE109">
        <v>123</v>
      </c>
      <c r="AF109">
        <v>123</v>
      </c>
      <c r="AG109">
        <v>132</v>
      </c>
      <c r="AH109">
        <v>132</v>
      </c>
      <c r="AI109">
        <v>72</v>
      </c>
      <c r="AJ109">
        <v>73</v>
      </c>
    </row>
    <row r="110" spans="1:36" x14ac:dyDescent="0.3">
      <c r="A110" t="s">
        <v>225</v>
      </c>
      <c r="B110" t="s">
        <v>226</v>
      </c>
      <c r="C110" s="5">
        <v>2020</v>
      </c>
      <c r="D110" s="5" t="s">
        <v>86</v>
      </c>
      <c r="E110" t="s">
        <v>650</v>
      </c>
      <c r="F110" t="s">
        <v>648</v>
      </c>
      <c r="G110">
        <v>215</v>
      </c>
      <c r="H110">
        <v>215</v>
      </c>
      <c r="I110">
        <v>218</v>
      </c>
      <c r="J110">
        <v>218</v>
      </c>
      <c r="K110">
        <v>137</v>
      </c>
      <c r="L110">
        <v>137</v>
      </c>
      <c r="M110">
        <v>185</v>
      </c>
      <c r="N110">
        <v>185</v>
      </c>
      <c r="O110">
        <v>132</v>
      </c>
      <c r="P110">
        <v>132</v>
      </c>
      <c r="Q110">
        <v>108</v>
      </c>
      <c r="R110">
        <v>108</v>
      </c>
      <c r="S110">
        <v>176</v>
      </c>
      <c r="T110">
        <v>176</v>
      </c>
      <c r="U110">
        <v>66</v>
      </c>
      <c r="V110">
        <v>68</v>
      </c>
      <c r="W110">
        <v>75</v>
      </c>
      <c r="X110">
        <v>75</v>
      </c>
      <c r="Y110">
        <v>158</v>
      </c>
      <c r="Z110">
        <v>158</v>
      </c>
      <c r="AA110">
        <v>167</v>
      </c>
      <c r="AB110">
        <v>167</v>
      </c>
      <c r="AC110">
        <v>92</v>
      </c>
      <c r="AD110">
        <v>92</v>
      </c>
      <c r="AE110">
        <v>123</v>
      </c>
      <c r="AF110">
        <v>123</v>
      </c>
      <c r="AG110">
        <v>132</v>
      </c>
      <c r="AH110">
        <v>132</v>
      </c>
      <c r="AI110">
        <v>72</v>
      </c>
      <c r="AJ110">
        <v>73</v>
      </c>
    </row>
    <row r="111" spans="1:36" x14ac:dyDescent="0.3">
      <c r="A111" t="s">
        <v>227</v>
      </c>
      <c r="B111" t="s">
        <v>228</v>
      </c>
      <c r="C111" s="5">
        <v>2020</v>
      </c>
      <c r="D111" s="5" t="s">
        <v>86</v>
      </c>
      <c r="E111" t="s">
        <v>650</v>
      </c>
      <c r="F111" t="s">
        <v>648</v>
      </c>
      <c r="G111">
        <v>215</v>
      </c>
      <c r="H111">
        <v>215</v>
      </c>
      <c r="I111">
        <v>218</v>
      </c>
      <c r="J111">
        <v>218</v>
      </c>
      <c r="K111">
        <v>137</v>
      </c>
      <c r="L111">
        <v>137</v>
      </c>
      <c r="M111">
        <v>185</v>
      </c>
      <c r="N111">
        <v>185</v>
      </c>
      <c r="O111">
        <v>132</v>
      </c>
      <c r="P111">
        <v>132</v>
      </c>
      <c r="Q111">
        <v>108</v>
      </c>
      <c r="R111">
        <v>108</v>
      </c>
      <c r="S111">
        <v>176</v>
      </c>
      <c r="T111">
        <v>176</v>
      </c>
      <c r="U111">
        <v>66</v>
      </c>
      <c r="V111">
        <v>68</v>
      </c>
      <c r="W111">
        <v>75</v>
      </c>
      <c r="X111">
        <v>75</v>
      </c>
      <c r="Y111">
        <v>158</v>
      </c>
      <c r="Z111">
        <v>158</v>
      </c>
      <c r="AA111">
        <v>167</v>
      </c>
      <c r="AB111">
        <v>167</v>
      </c>
      <c r="AC111">
        <v>92</v>
      </c>
      <c r="AD111">
        <v>92</v>
      </c>
      <c r="AE111">
        <v>123</v>
      </c>
      <c r="AF111">
        <v>123</v>
      </c>
      <c r="AG111">
        <v>130</v>
      </c>
      <c r="AH111">
        <v>132</v>
      </c>
      <c r="AI111">
        <v>73</v>
      </c>
      <c r="AJ111">
        <v>73</v>
      </c>
    </row>
    <row r="112" spans="1:36" x14ac:dyDescent="0.3">
      <c r="A112" t="s">
        <v>229</v>
      </c>
      <c r="B112" t="s">
        <v>230</v>
      </c>
      <c r="C112" s="5">
        <v>2020</v>
      </c>
      <c r="D112" s="5" t="s">
        <v>86</v>
      </c>
      <c r="E112" t="s">
        <v>650</v>
      </c>
      <c r="F112" t="s">
        <v>648</v>
      </c>
      <c r="G112">
        <v>215</v>
      </c>
      <c r="H112">
        <v>215</v>
      </c>
      <c r="I112">
        <v>218</v>
      </c>
      <c r="J112">
        <v>218</v>
      </c>
      <c r="K112">
        <v>137</v>
      </c>
      <c r="L112">
        <v>137</v>
      </c>
      <c r="M112">
        <v>185</v>
      </c>
      <c r="N112">
        <v>185</v>
      </c>
      <c r="O112">
        <v>132</v>
      </c>
      <c r="P112">
        <v>132</v>
      </c>
      <c r="Q112">
        <v>108</v>
      </c>
      <c r="R112">
        <v>108</v>
      </c>
      <c r="S112">
        <v>176</v>
      </c>
      <c r="T112">
        <v>176</v>
      </c>
      <c r="U112">
        <v>68</v>
      </c>
      <c r="V112">
        <v>68</v>
      </c>
      <c r="W112">
        <v>75</v>
      </c>
      <c r="X112">
        <v>75</v>
      </c>
      <c r="Y112">
        <v>158</v>
      </c>
      <c r="Z112">
        <v>158</v>
      </c>
      <c r="AA112">
        <v>167</v>
      </c>
      <c r="AB112">
        <v>171</v>
      </c>
      <c r="AC112">
        <v>92</v>
      </c>
      <c r="AD112">
        <v>92</v>
      </c>
      <c r="AE112">
        <v>123</v>
      </c>
      <c r="AF112">
        <v>123</v>
      </c>
      <c r="AG112">
        <v>132</v>
      </c>
      <c r="AH112">
        <v>132</v>
      </c>
      <c r="AI112">
        <v>72</v>
      </c>
      <c r="AJ112">
        <v>73</v>
      </c>
    </row>
    <row r="113" spans="1:36" x14ac:dyDescent="0.3">
      <c r="A113" t="s">
        <v>231</v>
      </c>
      <c r="B113" t="s">
        <v>232</v>
      </c>
      <c r="C113" s="5">
        <v>2020</v>
      </c>
      <c r="D113" s="5" t="s">
        <v>86</v>
      </c>
      <c r="E113" t="s">
        <v>650</v>
      </c>
      <c r="F113" t="s">
        <v>648</v>
      </c>
      <c r="G113">
        <v>215</v>
      </c>
      <c r="H113">
        <v>215</v>
      </c>
      <c r="I113">
        <v>218</v>
      </c>
      <c r="J113">
        <v>218</v>
      </c>
      <c r="K113">
        <v>137</v>
      </c>
      <c r="L113">
        <v>137</v>
      </c>
      <c r="M113">
        <v>185</v>
      </c>
      <c r="N113">
        <v>185</v>
      </c>
      <c r="O113">
        <v>132</v>
      </c>
      <c r="P113">
        <v>132</v>
      </c>
      <c r="Q113">
        <v>108</v>
      </c>
      <c r="R113">
        <v>108</v>
      </c>
      <c r="S113">
        <v>176</v>
      </c>
      <c r="T113">
        <v>176</v>
      </c>
      <c r="U113">
        <v>68</v>
      </c>
      <c r="V113">
        <v>68</v>
      </c>
      <c r="W113">
        <v>75</v>
      </c>
      <c r="X113">
        <v>75</v>
      </c>
      <c r="Y113">
        <v>158</v>
      </c>
      <c r="Z113">
        <v>158</v>
      </c>
      <c r="AA113">
        <v>167</v>
      </c>
      <c r="AB113">
        <v>171</v>
      </c>
      <c r="AC113">
        <v>92</v>
      </c>
      <c r="AD113">
        <v>92</v>
      </c>
      <c r="AE113">
        <v>123</v>
      </c>
      <c r="AF113">
        <v>123</v>
      </c>
      <c r="AG113">
        <v>130</v>
      </c>
      <c r="AH113">
        <v>132</v>
      </c>
      <c r="AI113">
        <v>72</v>
      </c>
      <c r="AJ113">
        <v>73</v>
      </c>
    </row>
    <row r="114" spans="1:36" x14ac:dyDescent="0.3">
      <c r="A114" t="s">
        <v>233</v>
      </c>
      <c r="B114" t="s">
        <v>234</v>
      </c>
      <c r="C114" s="5">
        <v>2020</v>
      </c>
      <c r="D114" s="5" t="s">
        <v>86</v>
      </c>
      <c r="E114" t="s">
        <v>650</v>
      </c>
      <c r="F114" t="s">
        <v>648</v>
      </c>
      <c r="G114">
        <v>215</v>
      </c>
      <c r="H114">
        <v>215</v>
      </c>
      <c r="I114">
        <v>218</v>
      </c>
      <c r="J114">
        <v>218</v>
      </c>
      <c r="K114">
        <v>137</v>
      </c>
      <c r="L114">
        <v>137</v>
      </c>
      <c r="M114">
        <v>185</v>
      </c>
      <c r="N114">
        <v>185</v>
      </c>
      <c r="O114">
        <v>132</v>
      </c>
      <c r="P114">
        <v>134</v>
      </c>
      <c r="Q114">
        <v>108</v>
      </c>
      <c r="R114">
        <v>108</v>
      </c>
      <c r="S114">
        <v>176</v>
      </c>
      <c r="T114">
        <v>176</v>
      </c>
      <c r="U114">
        <v>66</v>
      </c>
      <c r="V114">
        <v>68</v>
      </c>
      <c r="W114">
        <v>75</v>
      </c>
      <c r="X114">
        <v>75</v>
      </c>
      <c r="Y114">
        <v>158</v>
      </c>
      <c r="Z114">
        <v>158</v>
      </c>
      <c r="AA114">
        <v>167</v>
      </c>
      <c r="AB114">
        <v>171</v>
      </c>
      <c r="AC114">
        <v>92</v>
      </c>
      <c r="AD114">
        <v>92</v>
      </c>
      <c r="AE114">
        <v>123</v>
      </c>
      <c r="AF114">
        <v>123</v>
      </c>
      <c r="AG114">
        <v>132</v>
      </c>
      <c r="AH114">
        <v>132</v>
      </c>
      <c r="AI114">
        <v>72</v>
      </c>
      <c r="AJ114">
        <v>73</v>
      </c>
    </row>
    <row r="115" spans="1:36" x14ac:dyDescent="0.3">
      <c r="A115" t="s">
        <v>235</v>
      </c>
      <c r="B115" t="s">
        <v>236</v>
      </c>
      <c r="C115" s="5">
        <v>2020</v>
      </c>
      <c r="D115" s="5" t="s">
        <v>86</v>
      </c>
      <c r="E115" t="s">
        <v>650</v>
      </c>
      <c r="F115" t="s">
        <v>648</v>
      </c>
      <c r="G115">
        <v>215</v>
      </c>
      <c r="H115">
        <v>215</v>
      </c>
      <c r="I115">
        <v>218</v>
      </c>
      <c r="J115">
        <v>218</v>
      </c>
      <c r="K115">
        <v>137</v>
      </c>
      <c r="L115">
        <v>137</v>
      </c>
      <c r="M115">
        <v>185</v>
      </c>
      <c r="N115">
        <v>185</v>
      </c>
      <c r="O115">
        <v>134</v>
      </c>
      <c r="P115">
        <v>134</v>
      </c>
      <c r="Q115">
        <v>108</v>
      </c>
      <c r="R115">
        <v>108</v>
      </c>
      <c r="S115">
        <v>176</v>
      </c>
      <c r="T115">
        <v>176</v>
      </c>
      <c r="U115">
        <v>66</v>
      </c>
      <c r="V115">
        <v>66</v>
      </c>
      <c r="W115">
        <v>75</v>
      </c>
      <c r="X115">
        <v>75</v>
      </c>
      <c r="Y115">
        <v>158</v>
      </c>
      <c r="Z115">
        <v>158</v>
      </c>
      <c r="AA115">
        <v>171</v>
      </c>
      <c r="AB115">
        <v>171</v>
      </c>
      <c r="AC115">
        <v>92</v>
      </c>
      <c r="AD115">
        <v>92</v>
      </c>
      <c r="AE115">
        <v>123</v>
      </c>
      <c r="AF115">
        <v>123</v>
      </c>
      <c r="AG115">
        <v>130</v>
      </c>
      <c r="AH115">
        <v>130</v>
      </c>
      <c r="AI115">
        <v>73</v>
      </c>
      <c r="AJ115">
        <v>73</v>
      </c>
    </row>
    <row r="116" spans="1:36" x14ac:dyDescent="0.3">
      <c r="A116" t="s">
        <v>237</v>
      </c>
      <c r="B116" t="s">
        <v>238</v>
      </c>
      <c r="C116" s="5">
        <v>2020</v>
      </c>
      <c r="D116" s="5" t="s">
        <v>86</v>
      </c>
      <c r="E116" t="s">
        <v>650</v>
      </c>
      <c r="F116" t="s">
        <v>648</v>
      </c>
      <c r="G116">
        <v>215</v>
      </c>
      <c r="H116">
        <v>215</v>
      </c>
      <c r="I116">
        <v>218</v>
      </c>
      <c r="J116">
        <v>218</v>
      </c>
      <c r="K116">
        <v>137</v>
      </c>
      <c r="L116">
        <v>137</v>
      </c>
      <c r="M116">
        <v>185</v>
      </c>
      <c r="N116">
        <v>185</v>
      </c>
      <c r="O116">
        <v>132</v>
      </c>
      <c r="P116">
        <v>134</v>
      </c>
      <c r="Q116">
        <v>108</v>
      </c>
      <c r="R116">
        <v>108</v>
      </c>
      <c r="S116">
        <v>176</v>
      </c>
      <c r="T116">
        <v>176</v>
      </c>
      <c r="U116">
        <v>66</v>
      </c>
      <c r="V116">
        <v>68</v>
      </c>
      <c r="W116">
        <v>75</v>
      </c>
      <c r="X116">
        <v>75</v>
      </c>
      <c r="Y116">
        <v>158</v>
      </c>
      <c r="Z116">
        <v>158</v>
      </c>
      <c r="AA116">
        <v>167</v>
      </c>
      <c r="AB116">
        <v>169</v>
      </c>
      <c r="AC116">
        <v>92</v>
      </c>
      <c r="AD116">
        <v>92</v>
      </c>
      <c r="AE116">
        <v>123</v>
      </c>
      <c r="AF116">
        <v>123</v>
      </c>
      <c r="AG116">
        <v>130</v>
      </c>
      <c r="AH116">
        <v>132</v>
      </c>
      <c r="AI116">
        <v>72</v>
      </c>
      <c r="AJ116">
        <v>73</v>
      </c>
    </row>
    <row r="117" spans="1:36" x14ac:dyDescent="0.3">
      <c r="A117" t="s">
        <v>239</v>
      </c>
      <c r="B117" t="s">
        <v>240</v>
      </c>
      <c r="C117" s="5">
        <v>2020</v>
      </c>
      <c r="D117" s="5" t="s">
        <v>86</v>
      </c>
      <c r="E117" t="s">
        <v>650</v>
      </c>
      <c r="F117" t="s">
        <v>648</v>
      </c>
      <c r="G117">
        <v>215</v>
      </c>
      <c r="H117">
        <v>215</v>
      </c>
      <c r="I117">
        <v>218</v>
      </c>
      <c r="J117">
        <v>218</v>
      </c>
      <c r="K117">
        <v>137</v>
      </c>
      <c r="L117">
        <v>137</v>
      </c>
      <c r="M117">
        <v>185</v>
      </c>
      <c r="N117">
        <v>185</v>
      </c>
      <c r="O117">
        <v>132</v>
      </c>
      <c r="P117">
        <v>134</v>
      </c>
      <c r="Q117">
        <v>108</v>
      </c>
      <c r="R117">
        <v>108</v>
      </c>
      <c r="S117">
        <v>176</v>
      </c>
      <c r="T117">
        <v>176</v>
      </c>
      <c r="U117">
        <v>68</v>
      </c>
      <c r="V117">
        <v>68</v>
      </c>
      <c r="W117">
        <v>75</v>
      </c>
      <c r="X117">
        <v>75</v>
      </c>
      <c r="Y117">
        <v>158</v>
      </c>
      <c r="Z117">
        <v>158</v>
      </c>
      <c r="AA117">
        <v>167</v>
      </c>
      <c r="AB117">
        <v>171</v>
      </c>
      <c r="AC117">
        <v>92</v>
      </c>
      <c r="AD117">
        <v>92</v>
      </c>
      <c r="AE117">
        <v>123</v>
      </c>
      <c r="AF117">
        <v>123</v>
      </c>
      <c r="AG117">
        <v>130</v>
      </c>
      <c r="AH117">
        <v>130</v>
      </c>
      <c r="AI117">
        <v>72</v>
      </c>
      <c r="AJ117">
        <v>73</v>
      </c>
    </row>
    <row r="118" spans="1:36" x14ac:dyDescent="0.3">
      <c r="A118" t="s">
        <v>241</v>
      </c>
      <c r="B118" t="s">
        <v>242</v>
      </c>
      <c r="C118" s="5">
        <v>2020</v>
      </c>
      <c r="D118" s="5" t="s">
        <v>86</v>
      </c>
      <c r="E118" t="s">
        <v>650</v>
      </c>
      <c r="F118" t="s">
        <v>648</v>
      </c>
      <c r="G118">
        <v>215</v>
      </c>
      <c r="H118">
        <v>215</v>
      </c>
      <c r="I118">
        <v>218</v>
      </c>
      <c r="J118">
        <v>218</v>
      </c>
      <c r="K118">
        <v>137</v>
      </c>
      <c r="L118">
        <v>137</v>
      </c>
      <c r="M118">
        <v>185</v>
      </c>
      <c r="N118">
        <v>185</v>
      </c>
      <c r="O118">
        <v>132</v>
      </c>
      <c r="P118">
        <v>132</v>
      </c>
      <c r="Q118">
        <v>108</v>
      </c>
      <c r="R118">
        <v>108</v>
      </c>
      <c r="S118">
        <v>176</v>
      </c>
      <c r="T118">
        <v>176</v>
      </c>
      <c r="U118">
        <v>66</v>
      </c>
      <c r="V118">
        <v>68</v>
      </c>
      <c r="W118">
        <v>75</v>
      </c>
      <c r="X118">
        <v>75</v>
      </c>
      <c r="Y118">
        <v>158</v>
      </c>
      <c r="Z118">
        <v>158</v>
      </c>
      <c r="AA118">
        <v>171</v>
      </c>
      <c r="AB118">
        <v>171</v>
      </c>
      <c r="AC118">
        <v>92</v>
      </c>
      <c r="AD118">
        <v>92</v>
      </c>
      <c r="AE118">
        <v>123</v>
      </c>
      <c r="AF118">
        <v>123</v>
      </c>
      <c r="AG118">
        <v>130</v>
      </c>
      <c r="AH118">
        <v>132</v>
      </c>
      <c r="AI118">
        <v>73</v>
      </c>
      <c r="AJ118">
        <v>73</v>
      </c>
    </row>
    <row r="119" spans="1:36" x14ac:dyDescent="0.3">
      <c r="A119" t="s">
        <v>243</v>
      </c>
      <c r="B119" t="s">
        <v>244</v>
      </c>
      <c r="C119" s="5">
        <v>2020</v>
      </c>
      <c r="D119" s="5" t="s">
        <v>86</v>
      </c>
      <c r="E119" t="s">
        <v>650</v>
      </c>
      <c r="F119" t="s">
        <v>648</v>
      </c>
      <c r="G119">
        <v>215</v>
      </c>
      <c r="H119">
        <v>215</v>
      </c>
      <c r="I119">
        <v>218</v>
      </c>
      <c r="J119">
        <v>218</v>
      </c>
      <c r="K119">
        <v>137</v>
      </c>
      <c r="L119">
        <v>137</v>
      </c>
      <c r="M119">
        <v>185</v>
      </c>
      <c r="N119">
        <v>185</v>
      </c>
      <c r="O119">
        <v>132</v>
      </c>
      <c r="P119">
        <v>132</v>
      </c>
      <c r="Q119">
        <v>108</v>
      </c>
      <c r="R119">
        <v>108</v>
      </c>
      <c r="S119">
        <v>176</v>
      </c>
      <c r="T119">
        <v>176</v>
      </c>
      <c r="U119">
        <v>66</v>
      </c>
      <c r="V119">
        <v>68</v>
      </c>
      <c r="W119">
        <v>75</v>
      </c>
      <c r="X119">
        <v>75</v>
      </c>
      <c r="Y119">
        <v>158</v>
      </c>
      <c r="Z119">
        <v>158</v>
      </c>
      <c r="AA119">
        <v>167</v>
      </c>
      <c r="AB119">
        <v>171</v>
      </c>
      <c r="AC119">
        <v>92</v>
      </c>
      <c r="AD119">
        <v>92</v>
      </c>
      <c r="AE119">
        <v>123</v>
      </c>
      <c r="AF119">
        <v>123</v>
      </c>
      <c r="AG119">
        <v>130</v>
      </c>
      <c r="AH119">
        <v>132</v>
      </c>
      <c r="AI119">
        <v>73</v>
      </c>
      <c r="AJ119">
        <v>73</v>
      </c>
    </row>
    <row r="120" spans="1:36" x14ac:dyDescent="0.3">
      <c r="A120" t="s">
        <v>245</v>
      </c>
      <c r="B120" t="s">
        <v>246</v>
      </c>
      <c r="C120" s="5">
        <v>2020</v>
      </c>
      <c r="D120" s="5" t="s">
        <v>86</v>
      </c>
      <c r="E120" t="s">
        <v>650</v>
      </c>
      <c r="F120" t="s">
        <v>648</v>
      </c>
      <c r="G120">
        <v>215</v>
      </c>
      <c r="H120">
        <v>215</v>
      </c>
      <c r="I120">
        <v>218</v>
      </c>
      <c r="J120">
        <v>218</v>
      </c>
      <c r="K120">
        <v>137</v>
      </c>
      <c r="L120">
        <v>137</v>
      </c>
      <c r="M120">
        <v>185</v>
      </c>
      <c r="N120">
        <v>185</v>
      </c>
      <c r="O120">
        <v>132</v>
      </c>
      <c r="P120">
        <v>132</v>
      </c>
      <c r="Q120">
        <v>108</v>
      </c>
      <c r="R120">
        <v>108</v>
      </c>
      <c r="S120">
        <v>176</v>
      </c>
      <c r="T120">
        <v>176</v>
      </c>
      <c r="U120">
        <v>68</v>
      </c>
      <c r="V120">
        <v>68</v>
      </c>
      <c r="W120">
        <v>75</v>
      </c>
      <c r="X120">
        <v>75</v>
      </c>
      <c r="Y120">
        <v>158</v>
      </c>
      <c r="Z120">
        <v>158</v>
      </c>
      <c r="AA120">
        <v>167</v>
      </c>
      <c r="AB120">
        <v>171</v>
      </c>
      <c r="AC120">
        <v>92</v>
      </c>
      <c r="AD120">
        <v>92</v>
      </c>
      <c r="AE120">
        <v>123</v>
      </c>
      <c r="AF120">
        <v>123</v>
      </c>
      <c r="AG120">
        <v>132</v>
      </c>
      <c r="AH120">
        <v>132</v>
      </c>
      <c r="AI120">
        <v>72</v>
      </c>
      <c r="AJ120">
        <v>73</v>
      </c>
    </row>
    <row r="121" spans="1:36" x14ac:dyDescent="0.3">
      <c r="A121" t="s">
        <v>247</v>
      </c>
      <c r="B121" t="s">
        <v>248</v>
      </c>
      <c r="C121" s="5">
        <v>2020</v>
      </c>
      <c r="D121" s="5" t="s">
        <v>86</v>
      </c>
      <c r="E121" t="s">
        <v>650</v>
      </c>
      <c r="F121" t="s">
        <v>648</v>
      </c>
      <c r="G121">
        <v>215</v>
      </c>
      <c r="H121">
        <v>215</v>
      </c>
      <c r="I121">
        <v>218</v>
      </c>
      <c r="J121">
        <v>218</v>
      </c>
      <c r="K121">
        <v>137</v>
      </c>
      <c r="L121">
        <v>137</v>
      </c>
      <c r="M121">
        <v>185</v>
      </c>
      <c r="N121">
        <v>185</v>
      </c>
      <c r="O121">
        <v>132</v>
      </c>
      <c r="P121">
        <v>132</v>
      </c>
      <c r="Q121">
        <v>108</v>
      </c>
      <c r="R121">
        <v>108</v>
      </c>
      <c r="S121">
        <v>176</v>
      </c>
      <c r="T121">
        <v>176</v>
      </c>
      <c r="U121">
        <v>66</v>
      </c>
      <c r="V121">
        <v>68</v>
      </c>
      <c r="W121">
        <v>75</v>
      </c>
      <c r="X121">
        <v>75</v>
      </c>
      <c r="Y121">
        <v>158</v>
      </c>
      <c r="Z121">
        <v>158</v>
      </c>
      <c r="AA121">
        <v>167</v>
      </c>
      <c r="AB121">
        <v>167</v>
      </c>
      <c r="AC121">
        <v>92</v>
      </c>
      <c r="AD121">
        <v>92</v>
      </c>
      <c r="AE121">
        <v>123</v>
      </c>
      <c r="AF121">
        <v>123</v>
      </c>
      <c r="AG121">
        <v>132</v>
      </c>
      <c r="AH121">
        <v>132</v>
      </c>
      <c r="AI121">
        <v>72</v>
      </c>
      <c r="AJ121">
        <v>73</v>
      </c>
    </row>
    <row r="122" spans="1:36" x14ac:dyDescent="0.3">
      <c r="A122" t="s">
        <v>249</v>
      </c>
      <c r="B122" t="s">
        <v>250</v>
      </c>
      <c r="C122" s="5">
        <v>2020</v>
      </c>
      <c r="D122" s="5" t="s">
        <v>86</v>
      </c>
      <c r="E122" t="s">
        <v>650</v>
      </c>
      <c r="F122" t="s">
        <v>648</v>
      </c>
      <c r="G122">
        <v>215</v>
      </c>
      <c r="H122">
        <v>215</v>
      </c>
      <c r="I122">
        <v>218</v>
      </c>
      <c r="J122">
        <v>218</v>
      </c>
      <c r="K122">
        <v>137</v>
      </c>
      <c r="L122">
        <v>137</v>
      </c>
      <c r="M122">
        <v>185</v>
      </c>
      <c r="N122">
        <v>185</v>
      </c>
      <c r="O122">
        <v>132</v>
      </c>
      <c r="P122">
        <v>132</v>
      </c>
      <c r="Q122">
        <v>108</v>
      </c>
      <c r="R122">
        <v>110</v>
      </c>
      <c r="S122">
        <v>176</v>
      </c>
      <c r="T122">
        <v>176</v>
      </c>
      <c r="U122">
        <v>66</v>
      </c>
      <c r="V122">
        <v>68</v>
      </c>
      <c r="W122">
        <v>75</v>
      </c>
      <c r="X122">
        <v>75</v>
      </c>
      <c r="Y122">
        <v>158</v>
      </c>
      <c r="Z122">
        <v>158</v>
      </c>
      <c r="AA122">
        <v>171</v>
      </c>
      <c r="AB122">
        <v>171</v>
      </c>
      <c r="AC122">
        <v>92</v>
      </c>
      <c r="AD122">
        <v>92</v>
      </c>
      <c r="AE122">
        <v>123</v>
      </c>
      <c r="AF122">
        <v>123</v>
      </c>
      <c r="AG122">
        <v>130</v>
      </c>
      <c r="AH122">
        <v>132</v>
      </c>
      <c r="AI122">
        <v>72</v>
      </c>
      <c r="AJ122">
        <v>73</v>
      </c>
    </row>
    <row r="123" spans="1:36" x14ac:dyDescent="0.3">
      <c r="A123" t="s">
        <v>251</v>
      </c>
      <c r="B123" t="s">
        <v>252</v>
      </c>
      <c r="C123" s="5">
        <v>2020</v>
      </c>
      <c r="D123" s="5" t="s">
        <v>86</v>
      </c>
      <c r="E123" t="s">
        <v>650</v>
      </c>
      <c r="F123" t="s">
        <v>648</v>
      </c>
      <c r="G123">
        <v>215</v>
      </c>
      <c r="H123">
        <v>215</v>
      </c>
      <c r="I123">
        <v>218</v>
      </c>
      <c r="J123">
        <v>218</v>
      </c>
      <c r="K123">
        <v>137</v>
      </c>
      <c r="L123">
        <v>137</v>
      </c>
      <c r="M123">
        <v>185</v>
      </c>
      <c r="N123">
        <v>185</v>
      </c>
      <c r="O123">
        <v>132</v>
      </c>
      <c r="P123">
        <v>132</v>
      </c>
      <c r="Q123">
        <v>108</v>
      </c>
      <c r="R123">
        <v>108</v>
      </c>
      <c r="S123">
        <v>176</v>
      </c>
      <c r="T123">
        <v>176</v>
      </c>
      <c r="U123">
        <v>68</v>
      </c>
      <c r="V123">
        <v>68</v>
      </c>
      <c r="W123">
        <v>75</v>
      </c>
      <c r="X123">
        <v>75</v>
      </c>
      <c r="Y123">
        <v>158</v>
      </c>
      <c r="Z123">
        <v>158</v>
      </c>
      <c r="AA123">
        <v>167</v>
      </c>
      <c r="AB123">
        <v>171</v>
      </c>
      <c r="AC123">
        <v>92</v>
      </c>
      <c r="AD123">
        <v>92</v>
      </c>
      <c r="AE123">
        <v>123</v>
      </c>
      <c r="AF123">
        <v>123</v>
      </c>
      <c r="AG123">
        <v>130</v>
      </c>
      <c r="AH123">
        <v>130</v>
      </c>
      <c r="AI123">
        <v>73</v>
      </c>
      <c r="AJ123">
        <v>73</v>
      </c>
    </row>
    <row r="124" spans="1:36" x14ac:dyDescent="0.3">
      <c r="A124" t="s">
        <v>253</v>
      </c>
      <c r="B124" t="s">
        <v>254</v>
      </c>
      <c r="C124" s="5">
        <v>2020</v>
      </c>
      <c r="D124" s="5" t="s">
        <v>86</v>
      </c>
      <c r="E124" t="s">
        <v>650</v>
      </c>
      <c r="F124" t="s">
        <v>648</v>
      </c>
      <c r="G124">
        <v>215</v>
      </c>
      <c r="H124">
        <v>215</v>
      </c>
      <c r="I124">
        <v>218</v>
      </c>
      <c r="J124">
        <v>218</v>
      </c>
      <c r="K124">
        <v>137</v>
      </c>
      <c r="L124">
        <v>137</v>
      </c>
      <c r="M124">
        <v>185</v>
      </c>
      <c r="N124">
        <v>185</v>
      </c>
      <c r="O124">
        <v>132</v>
      </c>
      <c r="P124">
        <v>132</v>
      </c>
      <c r="Q124">
        <v>108</v>
      </c>
      <c r="R124">
        <v>108</v>
      </c>
      <c r="S124">
        <v>176</v>
      </c>
      <c r="T124">
        <v>176</v>
      </c>
      <c r="U124">
        <v>66</v>
      </c>
      <c r="V124">
        <v>68</v>
      </c>
      <c r="W124">
        <v>75</v>
      </c>
      <c r="X124">
        <v>75</v>
      </c>
      <c r="Y124">
        <v>158</v>
      </c>
      <c r="Z124">
        <v>158</v>
      </c>
      <c r="AA124">
        <v>167</v>
      </c>
      <c r="AB124">
        <v>169</v>
      </c>
      <c r="AC124">
        <v>92</v>
      </c>
      <c r="AD124">
        <v>92</v>
      </c>
      <c r="AE124">
        <v>123</v>
      </c>
      <c r="AF124">
        <v>123</v>
      </c>
      <c r="AG124">
        <v>130</v>
      </c>
      <c r="AH124">
        <v>132</v>
      </c>
      <c r="AI124">
        <v>73</v>
      </c>
      <c r="AJ124">
        <v>73</v>
      </c>
    </row>
    <row r="125" spans="1:36" x14ac:dyDescent="0.3">
      <c r="A125" t="s">
        <v>255</v>
      </c>
      <c r="B125" t="s">
        <v>256</v>
      </c>
      <c r="C125" s="5">
        <v>2020</v>
      </c>
      <c r="D125" s="5" t="s">
        <v>86</v>
      </c>
      <c r="E125" t="s">
        <v>650</v>
      </c>
      <c r="F125" t="s">
        <v>648</v>
      </c>
      <c r="G125">
        <v>215</v>
      </c>
      <c r="H125">
        <v>215</v>
      </c>
      <c r="I125">
        <v>218</v>
      </c>
      <c r="J125">
        <v>218</v>
      </c>
      <c r="K125">
        <v>137</v>
      </c>
      <c r="L125">
        <v>137</v>
      </c>
      <c r="M125">
        <v>185</v>
      </c>
      <c r="N125">
        <v>185</v>
      </c>
      <c r="O125">
        <v>132</v>
      </c>
      <c r="P125">
        <v>132</v>
      </c>
      <c r="Q125">
        <v>108</v>
      </c>
      <c r="R125">
        <v>110</v>
      </c>
      <c r="S125">
        <v>176</v>
      </c>
      <c r="T125">
        <v>176</v>
      </c>
      <c r="U125">
        <v>66</v>
      </c>
      <c r="V125">
        <v>68</v>
      </c>
      <c r="W125">
        <v>75</v>
      </c>
      <c r="X125">
        <v>75</v>
      </c>
      <c r="Y125">
        <v>158</v>
      </c>
      <c r="Z125">
        <v>158</v>
      </c>
      <c r="AA125">
        <v>167</v>
      </c>
      <c r="AB125">
        <v>167</v>
      </c>
      <c r="AC125">
        <v>92</v>
      </c>
      <c r="AD125">
        <v>92</v>
      </c>
      <c r="AE125">
        <v>123</v>
      </c>
      <c r="AF125">
        <v>123</v>
      </c>
      <c r="AG125">
        <v>130</v>
      </c>
      <c r="AH125">
        <v>132</v>
      </c>
      <c r="AI125">
        <v>73</v>
      </c>
      <c r="AJ125">
        <v>73</v>
      </c>
    </row>
    <row r="126" spans="1:36" x14ac:dyDescent="0.3">
      <c r="A126" t="s">
        <v>257</v>
      </c>
      <c r="B126" t="s">
        <v>258</v>
      </c>
      <c r="C126" s="5">
        <v>2020</v>
      </c>
      <c r="D126" s="5" t="s">
        <v>86</v>
      </c>
      <c r="E126" t="s">
        <v>650</v>
      </c>
      <c r="F126" t="s">
        <v>648</v>
      </c>
      <c r="G126">
        <v>215</v>
      </c>
      <c r="H126">
        <v>215</v>
      </c>
      <c r="I126">
        <v>218</v>
      </c>
      <c r="J126">
        <v>218</v>
      </c>
      <c r="K126">
        <v>137</v>
      </c>
      <c r="L126">
        <v>137</v>
      </c>
      <c r="M126">
        <v>185</v>
      </c>
      <c r="N126">
        <v>185</v>
      </c>
      <c r="O126">
        <v>132</v>
      </c>
      <c r="P126">
        <v>134</v>
      </c>
      <c r="Q126">
        <v>108</v>
      </c>
      <c r="R126">
        <v>110</v>
      </c>
      <c r="S126">
        <v>176</v>
      </c>
      <c r="T126">
        <v>176</v>
      </c>
      <c r="U126">
        <v>66</v>
      </c>
      <c r="V126">
        <v>68</v>
      </c>
      <c r="W126">
        <v>75</v>
      </c>
      <c r="X126">
        <v>75</v>
      </c>
      <c r="Y126">
        <v>158</v>
      </c>
      <c r="Z126">
        <v>158</v>
      </c>
      <c r="AA126">
        <v>169</v>
      </c>
      <c r="AB126">
        <v>171</v>
      </c>
      <c r="AC126">
        <v>92</v>
      </c>
      <c r="AD126">
        <v>92</v>
      </c>
      <c r="AE126">
        <v>123</v>
      </c>
      <c r="AF126">
        <v>123</v>
      </c>
      <c r="AG126">
        <v>130</v>
      </c>
      <c r="AH126">
        <v>130</v>
      </c>
      <c r="AI126">
        <v>72</v>
      </c>
      <c r="AJ126">
        <v>73</v>
      </c>
    </row>
    <row r="127" spans="1:36" x14ac:dyDescent="0.3">
      <c r="A127" t="s">
        <v>259</v>
      </c>
      <c r="B127" t="s">
        <v>260</v>
      </c>
      <c r="C127" s="5">
        <v>2020</v>
      </c>
      <c r="D127" s="5" t="s">
        <v>86</v>
      </c>
      <c r="E127" t="s">
        <v>650</v>
      </c>
      <c r="F127" t="s">
        <v>648</v>
      </c>
      <c r="G127">
        <v>215</v>
      </c>
      <c r="H127">
        <v>215</v>
      </c>
      <c r="I127">
        <v>218</v>
      </c>
      <c r="J127">
        <v>218</v>
      </c>
      <c r="K127">
        <v>137</v>
      </c>
      <c r="L127">
        <v>137</v>
      </c>
      <c r="M127">
        <v>185</v>
      </c>
      <c r="N127">
        <v>185</v>
      </c>
      <c r="O127">
        <v>132</v>
      </c>
      <c r="P127">
        <v>132</v>
      </c>
      <c r="Q127">
        <v>108</v>
      </c>
      <c r="R127">
        <v>108</v>
      </c>
      <c r="S127">
        <v>176</v>
      </c>
      <c r="T127">
        <v>176</v>
      </c>
      <c r="U127">
        <v>66</v>
      </c>
      <c r="V127">
        <v>68</v>
      </c>
      <c r="W127">
        <v>75</v>
      </c>
      <c r="X127">
        <v>75</v>
      </c>
      <c r="Y127">
        <v>158</v>
      </c>
      <c r="Z127">
        <v>158</v>
      </c>
      <c r="AA127">
        <v>171</v>
      </c>
      <c r="AB127">
        <v>171</v>
      </c>
      <c r="AC127">
        <v>92</v>
      </c>
      <c r="AD127">
        <v>92</v>
      </c>
      <c r="AE127">
        <v>123</v>
      </c>
      <c r="AF127">
        <v>123</v>
      </c>
      <c r="AG127">
        <v>132</v>
      </c>
      <c r="AH127">
        <v>132</v>
      </c>
      <c r="AI127">
        <v>72</v>
      </c>
      <c r="AJ127">
        <v>73</v>
      </c>
    </row>
    <row r="128" spans="1:36" x14ac:dyDescent="0.3">
      <c r="A128" t="s">
        <v>261</v>
      </c>
      <c r="B128" t="s">
        <v>262</v>
      </c>
      <c r="C128" s="5">
        <v>2020</v>
      </c>
      <c r="D128" s="5" t="s">
        <v>86</v>
      </c>
      <c r="E128" t="s">
        <v>650</v>
      </c>
      <c r="F128" t="s">
        <v>648</v>
      </c>
      <c r="G128">
        <v>215</v>
      </c>
      <c r="H128">
        <v>215</v>
      </c>
      <c r="I128">
        <v>218</v>
      </c>
      <c r="J128">
        <v>218</v>
      </c>
      <c r="K128">
        <v>137</v>
      </c>
      <c r="L128">
        <v>137</v>
      </c>
      <c r="M128">
        <v>185</v>
      </c>
      <c r="N128">
        <v>185</v>
      </c>
      <c r="O128">
        <v>132</v>
      </c>
      <c r="P128">
        <v>132</v>
      </c>
      <c r="Q128">
        <v>108</v>
      </c>
      <c r="R128">
        <v>108</v>
      </c>
      <c r="S128">
        <v>176</v>
      </c>
      <c r="T128">
        <v>176</v>
      </c>
      <c r="U128">
        <v>68</v>
      </c>
      <c r="V128">
        <v>68</v>
      </c>
      <c r="W128">
        <v>75</v>
      </c>
      <c r="X128">
        <v>75</v>
      </c>
      <c r="Y128">
        <v>158</v>
      </c>
      <c r="Z128">
        <v>158</v>
      </c>
      <c r="AA128">
        <v>167</v>
      </c>
      <c r="AB128">
        <v>167</v>
      </c>
      <c r="AC128">
        <v>92</v>
      </c>
      <c r="AD128">
        <v>92</v>
      </c>
      <c r="AE128">
        <v>123</v>
      </c>
      <c r="AF128">
        <v>123</v>
      </c>
      <c r="AG128">
        <v>132</v>
      </c>
      <c r="AH128">
        <v>132</v>
      </c>
      <c r="AI128">
        <v>73</v>
      </c>
      <c r="AJ128">
        <v>73</v>
      </c>
    </row>
    <row r="129" spans="1:36" x14ac:dyDescent="0.3">
      <c r="A129" t="s">
        <v>263</v>
      </c>
      <c r="B129" t="s">
        <v>264</v>
      </c>
      <c r="C129" s="5">
        <v>2020</v>
      </c>
      <c r="D129" s="5" t="s">
        <v>86</v>
      </c>
      <c r="E129" t="s">
        <v>650</v>
      </c>
      <c r="F129" t="s">
        <v>648</v>
      </c>
      <c r="G129">
        <v>215</v>
      </c>
      <c r="H129">
        <v>215</v>
      </c>
      <c r="I129">
        <v>218</v>
      </c>
      <c r="J129">
        <v>218</v>
      </c>
      <c r="K129">
        <v>137</v>
      </c>
      <c r="L129">
        <v>137</v>
      </c>
      <c r="M129">
        <v>185</v>
      </c>
      <c r="N129">
        <v>185</v>
      </c>
      <c r="O129">
        <v>132</v>
      </c>
      <c r="P129">
        <v>132</v>
      </c>
      <c r="Q129">
        <v>108</v>
      </c>
      <c r="R129">
        <v>110</v>
      </c>
      <c r="S129">
        <v>176</v>
      </c>
      <c r="T129">
        <v>176</v>
      </c>
      <c r="U129">
        <v>66</v>
      </c>
      <c r="V129">
        <v>68</v>
      </c>
      <c r="W129">
        <v>75</v>
      </c>
      <c r="X129">
        <v>75</v>
      </c>
      <c r="Y129">
        <v>158</v>
      </c>
      <c r="Z129">
        <v>158</v>
      </c>
      <c r="AA129">
        <v>167</v>
      </c>
      <c r="AB129">
        <v>171</v>
      </c>
      <c r="AC129">
        <v>92</v>
      </c>
      <c r="AD129">
        <v>92</v>
      </c>
      <c r="AE129">
        <v>123</v>
      </c>
      <c r="AF129">
        <v>123</v>
      </c>
      <c r="AG129">
        <v>130</v>
      </c>
      <c r="AH129">
        <v>132</v>
      </c>
      <c r="AI129">
        <v>73</v>
      </c>
      <c r="AJ129">
        <v>73</v>
      </c>
    </row>
    <row r="130" spans="1:36" x14ac:dyDescent="0.3">
      <c r="A130" t="s">
        <v>265</v>
      </c>
      <c r="B130" t="s">
        <v>266</v>
      </c>
      <c r="C130" s="5">
        <v>2020</v>
      </c>
      <c r="D130" s="5" t="s">
        <v>86</v>
      </c>
      <c r="E130" t="s">
        <v>650</v>
      </c>
      <c r="F130" t="s">
        <v>648</v>
      </c>
      <c r="G130">
        <v>215</v>
      </c>
      <c r="H130">
        <v>215</v>
      </c>
      <c r="I130">
        <v>218</v>
      </c>
      <c r="J130">
        <v>218</v>
      </c>
      <c r="K130">
        <v>137</v>
      </c>
      <c r="L130">
        <v>137</v>
      </c>
      <c r="M130">
        <v>185</v>
      </c>
      <c r="N130">
        <v>185</v>
      </c>
      <c r="O130">
        <v>132</v>
      </c>
      <c r="P130">
        <v>132</v>
      </c>
      <c r="Q130">
        <v>108</v>
      </c>
      <c r="R130">
        <v>108</v>
      </c>
      <c r="S130">
        <v>176</v>
      </c>
      <c r="T130">
        <v>176</v>
      </c>
      <c r="U130">
        <v>66</v>
      </c>
      <c r="V130">
        <v>68</v>
      </c>
      <c r="W130">
        <v>75</v>
      </c>
      <c r="X130">
        <v>75</v>
      </c>
      <c r="Y130">
        <v>158</v>
      </c>
      <c r="Z130">
        <v>158</v>
      </c>
      <c r="AA130">
        <v>167</v>
      </c>
      <c r="AB130">
        <v>171</v>
      </c>
      <c r="AC130">
        <v>92</v>
      </c>
      <c r="AD130">
        <v>92</v>
      </c>
      <c r="AE130">
        <v>123</v>
      </c>
      <c r="AF130">
        <v>123</v>
      </c>
      <c r="AG130">
        <v>130</v>
      </c>
      <c r="AH130">
        <v>130</v>
      </c>
      <c r="AI130">
        <v>73</v>
      </c>
      <c r="AJ130">
        <v>73</v>
      </c>
    </row>
    <row r="131" spans="1:36" x14ac:dyDescent="0.3">
      <c r="A131" t="s">
        <v>267</v>
      </c>
      <c r="B131" t="s">
        <v>268</v>
      </c>
      <c r="C131" s="5">
        <v>2020</v>
      </c>
      <c r="D131" s="5" t="s">
        <v>86</v>
      </c>
      <c r="E131" t="s">
        <v>650</v>
      </c>
      <c r="F131" t="s">
        <v>648</v>
      </c>
      <c r="G131">
        <v>215</v>
      </c>
      <c r="H131">
        <v>215</v>
      </c>
      <c r="I131">
        <v>218</v>
      </c>
      <c r="J131">
        <v>218</v>
      </c>
      <c r="K131">
        <v>137</v>
      </c>
      <c r="L131">
        <v>137</v>
      </c>
      <c r="M131">
        <v>185</v>
      </c>
      <c r="N131">
        <v>185</v>
      </c>
      <c r="O131">
        <v>132</v>
      </c>
      <c r="P131">
        <v>132</v>
      </c>
      <c r="Q131">
        <v>108</v>
      </c>
      <c r="R131">
        <v>110</v>
      </c>
      <c r="S131">
        <v>176</v>
      </c>
      <c r="T131">
        <v>176</v>
      </c>
      <c r="U131">
        <v>66</v>
      </c>
      <c r="V131">
        <v>68</v>
      </c>
      <c r="W131">
        <v>75</v>
      </c>
      <c r="X131">
        <v>75</v>
      </c>
      <c r="Y131">
        <v>158</v>
      </c>
      <c r="Z131">
        <v>158</v>
      </c>
      <c r="AA131">
        <v>169</v>
      </c>
      <c r="AB131">
        <v>171</v>
      </c>
      <c r="AC131">
        <v>92</v>
      </c>
      <c r="AD131">
        <v>92</v>
      </c>
      <c r="AE131">
        <v>123</v>
      </c>
      <c r="AF131">
        <v>123</v>
      </c>
      <c r="AG131">
        <v>132</v>
      </c>
      <c r="AH131">
        <v>132</v>
      </c>
      <c r="AI131">
        <v>73</v>
      </c>
      <c r="AJ131">
        <v>73</v>
      </c>
    </row>
    <row r="132" spans="1:36" x14ac:dyDescent="0.3">
      <c r="A132" t="s">
        <v>269</v>
      </c>
      <c r="B132" t="s">
        <v>270</v>
      </c>
      <c r="C132" s="5">
        <v>2020</v>
      </c>
      <c r="D132" s="5" t="s">
        <v>86</v>
      </c>
      <c r="E132" t="s">
        <v>650</v>
      </c>
      <c r="F132" t="s">
        <v>648</v>
      </c>
      <c r="G132">
        <v>215</v>
      </c>
      <c r="H132">
        <v>215</v>
      </c>
      <c r="I132">
        <v>218</v>
      </c>
      <c r="J132">
        <v>218</v>
      </c>
      <c r="K132">
        <v>137</v>
      </c>
      <c r="L132">
        <v>137</v>
      </c>
      <c r="M132">
        <v>185</v>
      </c>
      <c r="N132">
        <v>185</v>
      </c>
      <c r="O132">
        <v>132</v>
      </c>
      <c r="P132">
        <v>132</v>
      </c>
      <c r="Q132">
        <v>108</v>
      </c>
      <c r="R132">
        <v>110</v>
      </c>
      <c r="S132">
        <v>176</v>
      </c>
      <c r="T132">
        <v>176</v>
      </c>
      <c r="U132">
        <v>68</v>
      </c>
      <c r="V132">
        <v>68</v>
      </c>
      <c r="W132">
        <v>75</v>
      </c>
      <c r="X132">
        <v>75</v>
      </c>
      <c r="Y132">
        <v>158</v>
      </c>
      <c r="Z132">
        <v>158</v>
      </c>
      <c r="AA132">
        <v>167</v>
      </c>
      <c r="AB132">
        <v>171</v>
      </c>
      <c r="AC132">
        <v>92</v>
      </c>
      <c r="AD132">
        <v>92</v>
      </c>
      <c r="AE132">
        <v>123</v>
      </c>
      <c r="AF132">
        <v>123</v>
      </c>
      <c r="AG132">
        <v>130</v>
      </c>
      <c r="AH132">
        <v>132</v>
      </c>
      <c r="AI132">
        <v>72</v>
      </c>
      <c r="AJ132">
        <v>73</v>
      </c>
    </row>
    <row r="133" spans="1:36" x14ac:dyDescent="0.3">
      <c r="A133" t="s">
        <v>271</v>
      </c>
      <c r="B133" t="s">
        <v>272</v>
      </c>
      <c r="C133" s="5">
        <v>2020</v>
      </c>
      <c r="D133" s="5" t="s">
        <v>86</v>
      </c>
      <c r="E133" t="s">
        <v>650</v>
      </c>
      <c r="F133" t="s">
        <v>648</v>
      </c>
      <c r="G133">
        <v>215</v>
      </c>
      <c r="H133">
        <v>215</v>
      </c>
      <c r="I133">
        <v>218</v>
      </c>
      <c r="J133">
        <v>218</v>
      </c>
      <c r="K133">
        <v>137</v>
      </c>
      <c r="L133">
        <v>137</v>
      </c>
      <c r="M133">
        <v>185</v>
      </c>
      <c r="N133">
        <v>185</v>
      </c>
      <c r="O133">
        <v>132</v>
      </c>
      <c r="P133">
        <v>134</v>
      </c>
      <c r="Q133">
        <v>108</v>
      </c>
      <c r="R133">
        <v>108</v>
      </c>
      <c r="S133">
        <v>176</v>
      </c>
      <c r="T133">
        <v>176</v>
      </c>
      <c r="U133">
        <v>66</v>
      </c>
      <c r="V133">
        <v>68</v>
      </c>
      <c r="W133">
        <v>75</v>
      </c>
      <c r="X133">
        <v>75</v>
      </c>
      <c r="Y133">
        <v>158</v>
      </c>
      <c r="Z133">
        <v>158</v>
      </c>
      <c r="AA133">
        <v>171</v>
      </c>
      <c r="AB133">
        <v>171</v>
      </c>
      <c r="AC133">
        <v>92</v>
      </c>
      <c r="AD133">
        <v>92</v>
      </c>
      <c r="AE133">
        <v>123</v>
      </c>
      <c r="AF133">
        <v>123</v>
      </c>
      <c r="AG133">
        <v>130</v>
      </c>
      <c r="AH133">
        <v>132</v>
      </c>
      <c r="AI133">
        <v>72</v>
      </c>
      <c r="AJ133">
        <v>73</v>
      </c>
    </row>
    <row r="134" spans="1:36" x14ac:dyDescent="0.3">
      <c r="A134" t="s">
        <v>273</v>
      </c>
      <c r="B134" t="s">
        <v>274</v>
      </c>
      <c r="C134" s="5">
        <v>2020</v>
      </c>
      <c r="D134" s="5" t="s">
        <v>86</v>
      </c>
      <c r="E134" t="s">
        <v>650</v>
      </c>
      <c r="F134" t="s">
        <v>648</v>
      </c>
      <c r="G134">
        <v>215</v>
      </c>
      <c r="H134">
        <v>215</v>
      </c>
      <c r="I134">
        <v>218</v>
      </c>
      <c r="J134">
        <v>218</v>
      </c>
      <c r="K134">
        <v>137</v>
      </c>
      <c r="L134">
        <v>137</v>
      </c>
      <c r="M134">
        <v>185</v>
      </c>
      <c r="N134">
        <v>185</v>
      </c>
      <c r="O134">
        <v>132</v>
      </c>
      <c r="P134">
        <v>134</v>
      </c>
      <c r="Q134">
        <v>110</v>
      </c>
      <c r="R134">
        <v>110</v>
      </c>
      <c r="S134">
        <v>176</v>
      </c>
      <c r="T134">
        <v>176</v>
      </c>
      <c r="U134">
        <v>66</v>
      </c>
      <c r="V134">
        <v>68</v>
      </c>
      <c r="W134">
        <v>75</v>
      </c>
      <c r="X134">
        <v>75</v>
      </c>
      <c r="Y134">
        <v>158</v>
      </c>
      <c r="Z134">
        <v>158</v>
      </c>
      <c r="AA134">
        <v>167</v>
      </c>
      <c r="AB134">
        <v>167</v>
      </c>
      <c r="AC134">
        <v>92</v>
      </c>
      <c r="AD134">
        <v>92</v>
      </c>
      <c r="AE134">
        <v>123</v>
      </c>
      <c r="AF134">
        <v>123</v>
      </c>
      <c r="AG134">
        <v>130</v>
      </c>
      <c r="AH134">
        <v>132</v>
      </c>
      <c r="AI134">
        <v>72</v>
      </c>
      <c r="AJ134">
        <v>73</v>
      </c>
    </row>
    <row r="135" spans="1:36" x14ac:dyDescent="0.3">
      <c r="A135" t="s">
        <v>275</v>
      </c>
      <c r="B135" t="s">
        <v>276</v>
      </c>
      <c r="C135" s="5">
        <v>2020</v>
      </c>
      <c r="D135" s="5" t="s">
        <v>86</v>
      </c>
      <c r="E135" t="s">
        <v>650</v>
      </c>
      <c r="F135" t="s">
        <v>648</v>
      </c>
      <c r="G135">
        <v>215</v>
      </c>
      <c r="H135">
        <v>215</v>
      </c>
      <c r="I135">
        <v>218</v>
      </c>
      <c r="J135">
        <v>218</v>
      </c>
      <c r="K135">
        <v>137</v>
      </c>
      <c r="L135">
        <v>137</v>
      </c>
      <c r="M135">
        <v>185</v>
      </c>
      <c r="N135">
        <v>185</v>
      </c>
      <c r="O135">
        <v>132</v>
      </c>
      <c r="P135">
        <v>132</v>
      </c>
      <c r="Q135">
        <v>108</v>
      </c>
      <c r="R135">
        <v>110</v>
      </c>
      <c r="S135">
        <v>176</v>
      </c>
      <c r="T135">
        <v>176</v>
      </c>
      <c r="U135">
        <v>66</v>
      </c>
      <c r="V135">
        <v>68</v>
      </c>
      <c r="W135">
        <v>75</v>
      </c>
      <c r="X135">
        <v>75</v>
      </c>
      <c r="Y135">
        <v>158</v>
      </c>
      <c r="Z135">
        <v>158</v>
      </c>
      <c r="AA135">
        <v>167</v>
      </c>
      <c r="AB135">
        <v>167</v>
      </c>
      <c r="AC135">
        <v>92</v>
      </c>
      <c r="AD135">
        <v>92</v>
      </c>
      <c r="AE135">
        <v>123</v>
      </c>
      <c r="AF135">
        <v>123</v>
      </c>
      <c r="AG135">
        <v>132</v>
      </c>
      <c r="AH135">
        <v>132</v>
      </c>
      <c r="AI135">
        <v>72</v>
      </c>
      <c r="AJ135">
        <v>73</v>
      </c>
    </row>
    <row r="136" spans="1:36" x14ac:dyDescent="0.3">
      <c r="A136" t="s">
        <v>277</v>
      </c>
      <c r="B136" t="s">
        <v>278</v>
      </c>
      <c r="C136" s="5">
        <v>2020</v>
      </c>
      <c r="D136" s="5" t="s">
        <v>86</v>
      </c>
      <c r="E136" t="s">
        <v>650</v>
      </c>
      <c r="F136" t="s">
        <v>648</v>
      </c>
      <c r="G136">
        <v>215</v>
      </c>
      <c r="H136">
        <v>215</v>
      </c>
      <c r="I136">
        <v>218</v>
      </c>
      <c r="J136">
        <v>218</v>
      </c>
      <c r="K136">
        <v>137</v>
      </c>
      <c r="L136">
        <v>137</v>
      </c>
      <c r="M136">
        <v>185</v>
      </c>
      <c r="N136">
        <v>185</v>
      </c>
      <c r="O136">
        <v>132</v>
      </c>
      <c r="P136">
        <v>134</v>
      </c>
      <c r="Q136">
        <v>108</v>
      </c>
      <c r="R136">
        <v>110</v>
      </c>
      <c r="S136">
        <v>176</v>
      </c>
      <c r="T136">
        <v>176</v>
      </c>
      <c r="U136">
        <v>66</v>
      </c>
      <c r="V136">
        <v>68</v>
      </c>
      <c r="W136">
        <v>75</v>
      </c>
      <c r="X136">
        <v>75</v>
      </c>
      <c r="Y136">
        <v>158</v>
      </c>
      <c r="Z136">
        <v>158</v>
      </c>
      <c r="AA136">
        <v>167</v>
      </c>
      <c r="AB136">
        <v>167</v>
      </c>
      <c r="AC136">
        <v>92</v>
      </c>
      <c r="AD136">
        <v>92</v>
      </c>
      <c r="AE136">
        <v>123</v>
      </c>
      <c r="AF136">
        <v>123</v>
      </c>
      <c r="AG136">
        <v>130</v>
      </c>
      <c r="AH136">
        <v>132</v>
      </c>
      <c r="AI136">
        <v>72</v>
      </c>
      <c r="AJ136">
        <v>73</v>
      </c>
    </row>
    <row r="137" spans="1:36" x14ac:dyDescent="0.3">
      <c r="A137" t="s">
        <v>279</v>
      </c>
      <c r="B137" t="s">
        <v>280</v>
      </c>
      <c r="C137" s="5">
        <v>2020</v>
      </c>
      <c r="D137" s="5" t="s">
        <v>86</v>
      </c>
      <c r="E137" t="s">
        <v>650</v>
      </c>
      <c r="F137" t="s">
        <v>648</v>
      </c>
      <c r="G137">
        <v>215</v>
      </c>
      <c r="H137">
        <v>215</v>
      </c>
      <c r="I137">
        <v>218</v>
      </c>
      <c r="J137">
        <v>218</v>
      </c>
      <c r="K137">
        <v>137</v>
      </c>
      <c r="L137">
        <v>137</v>
      </c>
      <c r="M137">
        <v>185</v>
      </c>
      <c r="N137">
        <v>185</v>
      </c>
      <c r="O137">
        <v>132</v>
      </c>
      <c r="P137">
        <v>132</v>
      </c>
      <c r="Q137">
        <v>108</v>
      </c>
      <c r="R137">
        <v>108</v>
      </c>
      <c r="S137">
        <v>176</v>
      </c>
      <c r="T137">
        <v>176</v>
      </c>
      <c r="U137">
        <v>68</v>
      </c>
      <c r="V137">
        <v>68</v>
      </c>
      <c r="W137">
        <v>75</v>
      </c>
      <c r="X137">
        <v>75</v>
      </c>
      <c r="Y137">
        <v>158</v>
      </c>
      <c r="Z137">
        <v>158</v>
      </c>
      <c r="AA137">
        <v>167</v>
      </c>
      <c r="AB137">
        <v>167</v>
      </c>
      <c r="AC137">
        <v>92</v>
      </c>
      <c r="AD137">
        <v>92</v>
      </c>
      <c r="AE137">
        <v>123</v>
      </c>
      <c r="AF137">
        <v>123</v>
      </c>
      <c r="AG137">
        <v>130</v>
      </c>
      <c r="AH137">
        <v>132</v>
      </c>
      <c r="AI137">
        <v>73</v>
      </c>
      <c r="AJ137">
        <v>73</v>
      </c>
    </row>
    <row r="138" spans="1:36" x14ac:dyDescent="0.3">
      <c r="A138" t="s">
        <v>281</v>
      </c>
      <c r="B138" t="s">
        <v>282</v>
      </c>
      <c r="C138" s="5">
        <v>2020</v>
      </c>
      <c r="D138" s="5" t="s">
        <v>86</v>
      </c>
      <c r="E138" t="s">
        <v>650</v>
      </c>
      <c r="F138" t="s">
        <v>648</v>
      </c>
      <c r="G138">
        <v>215</v>
      </c>
      <c r="H138">
        <v>215</v>
      </c>
      <c r="I138">
        <v>218</v>
      </c>
      <c r="J138">
        <v>218</v>
      </c>
      <c r="K138">
        <v>137</v>
      </c>
      <c r="L138">
        <v>137</v>
      </c>
      <c r="M138">
        <v>185</v>
      </c>
      <c r="N138">
        <v>185</v>
      </c>
      <c r="O138">
        <v>132</v>
      </c>
      <c r="P138">
        <v>134</v>
      </c>
      <c r="Q138">
        <v>108</v>
      </c>
      <c r="R138">
        <v>108</v>
      </c>
      <c r="S138">
        <v>176</v>
      </c>
      <c r="T138">
        <v>176</v>
      </c>
      <c r="U138">
        <v>66</v>
      </c>
      <c r="V138">
        <v>68</v>
      </c>
      <c r="W138">
        <v>75</v>
      </c>
      <c r="X138">
        <v>75</v>
      </c>
      <c r="Y138">
        <v>158</v>
      </c>
      <c r="Z138">
        <v>158</v>
      </c>
      <c r="AA138">
        <v>167</v>
      </c>
      <c r="AB138">
        <v>171</v>
      </c>
      <c r="AC138">
        <v>92</v>
      </c>
      <c r="AD138">
        <v>92</v>
      </c>
      <c r="AE138">
        <v>123</v>
      </c>
      <c r="AF138">
        <v>123</v>
      </c>
      <c r="AG138">
        <v>130</v>
      </c>
      <c r="AH138">
        <v>132</v>
      </c>
      <c r="AI138">
        <v>73</v>
      </c>
      <c r="AJ138">
        <v>73</v>
      </c>
    </row>
    <row r="139" spans="1:36" x14ac:dyDescent="0.3">
      <c r="A139" t="s">
        <v>283</v>
      </c>
      <c r="B139" t="s">
        <v>284</v>
      </c>
      <c r="C139" s="5">
        <v>2020</v>
      </c>
      <c r="D139" s="5" t="s">
        <v>86</v>
      </c>
      <c r="E139" t="s">
        <v>650</v>
      </c>
      <c r="F139" t="s">
        <v>648</v>
      </c>
      <c r="G139">
        <v>215</v>
      </c>
      <c r="H139">
        <v>215</v>
      </c>
      <c r="I139">
        <v>218</v>
      </c>
      <c r="J139">
        <v>218</v>
      </c>
      <c r="K139">
        <v>137</v>
      </c>
      <c r="L139">
        <v>137</v>
      </c>
      <c r="M139">
        <v>185</v>
      </c>
      <c r="N139">
        <v>185</v>
      </c>
      <c r="O139">
        <v>132</v>
      </c>
      <c r="P139">
        <v>134</v>
      </c>
      <c r="Q139">
        <v>108</v>
      </c>
      <c r="R139">
        <v>108</v>
      </c>
      <c r="S139">
        <v>176</v>
      </c>
      <c r="T139">
        <v>176</v>
      </c>
      <c r="U139">
        <v>68</v>
      </c>
      <c r="V139">
        <v>68</v>
      </c>
      <c r="W139">
        <v>75</v>
      </c>
      <c r="X139">
        <v>75</v>
      </c>
      <c r="Y139">
        <v>158</v>
      </c>
      <c r="Z139">
        <v>158</v>
      </c>
      <c r="AA139">
        <v>167</v>
      </c>
      <c r="AB139">
        <v>167</v>
      </c>
      <c r="AC139">
        <v>92</v>
      </c>
      <c r="AD139">
        <v>92</v>
      </c>
      <c r="AE139">
        <v>123</v>
      </c>
      <c r="AF139">
        <v>123</v>
      </c>
      <c r="AG139">
        <v>130</v>
      </c>
      <c r="AH139">
        <v>132</v>
      </c>
      <c r="AI139">
        <v>72</v>
      </c>
      <c r="AJ139">
        <v>73</v>
      </c>
    </row>
    <row r="140" spans="1:36" x14ac:dyDescent="0.3">
      <c r="A140" t="s">
        <v>285</v>
      </c>
      <c r="B140" t="s">
        <v>286</v>
      </c>
      <c r="C140" s="5">
        <v>2020</v>
      </c>
      <c r="D140" s="5" t="s">
        <v>86</v>
      </c>
      <c r="E140" t="s">
        <v>650</v>
      </c>
      <c r="F140" t="s">
        <v>648</v>
      </c>
      <c r="G140">
        <v>215</v>
      </c>
      <c r="H140">
        <v>215</v>
      </c>
      <c r="I140">
        <v>218</v>
      </c>
      <c r="J140">
        <v>218</v>
      </c>
      <c r="K140">
        <v>137</v>
      </c>
      <c r="L140">
        <v>137</v>
      </c>
      <c r="M140">
        <v>185</v>
      </c>
      <c r="N140">
        <v>185</v>
      </c>
      <c r="O140">
        <v>132</v>
      </c>
      <c r="P140">
        <v>134</v>
      </c>
      <c r="Q140">
        <v>108</v>
      </c>
      <c r="R140">
        <v>108</v>
      </c>
      <c r="S140">
        <v>176</v>
      </c>
      <c r="T140">
        <v>176</v>
      </c>
      <c r="U140">
        <v>66</v>
      </c>
      <c r="V140">
        <v>68</v>
      </c>
      <c r="W140">
        <v>75</v>
      </c>
      <c r="X140">
        <v>75</v>
      </c>
      <c r="Y140">
        <v>158</v>
      </c>
      <c r="Z140">
        <v>158</v>
      </c>
      <c r="AA140">
        <v>167</v>
      </c>
      <c r="AB140">
        <v>167</v>
      </c>
      <c r="AC140">
        <v>92</v>
      </c>
      <c r="AD140">
        <v>92</v>
      </c>
      <c r="AE140">
        <v>123</v>
      </c>
      <c r="AF140">
        <v>123</v>
      </c>
      <c r="AG140">
        <v>130</v>
      </c>
      <c r="AH140">
        <v>132</v>
      </c>
      <c r="AI140">
        <v>73</v>
      </c>
      <c r="AJ140">
        <v>73</v>
      </c>
    </row>
    <row r="141" spans="1:36" x14ac:dyDescent="0.3">
      <c r="A141" t="s">
        <v>287</v>
      </c>
      <c r="B141" t="s">
        <v>288</v>
      </c>
      <c r="C141" s="5">
        <v>2020</v>
      </c>
      <c r="D141" s="5" t="s">
        <v>86</v>
      </c>
      <c r="E141" t="s">
        <v>650</v>
      </c>
      <c r="F141" t="s">
        <v>648</v>
      </c>
      <c r="G141">
        <v>215</v>
      </c>
      <c r="H141">
        <v>215</v>
      </c>
      <c r="I141">
        <v>218</v>
      </c>
      <c r="J141">
        <v>218</v>
      </c>
      <c r="K141">
        <v>137</v>
      </c>
      <c r="L141">
        <v>137</v>
      </c>
      <c r="M141">
        <v>185</v>
      </c>
      <c r="N141">
        <v>185</v>
      </c>
      <c r="O141">
        <v>132</v>
      </c>
      <c r="P141">
        <v>132</v>
      </c>
      <c r="Q141">
        <v>108</v>
      </c>
      <c r="R141">
        <v>110</v>
      </c>
      <c r="S141">
        <v>176</v>
      </c>
      <c r="T141">
        <v>176</v>
      </c>
      <c r="U141">
        <v>66</v>
      </c>
      <c r="V141">
        <v>68</v>
      </c>
      <c r="W141">
        <v>75</v>
      </c>
      <c r="X141">
        <v>75</v>
      </c>
      <c r="Y141">
        <v>158</v>
      </c>
      <c r="Z141">
        <v>158</v>
      </c>
      <c r="AA141">
        <v>167</v>
      </c>
      <c r="AB141">
        <v>171</v>
      </c>
      <c r="AC141">
        <v>92</v>
      </c>
      <c r="AD141">
        <v>92</v>
      </c>
      <c r="AE141">
        <v>123</v>
      </c>
      <c r="AF141">
        <v>123</v>
      </c>
      <c r="AG141">
        <v>132</v>
      </c>
      <c r="AH141">
        <v>132</v>
      </c>
      <c r="AI141">
        <v>73</v>
      </c>
      <c r="AJ141">
        <v>73</v>
      </c>
    </row>
    <row r="142" spans="1:36" x14ac:dyDescent="0.3">
      <c r="A142" t="s">
        <v>289</v>
      </c>
      <c r="B142" t="s">
        <v>290</v>
      </c>
      <c r="C142" s="5">
        <v>2020</v>
      </c>
      <c r="D142" s="5" t="s">
        <v>86</v>
      </c>
      <c r="E142" t="s">
        <v>650</v>
      </c>
      <c r="F142" t="s">
        <v>648</v>
      </c>
      <c r="G142">
        <v>215</v>
      </c>
      <c r="H142">
        <v>215</v>
      </c>
      <c r="I142">
        <v>218</v>
      </c>
      <c r="J142">
        <v>218</v>
      </c>
      <c r="K142">
        <v>137</v>
      </c>
      <c r="L142">
        <v>137</v>
      </c>
      <c r="M142">
        <v>185</v>
      </c>
      <c r="N142">
        <v>185</v>
      </c>
      <c r="O142">
        <v>132</v>
      </c>
      <c r="P142">
        <v>132</v>
      </c>
      <c r="Q142">
        <v>108</v>
      </c>
      <c r="R142">
        <v>108</v>
      </c>
      <c r="S142">
        <v>176</v>
      </c>
      <c r="T142">
        <v>176</v>
      </c>
      <c r="U142">
        <v>68</v>
      </c>
      <c r="V142">
        <v>68</v>
      </c>
      <c r="W142">
        <v>75</v>
      </c>
      <c r="X142">
        <v>75</v>
      </c>
      <c r="Y142">
        <v>158</v>
      </c>
      <c r="Z142">
        <v>158</v>
      </c>
      <c r="AA142">
        <v>167</v>
      </c>
      <c r="AB142">
        <v>167</v>
      </c>
      <c r="AC142">
        <v>92</v>
      </c>
      <c r="AD142">
        <v>92</v>
      </c>
      <c r="AE142">
        <v>123</v>
      </c>
      <c r="AF142">
        <v>123</v>
      </c>
      <c r="AG142">
        <v>130</v>
      </c>
      <c r="AH142">
        <v>132</v>
      </c>
      <c r="AI142">
        <v>72</v>
      </c>
      <c r="AJ142">
        <v>72</v>
      </c>
    </row>
    <row r="143" spans="1:36" x14ac:dyDescent="0.3">
      <c r="A143" t="s">
        <v>291</v>
      </c>
      <c r="B143" t="s">
        <v>292</v>
      </c>
      <c r="C143" s="5">
        <v>2020</v>
      </c>
      <c r="D143" s="5" t="s">
        <v>86</v>
      </c>
      <c r="E143" t="s">
        <v>650</v>
      </c>
      <c r="F143" t="s">
        <v>648</v>
      </c>
      <c r="G143">
        <v>215</v>
      </c>
      <c r="H143">
        <v>215</v>
      </c>
      <c r="I143">
        <v>218</v>
      </c>
      <c r="J143">
        <v>218</v>
      </c>
      <c r="K143">
        <v>137</v>
      </c>
      <c r="L143">
        <v>137</v>
      </c>
      <c r="M143">
        <v>185</v>
      </c>
      <c r="N143">
        <v>185</v>
      </c>
      <c r="O143">
        <v>132</v>
      </c>
      <c r="P143">
        <v>132</v>
      </c>
      <c r="Q143">
        <v>108</v>
      </c>
      <c r="R143">
        <v>108</v>
      </c>
      <c r="S143">
        <v>176</v>
      </c>
      <c r="T143">
        <v>176</v>
      </c>
      <c r="U143">
        <v>66</v>
      </c>
      <c r="V143">
        <v>68</v>
      </c>
      <c r="W143">
        <v>75</v>
      </c>
      <c r="X143">
        <v>75</v>
      </c>
      <c r="Y143">
        <v>158</v>
      </c>
      <c r="Z143">
        <v>158</v>
      </c>
      <c r="AA143">
        <v>167</v>
      </c>
      <c r="AB143">
        <v>167</v>
      </c>
      <c r="AC143">
        <v>92</v>
      </c>
      <c r="AD143">
        <v>92</v>
      </c>
      <c r="AE143">
        <v>123</v>
      </c>
      <c r="AF143">
        <v>123</v>
      </c>
      <c r="AG143">
        <v>132</v>
      </c>
      <c r="AH143">
        <v>132</v>
      </c>
      <c r="AI143">
        <v>73</v>
      </c>
      <c r="AJ143">
        <v>73</v>
      </c>
    </row>
    <row r="144" spans="1:36" x14ac:dyDescent="0.3">
      <c r="A144" t="s">
        <v>293</v>
      </c>
      <c r="B144" t="s">
        <v>294</v>
      </c>
      <c r="C144" s="5">
        <v>2020</v>
      </c>
      <c r="D144" s="5" t="s">
        <v>86</v>
      </c>
      <c r="E144" t="s">
        <v>650</v>
      </c>
      <c r="F144" t="s">
        <v>648</v>
      </c>
      <c r="G144">
        <v>215</v>
      </c>
      <c r="H144">
        <v>215</v>
      </c>
      <c r="I144">
        <v>218</v>
      </c>
      <c r="J144">
        <v>218</v>
      </c>
      <c r="K144">
        <v>137</v>
      </c>
      <c r="L144">
        <v>137</v>
      </c>
      <c r="M144">
        <v>185</v>
      </c>
      <c r="N144">
        <v>185</v>
      </c>
      <c r="O144">
        <v>132</v>
      </c>
      <c r="P144">
        <v>132</v>
      </c>
      <c r="Q144">
        <v>108</v>
      </c>
      <c r="R144">
        <v>110</v>
      </c>
      <c r="S144">
        <v>176</v>
      </c>
      <c r="T144">
        <v>176</v>
      </c>
      <c r="U144">
        <v>66</v>
      </c>
      <c r="V144">
        <v>68</v>
      </c>
      <c r="W144">
        <v>75</v>
      </c>
      <c r="X144">
        <v>75</v>
      </c>
      <c r="Y144">
        <v>158</v>
      </c>
      <c r="Z144">
        <v>158</v>
      </c>
      <c r="AA144">
        <v>167</v>
      </c>
      <c r="AB144">
        <v>171</v>
      </c>
      <c r="AC144">
        <v>92</v>
      </c>
      <c r="AD144">
        <v>92</v>
      </c>
      <c r="AE144">
        <v>123</v>
      </c>
      <c r="AF144">
        <v>123</v>
      </c>
      <c r="AG144">
        <v>132</v>
      </c>
      <c r="AH144">
        <v>132</v>
      </c>
      <c r="AI144">
        <v>72</v>
      </c>
      <c r="AJ144">
        <v>73</v>
      </c>
    </row>
    <row r="145" spans="1:36" x14ac:dyDescent="0.3">
      <c r="A145" t="s">
        <v>295</v>
      </c>
      <c r="B145" t="s">
        <v>296</v>
      </c>
      <c r="C145" s="5">
        <v>2020</v>
      </c>
      <c r="D145" s="5" t="s">
        <v>86</v>
      </c>
      <c r="E145" t="s">
        <v>650</v>
      </c>
      <c r="F145" t="s">
        <v>648</v>
      </c>
      <c r="G145">
        <v>215</v>
      </c>
      <c r="H145">
        <v>215</v>
      </c>
      <c r="I145">
        <v>218</v>
      </c>
      <c r="J145">
        <v>218</v>
      </c>
      <c r="K145">
        <v>137</v>
      </c>
      <c r="L145">
        <v>137</v>
      </c>
      <c r="M145">
        <v>185</v>
      </c>
      <c r="N145">
        <v>185</v>
      </c>
      <c r="O145">
        <v>132</v>
      </c>
      <c r="P145">
        <v>134</v>
      </c>
      <c r="Q145">
        <v>108</v>
      </c>
      <c r="R145">
        <v>108</v>
      </c>
      <c r="S145">
        <v>176</v>
      </c>
      <c r="T145">
        <v>176</v>
      </c>
      <c r="U145">
        <v>66</v>
      </c>
      <c r="V145">
        <v>68</v>
      </c>
      <c r="W145">
        <v>75</v>
      </c>
      <c r="X145">
        <v>75</v>
      </c>
      <c r="Y145">
        <v>158</v>
      </c>
      <c r="Z145">
        <v>158</v>
      </c>
      <c r="AA145">
        <v>167</v>
      </c>
      <c r="AB145">
        <v>171</v>
      </c>
      <c r="AC145">
        <v>92</v>
      </c>
      <c r="AD145">
        <v>92</v>
      </c>
      <c r="AE145">
        <v>123</v>
      </c>
      <c r="AF145">
        <v>123</v>
      </c>
      <c r="AG145">
        <v>132</v>
      </c>
      <c r="AH145">
        <v>132</v>
      </c>
      <c r="AI145">
        <v>72</v>
      </c>
      <c r="AJ145">
        <v>73</v>
      </c>
    </row>
    <row r="146" spans="1:36" x14ac:dyDescent="0.3">
      <c r="A146" t="s">
        <v>297</v>
      </c>
      <c r="B146" t="s">
        <v>298</v>
      </c>
      <c r="C146" s="5">
        <v>2020</v>
      </c>
      <c r="D146" s="5" t="s">
        <v>86</v>
      </c>
      <c r="E146" t="s">
        <v>650</v>
      </c>
      <c r="F146" t="s">
        <v>648</v>
      </c>
      <c r="G146">
        <v>215</v>
      </c>
      <c r="H146">
        <v>215</v>
      </c>
      <c r="I146">
        <v>218</v>
      </c>
      <c r="J146">
        <v>218</v>
      </c>
      <c r="K146">
        <v>137</v>
      </c>
      <c r="L146">
        <v>137</v>
      </c>
      <c r="M146">
        <v>185</v>
      </c>
      <c r="N146">
        <v>185</v>
      </c>
      <c r="O146">
        <v>132</v>
      </c>
      <c r="P146">
        <v>132</v>
      </c>
      <c r="Q146">
        <v>108</v>
      </c>
      <c r="R146">
        <v>110</v>
      </c>
      <c r="S146">
        <v>176</v>
      </c>
      <c r="T146">
        <v>176</v>
      </c>
      <c r="U146">
        <v>66</v>
      </c>
      <c r="V146">
        <v>68</v>
      </c>
      <c r="W146">
        <v>75</v>
      </c>
      <c r="X146">
        <v>75</v>
      </c>
      <c r="Y146">
        <v>158</v>
      </c>
      <c r="Z146">
        <v>158</v>
      </c>
      <c r="AA146">
        <v>167</v>
      </c>
      <c r="AB146">
        <v>171</v>
      </c>
      <c r="AC146">
        <v>92</v>
      </c>
      <c r="AD146">
        <v>92</v>
      </c>
      <c r="AE146">
        <v>123</v>
      </c>
      <c r="AF146">
        <v>123</v>
      </c>
      <c r="AG146">
        <v>130</v>
      </c>
      <c r="AH146">
        <v>130</v>
      </c>
      <c r="AI146">
        <v>73</v>
      </c>
      <c r="AJ146">
        <v>73</v>
      </c>
    </row>
    <row r="147" spans="1:36" x14ac:dyDescent="0.3">
      <c r="A147" t="s">
        <v>299</v>
      </c>
      <c r="B147" t="s">
        <v>300</v>
      </c>
      <c r="C147" s="5">
        <v>2020</v>
      </c>
      <c r="D147" s="5" t="s">
        <v>86</v>
      </c>
      <c r="E147" t="s">
        <v>650</v>
      </c>
      <c r="F147" t="s">
        <v>648</v>
      </c>
      <c r="G147">
        <v>215</v>
      </c>
      <c r="H147">
        <v>215</v>
      </c>
      <c r="I147">
        <v>218</v>
      </c>
      <c r="J147">
        <v>218</v>
      </c>
      <c r="K147">
        <v>137</v>
      </c>
      <c r="L147">
        <v>137</v>
      </c>
      <c r="M147">
        <v>185</v>
      </c>
      <c r="N147">
        <v>185</v>
      </c>
      <c r="O147">
        <v>132</v>
      </c>
      <c r="P147">
        <v>132</v>
      </c>
      <c r="Q147">
        <v>110</v>
      </c>
      <c r="R147">
        <v>110</v>
      </c>
      <c r="S147">
        <v>176</v>
      </c>
      <c r="T147">
        <v>176</v>
      </c>
      <c r="U147">
        <v>68</v>
      </c>
      <c r="V147">
        <v>68</v>
      </c>
      <c r="W147">
        <v>75</v>
      </c>
      <c r="X147">
        <v>75</v>
      </c>
      <c r="Y147">
        <v>158</v>
      </c>
      <c r="Z147">
        <v>158</v>
      </c>
      <c r="AA147">
        <v>167</v>
      </c>
      <c r="AB147">
        <v>167</v>
      </c>
      <c r="AC147">
        <v>92</v>
      </c>
      <c r="AD147">
        <v>92</v>
      </c>
      <c r="AE147">
        <v>123</v>
      </c>
      <c r="AF147">
        <v>123</v>
      </c>
      <c r="AG147">
        <v>130</v>
      </c>
      <c r="AH147">
        <v>130</v>
      </c>
      <c r="AI147">
        <v>73</v>
      </c>
      <c r="AJ147">
        <v>73</v>
      </c>
    </row>
    <row r="148" spans="1:36" x14ac:dyDescent="0.3">
      <c r="A148" t="s">
        <v>301</v>
      </c>
      <c r="B148" t="s">
        <v>302</v>
      </c>
      <c r="C148" s="5">
        <v>2020</v>
      </c>
      <c r="D148" s="5" t="s">
        <v>86</v>
      </c>
      <c r="E148" t="s">
        <v>650</v>
      </c>
      <c r="F148" t="s">
        <v>648</v>
      </c>
      <c r="G148">
        <v>215</v>
      </c>
      <c r="H148">
        <v>215</v>
      </c>
      <c r="I148">
        <v>218</v>
      </c>
      <c r="J148">
        <v>218</v>
      </c>
      <c r="K148">
        <v>137</v>
      </c>
      <c r="L148">
        <v>137</v>
      </c>
      <c r="M148">
        <v>185</v>
      </c>
      <c r="N148">
        <v>185</v>
      </c>
      <c r="O148">
        <v>132</v>
      </c>
      <c r="P148">
        <v>132</v>
      </c>
      <c r="Q148">
        <v>108</v>
      </c>
      <c r="R148">
        <v>108</v>
      </c>
      <c r="S148">
        <v>176</v>
      </c>
      <c r="T148">
        <v>176</v>
      </c>
      <c r="U148">
        <v>66</v>
      </c>
      <c r="V148">
        <v>68</v>
      </c>
      <c r="W148">
        <v>75</v>
      </c>
      <c r="X148">
        <v>75</v>
      </c>
      <c r="Y148">
        <v>158</v>
      </c>
      <c r="Z148">
        <v>158</v>
      </c>
      <c r="AA148">
        <v>167</v>
      </c>
      <c r="AB148">
        <v>167</v>
      </c>
      <c r="AC148">
        <v>92</v>
      </c>
      <c r="AD148">
        <v>92</v>
      </c>
      <c r="AE148">
        <v>123</v>
      </c>
      <c r="AF148">
        <v>123</v>
      </c>
      <c r="AG148">
        <v>132</v>
      </c>
      <c r="AH148">
        <v>132</v>
      </c>
      <c r="AI148">
        <v>73</v>
      </c>
      <c r="AJ148">
        <v>73</v>
      </c>
    </row>
    <row r="149" spans="1:36" x14ac:dyDescent="0.3">
      <c r="A149" t="s">
        <v>303</v>
      </c>
      <c r="B149" t="s">
        <v>304</v>
      </c>
      <c r="C149" s="5">
        <v>2020</v>
      </c>
      <c r="D149" s="5" t="s">
        <v>86</v>
      </c>
      <c r="E149" t="s">
        <v>650</v>
      </c>
      <c r="F149" t="s">
        <v>648</v>
      </c>
      <c r="G149">
        <v>215</v>
      </c>
      <c r="H149">
        <v>215</v>
      </c>
      <c r="I149">
        <v>218</v>
      </c>
      <c r="J149">
        <v>218</v>
      </c>
      <c r="K149">
        <v>137</v>
      </c>
      <c r="L149">
        <v>137</v>
      </c>
      <c r="M149">
        <v>185</v>
      </c>
      <c r="N149">
        <v>185</v>
      </c>
      <c r="O149">
        <v>132</v>
      </c>
      <c r="P149">
        <v>132</v>
      </c>
      <c r="Q149">
        <v>108</v>
      </c>
      <c r="R149">
        <v>110</v>
      </c>
      <c r="S149">
        <v>176</v>
      </c>
      <c r="T149">
        <v>176</v>
      </c>
      <c r="U149">
        <v>66</v>
      </c>
      <c r="V149">
        <v>68</v>
      </c>
      <c r="W149">
        <v>75</v>
      </c>
      <c r="X149">
        <v>75</v>
      </c>
      <c r="Y149">
        <v>158</v>
      </c>
      <c r="Z149">
        <v>158</v>
      </c>
      <c r="AA149">
        <v>167</v>
      </c>
      <c r="AB149">
        <v>167</v>
      </c>
      <c r="AC149">
        <v>92</v>
      </c>
      <c r="AD149">
        <v>92</v>
      </c>
      <c r="AE149">
        <v>123</v>
      </c>
      <c r="AF149">
        <v>123</v>
      </c>
      <c r="AG149">
        <v>132</v>
      </c>
      <c r="AH149">
        <v>132</v>
      </c>
      <c r="AI149">
        <v>72</v>
      </c>
      <c r="AJ149">
        <v>73</v>
      </c>
    </row>
    <row r="150" spans="1:36" x14ac:dyDescent="0.3">
      <c r="A150" t="s">
        <v>305</v>
      </c>
      <c r="B150" t="s">
        <v>306</v>
      </c>
      <c r="C150" s="5">
        <v>2020</v>
      </c>
      <c r="D150" s="5" t="s">
        <v>86</v>
      </c>
      <c r="E150" t="s">
        <v>650</v>
      </c>
      <c r="F150" t="s">
        <v>648</v>
      </c>
      <c r="G150">
        <v>215</v>
      </c>
      <c r="H150">
        <v>215</v>
      </c>
      <c r="I150">
        <v>218</v>
      </c>
      <c r="J150">
        <v>218</v>
      </c>
      <c r="K150">
        <v>137</v>
      </c>
      <c r="L150">
        <v>137</v>
      </c>
      <c r="M150">
        <v>185</v>
      </c>
      <c r="N150">
        <v>185</v>
      </c>
      <c r="O150">
        <v>132</v>
      </c>
      <c r="P150">
        <v>132</v>
      </c>
      <c r="Q150">
        <v>108</v>
      </c>
      <c r="R150">
        <v>108</v>
      </c>
      <c r="S150">
        <v>176</v>
      </c>
      <c r="T150">
        <v>176</v>
      </c>
      <c r="U150">
        <v>68</v>
      </c>
      <c r="V150">
        <v>68</v>
      </c>
      <c r="W150">
        <v>75</v>
      </c>
      <c r="X150">
        <v>75</v>
      </c>
      <c r="Y150">
        <v>158</v>
      </c>
      <c r="Z150">
        <v>158</v>
      </c>
      <c r="AA150">
        <v>169</v>
      </c>
      <c r="AB150">
        <v>171</v>
      </c>
      <c r="AC150">
        <v>92</v>
      </c>
      <c r="AD150">
        <v>92</v>
      </c>
      <c r="AE150">
        <v>123</v>
      </c>
      <c r="AF150">
        <v>123</v>
      </c>
      <c r="AG150">
        <v>130</v>
      </c>
      <c r="AH150">
        <v>132</v>
      </c>
      <c r="AI150">
        <v>72</v>
      </c>
      <c r="AJ150">
        <v>73</v>
      </c>
    </row>
    <row r="151" spans="1:36" x14ac:dyDescent="0.3">
      <c r="A151" t="s">
        <v>307</v>
      </c>
      <c r="B151" t="s">
        <v>308</v>
      </c>
      <c r="C151" s="5">
        <v>2020</v>
      </c>
      <c r="D151" s="5" t="s">
        <v>86</v>
      </c>
      <c r="E151" t="s">
        <v>650</v>
      </c>
      <c r="F151" t="s">
        <v>648</v>
      </c>
      <c r="G151">
        <v>215</v>
      </c>
      <c r="H151">
        <v>215</v>
      </c>
      <c r="I151">
        <v>218</v>
      </c>
      <c r="J151">
        <v>218</v>
      </c>
      <c r="K151">
        <v>137</v>
      </c>
      <c r="L151">
        <v>137</v>
      </c>
      <c r="M151">
        <v>185</v>
      </c>
      <c r="N151">
        <v>185</v>
      </c>
      <c r="O151">
        <v>132</v>
      </c>
      <c r="P151">
        <v>132</v>
      </c>
      <c r="Q151">
        <v>108</v>
      </c>
      <c r="R151">
        <v>110</v>
      </c>
      <c r="S151">
        <v>176</v>
      </c>
      <c r="T151">
        <v>176</v>
      </c>
      <c r="U151">
        <v>66</v>
      </c>
      <c r="V151">
        <v>68</v>
      </c>
      <c r="W151">
        <v>75</v>
      </c>
      <c r="X151">
        <v>75</v>
      </c>
      <c r="Y151">
        <v>158</v>
      </c>
      <c r="Z151">
        <v>158</v>
      </c>
      <c r="AA151">
        <v>167</v>
      </c>
      <c r="AB151">
        <v>167</v>
      </c>
      <c r="AC151">
        <v>92</v>
      </c>
      <c r="AD151">
        <v>92</v>
      </c>
      <c r="AE151">
        <v>123</v>
      </c>
      <c r="AF151">
        <v>123</v>
      </c>
      <c r="AG151">
        <v>130</v>
      </c>
      <c r="AH151">
        <v>132</v>
      </c>
      <c r="AI151">
        <v>73</v>
      </c>
      <c r="AJ151">
        <v>73</v>
      </c>
    </row>
    <row r="152" spans="1:36" x14ac:dyDescent="0.3">
      <c r="A152" t="s">
        <v>309</v>
      </c>
      <c r="B152" t="s">
        <v>310</v>
      </c>
      <c r="C152" s="5">
        <v>2020</v>
      </c>
      <c r="D152" s="5" t="s">
        <v>86</v>
      </c>
      <c r="E152" t="s">
        <v>650</v>
      </c>
      <c r="F152" t="s">
        <v>648</v>
      </c>
      <c r="G152">
        <v>215</v>
      </c>
      <c r="H152">
        <v>215</v>
      </c>
      <c r="I152">
        <v>218</v>
      </c>
      <c r="J152">
        <v>218</v>
      </c>
      <c r="K152">
        <v>137</v>
      </c>
      <c r="L152">
        <v>137</v>
      </c>
      <c r="M152">
        <v>185</v>
      </c>
      <c r="N152">
        <v>185</v>
      </c>
      <c r="O152">
        <v>132</v>
      </c>
      <c r="P152">
        <v>132</v>
      </c>
      <c r="Q152">
        <v>108</v>
      </c>
      <c r="R152">
        <v>108</v>
      </c>
      <c r="S152">
        <v>176</v>
      </c>
      <c r="T152">
        <v>176</v>
      </c>
      <c r="U152">
        <v>66</v>
      </c>
      <c r="V152">
        <v>68</v>
      </c>
      <c r="W152">
        <v>75</v>
      </c>
      <c r="X152">
        <v>75</v>
      </c>
      <c r="Y152">
        <v>158</v>
      </c>
      <c r="Z152">
        <v>158</v>
      </c>
      <c r="AA152">
        <v>167</v>
      </c>
      <c r="AB152">
        <v>169</v>
      </c>
      <c r="AC152">
        <v>92</v>
      </c>
      <c r="AD152">
        <v>92</v>
      </c>
      <c r="AE152">
        <v>123</v>
      </c>
      <c r="AF152">
        <v>123</v>
      </c>
      <c r="AG152">
        <v>132</v>
      </c>
      <c r="AH152">
        <v>132</v>
      </c>
      <c r="AI152">
        <v>72</v>
      </c>
      <c r="AJ152">
        <v>73</v>
      </c>
    </row>
    <row r="153" spans="1:36" x14ac:dyDescent="0.3">
      <c r="A153" t="s">
        <v>311</v>
      </c>
      <c r="B153" t="s">
        <v>312</v>
      </c>
      <c r="C153" s="5">
        <v>2020</v>
      </c>
      <c r="D153" s="5" t="s">
        <v>86</v>
      </c>
      <c r="E153" t="s">
        <v>650</v>
      </c>
      <c r="F153" t="s">
        <v>648</v>
      </c>
      <c r="G153">
        <v>215</v>
      </c>
      <c r="H153">
        <v>215</v>
      </c>
      <c r="I153">
        <v>218</v>
      </c>
      <c r="J153">
        <v>218</v>
      </c>
      <c r="K153">
        <v>137</v>
      </c>
      <c r="L153">
        <v>137</v>
      </c>
      <c r="M153">
        <v>185</v>
      </c>
      <c r="N153">
        <v>185</v>
      </c>
      <c r="O153">
        <v>132</v>
      </c>
      <c r="P153">
        <v>132</v>
      </c>
      <c r="Q153">
        <v>108</v>
      </c>
      <c r="R153">
        <v>108</v>
      </c>
      <c r="S153">
        <v>176</v>
      </c>
      <c r="T153">
        <v>176</v>
      </c>
      <c r="U153">
        <v>66</v>
      </c>
      <c r="V153">
        <v>68</v>
      </c>
      <c r="W153">
        <v>75</v>
      </c>
      <c r="X153">
        <v>75</v>
      </c>
      <c r="Y153">
        <v>158</v>
      </c>
      <c r="Z153">
        <v>158</v>
      </c>
      <c r="AA153">
        <v>171</v>
      </c>
      <c r="AB153">
        <v>171</v>
      </c>
      <c r="AC153">
        <v>92</v>
      </c>
      <c r="AD153">
        <v>92</v>
      </c>
      <c r="AE153">
        <v>123</v>
      </c>
      <c r="AF153">
        <v>123</v>
      </c>
      <c r="AG153">
        <v>130</v>
      </c>
      <c r="AH153">
        <v>132</v>
      </c>
      <c r="AI153">
        <v>73</v>
      </c>
      <c r="AJ153">
        <v>73</v>
      </c>
    </row>
    <row r="154" spans="1:36" x14ac:dyDescent="0.3">
      <c r="A154" t="s">
        <v>313</v>
      </c>
      <c r="B154" t="s">
        <v>314</v>
      </c>
      <c r="C154" s="5">
        <v>2020</v>
      </c>
      <c r="D154" s="5" t="s">
        <v>86</v>
      </c>
      <c r="E154" t="s">
        <v>650</v>
      </c>
      <c r="F154" t="s">
        <v>648</v>
      </c>
      <c r="G154">
        <v>215</v>
      </c>
      <c r="H154">
        <v>215</v>
      </c>
      <c r="I154">
        <v>218</v>
      </c>
      <c r="J154">
        <v>218</v>
      </c>
      <c r="K154">
        <v>137</v>
      </c>
      <c r="L154">
        <v>137</v>
      </c>
      <c r="M154">
        <v>185</v>
      </c>
      <c r="N154">
        <v>185</v>
      </c>
      <c r="O154">
        <v>132</v>
      </c>
      <c r="P154">
        <v>132</v>
      </c>
      <c r="Q154">
        <v>108</v>
      </c>
      <c r="R154">
        <v>108</v>
      </c>
      <c r="S154">
        <v>176</v>
      </c>
      <c r="T154">
        <v>176</v>
      </c>
      <c r="U154">
        <v>68</v>
      </c>
      <c r="V154">
        <v>68</v>
      </c>
      <c r="W154">
        <v>75</v>
      </c>
      <c r="X154">
        <v>75</v>
      </c>
      <c r="Y154">
        <v>158</v>
      </c>
      <c r="Z154">
        <v>158</v>
      </c>
      <c r="AA154">
        <v>167</v>
      </c>
      <c r="AB154">
        <v>167</v>
      </c>
      <c r="AC154">
        <v>92</v>
      </c>
      <c r="AD154">
        <v>92</v>
      </c>
      <c r="AE154">
        <v>123</v>
      </c>
      <c r="AF154">
        <v>123</v>
      </c>
      <c r="AG154">
        <v>132</v>
      </c>
      <c r="AH154">
        <v>132</v>
      </c>
      <c r="AI154">
        <v>72</v>
      </c>
      <c r="AJ154">
        <v>72</v>
      </c>
    </row>
    <row r="155" spans="1:36" x14ac:dyDescent="0.3">
      <c r="A155" t="s">
        <v>315</v>
      </c>
      <c r="B155" t="s">
        <v>316</v>
      </c>
      <c r="C155" s="5">
        <v>2020</v>
      </c>
      <c r="D155" s="5" t="s">
        <v>86</v>
      </c>
      <c r="E155" t="s">
        <v>650</v>
      </c>
      <c r="F155" t="s">
        <v>648</v>
      </c>
      <c r="G155">
        <v>215</v>
      </c>
      <c r="H155">
        <v>215</v>
      </c>
      <c r="I155">
        <v>218</v>
      </c>
      <c r="J155">
        <v>218</v>
      </c>
      <c r="K155">
        <v>137</v>
      </c>
      <c r="L155">
        <v>137</v>
      </c>
      <c r="M155">
        <v>185</v>
      </c>
      <c r="N155">
        <v>185</v>
      </c>
      <c r="O155">
        <v>132</v>
      </c>
      <c r="P155">
        <v>132</v>
      </c>
      <c r="Q155">
        <v>108</v>
      </c>
      <c r="R155">
        <v>108</v>
      </c>
      <c r="S155">
        <v>176</v>
      </c>
      <c r="T155">
        <v>176</v>
      </c>
      <c r="U155">
        <v>66</v>
      </c>
      <c r="V155">
        <v>68</v>
      </c>
      <c r="W155">
        <v>75</v>
      </c>
      <c r="X155">
        <v>75</v>
      </c>
      <c r="Y155">
        <v>158</v>
      </c>
      <c r="Z155">
        <v>158</v>
      </c>
      <c r="AA155">
        <v>167</v>
      </c>
      <c r="AB155">
        <v>167</v>
      </c>
      <c r="AC155">
        <v>92</v>
      </c>
      <c r="AD155">
        <v>92</v>
      </c>
      <c r="AE155">
        <v>123</v>
      </c>
      <c r="AF155">
        <v>123</v>
      </c>
      <c r="AG155">
        <v>132</v>
      </c>
      <c r="AH155">
        <v>132</v>
      </c>
      <c r="AI155">
        <v>72</v>
      </c>
      <c r="AJ155">
        <v>73</v>
      </c>
    </row>
    <row r="156" spans="1:36" x14ac:dyDescent="0.3">
      <c r="A156" t="s">
        <v>317</v>
      </c>
      <c r="B156" t="s">
        <v>318</v>
      </c>
      <c r="C156" s="5">
        <v>2020</v>
      </c>
      <c r="D156" s="5" t="s">
        <v>86</v>
      </c>
      <c r="E156" t="s">
        <v>650</v>
      </c>
      <c r="F156" t="s">
        <v>648</v>
      </c>
      <c r="G156">
        <v>215</v>
      </c>
      <c r="H156">
        <v>215</v>
      </c>
      <c r="I156">
        <v>218</v>
      </c>
      <c r="J156">
        <v>218</v>
      </c>
      <c r="K156">
        <v>137</v>
      </c>
      <c r="L156">
        <v>137</v>
      </c>
      <c r="M156">
        <v>185</v>
      </c>
      <c r="N156">
        <v>185</v>
      </c>
      <c r="O156">
        <v>132</v>
      </c>
      <c r="P156">
        <v>132</v>
      </c>
      <c r="Q156">
        <v>108</v>
      </c>
      <c r="R156">
        <v>108</v>
      </c>
      <c r="S156">
        <v>176</v>
      </c>
      <c r="T156">
        <v>176</v>
      </c>
      <c r="U156">
        <v>66</v>
      </c>
      <c r="V156">
        <v>68</v>
      </c>
      <c r="W156">
        <v>75</v>
      </c>
      <c r="X156">
        <v>75</v>
      </c>
      <c r="Y156">
        <v>158</v>
      </c>
      <c r="Z156">
        <v>158</v>
      </c>
      <c r="AA156">
        <v>167</v>
      </c>
      <c r="AB156">
        <v>171</v>
      </c>
      <c r="AC156">
        <v>92</v>
      </c>
      <c r="AD156">
        <v>92</v>
      </c>
      <c r="AE156">
        <v>123</v>
      </c>
      <c r="AF156">
        <v>123</v>
      </c>
      <c r="AG156">
        <v>130</v>
      </c>
      <c r="AH156">
        <v>130</v>
      </c>
      <c r="AI156">
        <v>73</v>
      </c>
      <c r="AJ156">
        <v>73</v>
      </c>
    </row>
    <row r="157" spans="1:36" x14ac:dyDescent="0.3">
      <c r="A157" t="s">
        <v>319</v>
      </c>
      <c r="B157" t="s">
        <v>320</v>
      </c>
      <c r="C157" s="5">
        <v>2020</v>
      </c>
      <c r="D157" s="5" t="s">
        <v>86</v>
      </c>
      <c r="E157" t="s">
        <v>650</v>
      </c>
      <c r="F157" t="s">
        <v>648</v>
      </c>
      <c r="G157">
        <v>215</v>
      </c>
      <c r="H157">
        <v>215</v>
      </c>
      <c r="I157">
        <v>218</v>
      </c>
      <c r="J157">
        <v>218</v>
      </c>
      <c r="K157">
        <v>137</v>
      </c>
      <c r="L157">
        <v>137</v>
      </c>
      <c r="M157">
        <v>185</v>
      </c>
      <c r="N157">
        <v>185</v>
      </c>
      <c r="O157">
        <v>132</v>
      </c>
      <c r="P157">
        <v>132</v>
      </c>
      <c r="Q157">
        <v>108</v>
      </c>
      <c r="R157">
        <v>108</v>
      </c>
      <c r="S157">
        <v>176</v>
      </c>
      <c r="T157">
        <v>176</v>
      </c>
      <c r="U157">
        <v>68</v>
      </c>
      <c r="V157">
        <v>68</v>
      </c>
      <c r="W157">
        <v>75</v>
      </c>
      <c r="X157">
        <v>75</v>
      </c>
      <c r="Y157">
        <v>158</v>
      </c>
      <c r="Z157">
        <v>158</v>
      </c>
      <c r="AA157">
        <v>167</v>
      </c>
      <c r="AB157">
        <v>171</v>
      </c>
      <c r="AC157">
        <v>92</v>
      </c>
      <c r="AD157">
        <v>92</v>
      </c>
      <c r="AE157">
        <v>123</v>
      </c>
      <c r="AF157">
        <v>123</v>
      </c>
      <c r="AG157">
        <v>130</v>
      </c>
      <c r="AH157">
        <v>132</v>
      </c>
      <c r="AI157">
        <v>72</v>
      </c>
      <c r="AJ157">
        <v>73</v>
      </c>
    </row>
    <row r="158" spans="1:36" x14ac:dyDescent="0.3">
      <c r="A158" t="s">
        <v>321</v>
      </c>
      <c r="B158" t="s">
        <v>322</v>
      </c>
      <c r="C158" s="5">
        <v>2020</v>
      </c>
      <c r="D158" s="5" t="s">
        <v>86</v>
      </c>
      <c r="E158" t="s">
        <v>650</v>
      </c>
      <c r="F158" t="s">
        <v>648</v>
      </c>
      <c r="G158">
        <v>215</v>
      </c>
      <c r="H158">
        <v>215</v>
      </c>
      <c r="I158">
        <v>218</v>
      </c>
      <c r="J158">
        <v>218</v>
      </c>
      <c r="K158">
        <v>137</v>
      </c>
      <c r="L158">
        <v>137</v>
      </c>
      <c r="M158">
        <v>185</v>
      </c>
      <c r="N158">
        <v>185</v>
      </c>
      <c r="O158">
        <v>132</v>
      </c>
      <c r="P158">
        <v>132</v>
      </c>
      <c r="Q158">
        <v>108</v>
      </c>
      <c r="R158">
        <v>110</v>
      </c>
      <c r="S158">
        <v>176</v>
      </c>
      <c r="T158">
        <v>176</v>
      </c>
      <c r="U158">
        <v>66</v>
      </c>
      <c r="V158">
        <v>68</v>
      </c>
      <c r="W158">
        <v>75</v>
      </c>
      <c r="X158">
        <v>75</v>
      </c>
      <c r="Y158">
        <v>158</v>
      </c>
      <c r="Z158">
        <v>158</v>
      </c>
      <c r="AA158">
        <v>167</v>
      </c>
      <c r="AB158">
        <v>167</v>
      </c>
      <c r="AC158">
        <v>92</v>
      </c>
      <c r="AD158">
        <v>92</v>
      </c>
      <c r="AE158">
        <v>123</v>
      </c>
      <c r="AF158">
        <v>123</v>
      </c>
      <c r="AG158">
        <v>130</v>
      </c>
      <c r="AH158">
        <v>130</v>
      </c>
      <c r="AI158">
        <v>72</v>
      </c>
      <c r="AJ158">
        <v>73</v>
      </c>
    </row>
    <row r="159" spans="1:36" x14ac:dyDescent="0.3">
      <c r="A159" t="s">
        <v>323</v>
      </c>
      <c r="B159" t="s">
        <v>324</v>
      </c>
      <c r="C159" s="5">
        <v>2020</v>
      </c>
      <c r="D159" s="5" t="s">
        <v>86</v>
      </c>
      <c r="E159" t="s">
        <v>650</v>
      </c>
      <c r="F159" t="s">
        <v>648</v>
      </c>
      <c r="G159">
        <v>215</v>
      </c>
      <c r="H159">
        <v>215</v>
      </c>
      <c r="I159">
        <v>218</v>
      </c>
      <c r="J159">
        <v>218</v>
      </c>
      <c r="K159">
        <v>137</v>
      </c>
      <c r="L159">
        <v>137</v>
      </c>
      <c r="M159">
        <v>185</v>
      </c>
      <c r="N159">
        <v>185</v>
      </c>
      <c r="O159">
        <v>132</v>
      </c>
      <c r="P159">
        <v>132</v>
      </c>
      <c r="Q159">
        <v>108</v>
      </c>
      <c r="R159">
        <v>108</v>
      </c>
      <c r="S159">
        <v>176</v>
      </c>
      <c r="T159">
        <v>176</v>
      </c>
      <c r="U159">
        <v>68</v>
      </c>
      <c r="V159">
        <v>68</v>
      </c>
      <c r="W159">
        <v>75</v>
      </c>
      <c r="X159">
        <v>75</v>
      </c>
      <c r="Y159">
        <v>158</v>
      </c>
      <c r="Z159">
        <v>158</v>
      </c>
      <c r="AA159">
        <v>167</v>
      </c>
      <c r="AB159">
        <v>167</v>
      </c>
      <c r="AC159">
        <v>92</v>
      </c>
      <c r="AD159">
        <v>92</v>
      </c>
      <c r="AE159">
        <v>123</v>
      </c>
      <c r="AF159">
        <v>123</v>
      </c>
      <c r="AG159">
        <v>130</v>
      </c>
      <c r="AH159">
        <v>132</v>
      </c>
      <c r="AI159">
        <v>72</v>
      </c>
      <c r="AJ159">
        <v>73</v>
      </c>
    </row>
    <row r="160" spans="1:36" x14ac:dyDescent="0.3">
      <c r="A160" t="s">
        <v>325</v>
      </c>
      <c r="B160" t="s">
        <v>326</v>
      </c>
      <c r="C160" s="5">
        <v>2020</v>
      </c>
      <c r="D160" s="5" t="s">
        <v>86</v>
      </c>
      <c r="E160" t="s">
        <v>650</v>
      </c>
      <c r="F160" t="s">
        <v>648</v>
      </c>
      <c r="G160">
        <v>215</v>
      </c>
      <c r="H160">
        <v>215</v>
      </c>
      <c r="I160">
        <v>218</v>
      </c>
      <c r="J160">
        <v>218</v>
      </c>
      <c r="K160">
        <v>137</v>
      </c>
      <c r="L160">
        <v>137</v>
      </c>
      <c r="M160">
        <v>185</v>
      </c>
      <c r="N160">
        <v>185</v>
      </c>
      <c r="O160">
        <v>132</v>
      </c>
      <c r="P160">
        <v>134</v>
      </c>
      <c r="Q160">
        <v>108</v>
      </c>
      <c r="R160">
        <v>110</v>
      </c>
      <c r="S160">
        <v>176</v>
      </c>
      <c r="T160">
        <v>176</v>
      </c>
      <c r="U160">
        <v>66</v>
      </c>
      <c r="V160">
        <v>68</v>
      </c>
      <c r="W160">
        <v>75</v>
      </c>
      <c r="X160">
        <v>75</v>
      </c>
      <c r="Y160">
        <v>158</v>
      </c>
      <c r="Z160">
        <v>158</v>
      </c>
      <c r="AA160">
        <v>167</v>
      </c>
      <c r="AB160">
        <v>171</v>
      </c>
      <c r="AC160">
        <v>92</v>
      </c>
      <c r="AD160">
        <v>92</v>
      </c>
      <c r="AE160">
        <v>123</v>
      </c>
      <c r="AF160">
        <v>123</v>
      </c>
      <c r="AG160">
        <v>130</v>
      </c>
      <c r="AH160">
        <v>130</v>
      </c>
      <c r="AI160">
        <v>73</v>
      </c>
      <c r="AJ160">
        <v>73</v>
      </c>
    </row>
    <row r="161" spans="1:36" x14ac:dyDescent="0.3">
      <c r="A161" t="s">
        <v>327</v>
      </c>
      <c r="B161" t="s">
        <v>328</v>
      </c>
      <c r="C161" s="5">
        <v>2020</v>
      </c>
      <c r="D161" s="5" t="s">
        <v>86</v>
      </c>
      <c r="E161" t="s">
        <v>650</v>
      </c>
      <c r="F161" t="s">
        <v>648</v>
      </c>
      <c r="G161">
        <v>215</v>
      </c>
      <c r="H161">
        <v>215</v>
      </c>
      <c r="I161">
        <v>218</v>
      </c>
      <c r="J161">
        <v>218</v>
      </c>
      <c r="K161">
        <v>137</v>
      </c>
      <c r="L161">
        <v>137</v>
      </c>
      <c r="M161">
        <v>185</v>
      </c>
      <c r="N161">
        <v>185</v>
      </c>
      <c r="O161">
        <v>132</v>
      </c>
      <c r="P161">
        <v>132</v>
      </c>
      <c r="Q161">
        <v>108</v>
      </c>
      <c r="R161">
        <v>108</v>
      </c>
      <c r="S161">
        <v>176</v>
      </c>
      <c r="T161">
        <v>176</v>
      </c>
      <c r="U161">
        <v>68</v>
      </c>
      <c r="V161">
        <v>68</v>
      </c>
      <c r="W161">
        <v>75</v>
      </c>
      <c r="X161">
        <v>75</v>
      </c>
      <c r="Y161">
        <v>158</v>
      </c>
      <c r="Z161">
        <v>158</v>
      </c>
      <c r="AA161">
        <v>169</v>
      </c>
      <c r="AB161">
        <v>171</v>
      </c>
      <c r="AC161">
        <v>92</v>
      </c>
      <c r="AD161">
        <v>92</v>
      </c>
      <c r="AE161">
        <v>123</v>
      </c>
      <c r="AF161">
        <v>123</v>
      </c>
      <c r="AG161">
        <v>130</v>
      </c>
      <c r="AH161">
        <v>132</v>
      </c>
      <c r="AI161">
        <v>72</v>
      </c>
      <c r="AJ161">
        <v>73</v>
      </c>
    </row>
    <row r="162" spans="1:36" x14ac:dyDescent="0.3">
      <c r="A162" t="s">
        <v>329</v>
      </c>
      <c r="B162" t="s">
        <v>330</v>
      </c>
      <c r="C162" s="5">
        <v>2020</v>
      </c>
      <c r="D162" s="5" t="s">
        <v>86</v>
      </c>
      <c r="E162" t="s">
        <v>650</v>
      </c>
      <c r="F162" t="s">
        <v>648</v>
      </c>
      <c r="G162">
        <v>215</v>
      </c>
      <c r="H162">
        <v>215</v>
      </c>
      <c r="I162">
        <v>218</v>
      </c>
      <c r="J162">
        <v>218</v>
      </c>
      <c r="K162">
        <v>137</v>
      </c>
      <c r="L162">
        <v>137</v>
      </c>
      <c r="M162">
        <v>185</v>
      </c>
      <c r="N162">
        <v>185</v>
      </c>
      <c r="O162">
        <v>132</v>
      </c>
      <c r="P162">
        <v>134</v>
      </c>
      <c r="Q162">
        <v>108</v>
      </c>
      <c r="R162">
        <v>108</v>
      </c>
      <c r="S162">
        <v>176</v>
      </c>
      <c r="T162">
        <v>176</v>
      </c>
      <c r="U162">
        <v>66</v>
      </c>
      <c r="V162">
        <v>66</v>
      </c>
      <c r="W162">
        <v>75</v>
      </c>
      <c r="X162">
        <v>75</v>
      </c>
      <c r="Y162">
        <v>158</v>
      </c>
      <c r="Z162">
        <v>158</v>
      </c>
      <c r="AA162">
        <v>167</v>
      </c>
      <c r="AB162">
        <v>171</v>
      </c>
      <c r="AC162">
        <v>92</v>
      </c>
      <c r="AD162">
        <v>92</v>
      </c>
      <c r="AE162">
        <v>123</v>
      </c>
      <c r="AF162">
        <v>123</v>
      </c>
      <c r="AG162">
        <v>130</v>
      </c>
      <c r="AH162">
        <v>132</v>
      </c>
      <c r="AI162">
        <v>73</v>
      </c>
      <c r="AJ162">
        <v>73</v>
      </c>
    </row>
    <row r="163" spans="1:36" x14ac:dyDescent="0.3">
      <c r="A163" t="s">
        <v>331</v>
      </c>
      <c r="B163" t="s">
        <v>332</v>
      </c>
      <c r="C163" s="5">
        <v>2020</v>
      </c>
      <c r="D163" s="5" t="s">
        <v>86</v>
      </c>
      <c r="E163" t="s">
        <v>650</v>
      </c>
      <c r="F163" t="s">
        <v>648</v>
      </c>
      <c r="G163">
        <v>215</v>
      </c>
      <c r="H163">
        <v>215</v>
      </c>
      <c r="I163">
        <v>218</v>
      </c>
      <c r="J163">
        <v>218</v>
      </c>
      <c r="K163">
        <v>137</v>
      </c>
      <c r="L163">
        <v>137</v>
      </c>
      <c r="M163">
        <v>185</v>
      </c>
      <c r="N163">
        <v>185</v>
      </c>
      <c r="O163">
        <v>132</v>
      </c>
      <c r="P163">
        <v>132</v>
      </c>
      <c r="Q163">
        <v>108</v>
      </c>
      <c r="R163">
        <v>108</v>
      </c>
      <c r="S163">
        <v>176</v>
      </c>
      <c r="T163">
        <v>176</v>
      </c>
      <c r="U163">
        <v>68</v>
      </c>
      <c r="V163">
        <v>68</v>
      </c>
      <c r="W163">
        <v>75</v>
      </c>
      <c r="X163">
        <v>75</v>
      </c>
      <c r="Y163">
        <v>158</v>
      </c>
      <c r="Z163">
        <v>158</v>
      </c>
      <c r="AA163">
        <v>167</v>
      </c>
      <c r="AB163">
        <v>171</v>
      </c>
      <c r="AC163">
        <v>92</v>
      </c>
      <c r="AD163">
        <v>92</v>
      </c>
      <c r="AE163">
        <v>123</v>
      </c>
      <c r="AF163">
        <v>123</v>
      </c>
      <c r="AG163">
        <v>130</v>
      </c>
      <c r="AH163">
        <v>130</v>
      </c>
      <c r="AI163">
        <v>73</v>
      </c>
      <c r="AJ163">
        <v>73</v>
      </c>
    </row>
    <row r="164" spans="1:36" x14ac:dyDescent="0.3">
      <c r="A164" t="s">
        <v>333</v>
      </c>
      <c r="B164" t="s">
        <v>334</v>
      </c>
      <c r="C164" s="5">
        <v>2020</v>
      </c>
      <c r="D164" s="5" t="s">
        <v>86</v>
      </c>
      <c r="E164" t="s">
        <v>650</v>
      </c>
      <c r="F164" t="s">
        <v>648</v>
      </c>
      <c r="G164">
        <v>215</v>
      </c>
      <c r="H164">
        <v>215</v>
      </c>
      <c r="I164">
        <v>218</v>
      </c>
      <c r="J164">
        <v>218</v>
      </c>
      <c r="K164">
        <v>137</v>
      </c>
      <c r="L164">
        <v>137</v>
      </c>
      <c r="M164">
        <v>185</v>
      </c>
      <c r="N164">
        <v>185</v>
      </c>
      <c r="O164">
        <v>132</v>
      </c>
      <c r="P164">
        <v>132</v>
      </c>
      <c r="Q164">
        <v>108</v>
      </c>
      <c r="R164">
        <v>108</v>
      </c>
      <c r="S164">
        <v>176</v>
      </c>
      <c r="T164">
        <v>176</v>
      </c>
      <c r="U164">
        <v>68</v>
      </c>
      <c r="V164">
        <v>68</v>
      </c>
      <c r="W164">
        <v>75</v>
      </c>
      <c r="X164">
        <v>75</v>
      </c>
      <c r="Y164">
        <v>158</v>
      </c>
      <c r="Z164">
        <v>158</v>
      </c>
      <c r="AA164">
        <v>167</v>
      </c>
      <c r="AB164">
        <v>171</v>
      </c>
      <c r="AC164">
        <v>92</v>
      </c>
      <c r="AD164">
        <v>92</v>
      </c>
      <c r="AE164">
        <v>123</v>
      </c>
      <c r="AF164">
        <v>123</v>
      </c>
      <c r="AG164">
        <v>130</v>
      </c>
      <c r="AH164">
        <v>132</v>
      </c>
      <c r="AI164">
        <v>72</v>
      </c>
      <c r="AJ164">
        <v>72</v>
      </c>
    </row>
    <row r="165" spans="1:36" x14ac:dyDescent="0.3">
      <c r="A165" t="s">
        <v>335</v>
      </c>
      <c r="B165" t="s">
        <v>336</v>
      </c>
      <c r="C165" s="5">
        <v>2020</v>
      </c>
      <c r="D165" s="5" t="s">
        <v>86</v>
      </c>
      <c r="E165" t="s">
        <v>650</v>
      </c>
      <c r="F165" t="s">
        <v>648</v>
      </c>
      <c r="G165">
        <v>215</v>
      </c>
      <c r="H165">
        <v>215</v>
      </c>
      <c r="I165">
        <v>218</v>
      </c>
      <c r="J165">
        <v>218</v>
      </c>
      <c r="K165">
        <v>137</v>
      </c>
      <c r="L165">
        <v>137</v>
      </c>
      <c r="M165">
        <v>185</v>
      </c>
      <c r="N165">
        <v>185</v>
      </c>
      <c r="O165">
        <v>132</v>
      </c>
      <c r="P165">
        <v>132</v>
      </c>
      <c r="Q165">
        <v>108</v>
      </c>
      <c r="R165">
        <v>110</v>
      </c>
      <c r="S165">
        <v>176</v>
      </c>
      <c r="T165">
        <v>176</v>
      </c>
      <c r="U165">
        <v>66</v>
      </c>
      <c r="V165">
        <v>68</v>
      </c>
      <c r="W165">
        <v>75</v>
      </c>
      <c r="X165">
        <v>75</v>
      </c>
      <c r="Y165">
        <v>158</v>
      </c>
      <c r="Z165">
        <v>158</v>
      </c>
      <c r="AA165">
        <v>167</v>
      </c>
      <c r="AB165">
        <v>171</v>
      </c>
      <c r="AC165">
        <v>92</v>
      </c>
      <c r="AD165">
        <v>92</v>
      </c>
      <c r="AE165">
        <v>123</v>
      </c>
      <c r="AF165">
        <v>123</v>
      </c>
      <c r="AG165">
        <v>132</v>
      </c>
      <c r="AH165">
        <v>132</v>
      </c>
      <c r="AI165">
        <v>73</v>
      </c>
      <c r="AJ165">
        <v>73</v>
      </c>
    </row>
    <row r="166" spans="1:36" x14ac:dyDescent="0.3">
      <c r="A166" t="s">
        <v>337</v>
      </c>
      <c r="B166" t="s">
        <v>338</v>
      </c>
      <c r="C166" s="5">
        <v>2020</v>
      </c>
      <c r="D166" s="5" t="s">
        <v>86</v>
      </c>
      <c r="E166" t="s">
        <v>650</v>
      </c>
      <c r="F166" t="s">
        <v>648</v>
      </c>
      <c r="G166">
        <v>215</v>
      </c>
      <c r="H166">
        <v>215</v>
      </c>
      <c r="I166">
        <v>218</v>
      </c>
      <c r="J166">
        <v>218</v>
      </c>
      <c r="K166">
        <v>137</v>
      </c>
      <c r="L166">
        <v>137</v>
      </c>
      <c r="M166">
        <v>185</v>
      </c>
      <c r="N166">
        <v>185</v>
      </c>
      <c r="O166">
        <v>132</v>
      </c>
      <c r="P166">
        <v>132</v>
      </c>
      <c r="Q166">
        <v>108</v>
      </c>
      <c r="R166">
        <v>110</v>
      </c>
      <c r="S166">
        <v>176</v>
      </c>
      <c r="T166">
        <v>176</v>
      </c>
      <c r="U166">
        <v>66</v>
      </c>
      <c r="V166">
        <v>68</v>
      </c>
      <c r="W166">
        <v>75</v>
      </c>
      <c r="X166">
        <v>75</v>
      </c>
      <c r="Y166">
        <v>158</v>
      </c>
      <c r="Z166">
        <v>158</v>
      </c>
      <c r="AA166">
        <v>167</v>
      </c>
      <c r="AB166">
        <v>171</v>
      </c>
      <c r="AC166">
        <v>92</v>
      </c>
      <c r="AD166">
        <v>92</v>
      </c>
      <c r="AE166">
        <v>123</v>
      </c>
      <c r="AF166">
        <v>123</v>
      </c>
      <c r="AG166">
        <v>130</v>
      </c>
      <c r="AH166">
        <v>130</v>
      </c>
      <c r="AI166">
        <v>72</v>
      </c>
      <c r="AJ166">
        <v>72</v>
      </c>
    </row>
    <row r="167" spans="1:36" x14ac:dyDescent="0.3">
      <c r="A167" t="s">
        <v>339</v>
      </c>
      <c r="B167" t="s">
        <v>340</v>
      </c>
      <c r="C167" s="5">
        <v>2020</v>
      </c>
      <c r="D167" s="5" t="s">
        <v>86</v>
      </c>
      <c r="E167" t="s">
        <v>650</v>
      </c>
      <c r="F167" t="s">
        <v>648</v>
      </c>
      <c r="G167">
        <v>215</v>
      </c>
      <c r="H167">
        <v>215</v>
      </c>
      <c r="I167">
        <v>218</v>
      </c>
      <c r="J167">
        <v>218</v>
      </c>
      <c r="K167">
        <v>137</v>
      </c>
      <c r="L167">
        <v>137</v>
      </c>
      <c r="M167">
        <v>185</v>
      </c>
      <c r="N167">
        <v>185</v>
      </c>
      <c r="O167">
        <v>132</v>
      </c>
      <c r="P167">
        <v>134</v>
      </c>
      <c r="Q167">
        <v>108</v>
      </c>
      <c r="R167">
        <v>108</v>
      </c>
      <c r="S167">
        <v>176</v>
      </c>
      <c r="T167">
        <v>176</v>
      </c>
      <c r="U167">
        <v>66</v>
      </c>
      <c r="V167">
        <v>68</v>
      </c>
      <c r="W167">
        <v>75</v>
      </c>
      <c r="X167">
        <v>75</v>
      </c>
      <c r="Y167">
        <v>158</v>
      </c>
      <c r="Z167">
        <v>158</v>
      </c>
      <c r="AA167">
        <v>167</v>
      </c>
      <c r="AB167">
        <v>171</v>
      </c>
      <c r="AC167">
        <v>92</v>
      </c>
      <c r="AD167">
        <v>92</v>
      </c>
      <c r="AE167">
        <v>123</v>
      </c>
      <c r="AF167">
        <v>123</v>
      </c>
      <c r="AG167">
        <v>130</v>
      </c>
      <c r="AH167">
        <v>130</v>
      </c>
      <c r="AI167">
        <v>73</v>
      </c>
      <c r="AJ167">
        <v>73</v>
      </c>
    </row>
    <row r="168" spans="1:36" x14ac:dyDescent="0.3">
      <c r="A168" t="s">
        <v>341</v>
      </c>
      <c r="B168" t="s">
        <v>342</v>
      </c>
      <c r="C168" s="5">
        <v>2020</v>
      </c>
      <c r="D168" s="5" t="s">
        <v>86</v>
      </c>
      <c r="E168" t="s">
        <v>650</v>
      </c>
      <c r="F168" t="s">
        <v>648</v>
      </c>
      <c r="G168">
        <v>215</v>
      </c>
      <c r="H168">
        <v>215</v>
      </c>
      <c r="I168">
        <v>218</v>
      </c>
      <c r="J168">
        <v>218</v>
      </c>
      <c r="K168">
        <v>137</v>
      </c>
      <c r="L168">
        <v>137</v>
      </c>
      <c r="M168">
        <v>185</v>
      </c>
      <c r="N168">
        <v>185</v>
      </c>
      <c r="O168">
        <v>132</v>
      </c>
      <c r="P168">
        <v>132</v>
      </c>
      <c r="Q168">
        <v>108</v>
      </c>
      <c r="R168">
        <v>110</v>
      </c>
      <c r="S168">
        <v>176</v>
      </c>
      <c r="T168">
        <v>176</v>
      </c>
      <c r="U168">
        <v>68</v>
      </c>
      <c r="V168">
        <v>68</v>
      </c>
      <c r="W168">
        <v>75</v>
      </c>
      <c r="X168">
        <v>75</v>
      </c>
      <c r="Y168">
        <v>158</v>
      </c>
      <c r="Z168">
        <v>158</v>
      </c>
      <c r="AA168">
        <v>169</v>
      </c>
      <c r="AB168">
        <v>171</v>
      </c>
      <c r="AC168">
        <v>92</v>
      </c>
      <c r="AD168">
        <v>92</v>
      </c>
      <c r="AE168">
        <v>123</v>
      </c>
      <c r="AF168">
        <v>123</v>
      </c>
      <c r="AG168">
        <v>132</v>
      </c>
      <c r="AH168">
        <v>132</v>
      </c>
      <c r="AI168">
        <v>73</v>
      </c>
      <c r="AJ168">
        <v>73</v>
      </c>
    </row>
    <row r="169" spans="1:36" x14ac:dyDescent="0.3">
      <c r="A169" t="s">
        <v>343</v>
      </c>
      <c r="B169" t="s">
        <v>344</v>
      </c>
      <c r="C169" s="5">
        <v>2020</v>
      </c>
      <c r="D169" s="5" t="s">
        <v>86</v>
      </c>
      <c r="E169" t="s">
        <v>650</v>
      </c>
      <c r="F169" t="s">
        <v>648</v>
      </c>
      <c r="G169">
        <v>215</v>
      </c>
      <c r="H169">
        <v>215</v>
      </c>
      <c r="I169">
        <v>218</v>
      </c>
      <c r="J169">
        <v>218</v>
      </c>
      <c r="K169">
        <v>137</v>
      </c>
      <c r="L169">
        <v>137</v>
      </c>
      <c r="M169">
        <v>185</v>
      </c>
      <c r="N169">
        <v>185</v>
      </c>
      <c r="O169">
        <v>132</v>
      </c>
      <c r="P169">
        <v>132</v>
      </c>
      <c r="Q169">
        <v>108</v>
      </c>
      <c r="R169">
        <v>110</v>
      </c>
      <c r="S169">
        <v>176</v>
      </c>
      <c r="T169">
        <v>176</v>
      </c>
      <c r="U169">
        <v>68</v>
      </c>
      <c r="V169">
        <v>68</v>
      </c>
      <c r="W169">
        <v>75</v>
      </c>
      <c r="X169">
        <v>75</v>
      </c>
      <c r="Y169">
        <v>158</v>
      </c>
      <c r="Z169">
        <v>158</v>
      </c>
      <c r="AA169">
        <v>171</v>
      </c>
      <c r="AB169">
        <v>171</v>
      </c>
      <c r="AC169">
        <v>92</v>
      </c>
      <c r="AD169">
        <v>92</v>
      </c>
      <c r="AE169">
        <v>123</v>
      </c>
      <c r="AF169">
        <v>123</v>
      </c>
      <c r="AG169">
        <v>130</v>
      </c>
      <c r="AH169">
        <v>132</v>
      </c>
      <c r="AI169">
        <v>73</v>
      </c>
      <c r="AJ169">
        <v>73</v>
      </c>
    </row>
    <row r="170" spans="1:36" x14ac:dyDescent="0.3">
      <c r="A170" t="s">
        <v>345</v>
      </c>
      <c r="B170" t="s">
        <v>346</v>
      </c>
      <c r="C170" s="5">
        <v>2020</v>
      </c>
      <c r="D170" s="5" t="s">
        <v>86</v>
      </c>
      <c r="E170" t="s">
        <v>650</v>
      </c>
      <c r="F170" t="s">
        <v>648</v>
      </c>
      <c r="G170">
        <v>215</v>
      </c>
      <c r="H170">
        <v>215</v>
      </c>
      <c r="I170">
        <v>218</v>
      </c>
      <c r="J170">
        <v>218</v>
      </c>
      <c r="K170">
        <v>137</v>
      </c>
      <c r="L170">
        <v>137</v>
      </c>
      <c r="M170">
        <v>185</v>
      </c>
      <c r="N170">
        <v>185</v>
      </c>
      <c r="O170">
        <v>132</v>
      </c>
      <c r="P170">
        <v>134</v>
      </c>
      <c r="Q170">
        <v>108</v>
      </c>
      <c r="R170">
        <v>108</v>
      </c>
      <c r="S170">
        <v>176</v>
      </c>
      <c r="T170">
        <v>176</v>
      </c>
      <c r="U170">
        <v>66</v>
      </c>
      <c r="V170">
        <v>68</v>
      </c>
      <c r="W170">
        <v>75</v>
      </c>
      <c r="X170">
        <v>75</v>
      </c>
      <c r="Y170">
        <v>158</v>
      </c>
      <c r="Z170">
        <v>158</v>
      </c>
      <c r="AA170">
        <v>169</v>
      </c>
      <c r="AB170">
        <v>171</v>
      </c>
      <c r="AC170">
        <v>92</v>
      </c>
      <c r="AD170">
        <v>92</v>
      </c>
      <c r="AE170">
        <v>123</v>
      </c>
      <c r="AF170">
        <v>123</v>
      </c>
      <c r="AG170">
        <v>130</v>
      </c>
      <c r="AH170">
        <v>132</v>
      </c>
      <c r="AI170">
        <v>72</v>
      </c>
      <c r="AJ170">
        <v>73</v>
      </c>
    </row>
    <row r="171" spans="1:36" x14ac:dyDescent="0.3">
      <c r="A171" t="s">
        <v>347</v>
      </c>
      <c r="B171" t="s">
        <v>348</v>
      </c>
      <c r="C171" s="5">
        <v>2020</v>
      </c>
      <c r="D171" s="5" t="s">
        <v>86</v>
      </c>
      <c r="E171" t="s">
        <v>650</v>
      </c>
      <c r="F171" t="s">
        <v>648</v>
      </c>
      <c r="G171">
        <v>215</v>
      </c>
      <c r="H171">
        <v>215</v>
      </c>
      <c r="I171">
        <v>218</v>
      </c>
      <c r="J171">
        <v>218</v>
      </c>
      <c r="K171">
        <v>137</v>
      </c>
      <c r="L171">
        <v>137</v>
      </c>
      <c r="M171">
        <v>185</v>
      </c>
      <c r="N171">
        <v>185</v>
      </c>
      <c r="O171">
        <v>132</v>
      </c>
      <c r="P171">
        <v>132</v>
      </c>
      <c r="Q171">
        <v>108</v>
      </c>
      <c r="R171">
        <v>108</v>
      </c>
      <c r="S171">
        <v>176</v>
      </c>
      <c r="T171">
        <v>176</v>
      </c>
      <c r="U171">
        <v>66</v>
      </c>
      <c r="V171">
        <v>68</v>
      </c>
      <c r="W171">
        <v>75</v>
      </c>
      <c r="X171">
        <v>75</v>
      </c>
      <c r="Y171">
        <v>158</v>
      </c>
      <c r="Z171">
        <v>158</v>
      </c>
      <c r="AA171">
        <v>167</v>
      </c>
      <c r="AB171">
        <v>171</v>
      </c>
      <c r="AC171">
        <v>92</v>
      </c>
      <c r="AD171">
        <v>92</v>
      </c>
      <c r="AE171">
        <v>123</v>
      </c>
      <c r="AF171">
        <v>123</v>
      </c>
      <c r="AG171">
        <v>130</v>
      </c>
      <c r="AH171">
        <v>132</v>
      </c>
      <c r="AI171">
        <v>73</v>
      </c>
      <c r="AJ171">
        <v>73</v>
      </c>
    </row>
    <row r="172" spans="1:36" x14ac:dyDescent="0.3">
      <c r="A172" t="s">
        <v>349</v>
      </c>
      <c r="B172" t="s">
        <v>350</v>
      </c>
      <c r="C172" s="5">
        <v>2020</v>
      </c>
      <c r="D172" s="5" t="s">
        <v>86</v>
      </c>
      <c r="E172" t="s">
        <v>650</v>
      </c>
      <c r="F172" t="s">
        <v>648</v>
      </c>
      <c r="G172">
        <v>215</v>
      </c>
      <c r="H172">
        <v>215</v>
      </c>
      <c r="I172">
        <v>218</v>
      </c>
      <c r="J172">
        <v>218</v>
      </c>
      <c r="K172">
        <v>137</v>
      </c>
      <c r="L172">
        <v>137</v>
      </c>
      <c r="M172">
        <v>185</v>
      </c>
      <c r="N172">
        <v>185</v>
      </c>
      <c r="O172">
        <v>132</v>
      </c>
      <c r="P172">
        <v>132</v>
      </c>
      <c r="Q172">
        <v>108</v>
      </c>
      <c r="R172">
        <v>108</v>
      </c>
      <c r="S172">
        <v>176</v>
      </c>
      <c r="T172">
        <v>176</v>
      </c>
      <c r="U172">
        <v>66</v>
      </c>
      <c r="V172">
        <v>68</v>
      </c>
      <c r="W172">
        <v>75</v>
      </c>
      <c r="X172">
        <v>75</v>
      </c>
      <c r="Y172">
        <v>158</v>
      </c>
      <c r="Z172">
        <v>158</v>
      </c>
      <c r="AA172">
        <v>171</v>
      </c>
      <c r="AB172">
        <v>171</v>
      </c>
      <c r="AC172">
        <v>92</v>
      </c>
      <c r="AD172">
        <v>92</v>
      </c>
      <c r="AE172">
        <v>123</v>
      </c>
      <c r="AF172">
        <v>123</v>
      </c>
      <c r="AG172">
        <v>130</v>
      </c>
      <c r="AH172">
        <v>130</v>
      </c>
      <c r="AI172">
        <v>72</v>
      </c>
      <c r="AJ172">
        <v>73</v>
      </c>
    </row>
    <row r="173" spans="1:36" x14ac:dyDescent="0.3">
      <c r="A173" t="s">
        <v>351</v>
      </c>
      <c r="B173" t="s">
        <v>352</v>
      </c>
      <c r="C173" s="5">
        <v>2020</v>
      </c>
      <c r="D173" s="5" t="s">
        <v>86</v>
      </c>
      <c r="E173" t="s">
        <v>650</v>
      </c>
      <c r="F173" t="s">
        <v>648</v>
      </c>
      <c r="G173">
        <v>215</v>
      </c>
      <c r="H173">
        <v>215</v>
      </c>
      <c r="I173">
        <v>218</v>
      </c>
      <c r="J173">
        <v>218</v>
      </c>
      <c r="K173">
        <v>137</v>
      </c>
      <c r="L173">
        <v>137</v>
      </c>
      <c r="M173">
        <v>185</v>
      </c>
      <c r="N173">
        <v>185</v>
      </c>
      <c r="O173">
        <v>132</v>
      </c>
      <c r="P173">
        <v>132</v>
      </c>
      <c r="Q173">
        <v>108</v>
      </c>
      <c r="R173">
        <v>108</v>
      </c>
      <c r="S173">
        <v>176</v>
      </c>
      <c r="T173">
        <v>176</v>
      </c>
      <c r="U173">
        <v>68</v>
      </c>
      <c r="V173">
        <v>68</v>
      </c>
      <c r="W173">
        <v>75</v>
      </c>
      <c r="X173">
        <v>75</v>
      </c>
      <c r="Y173">
        <v>158</v>
      </c>
      <c r="Z173">
        <v>158</v>
      </c>
      <c r="AA173">
        <v>167</v>
      </c>
      <c r="AB173">
        <v>167</v>
      </c>
      <c r="AC173">
        <v>92</v>
      </c>
      <c r="AD173">
        <v>92</v>
      </c>
      <c r="AE173">
        <v>123</v>
      </c>
      <c r="AF173">
        <v>123</v>
      </c>
      <c r="AG173">
        <v>132</v>
      </c>
      <c r="AH173">
        <v>132</v>
      </c>
      <c r="AI173">
        <v>73</v>
      </c>
      <c r="AJ173">
        <v>73</v>
      </c>
    </row>
    <row r="174" spans="1:36" x14ac:dyDescent="0.3">
      <c r="A174" t="s">
        <v>353</v>
      </c>
      <c r="B174" t="s">
        <v>354</v>
      </c>
      <c r="C174" s="5">
        <v>2020</v>
      </c>
      <c r="D174" s="5" t="s">
        <v>86</v>
      </c>
      <c r="E174" t="s">
        <v>650</v>
      </c>
      <c r="F174" t="s">
        <v>648</v>
      </c>
      <c r="G174">
        <v>215</v>
      </c>
      <c r="H174">
        <v>215</v>
      </c>
      <c r="I174">
        <v>218</v>
      </c>
      <c r="J174">
        <v>218</v>
      </c>
      <c r="K174">
        <v>137</v>
      </c>
      <c r="L174">
        <v>137</v>
      </c>
      <c r="M174">
        <v>185</v>
      </c>
      <c r="N174">
        <v>185</v>
      </c>
      <c r="O174">
        <v>132</v>
      </c>
      <c r="P174">
        <v>132</v>
      </c>
      <c r="Q174">
        <v>108</v>
      </c>
      <c r="R174">
        <v>108</v>
      </c>
      <c r="S174">
        <v>176</v>
      </c>
      <c r="T174">
        <v>176</v>
      </c>
      <c r="U174">
        <v>68</v>
      </c>
      <c r="V174">
        <v>68</v>
      </c>
      <c r="W174">
        <v>75</v>
      </c>
      <c r="X174">
        <v>75</v>
      </c>
      <c r="Y174">
        <v>158</v>
      </c>
      <c r="Z174">
        <v>158</v>
      </c>
      <c r="AA174">
        <v>167</v>
      </c>
      <c r="AB174">
        <v>171</v>
      </c>
      <c r="AC174">
        <v>92</v>
      </c>
      <c r="AD174">
        <v>92</v>
      </c>
      <c r="AE174">
        <v>123</v>
      </c>
      <c r="AF174">
        <v>123</v>
      </c>
      <c r="AG174">
        <v>130</v>
      </c>
      <c r="AH174">
        <v>132</v>
      </c>
      <c r="AI174">
        <v>72</v>
      </c>
      <c r="AJ174">
        <v>73</v>
      </c>
    </row>
    <row r="175" spans="1:36" x14ac:dyDescent="0.3">
      <c r="A175" t="s">
        <v>355</v>
      </c>
      <c r="B175" t="s">
        <v>356</v>
      </c>
      <c r="C175" s="5">
        <v>2020</v>
      </c>
      <c r="D175" s="5" t="s">
        <v>86</v>
      </c>
      <c r="E175" t="s">
        <v>650</v>
      </c>
      <c r="F175" t="s">
        <v>648</v>
      </c>
      <c r="G175">
        <v>215</v>
      </c>
      <c r="H175">
        <v>215</v>
      </c>
      <c r="I175">
        <v>218</v>
      </c>
      <c r="J175">
        <v>218</v>
      </c>
      <c r="K175">
        <v>137</v>
      </c>
      <c r="L175">
        <v>137</v>
      </c>
      <c r="M175">
        <v>185</v>
      </c>
      <c r="N175">
        <v>185</v>
      </c>
      <c r="O175">
        <v>132</v>
      </c>
      <c r="P175">
        <v>132</v>
      </c>
      <c r="Q175">
        <v>108</v>
      </c>
      <c r="R175">
        <v>108</v>
      </c>
      <c r="S175">
        <v>176</v>
      </c>
      <c r="T175">
        <v>176</v>
      </c>
      <c r="U175">
        <v>68</v>
      </c>
      <c r="V175">
        <v>68</v>
      </c>
      <c r="W175">
        <v>75</v>
      </c>
      <c r="X175">
        <v>75</v>
      </c>
      <c r="Y175">
        <v>158</v>
      </c>
      <c r="Z175">
        <v>158</v>
      </c>
      <c r="AA175">
        <v>167</v>
      </c>
      <c r="AB175">
        <v>167</v>
      </c>
      <c r="AC175">
        <v>92</v>
      </c>
      <c r="AD175">
        <v>92</v>
      </c>
      <c r="AE175">
        <v>123</v>
      </c>
      <c r="AF175">
        <v>123</v>
      </c>
      <c r="AG175">
        <v>130</v>
      </c>
      <c r="AH175">
        <v>132</v>
      </c>
      <c r="AI175">
        <v>73</v>
      </c>
      <c r="AJ175">
        <v>73</v>
      </c>
    </row>
    <row r="176" spans="1:36" x14ac:dyDescent="0.3">
      <c r="A176" t="s">
        <v>357</v>
      </c>
      <c r="B176" t="s">
        <v>358</v>
      </c>
      <c r="C176" s="5">
        <v>2020</v>
      </c>
      <c r="D176" s="5" t="s">
        <v>86</v>
      </c>
      <c r="E176" t="s">
        <v>650</v>
      </c>
      <c r="F176" t="s">
        <v>648</v>
      </c>
      <c r="G176">
        <v>215</v>
      </c>
      <c r="H176">
        <v>215</v>
      </c>
      <c r="I176">
        <v>218</v>
      </c>
      <c r="J176">
        <v>218</v>
      </c>
      <c r="K176">
        <v>137</v>
      </c>
      <c r="L176">
        <v>137</v>
      </c>
      <c r="M176">
        <v>185</v>
      </c>
      <c r="N176">
        <v>185</v>
      </c>
      <c r="O176">
        <v>132</v>
      </c>
      <c r="P176">
        <v>132</v>
      </c>
      <c r="Q176">
        <v>108</v>
      </c>
      <c r="R176">
        <v>108</v>
      </c>
      <c r="S176">
        <v>176</v>
      </c>
      <c r="T176">
        <v>176</v>
      </c>
      <c r="U176">
        <v>66</v>
      </c>
      <c r="V176">
        <v>68</v>
      </c>
      <c r="W176">
        <v>75</v>
      </c>
      <c r="X176">
        <v>75</v>
      </c>
      <c r="Y176">
        <v>158</v>
      </c>
      <c r="Z176">
        <v>158</v>
      </c>
      <c r="AA176">
        <v>167</v>
      </c>
      <c r="AB176">
        <v>171</v>
      </c>
      <c r="AC176">
        <v>92</v>
      </c>
      <c r="AD176">
        <v>92</v>
      </c>
      <c r="AE176">
        <v>123</v>
      </c>
      <c r="AF176">
        <v>123</v>
      </c>
      <c r="AG176">
        <v>130</v>
      </c>
      <c r="AH176">
        <v>130</v>
      </c>
      <c r="AI176">
        <v>72</v>
      </c>
      <c r="AJ176">
        <v>73</v>
      </c>
    </row>
    <row r="177" spans="1:36" x14ac:dyDescent="0.3">
      <c r="A177" t="s">
        <v>359</v>
      </c>
      <c r="B177" t="s">
        <v>360</v>
      </c>
      <c r="C177" s="5">
        <v>2020</v>
      </c>
      <c r="D177" s="5" t="s">
        <v>86</v>
      </c>
      <c r="E177" t="s">
        <v>650</v>
      </c>
      <c r="F177" t="s">
        <v>648</v>
      </c>
      <c r="G177">
        <v>215</v>
      </c>
      <c r="H177">
        <v>215</v>
      </c>
      <c r="I177">
        <v>218</v>
      </c>
      <c r="J177">
        <v>218</v>
      </c>
      <c r="K177">
        <v>137</v>
      </c>
      <c r="L177">
        <v>137</v>
      </c>
      <c r="M177">
        <v>185</v>
      </c>
      <c r="N177">
        <v>185</v>
      </c>
      <c r="O177">
        <v>132</v>
      </c>
      <c r="P177">
        <v>134</v>
      </c>
      <c r="Q177">
        <v>108</v>
      </c>
      <c r="R177">
        <v>110</v>
      </c>
      <c r="S177">
        <v>176</v>
      </c>
      <c r="T177">
        <v>176</v>
      </c>
      <c r="U177">
        <v>66</v>
      </c>
      <c r="V177">
        <v>68</v>
      </c>
      <c r="W177">
        <v>75</v>
      </c>
      <c r="X177">
        <v>75</v>
      </c>
      <c r="Y177">
        <v>158</v>
      </c>
      <c r="Z177">
        <v>158</v>
      </c>
      <c r="AA177">
        <v>167</v>
      </c>
      <c r="AB177">
        <v>171</v>
      </c>
      <c r="AC177">
        <v>92</v>
      </c>
      <c r="AD177">
        <v>92</v>
      </c>
      <c r="AE177">
        <v>123</v>
      </c>
      <c r="AF177">
        <v>123</v>
      </c>
      <c r="AG177">
        <v>132</v>
      </c>
      <c r="AH177">
        <v>132</v>
      </c>
      <c r="AI177">
        <v>72</v>
      </c>
      <c r="AJ177">
        <v>73</v>
      </c>
    </row>
    <row r="178" spans="1:36" x14ac:dyDescent="0.3">
      <c r="A178" t="s">
        <v>361</v>
      </c>
      <c r="B178" t="s">
        <v>362</v>
      </c>
      <c r="C178" s="5">
        <v>2020</v>
      </c>
      <c r="D178" s="5" t="s">
        <v>86</v>
      </c>
      <c r="E178" t="s">
        <v>650</v>
      </c>
      <c r="F178" t="s">
        <v>648</v>
      </c>
      <c r="G178">
        <v>215</v>
      </c>
      <c r="H178">
        <v>215</v>
      </c>
      <c r="I178">
        <v>218</v>
      </c>
      <c r="J178">
        <v>218</v>
      </c>
      <c r="K178">
        <v>137</v>
      </c>
      <c r="L178">
        <v>137</v>
      </c>
      <c r="M178">
        <v>185</v>
      </c>
      <c r="N178">
        <v>185</v>
      </c>
      <c r="O178">
        <v>132</v>
      </c>
      <c r="P178">
        <v>134</v>
      </c>
      <c r="Q178">
        <v>108</v>
      </c>
      <c r="R178">
        <v>108</v>
      </c>
      <c r="S178">
        <v>176</v>
      </c>
      <c r="T178">
        <v>176</v>
      </c>
      <c r="U178">
        <v>66</v>
      </c>
      <c r="V178">
        <v>68</v>
      </c>
      <c r="W178">
        <v>75</v>
      </c>
      <c r="X178">
        <v>75</v>
      </c>
      <c r="Y178">
        <v>158</v>
      </c>
      <c r="Z178">
        <v>158</v>
      </c>
      <c r="AA178">
        <v>167</v>
      </c>
      <c r="AB178">
        <v>171</v>
      </c>
      <c r="AC178">
        <v>92</v>
      </c>
      <c r="AD178">
        <v>92</v>
      </c>
      <c r="AE178">
        <v>123</v>
      </c>
      <c r="AF178">
        <v>123</v>
      </c>
      <c r="AG178">
        <v>132</v>
      </c>
      <c r="AH178">
        <v>132</v>
      </c>
      <c r="AI178">
        <v>72</v>
      </c>
      <c r="AJ178">
        <v>73</v>
      </c>
    </row>
    <row r="179" spans="1:36" x14ac:dyDescent="0.3">
      <c r="A179" t="s">
        <v>363</v>
      </c>
      <c r="B179" t="s">
        <v>364</v>
      </c>
      <c r="C179" s="5">
        <v>2020</v>
      </c>
      <c r="D179" s="5" t="s">
        <v>86</v>
      </c>
      <c r="E179" t="s">
        <v>650</v>
      </c>
      <c r="F179" t="s">
        <v>648</v>
      </c>
      <c r="G179">
        <v>215</v>
      </c>
      <c r="H179">
        <v>215</v>
      </c>
      <c r="I179">
        <v>218</v>
      </c>
      <c r="J179">
        <v>218</v>
      </c>
      <c r="K179">
        <v>137</v>
      </c>
      <c r="L179">
        <v>137</v>
      </c>
      <c r="M179">
        <v>185</v>
      </c>
      <c r="N179">
        <v>185</v>
      </c>
      <c r="O179">
        <v>132</v>
      </c>
      <c r="P179">
        <v>132</v>
      </c>
      <c r="Q179">
        <v>108</v>
      </c>
      <c r="R179">
        <v>108</v>
      </c>
      <c r="S179">
        <v>176</v>
      </c>
      <c r="T179">
        <v>176</v>
      </c>
      <c r="U179">
        <v>66</v>
      </c>
      <c r="V179">
        <v>68</v>
      </c>
      <c r="W179">
        <v>75</v>
      </c>
      <c r="X179">
        <v>75</v>
      </c>
      <c r="Y179">
        <v>158</v>
      </c>
      <c r="Z179">
        <v>158</v>
      </c>
      <c r="AA179">
        <v>167</v>
      </c>
      <c r="AB179">
        <v>169</v>
      </c>
      <c r="AC179">
        <v>92</v>
      </c>
      <c r="AD179">
        <v>92</v>
      </c>
      <c r="AE179">
        <v>123</v>
      </c>
      <c r="AF179">
        <v>123</v>
      </c>
      <c r="AG179">
        <v>130</v>
      </c>
      <c r="AH179">
        <v>130</v>
      </c>
      <c r="AI179">
        <v>72</v>
      </c>
      <c r="AJ179">
        <v>73</v>
      </c>
    </row>
    <row r="180" spans="1:36" x14ac:dyDescent="0.3">
      <c r="A180" t="s">
        <v>365</v>
      </c>
      <c r="B180" t="s">
        <v>366</v>
      </c>
      <c r="C180" s="5">
        <v>2020</v>
      </c>
      <c r="D180" s="5" t="s">
        <v>86</v>
      </c>
      <c r="E180" t="s">
        <v>650</v>
      </c>
      <c r="F180" t="s">
        <v>648</v>
      </c>
      <c r="G180">
        <v>215</v>
      </c>
      <c r="H180">
        <v>215</v>
      </c>
      <c r="I180">
        <v>218</v>
      </c>
      <c r="J180">
        <v>218</v>
      </c>
      <c r="K180">
        <v>137</v>
      </c>
      <c r="L180">
        <v>137</v>
      </c>
      <c r="M180">
        <v>185</v>
      </c>
      <c r="N180">
        <v>185</v>
      </c>
      <c r="O180">
        <v>132</v>
      </c>
      <c r="P180">
        <v>132</v>
      </c>
      <c r="Q180">
        <v>108</v>
      </c>
      <c r="R180">
        <v>110</v>
      </c>
      <c r="S180">
        <v>176</v>
      </c>
      <c r="T180">
        <v>176</v>
      </c>
      <c r="U180">
        <v>66</v>
      </c>
      <c r="V180">
        <v>68</v>
      </c>
      <c r="W180">
        <v>75</v>
      </c>
      <c r="X180">
        <v>75</v>
      </c>
      <c r="Y180">
        <v>158</v>
      </c>
      <c r="Z180">
        <v>158</v>
      </c>
      <c r="AA180">
        <v>167</v>
      </c>
      <c r="AB180">
        <v>169</v>
      </c>
      <c r="AC180">
        <v>92</v>
      </c>
      <c r="AD180">
        <v>92</v>
      </c>
      <c r="AE180">
        <v>123</v>
      </c>
      <c r="AF180">
        <v>123</v>
      </c>
      <c r="AG180">
        <v>130</v>
      </c>
      <c r="AH180">
        <v>132</v>
      </c>
      <c r="AI180">
        <v>72</v>
      </c>
      <c r="AJ180">
        <v>73</v>
      </c>
    </row>
    <row r="181" spans="1:36" x14ac:dyDescent="0.3">
      <c r="A181" t="s">
        <v>367</v>
      </c>
      <c r="B181" t="s">
        <v>368</v>
      </c>
      <c r="C181" s="5">
        <v>2020</v>
      </c>
      <c r="D181" s="5" t="s">
        <v>86</v>
      </c>
      <c r="E181" t="s">
        <v>650</v>
      </c>
      <c r="F181" t="s">
        <v>648</v>
      </c>
      <c r="G181">
        <v>215</v>
      </c>
      <c r="H181">
        <v>215</v>
      </c>
      <c r="I181">
        <v>218</v>
      </c>
      <c r="J181">
        <v>218</v>
      </c>
      <c r="K181">
        <v>137</v>
      </c>
      <c r="L181">
        <v>137</v>
      </c>
      <c r="M181">
        <v>185</v>
      </c>
      <c r="N181">
        <v>185</v>
      </c>
      <c r="O181">
        <v>132</v>
      </c>
      <c r="P181">
        <v>132</v>
      </c>
      <c r="Q181">
        <v>108</v>
      </c>
      <c r="R181">
        <v>110</v>
      </c>
      <c r="S181">
        <v>176</v>
      </c>
      <c r="T181">
        <v>176</v>
      </c>
      <c r="U181">
        <v>66</v>
      </c>
      <c r="V181">
        <v>68</v>
      </c>
      <c r="W181">
        <v>75</v>
      </c>
      <c r="X181">
        <v>75</v>
      </c>
      <c r="Y181">
        <v>158</v>
      </c>
      <c r="Z181">
        <v>158</v>
      </c>
      <c r="AA181">
        <v>167</v>
      </c>
      <c r="AB181">
        <v>171</v>
      </c>
      <c r="AC181">
        <v>92</v>
      </c>
      <c r="AD181">
        <v>92</v>
      </c>
      <c r="AE181">
        <v>123</v>
      </c>
      <c r="AF181">
        <v>123</v>
      </c>
      <c r="AG181">
        <v>130</v>
      </c>
      <c r="AH181">
        <v>132</v>
      </c>
      <c r="AI181">
        <v>73</v>
      </c>
      <c r="AJ181">
        <v>73</v>
      </c>
    </row>
    <row r="182" spans="1:36" x14ac:dyDescent="0.3">
      <c r="A182" t="s">
        <v>369</v>
      </c>
      <c r="B182" t="s">
        <v>370</v>
      </c>
      <c r="C182" s="5">
        <v>2020</v>
      </c>
      <c r="D182" s="5" t="s">
        <v>86</v>
      </c>
      <c r="E182" t="s">
        <v>650</v>
      </c>
      <c r="F182" t="s">
        <v>648</v>
      </c>
      <c r="G182">
        <v>215</v>
      </c>
      <c r="H182">
        <v>215</v>
      </c>
      <c r="I182">
        <v>218</v>
      </c>
      <c r="J182">
        <v>218</v>
      </c>
      <c r="K182">
        <v>137</v>
      </c>
      <c r="L182">
        <v>137</v>
      </c>
      <c r="M182">
        <v>185</v>
      </c>
      <c r="N182">
        <v>185</v>
      </c>
      <c r="O182">
        <v>132</v>
      </c>
      <c r="P182">
        <v>132</v>
      </c>
      <c r="Q182">
        <v>108</v>
      </c>
      <c r="R182">
        <v>110</v>
      </c>
      <c r="S182">
        <v>176</v>
      </c>
      <c r="T182">
        <v>176</v>
      </c>
      <c r="U182">
        <v>66</v>
      </c>
      <c r="V182">
        <v>68</v>
      </c>
      <c r="W182">
        <v>75</v>
      </c>
      <c r="X182">
        <v>75</v>
      </c>
      <c r="Y182">
        <v>158</v>
      </c>
      <c r="Z182">
        <v>158</v>
      </c>
      <c r="AA182">
        <v>167</v>
      </c>
      <c r="AB182">
        <v>171</v>
      </c>
      <c r="AC182">
        <v>92</v>
      </c>
      <c r="AD182">
        <v>92</v>
      </c>
      <c r="AE182">
        <v>123</v>
      </c>
      <c r="AF182">
        <v>123</v>
      </c>
      <c r="AG182">
        <v>130</v>
      </c>
      <c r="AH182">
        <v>132</v>
      </c>
      <c r="AI182">
        <v>72</v>
      </c>
      <c r="AJ182">
        <v>73</v>
      </c>
    </row>
    <row r="183" spans="1:36" x14ac:dyDescent="0.3">
      <c r="A183" t="s">
        <v>371</v>
      </c>
      <c r="B183" t="s">
        <v>372</v>
      </c>
      <c r="C183" s="5">
        <v>2020</v>
      </c>
      <c r="D183" s="5" t="s">
        <v>86</v>
      </c>
      <c r="E183" t="s">
        <v>650</v>
      </c>
      <c r="F183" t="s">
        <v>648</v>
      </c>
      <c r="G183">
        <v>215</v>
      </c>
      <c r="H183">
        <v>215</v>
      </c>
      <c r="I183">
        <v>218</v>
      </c>
      <c r="J183">
        <v>218</v>
      </c>
      <c r="K183">
        <v>137</v>
      </c>
      <c r="L183">
        <v>137</v>
      </c>
      <c r="M183">
        <v>185</v>
      </c>
      <c r="N183">
        <v>185</v>
      </c>
      <c r="O183">
        <v>132</v>
      </c>
      <c r="P183">
        <v>132</v>
      </c>
      <c r="Q183">
        <v>108</v>
      </c>
      <c r="R183">
        <v>108</v>
      </c>
      <c r="S183">
        <v>176</v>
      </c>
      <c r="T183">
        <v>176</v>
      </c>
      <c r="U183">
        <v>68</v>
      </c>
      <c r="V183">
        <v>68</v>
      </c>
      <c r="W183">
        <v>75</v>
      </c>
      <c r="X183">
        <v>75</v>
      </c>
      <c r="Y183">
        <v>158</v>
      </c>
      <c r="Z183">
        <v>158</v>
      </c>
      <c r="AA183">
        <v>167</v>
      </c>
      <c r="AB183">
        <v>171</v>
      </c>
      <c r="AC183">
        <v>92</v>
      </c>
      <c r="AD183">
        <v>92</v>
      </c>
      <c r="AE183">
        <v>123</v>
      </c>
      <c r="AF183">
        <v>123</v>
      </c>
      <c r="AG183">
        <v>130</v>
      </c>
      <c r="AH183">
        <v>132</v>
      </c>
      <c r="AI183">
        <v>72</v>
      </c>
      <c r="AJ183">
        <v>73</v>
      </c>
    </row>
    <row r="184" spans="1:36" x14ac:dyDescent="0.3">
      <c r="A184" t="s">
        <v>373</v>
      </c>
      <c r="B184" t="s">
        <v>374</v>
      </c>
      <c r="C184" s="5">
        <v>2020</v>
      </c>
      <c r="D184" s="5" t="s">
        <v>86</v>
      </c>
      <c r="E184" t="s">
        <v>650</v>
      </c>
      <c r="F184" t="s">
        <v>648</v>
      </c>
      <c r="G184">
        <v>215</v>
      </c>
      <c r="H184">
        <v>215</v>
      </c>
      <c r="I184">
        <v>218</v>
      </c>
      <c r="J184">
        <v>218</v>
      </c>
      <c r="K184">
        <v>137</v>
      </c>
      <c r="L184">
        <v>137</v>
      </c>
      <c r="M184">
        <v>185</v>
      </c>
      <c r="N184">
        <v>185</v>
      </c>
      <c r="O184">
        <v>132</v>
      </c>
      <c r="P184">
        <v>132</v>
      </c>
      <c r="Q184">
        <v>108</v>
      </c>
      <c r="R184">
        <v>108</v>
      </c>
      <c r="S184">
        <v>176</v>
      </c>
      <c r="T184">
        <v>176</v>
      </c>
      <c r="U184">
        <v>66</v>
      </c>
      <c r="V184">
        <v>68</v>
      </c>
      <c r="W184">
        <v>75</v>
      </c>
      <c r="X184">
        <v>75</v>
      </c>
      <c r="Y184">
        <v>158</v>
      </c>
      <c r="Z184">
        <v>158</v>
      </c>
      <c r="AA184">
        <v>167</v>
      </c>
      <c r="AB184">
        <v>167</v>
      </c>
      <c r="AC184">
        <v>92</v>
      </c>
      <c r="AD184">
        <v>92</v>
      </c>
      <c r="AE184">
        <v>123</v>
      </c>
      <c r="AF184">
        <v>123</v>
      </c>
      <c r="AG184">
        <v>132</v>
      </c>
      <c r="AH184">
        <v>132</v>
      </c>
      <c r="AI184">
        <v>72</v>
      </c>
      <c r="AJ184">
        <v>73</v>
      </c>
    </row>
    <row r="185" spans="1:36" x14ac:dyDescent="0.3">
      <c r="A185" t="s">
        <v>375</v>
      </c>
      <c r="B185" t="s">
        <v>376</v>
      </c>
      <c r="C185" s="5">
        <v>2020</v>
      </c>
      <c r="D185" s="5" t="s">
        <v>86</v>
      </c>
      <c r="E185" t="s">
        <v>650</v>
      </c>
      <c r="F185" t="s">
        <v>648</v>
      </c>
      <c r="G185">
        <v>215</v>
      </c>
      <c r="H185">
        <v>215</v>
      </c>
      <c r="I185">
        <v>218</v>
      </c>
      <c r="J185">
        <v>218</v>
      </c>
      <c r="K185">
        <v>137</v>
      </c>
      <c r="L185">
        <v>137</v>
      </c>
      <c r="M185">
        <v>185</v>
      </c>
      <c r="N185">
        <v>185</v>
      </c>
      <c r="O185">
        <v>132</v>
      </c>
      <c r="P185">
        <v>132</v>
      </c>
      <c r="Q185">
        <v>108</v>
      </c>
      <c r="R185">
        <v>108</v>
      </c>
      <c r="S185">
        <v>176</v>
      </c>
      <c r="T185">
        <v>176</v>
      </c>
      <c r="U185">
        <v>68</v>
      </c>
      <c r="V185">
        <v>68</v>
      </c>
      <c r="W185">
        <v>75</v>
      </c>
      <c r="X185">
        <v>75</v>
      </c>
      <c r="Y185">
        <v>158</v>
      </c>
      <c r="Z185">
        <v>158</v>
      </c>
      <c r="AA185">
        <v>167</v>
      </c>
      <c r="AB185">
        <v>171</v>
      </c>
      <c r="AC185">
        <v>92</v>
      </c>
      <c r="AD185">
        <v>92</v>
      </c>
      <c r="AE185">
        <v>123</v>
      </c>
      <c r="AF185">
        <v>123</v>
      </c>
      <c r="AG185">
        <v>132</v>
      </c>
      <c r="AH185">
        <v>132</v>
      </c>
      <c r="AI185">
        <v>73</v>
      </c>
      <c r="AJ185">
        <v>73</v>
      </c>
    </row>
    <row r="186" spans="1:36" x14ac:dyDescent="0.3">
      <c r="A186" t="s">
        <v>377</v>
      </c>
      <c r="B186" t="s">
        <v>378</v>
      </c>
      <c r="C186" s="5">
        <v>2020</v>
      </c>
      <c r="D186" s="5" t="s">
        <v>86</v>
      </c>
      <c r="E186" t="s">
        <v>650</v>
      </c>
      <c r="F186" t="s">
        <v>648</v>
      </c>
      <c r="G186">
        <v>215</v>
      </c>
      <c r="H186">
        <v>215</v>
      </c>
      <c r="I186">
        <v>218</v>
      </c>
      <c r="J186">
        <v>218</v>
      </c>
      <c r="K186">
        <v>137</v>
      </c>
      <c r="L186">
        <v>137</v>
      </c>
      <c r="M186">
        <v>185</v>
      </c>
      <c r="N186">
        <v>185</v>
      </c>
      <c r="O186">
        <v>132</v>
      </c>
      <c r="P186">
        <v>132</v>
      </c>
      <c r="Q186">
        <v>108</v>
      </c>
      <c r="R186">
        <v>110</v>
      </c>
      <c r="S186">
        <v>176</v>
      </c>
      <c r="T186">
        <v>176</v>
      </c>
      <c r="U186">
        <v>66</v>
      </c>
      <c r="V186">
        <v>68</v>
      </c>
      <c r="W186">
        <v>75</v>
      </c>
      <c r="X186">
        <v>75</v>
      </c>
      <c r="Y186">
        <v>158</v>
      </c>
      <c r="Z186">
        <v>158</v>
      </c>
      <c r="AA186">
        <v>167</v>
      </c>
      <c r="AB186">
        <v>169</v>
      </c>
      <c r="AC186">
        <v>92</v>
      </c>
      <c r="AD186">
        <v>92</v>
      </c>
      <c r="AE186">
        <v>123</v>
      </c>
      <c r="AF186">
        <v>123</v>
      </c>
      <c r="AG186">
        <v>132</v>
      </c>
      <c r="AH186">
        <v>132</v>
      </c>
      <c r="AI186">
        <v>72</v>
      </c>
      <c r="AJ186">
        <v>73</v>
      </c>
    </row>
    <row r="187" spans="1:36" x14ac:dyDescent="0.3">
      <c r="A187" t="s">
        <v>379</v>
      </c>
      <c r="B187" t="s">
        <v>380</v>
      </c>
      <c r="C187" s="5">
        <v>2020</v>
      </c>
      <c r="D187" s="5" t="s">
        <v>86</v>
      </c>
      <c r="E187" t="s">
        <v>650</v>
      </c>
      <c r="F187" t="s">
        <v>648</v>
      </c>
      <c r="G187">
        <v>215</v>
      </c>
      <c r="H187">
        <v>215</v>
      </c>
      <c r="I187">
        <v>218</v>
      </c>
      <c r="J187">
        <v>218</v>
      </c>
      <c r="K187">
        <v>137</v>
      </c>
      <c r="L187">
        <v>137</v>
      </c>
      <c r="M187">
        <v>185</v>
      </c>
      <c r="N187">
        <v>185</v>
      </c>
      <c r="O187">
        <v>132</v>
      </c>
      <c r="P187">
        <v>132</v>
      </c>
      <c r="Q187">
        <v>108</v>
      </c>
      <c r="R187">
        <v>108</v>
      </c>
      <c r="S187">
        <v>176</v>
      </c>
      <c r="T187">
        <v>176</v>
      </c>
      <c r="U187">
        <v>68</v>
      </c>
      <c r="V187">
        <v>68</v>
      </c>
      <c r="W187">
        <v>75</v>
      </c>
      <c r="X187">
        <v>75</v>
      </c>
      <c r="Y187">
        <v>158</v>
      </c>
      <c r="Z187">
        <v>158</v>
      </c>
      <c r="AA187">
        <v>167</v>
      </c>
      <c r="AB187">
        <v>167</v>
      </c>
      <c r="AC187">
        <v>92</v>
      </c>
      <c r="AD187">
        <v>92</v>
      </c>
      <c r="AE187">
        <v>123</v>
      </c>
      <c r="AF187">
        <v>123</v>
      </c>
      <c r="AG187">
        <v>130</v>
      </c>
      <c r="AH187">
        <v>132</v>
      </c>
      <c r="AI187">
        <v>72</v>
      </c>
      <c r="AJ187">
        <v>73</v>
      </c>
    </row>
    <row r="188" spans="1:36" x14ac:dyDescent="0.3">
      <c r="A188" t="s">
        <v>381</v>
      </c>
      <c r="B188" t="s">
        <v>382</v>
      </c>
      <c r="C188" s="5">
        <v>2020</v>
      </c>
      <c r="D188" s="5" t="s">
        <v>86</v>
      </c>
      <c r="E188" t="s">
        <v>650</v>
      </c>
      <c r="F188" t="s">
        <v>648</v>
      </c>
      <c r="G188">
        <v>215</v>
      </c>
      <c r="H188">
        <v>215</v>
      </c>
      <c r="I188">
        <v>218</v>
      </c>
      <c r="J188">
        <v>218</v>
      </c>
      <c r="K188">
        <v>137</v>
      </c>
      <c r="L188">
        <v>137</v>
      </c>
      <c r="M188">
        <v>185</v>
      </c>
      <c r="N188">
        <v>185</v>
      </c>
      <c r="O188">
        <v>132</v>
      </c>
      <c r="P188">
        <v>132</v>
      </c>
      <c r="Q188">
        <v>108</v>
      </c>
      <c r="R188">
        <v>108</v>
      </c>
      <c r="S188">
        <v>176</v>
      </c>
      <c r="T188">
        <v>176</v>
      </c>
      <c r="U188">
        <v>68</v>
      </c>
      <c r="V188">
        <v>68</v>
      </c>
      <c r="W188">
        <v>75</v>
      </c>
      <c r="X188">
        <v>75</v>
      </c>
      <c r="Y188">
        <v>158</v>
      </c>
      <c r="Z188">
        <v>158</v>
      </c>
      <c r="AA188">
        <v>171</v>
      </c>
      <c r="AB188">
        <v>171</v>
      </c>
      <c r="AC188">
        <v>92</v>
      </c>
      <c r="AD188">
        <v>92</v>
      </c>
      <c r="AE188">
        <v>123</v>
      </c>
      <c r="AF188">
        <v>123</v>
      </c>
      <c r="AG188">
        <v>130</v>
      </c>
      <c r="AH188">
        <v>132</v>
      </c>
      <c r="AI188">
        <v>72</v>
      </c>
      <c r="AJ188">
        <v>73</v>
      </c>
    </row>
    <row r="189" spans="1:36" x14ac:dyDescent="0.3">
      <c r="A189" t="s">
        <v>383</v>
      </c>
      <c r="B189" t="s">
        <v>384</v>
      </c>
      <c r="C189" s="5">
        <v>2020</v>
      </c>
      <c r="D189" s="5" t="s">
        <v>86</v>
      </c>
      <c r="E189" t="s">
        <v>650</v>
      </c>
      <c r="F189" t="s">
        <v>648</v>
      </c>
      <c r="G189">
        <v>215</v>
      </c>
      <c r="H189">
        <v>215</v>
      </c>
      <c r="I189">
        <v>218</v>
      </c>
      <c r="J189">
        <v>218</v>
      </c>
      <c r="K189">
        <v>137</v>
      </c>
      <c r="L189">
        <v>137</v>
      </c>
      <c r="M189">
        <v>185</v>
      </c>
      <c r="N189">
        <v>185</v>
      </c>
      <c r="O189">
        <v>132</v>
      </c>
      <c r="P189">
        <v>134</v>
      </c>
      <c r="Q189">
        <v>108</v>
      </c>
      <c r="R189">
        <v>108</v>
      </c>
      <c r="S189">
        <v>176</v>
      </c>
      <c r="T189">
        <v>176</v>
      </c>
      <c r="U189">
        <v>68</v>
      </c>
      <c r="V189">
        <v>68</v>
      </c>
      <c r="W189">
        <v>75</v>
      </c>
      <c r="X189">
        <v>75</v>
      </c>
      <c r="Y189">
        <v>158</v>
      </c>
      <c r="Z189">
        <v>158</v>
      </c>
      <c r="AA189">
        <v>167</v>
      </c>
      <c r="AB189">
        <v>167</v>
      </c>
      <c r="AC189">
        <v>92</v>
      </c>
      <c r="AD189">
        <v>92</v>
      </c>
      <c r="AE189">
        <v>123</v>
      </c>
      <c r="AF189">
        <v>123</v>
      </c>
      <c r="AG189">
        <v>130</v>
      </c>
      <c r="AH189">
        <v>132</v>
      </c>
      <c r="AI189">
        <v>72</v>
      </c>
      <c r="AJ189">
        <v>73</v>
      </c>
    </row>
    <row r="190" spans="1:36" x14ac:dyDescent="0.3">
      <c r="A190" t="s">
        <v>385</v>
      </c>
      <c r="B190" t="s">
        <v>386</v>
      </c>
      <c r="C190" s="5">
        <v>2020</v>
      </c>
      <c r="D190" s="5" t="s">
        <v>86</v>
      </c>
      <c r="E190" t="s">
        <v>650</v>
      </c>
      <c r="F190" t="s">
        <v>648</v>
      </c>
      <c r="G190">
        <v>215</v>
      </c>
      <c r="H190">
        <v>215</v>
      </c>
      <c r="I190">
        <v>218</v>
      </c>
      <c r="J190">
        <v>218</v>
      </c>
      <c r="K190">
        <v>137</v>
      </c>
      <c r="L190">
        <v>137</v>
      </c>
      <c r="M190">
        <v>185</v>
      </c>
      <c r="N190">
        <v>185</v>
      </c>
      <c r="O190">
        <v>132</v>
      </c>
      <c r="P190">
        <v>132</v>
      </c>
      <c r="Q190">
        <v>108</v>
      </c>
      <c r="R190">
        <v>110</v>
      </c>
      <c r="S190">
        <v>176</v>
      </c>
      <c r="T190">
        <v>176</v>
      </c>
      <c r="U190">
        <v>66</v>
      </c>
      <c r="V190">
        <v>68</v>
      </c>
      <c r="W190">
        <v>75</v>
      </c>
      <c r="X190">
        <v>75</v>
      </c>
      <c r="Y190">
        <v>158</v>
      </c>
      <c r="Z190">
        <v>158</v>
      </c>
      <c r="AA190">
        <v>167</v>
      </c>
      <c r="AB190">
        <v>167</v>
      </c>
      <c r="AC190">
        <v>92</v>
      </c>
      <c r="AD190">
        <v>92</v>
      </c>
      <c r="AE190">
        <v>123</v>
      </c>
      <c r="AF190">
        <v>123</v>
      </c>
      <c r="AG190">
        <v>130</v>
      </c>
      <c r="AH190">
        <v>132</v>
      </c>
      <c r="AI190">
        <v>73</v>
      </c>
      <c r="AJ190">
        <v>73</v>
      </c>
    </row>
    <row r="191" spans="1:36" x14ac:dyDescent="0.3">
      <c r="A191" t="s">
        <v>387</v>
      </c>
      <c r="B191" t="s">
        <v>388</v>
      </c>
      <c r="C191" s="5">
        <v>2020</v>
      </c>
      <c r="D191" s="5" t="s">
        <v>86</v>
      </c>
      <c r="E191" t="s">
        <v>650</v>
      </c>
      <c r="F191" t="s">
        <v>648</v>
      </c>
      <c r="G191">
        <v>215</v>
      </c>
      <c r="H191">
        <v>215</v>
      </c>
      <c r="I191">
        <v>218</v>
      </c>
      <c r="J191">
        <v>218</v>
      </c>
      <c r="K191">
        <v>137</v>
      </c>
      <c r="L191">
        <v>137</v>
      </c>
      <c r="M191">
        <v>185</v>
      </c>
      <c r="N191">
        <v>185</v>
      </c>
      <c r="O191">
        <v>132</v>
      </c>
      <c r="P191">
        <v>134</v>
      </c>
      <c r="Q191">
        <v>108</v>
      </c>
      <c r="R191">
        <v>108</v>
      </c>
      <c r="S191">
        <v>176</v>
      </c>
      <c r="T191">
        <v>176</v>
      </c>
      <c r="U191">
        <v>68</v>
      </c>
      <c r="V191">
        <v>68</v>
      </c>
      <c r="W191">
        <v>75</v>
      </c>
      <c r="X191">
        <v>75</v>
      </c>
      <c r="Y191">
        <v>158</v>
      </c>
      <c r="Z191">
        <v>158</v>
      </c>
      <c r="AA191">
        <v>171</v>
      </c>
      <c r="AB191">
        <v>171</v>
      </c>
      <c r="AC191">
        <v>92</v>
      </c>
      <c r="AD191">
        <v>92</v>
      </c>
      <c r="AE191">
        <v>123</v>
      </c>
      <c r="AF191">
        <v>123</v>
      </c>
      <c r="AG191">
        <v>130</v>
      </c>
      <c r="AH191">
        <v>132</v>
      </c>
      <c r="AI191">
        <v>73</v>
      </c>
      <c r="AJ191">
        <v>73</v>
      </c>
    </row>
    <row r="192" spans="1:36" x14ac:dyDescent="0.3">
      <c r="A192" t="s">
        <v>389</v>
      </c>
      <c r="B192" t="s">
        <v>390</v>
      </c>
      <c r="C192" s="5">
        <v>2020</v>
      </c>
      <c r="D192" s="5" t="s">
        <v>86</v>
      </c>
      <c r="E192" t="s">
        <v>650</v>
      </c>
      <c r="F192" t="s">
        <v>648</v>
      </c>
      <c r="G192">
        <v>215</v>
      </c>
      <c r="H192">
        <v>215</v>
      </c>
      <c r="I192">
        <v>218</v>
      </c>
      <c r="J192">
        <v>218</v>
      </c>
      <c r="K192">
        <v>137</v>
      </c>
      <c r="L192">
        <v>137</v>
      </c>
      <c r="M192">
        <v>185</v>
      </c>
      <c r="N192">
        <v>185</v>
      </c>
      <c r="O192">
        <v>132</v>
      </c>
      <c r="P192">
        <v>132</v>
      </c>
      <c r="Q192">
        <v>108</v>
      </c>
      <c r="R192">
        <v>108</v>
      </c>
      <c r="S192">
        <v>176</v>
      </c>
      <c r="T192">
        <v>176</v>
      </c>
      <c r="U192">
        <v>66</v>
      </c>
      <c r="V192">
        <v>68</v>
      </c>
      <c r="W192">
        <v>75</v>
      </c>
      <c r="X192">
        <v>75</v>
      </c>
      <c r="Y192">
        <v>158</v>
      </c>
      <c r="Z192">
        <v>158</v>
      </c>
      <c r="AA192">
        <v>167</v>
      </c>
      <c r="AB192">
        <v>171</v>
      </c>
      <c r="AC192">
        <v>92</v>
      </c>
      <c r="AD192">
        <v>92</v>
      </c>
      <c r="AE192">
        <v>123</v>
      </c>
      <c r="AF192">
        <v>123</v>
      </c>
      <c r="AG192">
        <v>130</v>
      </c>
      <c r="AH192">
        <v>132</v>
      </c>
      <c r="AI192">
        <v>72</v>
      </c>
      <c r="AJ192">
        <v>73</v>
      </c>
    </row>
    <row r="193" spans="1:36" x14ac:dyDescent="0.3">
      <c r="A193" t="s">
        <v>391</v>
      </c>
      <c r="B193" t="s">
        <v>392</v>
      </c>
      <c r="C193" s="5">
        <v>2020</v>
      </c>
      <c r="D193" s="5" t="s">
        <v>86</v>
      </c>
      <c r="E193" t="s">
        <v>650</v>
      </c>
      <c r="F193" t="s">
        <v>648</v>
      </c>
      <c r="G193">
        <v>215</v>
      </c>
      <c r="H193">
        <v>215</v>
      </c>
      <c r="I193">
        <v>218</v>
      </c>
      <c r="J193">
        <v>218</v>
      </c>
      <c r="K193">
        <v>137</v>
      </c>
      <c r="L193">
        <v>137</v>
      </c>
      <c r="M193">
        <v>185</v>
      </c>
      <c r="N193">
        <v>185</v>
      </c>
      <c r="O193">
        <v>132</v>
      </c>
      <c r="P193">
        <v>132</v>
      </c>
      <c r="Q193">
        <v>108</v>
      </c>
      <c r="R193">
        <v>108</v>
      </c>
      <c r="S193">
        <v>176</v>
      </c>
      <c r="T193">
        <v>176</v>
      </c>
      <c r="U193">
        <v>66</v>
      </c>
      <c r="V193">
        <v>68</v>
      </c>
      <c r="W193">
        <v>75</v>
      </c>
      <c r="X193">
        <v>75</v>
      </c>
      <c r="Y193">
        <v>158</v>
      </c>
      <c r="Z193">
        <v>158</v>
      </c>
      <c r="AA193">
        <v>167</v>
      </c>
      <c r="AB193">
        <v>171</v>
      </c>
      <c r="AC193">
        <v>92</v>
      </c>
      <c r="AD193">
        <v>92</v>
      </c>
      <c r="AE193">
        <v>123</v>
      </c>
      <c r="AF193">
        <v>123</v>
      </c>
      <c r="AG193">
        <v>130</v>
      </c>
      <c r="AH193">
        <v>130</v>
      </c>
      <c r="AI193">
        <v>72</v>
      </c>
      <c r="AJ193">
        <v>72</v>
      </c>
    </row>
    <row r="194" spans="1:36" x14ac:dyDescent="0.3">
      <c r="A194" t="s">
        <v>393</v>
      </c>
      <c r="B194" t="s">
        <v>394</v>
      </c>
      <c r="C194" s="5">
        <v>2020</v>
      </c>
      <c r="D194" s="5" t="s">
        <v>86</v>
      </c>
      <c r="E194" t="s">
        <v>650</v>
      </c>
      <c r="F194" t="s">
        <v>648</v>
      </c>
      <c r="G194">
        <v>215</v>
      </c>
      <c r="H194">
        <v>215</v>
      </c>
      <c r="I194">
        <v>218</v>
      </c>
      <c r="J194">
        <v>218</v>
      </c>
      <c r="K194">
        <v>137</v>
      </c>
      <c r="L194">
        <v>137</v>
      </c>
      <c r="M194">
        <v>185</v>
      </c>
      <c r="N194">
        <v>185</v>
      </c>
      <c r="O194">
        <v>132</v>
      </c>
      <c r="P194">
        <v>132</v>
      </c>
      <c r="Q194">
        <v>108</v>
      </c>
      <c r="R194">
        <v>108</v>
      </c>
      <c r="S194">
        <v>176</v>
      </c>
      <c r="T194">
        <v>176</v>
      </c>
      <c r="U194">
        <v>68</v>
      </c>
      <c r="V194">
        <v>68</v>
      </c>
      <c r="W194">
        <v>75</v>
      </c>
      <c r="X194">
        <v>75</v>
      </c>
      <c r="Y194">
        <v>158</v>
      </c>
      <c r="Z194">
        <v>158</v>
      </c>
      <c r="AA194">
        <v>171</v>
      </c>
      <c r="AB194">
        <v>171</v>
      </c>
      <c r="AC194">
        <v>92</v>
      </c>
      <c r="AD194">
        <v>92</v>
      </c>
      <c r="AE194">
        <v>123</v>
      </c>
      <c r="AF194">
        <v>123</v>
      </c>
      <c r="AG194">
        <v>130</v>
      </c>
      <c r="AH194">
        <v>132</v>
      </c>
      <c r="AI194">
        <v>72</v>
      </c>
      <c r="AJ194">
        <v>73</v>
      </c>
    </row>
    <row r="195" spans="1:36" x14ac:dyDescent="0.3">
      <c r="A195" t="s">
        <v>395</v>
      </c>
      <c r="B195" t="s">
        <v>396</v>
      </c>
      <c r="C195" s="5">
        <v>2020</v>
      </c>
      <c r="D195" s="5" t="s">
        <v>86</v>
      </c>
      <c r="E195" t="s">
        <v>650</v>
      </c>
      <c r="F195" t="s">
        <v>648</v>
      </c>
      <c r="G195">
        <v>215</v>
      </c>
      <c r="H195">
        <v>215</v>
      </c>
      <c r="I195">
        <v>218</v>
      </c>
      <c r="J195">
        <v>218</v>
      </c>
      <c r="K195">
        <v>137</v>
      </c>
      <c r="L195">
        <v>137</v>
      </c>
      <c r="M195">
        <v>185</v>
      </c>
      <c r="N195">
        <v>185</v>
      </c>
      <c r="O195">
        <v>132</v>
      </c>
      <c r="P195">
        <v>132</v>
      </c>
      <c r="Q195">
        <v>108</v>
      </c>
      <c r="R195">
        <v>108</v>
      </c>
      <c r="S195">
        <v>176</v>
      </c>
      <c r="T195">
        <v>176</v>
      </c>
      <c r="U195">
        <v>68</v>
      </c>
      <c r="V195">
        <v>68</v>
      </c>
      <c r="W195">
        <v>75</v>
      </c>
      <c r="X195">
        <v>75</v>
      </c>
      <c r="Y195">
        <v>158</v>
      </c>
      <c r="Z195">
        <v>158</v>
      </c>
      <c r="AA195">
        <v>167</v>
      </c>
      <c r="AB195">
        <v>171</v>
      </c>
      <c r="AC195">
        <v>92</v>
      </c>
      <c r="AD195">
        <v>92</v>
      </c>
      <c r="AE195">
        <v>123</v>
      </c>
      <c r="AF195">
        <v>123</v>
      </c>
      <c r="AG195">
        <v>130</v>
      </c>
      <c r="AH195">
        <v>132</v>
      </c>
      <c r="AI195">
        <v>73</v>
      </c>
      <c r="AJ195">
        <v>73</v>
      </c>
    </row>
    <row r="196" spans="1:36" x14ac:dyDescent="0.3">
      <c r="A196" t="s">
        <v>397</v>
      </c>
      <c r="B196" t="s">
        <v>398</v>
      </c>
      <c r="C196" s="5">
        <v>2020</v>
      </c>
      <c r="D196" s="5" t="s">
        <v>86</v>
      </c>
      <c r="E196" t="s">
        <v>650</v>
      </c>
      <c r="F196" t="s">
        <v>648</v>
      </c>
      <c r="G196">
        <v>215</v>
      </c>
      <c r="H196">
        <v>215</v>
      </c>
      <c r="I196">
        <v>218</v>
      </c>
      <c r="J196">
        <v>218</v>
      </c>
      <c r="K196">
        <v>137</v>
      </c>
      <c r="L196">
        <v>137</v>
      </c>
      <c r="M196">
        <v>185</v>
      </c>
      <c r="N196">
        <v>185</v>
      </c>
      <c r="O196">
        <v>132</v>
      </c>
      <c r="P196">
        <v>132</v>
      </c>
      <c r="Q196">
        <v>108</v>
      </c>
      <c r="R196">
        <v>108</v>
      </c>
      <c r="S196">
        <v>176</v>
      </c>
      <c r="T196">
        <v>176</v>
      </c>
      <c r="U196">
        <v>66</v>
      </c>
      <c r="V196">
        <v>66</v>
      </c>
      <c r="W196">
        <v>75</v>
      </c>
      <c r="X196">
        <v>75</v>
      </c>
      <c r="Y196">
        <v>158</v>
      </c>
      <c r="Z196">
        <v>158</v>
      </c>
      <c r="AA196">
        <v>167</v>
      </c>
      <c r="AB196">
        <v>167</v>
      </c>
      <c r="AC196">
        <v>92</v>
      </c>
      <c r="AD196">
        <v>92</v>
      </c>
      <c r="AE196">
        <v>123</v>
      </c>
      <c r="AF196">
        <v>123</v>
      </c>
      <c r="AG196">
        <v>132</v>
      </c>
      <c r="AH196">
        <v>132</v>
      </c>
      <c r="AI196">
        <v>73</v>
      </c>
      <c r="AJ196">
        <v>73</v>
      </c>
    </row>
    <row r="197" spans="1:36" x14ac:dyDescent="0.3">
      <c r="A197" t="s">
        <v>399</v>
      </c>
      <c r="B197" t="s">
        <v>400</v>
      </c>
      <c r="C197" s="5">
        <v>2020</v>
      </c>
      <c r="D197" s="5" t="s">
        <v>86</v>
      </c>
      <c r="E197" t="s">
        <v>650</v>
      </c>
      <c r="F197" t="s">
        <v>648</v>
      </c>
      <c r="G197">
        <v>215</v>
      </c>
      <c r="H197">
        <v>215</v>
      </c>
      <c r="I197">
        <v>218</v>
      </c>
      <c r="J197">
        <v>218</v>
      </c>
      <c r="K197">
        <v>137</v>
      </c>
      <c r="L197">
        <v>137</v>
      </c>
      <c r="M197">
        <v>185</v>
      </c>
      <c r="N197">
        <v>185</v>
      </c>
      <c r="O197">
        <v>132</v>
      </c>
      <c r="P197">
        <v>132</v>
      </c>
      <c r="Q197">
        <v>108</v>
      </c>
      <c r="R197">
        <v>108</v>
      </c>
      <c r="S197">
        <v>176</v>
      </c>
      <c r="T197">
        <v>176</v>
      </c>
      <c r="U197">
        <v>66</v>
      </c>
      <c r="V197">
        <v>68</v>
      </c>
      <c r="W197">
        <v>75</v>
      </c>
      <c r="X197">
        <v>75</v>
      </c>
      <c r="Y197">
        <v>158</v>
      </c>
      <c r="Z197">
        <v>158</v>
      </c>
      <c r="AA197">
        <v>167</v>
      </c>
      <c r="AB197">
        <v>171</v>
      </c>
      <c r="AC197">
        <v>92</v>
      </c>
      <c r="AD197">
        <v>92</v>
      </c>
      <c r="AE197">
        <v>123</v>
      </c>
      <c r="AF197">
        <v>123</v>
      </c>
      <c r="AG197">
        <v>130</v>
      </c>
      <c r="AH197">
        <v>132</v>
      </c>
      <c r="AI197">
        <v>73</v>
      </c>
      <c r="AJ197">
        <v>73</v>
      </c>
    </row>
    <row r="198" spans="1:36" x14ac:dyDescent="0.3">
      <c r="A198" t="s">
        <v>401</v>
      </c>
      <c r="B198" t="s">
        <v>402</v>
      </c>
      <c r="C198" s="5">
        <v>2020</v>
      </c>
      <c r="D198" s="5" t="s">
        <v>86</v>
      </c>
      <c r="E198" t="s">
        <v>650</v>
      </c>
      <c r="F198" t="s">
        <v>648</v>
      </c>
      <c r="G198">
        <v>215</v>
      </c>
      <c r="H198">
        <v>215</v>
      </c>
      <c r="I198">
        <v>218</v>
      </c>
      <c r="J198">
        <v>218</v>
      </c>
      <c r="K198">
        <v>137</v>
      </c>
      <c r="L198">
        <v>137</v>
      </c>
      <c r="M198">
        <v>185</v>
      </c>
      <c r="N198">
        <v>185</v>
      </c>
      <c r="O198">
        <v>132</v>
      </c>
      <c r="P198">
        <v>134</v>
      </c>
      <c r="Q198">
        <v>108</v>
      </c>
      <c r="R198">
        <v>108</v>
      </c>
      <c r="S198">
        <v>176</v>
      </c>
      <c r="T198">
        <v>176</v>
      </c>
      <c r="U198">
        <v>66</v>
      </c>
      <c r="V198">
        <v>68</v>
      </c>
      <c r="W198">
        <v>75</v>
      </c>
      <c r="X198">
        <v>75</v>
      </c>
      <c r="Y198">
        <v>158</v>
      </c>
      <c r="Z198">
        <v>158</v>
      </c>
      <c r="AA198">
        <v>171</v>
      </c>
      <c r="AB198">
        <v>171</v>
      </c>
      <c r="AC198">
        <v>92</v>
      </c>
      <c r="AD198">
        <v>92</v>
      </c>
      <c r="AE198">
        <v>123</v>
      </c>
      <c r="AF198">
        <v>123</v>
      </c>
      <c r="AG198">
        <v>130</v>
      </c>
      <c r="AH198">
        <v>130</v>
      </c>
      <c r="AI198">
        <v>72</v>
      </c>
      <c r="AJ198">
        <v>73</v>
      </c>
    </row>
    <row r="199" spans="1:36" x14ac:dyDescent="0.3">
      <c r="A199" t="s">
        <v>403</v>
      </c>
      <c r="B199" t="s">
        <v>404</v>
      </c>
      <c r="C199" s="5">
        <v>2020</v>
      </c>
      <c r="D199" s="5" t="s">
        <v>86</v>
      </c>
      <c r="E199" t="s">
        <v>650</v>
      </c>
      <c r="F199" t="s">
        <v>648</v>
      </c>
      <c r="G199">
        <v>215</v>
      </c>
      <c r="H199">
        <v>215</v>
      </c>
      <c r="I199">
        <v>218</v>
      </c>
      <c r="J199">
        <v>218</v>
      </c>
      <c r="K199">
        <v>137</v>
      </c>
      <c r="L199">
        <v>137</v>
      </c>
      <c r="M199">
        <v>185</v>
      </c>
      <c r="N199">
        <v>185</v>
      </c>
      <c r="O199">
        <v>132</v>
      </c>
      <c r="P199">
        <v>132</v>
      </c>
      <c r="Q199">
        <v>108</v>
      </c>
      <c r="R199">
        <v>110</v>
      </c>
      <c r="S199">
        <v>176</v>
      </c>
      <c r="T199">
        <v>176</v>
      </c>
      <c r="U199">
        <v>68</v>
      </c>
      <c r="V199">
        <v>68</v>
      </c>
      <c r="W199">
        <v>75</v>
      </c>
      <c r="X199">
        <v>75</v>
      </c>
      <c r="Y199">
        <v>158</v>
      </c>
      <c r="Z199">
        <v>158</v>
      </c>
      <c r="AA199">
        <v>167</v>
      </c>
      <c r="AB199">
        <v>171</v>
      </c>
      <c r="AC199">
        <v>92</v>
      </c>
      <c r="AD199">
        <v>92</v>
      </c>
      <c r="AE199">
        <v>123</v>
      </c>
      <c r="AF199">
        <v>123</v>
      </c>
      <c r="AG199">
        <v>130</v>
      </c>
      <c r="AH199">
        <v>130</v>
      </c>
      <c r="AI199">
        <v>72</v>
      </c>
      <c r="AJ199">
        <v>72</v>
      </c>
    </row>
    <row r="200" spans="1:36" x14ac:dyDescent="0.3">
      <c r="A200" t="s">
        <v>405</v>
      </c>
      <c r="B200" t="s">
        <v>406</v>
      </c>
      <c r="C200" s="5">
        <v>2020</v>
      </c>
      <c r="D200" s="5" t="s">
        <v>86</v>
      </c>
      <c r="E200" t="s">
        <v>650</v>
      </c>
      <c r="F200" t="s">
        <v>648</v>
      </c>
      <c r="G200">
        <v>215</v>
      </c>
      <c r="H200">
        <v>215</v>
      </c>
      <c r="I200">
        <v>218</v>
      </c>
      <c r="J200">
        <v>218</v>
      </c>
      <c r="K200">
        <v>137</v>
      </c>
      <c r="L200">
        <v>137</v>
      </c>
      <c r="M200">
        <v>185</v>
      </c>
      <c r="N200">
        <v>185</v>
      </c>
      <c r="O200">
        <v>132</v>
      </c>
      <c r="P200">
        <v>132</v>
      </c>
      <c r="Q200">
        <v>108</v>
      </c>
      <c r="R200">
        <v>108</v>
      </c>
      <c r="S200">
        <v>176</v>
      </c>
      <c r="T200">
        <v>176</v>
      </c>
      <c r="U200">
        <v>68</v>
      </c>
      <c r="V200">
        <v>68</v>
      </c>
      <c r="W200">
        <v>75</v>
      </c>
      <c r="X200">
        <v>75</v>
      </c>
      <c r="Y200">
        <v>158</v>
      </c>
      <c r="Z200">
        <v>158</v>
      </c>
      <c r="AA200">
        <v>169</v>
      </c>
      <c r="AB200">
        <v>171</v>
      </c>
      <c r="AC200">
        <v>92</v>
      </c>
      <c r="AD200">
        <v>92</v>
      </c>
      <c r="AE200">
        <v>123</v>
      </c>
      <c r="AF200">
        <v>123</v>
      </c>
      <c r="AG200">
        <v>132</v>
      </c>
      <c r="AH200">
        <v>132</v>
      </c>
      <c r="AI200">
        <v>72</v>
      </c>
      <c r="AJ200">
        <v>73</v>
      </c>
    </row>
    <row r="201" spans="1:36" x14ac:dyDescent="0.3">
      <c r="A201" t="s">
        <v>407</v>
      </c>
      <c r="B201" t="s">
        <v>408</v>
      </c>
      <c r="C201" s="5">
        <v>2020</v>
      </c>
      <c r="D201" s="5" t="s">
        <v>86</v>
      </c>
      <c r="E201" t="s">
        <v>650</v>
      </c>
      <c r="F201" t="s">
        <v>648</v>
      </c>
      <c r="G201">
        <v>215</v>
      </c>
      <c r="H201">
        <v>215</v>
      </c>
      <c r="I201">
        <v>218</v>
      </c>
      <c r="J201">
        <v>218</v>
      </c>
      <c r="K201">
        <v>137</v>
      </c>
      <c r="L201">
        <v>137</v>
      </c>
      <c r="M201">
        <v>185</v>
      </c>
      <c r="N201">
        <v>185</v>
      </c>
      <c r="O201">
        <v>132</v>
      </c>
      <c r="P201">
        <v>134</v>
      </c>
      <c r="Q201">
        <v>108</v>
      </c>
      <c r="R201">
        <v>108</v>
      </c>
      <c r="S201">
        <v>176</v>
      </c>
      <c r="T201">
        <v>176</v>
      </c>
      <c r="U201">
        <v>66</v>
      </c>
      <c r="V201">
        <v>68</v>
      </c>
      <c r="W201">
        <v>75</v>
      </c>
      <c r="X201">
        <v>75</v>
      </c>
      <c r="Y201">
        <v>158</v>
      </c>
      <c r="Z201">
        <v>158</v>
      </c>
      <c r="AA201">
        <v>167</v>
      </c>
      <c r="AB201">
        <v>169</v>
      </c>
      <c r="AC201">
        <v>92</v>
      </c>
      <c r="AD201">
        <v>92</v>
      </c>
      <c r="AE201">
        <v>123</v>
      </c>
      <c r="AF201">
        <v>123</v>
      </c>
      <c r="AG201">
        <v>130</v>
      </c>
      <c r="AH201">
        <v>130</v>
      </c>
      <c r="AI201">
        <v>72</v>
      </c>
      <c r="AJ201">
        <v>73</v>
      </c>
    </row>
    <row r="202" spans="1:36" x14ac:dyDescent="0.3">
      <c r="A202" t="s">
        <v>409</v>
      </c>
      <c r="B202" t="s">
        <v>410</v>
      </c>
      <c r="C202" s="5">
        <v>2020</v>
      </c>
      <c r="D202" s="5" t="s">
        <v>86</v>
      </c>
      <c r="E202" t="s">
        <v>650</v>
      </c>
      <c r="F202" t="s">
        <v>648</v>
      </c>
      <c r="G202">
        <v>215</v>
      </c>
      <c r="H202">
        <v>215</v>
      </c>
      <c r="I202">
        <v>218</v>
      </c>
      <c r="J202">
        <v>218</v>
      </c>
      <c r="K202">
        <v>137</v>
      </c>
      <c r="L202">
        <v>137</v>
      </c>
      <c r="M202">
        <v>185</v>
      </c>
      <c r="N202">
        <v>185</v>
      </c>
      <c r="O202">
        <v>132</v>
      </c>
      <c r="P202">
        <v>132</v>
      </c>
      <c r="Q202">
        <v>108</v>
      </c>
      <c r="R202">
        <v>108</v>
      </c>
      <c r="S202">
        <v>176</v>
      </c>
      <c r="T202">
        <v>176</v>
      </c>
      <c r="U202">
        <v>66</v>
      </c>
      <c r="V202">
        <v>66</v>
      </c>
      <c r="W202">
        <v>75</v>
      </c>
      <c r="X202">
        <v>75</v>
      </c>
      <c r="Y202">
        <v>158</v>
      </c>
      <c r="Z202">
        <v>158</v>
      </c>
      <c r="AA202">
        <v>167</v>
      </c>
      <c r="AB202">
        <v>169</v>
      </c>
      <c r="AC202">
        <v>92</v>
      </c>
      <c r="AD202">
        <v>92</v>
      </c>
      <c r="AE202">
        <v>123</v>
      </c>
      <c r="AF202">
        <v>123</v>
      </c>
      <c r="AG202">
        <v>130</v>
      </c>
      <c r="AH202">
        <v>132</v>
      </c>
      <c r="AI202">
        <v>73</v>
      </c>
      <c r="AJ202">
        <v>73</v>
      </c>
    </row>
    <row r="203" spans="1:36" x14ac:dyDescent="0.3">
      <c r="A203" t="s">
        <v>411</v>
      </c>
      <c r="B203" t="s">
        <v>412</v>
      </c>
      <c r="C203" s="5">
        <v>2020</v>
      </c>
      <c r="D203" s="5" t="s">
        <v>86</v>
      </c>
      <c r="E203" t="s">
        <v>650</v>
      </c>
      <c r="F203" t="s">
        <v>648</v>
      </c>
      <c r="G203">
        <v>215</v>
      </c>
      <c r="H203">
        <v>215</v>
      </c>
      <c r="I203">
        <v>218</v>
      </c>
      <c r="J203">
        <v>218</v>
      </c>
      <c r="K203">
        <v>137</v>
      </c>
      <c r="L203">
        <v>137</v>
      </c>
      <c r="M203">
        <v>185</v>
      </c>
      <c r="N203">
        <v>185</v>
      </c>
      <c r="O203">
        <v>132</v>
      </c>
      <c r="P203">
        <v>132</v>
      </c>
      <c r="Q203">
        <v>108</v>
      </c>
      <c r="R203">
        <v>108</v>
      </c>
      <c r="S203">
        <v>176</v>
      </c>
      <c r="T203">
        <v>176</v>
      </c>
      <c r="U203">
        <v>66</v>
      </c>
      <c r="V203">
        <v>68</v>
      </c>
      <c r="W203">
        <v>75</v>
      </c>
      <c r="X203">
        <v>75</v>
      </c>
      <c r="Y203">
        <v>158</v>
      </c>
      <c r="Z203">
        <v>158</v>
      </c>
      <c r="AA203">
        <v>167</v>
      </c>
      <c r="AB203">
        <v>169</v>
      </c>
      <c r="AC203">
        <v>92</v>
      </c>
      <c r="AD203">
        <v>92</v>
      </c>
      <c r="AE203">
        <v>123</v>
      </c>
      <c r="AF203">
        <v>123</v>
      </c>
      <c r="AG203">
        <v>130</v>
      </c>
      <c r="AH203">
        <v>132</v>
      </c>
      <c r="AI203">
        <v>73</v>
      </c>
      <c r="AJ203">
        <v>73</v>
      </c>
    </row>
    <row r="204" spans="1:36" x14ac:dyDescent="0.3">
      <c r="A204" t="s">
        <v>413</v>
      </c>
      <c r="B204" t="s">
        <v>414</v>
      </c>
      <c r="C204" s="5">
        <v>2020</v>
      </c>
      <c r="D204" s="5" t="s">
        <v>86</v>
      </c>
      <c r="E204" t="s">
        <v>650</v>
      </c>
      <c r="F204" t="s">
        <v>648</v>
      </c>
      <c r="G204">
        <v>215</v>
      </c>
      <c r="H204">
        <v>215</v>
      </c>
      <c r="I204">
        <v>218</v>
      </c>
      <c r="J204">
        <v>218</v>
      </c>
      <c r="K204">
        <v>137</v>
      </c>
      <c r="L204">
        <v>137</v>
      </c>
      <c r="M204">
        <v>185</v>
      </c>
      <c r="N204">
        <v>185</v>
      </c>
      <c r="O204">
        <v>132</v>
      </c>
      <c r="P204">
        <v>132</v>
      </c>
      <c r="Q204">
        <v>108</v>
      </c>
      <c r="R204">
        <v>108</v>
      </c>
      <c r="S204">
        <v>176</v>
      </c>
      <c r="T204">
        <v>176</v>
      </c>
      <c r="U204">
        <v>68</v>
      </c>
      <c r="V204">
        <v>68</v>
      </c>
      <c r="W204">
        <v>75</v>
      </c>
      <c r="X204">
        <v>75</v>
      </c>
      <c r="Y204">
        <v>158</v>
      </c>
      <c r="Z204">
        <v>158</v>
      </c>
      <c r="AA204">
        <v>167</v>
      </c>
      <c r="AB204">
        <v>167</v>
      </c>
      <c r="AC204">
        <v>92</v>
      </c>
      <c r="AD204">
        <v>92</v>
      </c>
      <c r="AE204">
        <v>123</v>
      </c>
      <c r="AF204">
        <v>123</v>
      </c>
      <c r="AG204">
        <v>130</v>
      </c>
      <c r="AH204">
        <v>132</v>
      </c>
      <c r="AI204">
        <v>73</v>
      </c>
      <c r="AJ204">
        <v>73</v>
      </c>
    </row>
    <row r="205" spans="1:36" x14ac:dyDescent="0.3">
      <c r="A205" t="s">
        <v>415</v>
      </c>
      <c r="B205" t="s">
        <v>416</v>
      </c>
      <c r="C205" s="5">
        <v>2020</v>
      </c>
      <c r="D205" s="5" t="s">
        <v>86</v>
      </c>
      <c r="E205" t="s">
        <v>650</v>
      </c>
      <c r="F205" t="s">
        <v>648</v>
      </c>
      <c r="G205">
        <v>215</v>
      </c>
      <c r="H205">
        <v>215</v>
      </c>
      <c r="I205">
        <v>218</v>
      </c>
      <c r="J205">
        <v>218</v>
      </c>
      <c r="K205">
        <v>137</v>
      </c>
      <c r="L205">
        <v>137</v>
      </c>
      <c r="M205">
        <v>185</v>
      </c>
      <c r="N205">
        <v>185</v>
      </c>
      <c r="O205">
        <v>132</v>
      </c>
      <c r="P205">
        <v>134</v>
      </c>
      <c r="Q205">
        <v>108</v>
      </c>
      <c r="R205">
        <v>108</v>
      </c>
      <c r="S205">
        <v>176</v>
      </c>
      <c r="T205">
        <v>176</v>
      </c>
      <c r="U205">
        <v>66</v>
      </c>
      <c r="V205">
        <v>68</v>
      </c>
      <c r="W205">
        <v>75</v>
      </c>
      <c r="X205">
        <v>75</v>
      </c>
      <c r="Y205">
        <v>158</v>
      </c>
      <c r="Z205">
        <v>158</v>
      </c>
      <c r="AA205">
        <v>167</v>
      </c>
      <c r="AB205">
        <v>171</v>
      </c>
      <c r="AC205">
        <v>92</v>
      </c>
      <c r="AD205">
        <v>92</v>
      </c>
      <c r="AE205">
        <v>123</v>
      </c>
      <c r="AF205">
        <v>123</v>
      </c>
      <c r="AG205">
        <v>130</v>
      </c>
      <c r="AH205">
        <v>130</v>
      </c>
      <c r="AI205">
        <v>73</v>
      </c>
      <c r="AJ205">
        <v>73</v>
      </c>
    </row>
    <row r="206" spans="1:36" x14ac:dyDescent="0.3">
      <c r="A206" t="s">
        <v>417</v>
      </c>
      <c r="B206" t="s">
        <v>418</v>
      </c>
      <c r="C206" s="5">
        <v>2020</v>
      </c>
      <c r="D206" s="5" t="s">
        <v>86</v>
      </c>
      <c r="E206" t="s">
        <v>650</v>
      </c>
      <c r="F206" t="s">
        <v>648</v>
      </c>
      <c r="G206">
        <v>215</v>
      </c>
      <c r="H206">
        <v>215</v>
      </c>
      <c r="I206">
        <v>218</v>
      </c>
      <c r="J206">
        <v>218</v>
      </c>
      <c r="K206">
        <v>137</v>
      </c>
      <c r="L206">
        <v>137</v>
      </c>
      <c r="M206">
        <v>185</v>
      </c>
      <c r="N206">
        <v>185</v>
      </c>
      <c r="O206">
        <v>132</v>
      </c>
      <c r="P206">
        <v>134</v>
      </c>
      <c r="Q206">
        <v>108</v>
      </c>
      <c r="R206">
        <v>108</v>
      </c>
      <c r="S206">
        <v>176</v>
      </c>
      <c r="T206">
        <v>176</v>
      </c>
      <c r="U206">
        <v>68</v>
      </c>
      <c r="V206">
        <v>68</v>
      </c>
      <c r="W206">
        <v>75</v>
      </c>
      <c r="X206">
        <v>75</v>
      </c>
      <c r="Y206">
        <v>158</v>
      </c>
      <c r="Z206">
        <v>158</v>
      </c>
      <c r="AA206">
        <v>167</v>
      </c>
      <c r="AB206">
        <v>167</v>
      </c>
      <c r="AC206">
        <v>92</v>
      </c>
      <c r="AD206">
        <v>92</v>
      </c>
      <c r="AE206">
        <v>123</v>
      </c>
      <c r="AF206">
        <v>123</v>
      </c>
      <c r="AG206">
        <v>130</v>
      </c>
      <c r="AH206">
        <v>132</v>
      </c>
      <c r="AI206">
        <v>72</v>
      </c>
      <c r="AJ206">
        <v>73</v>
      </c>
    </row>
    <row r="207" spans="1:36" x14ac:dyDescent="0.3">
      <c r="A207" t="s">
        <v>419</v>
      </c>
      <c r="B207" t="s">
        <v>420</v>
      </c>
      <c r="C207" s="5">
        <v>2020</v>
      </c>
      <c r="D207" s="5" t="s">
        <v>86</v>
      </c>
      <c r="E207" t="s">
        <v>650</v>
      </c>
      <c r="F207" t="s">
        <v>648</v>
      </c>
      <c r="G207">
        <v>215</v>
      </c>
      <c r="H207">
        <v>215</v>
      </c>
      <c r="I207">
        <v>218</v>
      </c>
      <c r="J207">
        <v>218</v>
      </c>
      <c r="K207">
        <v>137</v>
      </c>
      <c r="L207">
        <v>137</v>
      </c>
      <c r="M207">
        <v>185</v>
      </c>
      <c r="N207">
        <v>185</v>
      </c>
      <c r="O207">
        <v>132</v>
      </c>
      <c r="P207">
        <v>132</v>
      </c>
      <c r="Q207">
        <v>108</v>
      </c>
      <c r="R207">
        <v>108</v>
      </c>
      <c r="S207">
        <v>176</v>
      </c>
      <c r="T207">
        <v>176</v>
      </c>
      <c r="U207">
        <v>68</v>
      </c>
      <c r="V207">
        <v>68</v>
      </c>
      <c r="W207">
        <v>75</v>
      </c>
      <c r="X207">
        <v>75</v>
      </c>
      <c r="Y207">
        <v>158</v>
      </c>
      <c r="Z207">
        <v>158</v>
      </c>
      <c r="AA207">
        <v>167</v>
      </c>
      <c r="AB207">
        <v>167</v>
      </c>
      <c r="AC207">
        <v>92</v>
      </c>
      <c r="AD207">
        <v>92</v>
      </c>
      <c r="AE207">
        <v>123</v>
      </c>
      <c r="AF207">
        <v>123</v>
      </c>
      <c r="AG207">
        <v>130</v>
      </c>
      <c r="AH207">
        <v>130</v>
      </c>
      <c r="AI207">
        <v>73</v>
      </c>
      <c r="AJ207">
        <v>73</v>
      </c>
    </row>
    <row r="208" spans="1:36" x14ac:dyDescent="0.3">
      <c r="A208" t="s">
        <v>421</v>
      </c>
      <c r="B208" t="s">
        <v>422</v>
      </c>
      <c r="C208" s="5">
        <v>2020</v>
      </c>
      <c r="D208" s="5" t="s">
        <v>86</v>
      </c>
      <c r="E208" t="s">
        <v>650</v>
      </c>
      <c r="F208" t="s">
        <v>648</v>
      </c>
      <c r="G208">
        <v>215</v>
      </c>
      <c r="H208">
        <v>215</v>
      </c>
      <c r="I208">
        <v>218</v>
      </c>
      <c r="J208">
        <v>218</v>
      </c>
      <c r="K208">
        <v>137</v>
      </c>
      <c r="L208">
        <v>137</v>
      </c>
      <c r="M208">
        <v>185</v>
      </c>
      <c r="N208">
        <v>185</v>
      </c>
      <c r="O208">
        <v>132</v>
      </c>
      <c r="P208">
        <v>132</v>
      </c>
      <c r="Q208">
        <v>108</v>
      </c>
      <c r="R208">
        <v>108</v>
      </c>
      <c r="S208">
        <v>176</v>
      </c>
      <c r="T208">
        <v>176</v>
      </c>
      <c r="U208">
        <v>66</v>
      </c>
      <c r="V208">
        <v>68</v>
      </c>
      <c r="W208">
        <v>75</v>
      </c>
      <c r="X208">
        <v>75</v>
      </c>
      <c r="Y208">
        <v>158</v>
      </c>
      <c r="Z208">
        <v>158</v>
      </c>
      <c r="AA208">
        <v>171</v>
      </c>
      <c r="AB208">
        <v>171</v>
      </c>
      <c r="AC208">
        <v>92</v>
      </c>
      <c r="AD208">
        <v>92</v>
      </c>
      <c r="AE208">
        <v>123</v>
      </c>
      <c r="AF208">
        <v>123</v>
      </c>
      <c r="AG208">
        <v>130</v>
      </c>
      <c r="AH208">
        <v>132</v>
      </c>
      <c r="AI208">
        <v>72</v>
      </c>
      <c r="AJ208">
        <v>73</v>
      </c>
    </row>
    <row r="209" spans="1:36" x14ac:dyDescent="0.3">
      <c r="A209" t="s">
        <v>423</v>
      </c>
      <c r="B209" t="s">
        <v>424</v>
      </c>
      <c r="C209" s="5">
        <v>2020</v>
      </c>
      <c r="D209" s="5" t="s">
        <v>86</v>
      </c>
      <c r="E209" t="s">
        <v>650</v>
      </c>
      <c r="F209" t="s">
        <v>648</v>
      </c>
      <c r="G209">
        <v>215</v>
      </c>
      <c r="H209">
        <v>215</v>
      </c>
      <c r="I209">
        <v>218</v>
      </c>
      <c r="J209">
        <v>218</v>
      </c>
      <c r="K209">
        <v>137</v>
      </c>
      <c r="L209">
        <v>137</v>
      </c>
      <c r="M209">
        <v>185</v>
      </c>
      <c r="N209">
        <v>185</v>
      </c>
      <c r="O209">
        <v>132</v>
      </c>
      <c r="P209">
        <v>132</v>
      </c>
      <c r="Q209">
        <v>108</v>
      </c>
      <c r="R209">
        <v>108</v>
      </c>
      <c r="S209">
        <v>176</v>
      </c>
      <c r="T209">
        <v>176</v>
      </c>
      <c r="U209">
        <v>66</v>
      </c>
      <c r="V209">
        <v>68</v>
      </c>
      <c r="W209">
        <v>75</v>
      </c>
      <c r="X209">
        <v>75</v>
      </c>
      <c r="Y209">
        <v>158</v>
      </c>
      <c r="Z209">
        <v>158</v>
      </c>
      <c r="AA209">
        <v>167</v>
      </c>
      <c r="AB209">
        <v>169</v>
      </c>
      <c r="AC209">
        <v>92</v>
      </c>
      <c r="AD209">
        <v>92</v>
      </c>
      <c r="AE209">
        <v>123</v>
      </c>
      <c r="AF209">
        <v>123</v>
      </c>
      <c r="AG209">
        <v>130</v>
      </c>
      <c r="AH209">
        <v>132</v>
      </c>
      <c r="AI209">
        <v>73</v>
      </c>
      <c r="AJ209">
        <v>73</v>
      </c>
    </row>
    <row r="210" spans="1:36" x14ac:dyDescent="0.3">
      <c r="A210" t="s">
        <v>425</v>
      </c>
      <c r="B210" t="s">
        <v>426</v>
      </c>
      <c r="C210" s="5">
        <v>2020</v>
      </c>
      <c r="D210" s="5" t="s">
        <v>86</v>
      </c>
      <c r="E210" t="s">
        <v>650</v>
      </c>
      <c r="F210" t="s">
        <v>648</v>
      </c>
      <c r="G210">
        <v>215</v>
      </c>
      <c r="H210">
        <v>215</v>
      </c>
      <c r="I210">
        <v>218</v>
      </c>
      <c r="J210">
        <v>218</v>
      </c>
      <c r="K210">
        <v>137</v>
      </c>
      <c r="L210">
        <v>137</v>
      </c>
      <c r="M210">
        <v>185</v>
      </c>
      <c r="N210">
        <v>185</v>
      </c>
      <c r="O210">
        <v>132</v>
      </c>
      <c r="P210">
        <v>132</v>
      </c>
      <c r="Q210">
        <v>108</v>
      </c>
      <c r="R210">
        <v>110</v>
      </c>
      <c r="S210">
        <v>176</v>
      </c>
      <c r="T210">
        <v>176</v>
      </c>
      <c r="U210">
        <v>66</v>
      </c>
      <c r="V210">
        <v>68</v>
      </c>
      <c r="W210">
        <v>75</v>
      </c>
      <c r="X210">
        <v>75</v>
      </c>
      <c r="Y210">
        <v>158</v>
      </c>
      <c r="Z210">
        <v>158</v>
      </c>
      <c r="AA210">
        <v>167</v>
      </c>
      <c r="AB210">
        <v>171</v>
      </c>
      <c r="AC210">
        <v>92</v>
      </c>
      <c r="AD210">
        <v>92</v>
      </c>
      <c r="AE210">
        <v>123</v>
      </c>
      <c r="AF210">
        <v>123</v>
      </c>
      <c r="AG210">
        <v>132</v>
      </c>
      <c r="AH210">
        <v>132</v>
      </c>
      <c r="AI210">
        <v>73</v>
      </c>
      <c r="AJ210">
        <v>73</v>
      </c>
    </row>
    <row r="211" spans="1:36" x14ac:dyDescent="0.3">
      <c r="A211" t="s">
        <v>427</v>
      </c>
      <c r="B211" t="s">
        <v>428</v>
      </c>
      <c r="C211" s="5">
        <v>2020</v>
      </c>
      <c r="D211" s="5" t="s">
        <v>86</v>
      </c>
      <c r="E211" t="s">
        <v>650</v>
      </c>
      <c r="F211" t="s">
        <v>648</v>
      </c>
      <c r="G211">
        <v>215</v>
      </c>
      <c r="H211">
        <v>215</v>
      </c>
      <c r="I211">
        <v>218</v>
      </c>
      <c r="J211">
        <v>218</v>
      </c>
      <c r="K211">
        <v>137</v>
      </c>
      <c r="L211">
        <v>137</v>
      </c>
      <c r="M211">
        <v>185</v>
      </c>
      <c r="N211">
        <v>185</v>
      </c>
      <c r="O211">
        <v>132</v>
      </c>
      <c r="P211">
        <v>132</v>
      </c>
      <c r="Q211">
        <v>108</v>
      </c>
      <c r="R211">
        <v>110</v>
      </c>
      <c r="S211">
        <v>176</v>
      </c>
      <c r="T211">
        <v>176</v>
      </c>
      <c r="U211">
        <v>66</v>
      </c>
      <c r="V211">
        <v>66</v>
      </c>
      <c r="W211">
        <v>75</v>
      </c>
      <c r="X211">
        <v>75</v>
      </c>
      <c r="Y211">
        <v>158</v>
      </c>
      <c r="Z211">
        <v>158</v>
      </c>
      <c r="AA211">
        <v>167</v>
      </c>
      <c r="AB211">
        <v>171</v>
      </c>
      <c r="AC211">
        <v>92</v>
      </c>
      <c r="AD211">
        <v>92</v>
      </c>
      <c r="AE211">
        <v>123</v>
      </c>
      <c r="AF211">
        <v>123</v>
      </c>
      <c r="AG211">
        <v>130</v>
      </c>
      <c r="AH211">
        <v>132</v>
      </c>
      <c r="AI211">
        <v>72</v>
      </c>
      <c r="AJ211">
        <v>73</v>
      </c>
    </row>
    <row r="212" spans="1:36" x14ac:dyDescent="0.3">
      <c r="A212" t="s">
        <v>429</v>
      </c>
      <c r="B212" t="s">
        <v>430</v>
      </c>
      <c r="C212" s="5">
        <v>2020</v>
      </c>
      <c r="D212" s="5" t="s">
        <v>86</v>
      </c>
      <c r="E212" t="s">
        <v>650</v>
      </c>
      <c r="F212" t="s">
        <v>648</v>
      </c>
      <c r="G212">
        <v>215</v>
      </c>
      <c r="H212">
        <v>215</v>
      </c>
      <c r="I212">
        <v>218</v>
      </c>
      <c r="J212">
        <v>218</v>
      </c>
      <c r="K212">
        <v>137</v>
      </c>
      <c r="L212">
        <v>137</v>
      </c>
      <c r="M212">
        <v>185</v>
      </c>
      <c r="N212">
        <v>185</v>
      </c>
      <c r="O212">
        <v>132</v>
      </c>
      <c r="P212">
        <v>134</v>
      </c>
      <c r="Q212">
        <v>108</v>
      </c>
      <c r="R212">
        <v>108</v>
      </c>
      <c r="S212">
        <v>176</v>
      </c>
      <c r="T212">
        <v>176</v>
      </c>
      <c r="U212">
        <v>66</v>
      </c>
      <c r="V212">
        <v>68</v>
      </c>
      <c r="W212">
        <v>75</v>
      </c>
      <c r="X212">
        <v>75</v>
      </c>
      <c r="Y212">
        <v>158</v>
      </c>
      <c r="Z212">
        <v>158</v>
      </c>
      <c r="AA212">
        <v>167</v>
      </c>
      <c r="AB212">
        <v>169</v>
      </c>
      <c r="AC212">
        <v>92</v>
      </c>
      <c r="AD212">
        <v>92</v>
      </c>
      <c r="AE212">
        <v>123</v>
      </c>
      <c r="AF212">
        <v>123</v>
      </c>
      <c r="AG212">
        <v>130</v>
      </c>
      <c r="AH212">
        <v>132</v>
      </c>
      <c r="AI212">
        <v>73</v>
      </c>
      <c r="AJ212">
        <v>73</v>
      </c>
    </row>
    <row r="213" spans="1:36" x14ac:dyDescent="0.3">
      <c r="A213" t="s">
        <v>431</v>
      </c>
      <c r="B213" t="s">
        <v>432</v>
      </c>
      <c r="C213" s="5">
        <v>2020</v>
      </c>
      <c r="D213" s="5" t="s">
        <v>86</v>
      </c>
      <c r="E213" t="s">
        <v>650</v>
      </c>
      <c r="F213" t="s">
        <v>648</v>
      </c>
      <c r="G213">
        <v>215</v>
      </c>
      <c r="H213">
        <v>215</v>
      </c>
      <c r="I213">
        <v>218</v>
      </c>
      <c r="J213">
        <v>218</v>
      </c>
      <c r="K213">
        <v>137</v>
      </c>
      <c r="L213">
        <v>137</v>
      </c>
      <c r="M213">
        <v>185</v>
      </c>
      <c r="N213">
        <v>185</v>
      </c>
      <c r="O213">
        <v>132</v>
      </c>
      <c r="P213">
        <v>134</v>
      </c>
      <c r="Q213">
        <v>108</v>
      </c>
      <c r="R213">
        <v>110</v>
      </c>
      <c r="S213">
        <v>176</v>
      </c>
      <c r="T213">
        <v>176</v>
      </c>
      <c r="U213">
        <v>68</v>
      </c>
      <c r="V213">
        <v>68</v>
      </c>
      <c r="W213">
        <v>75</v>
      </c>
      <c r="X213">
        <v>75</v>
      </c>
      <c r="Y213">
        <v>158</v>
      </c>
      <c r="Z213">
        <v>158</v>
      </c>
      <c r="AA213">
        <v>167</v>
      </c>
      <c r="AB213">
        <v>167</v>
      </c>
      <c r="AC213">
        <v>92</v>
      </c>
      <c r="AD213">
        <v>92</v>
      </c>
      <c r="AE213">
        <v>123</v>
      </c>
      <c r="AF213">
        <v>123</v>
      </c>
      <c r="AG213">
        <v>130</v>
      </c>
      <c r="AH213">
        <v>132</v>
      </c>
      <c r="AI213">
        <v>73</v>
      </c>
      <c r="AJ213">
        <v>73</v>
      </c>
    </row>
    <row r="214" spans="1:36" x14ac:dyDescent="0.3">
      <c r="A214" t="s">
        <v>433</v>
      </c>
      <c r="B214" t="s">
        <v>434</v>
      </c>
      <c r="C214" s="5">
        <v>2020</v>
      </c>
      <c r="D214" s="5" t="s">
        <v>86</v>
      </c>
      <c r="E214" t="s">
        <v>650</v>
      </c>
      <c r="F214" t="s">
        <v>648</v>
      </c>
      <c r="G214">
        <v>215</v>
      </c>
      <c r="H214">
        <v>215</v>
      </c>
      <c r="I214">
        <v>218</v>
      </c>
      <c r="J214">
        <v>218</v>
      </c>
      <c r="K214">
        <v>137</v>
      </c>
      <c r="L214">
        <v>137</v>
      </c>
      <c r="M214">
        <v>185</v>
      </c>
      <c r="N214">
        <v>185</v>
      </c>
      <c r="O214">
        <v>132</v>
      </c>
      <c r="P214">
        <v>134</v>
      </c>
      <c r="Q214">
        <v>108</v>
      </c>
      <c r="R214">
        <v>108</v>
      </c>
      <c r="S214">
        <v>176</v>
      </c>
      <c r="T214">
        <v>176</v>
      </c>
      <c r="U214">
        <v>66</v>
      </c>
      <c r="V214">
        <v>66</v>
      </c>
      <c r="W214">
        <v>75</v>
      </c>
      <c r="X214">
        <v>75</v>
      </c>
      <c r="Y214">
        <v>158</v>
      </c>
      <c r="Z214">
        <v>158</v>
      </c>
      <c r="AA214">
        <v>167</v>
      </c>
      <c r="AB214">
        <v>171</v>
      </c>
      <c r="AC214">
        <v>92</v>
      </c>
      <c r="AD214">
        <v>92</v>
      </c>
      <c r="AE214">
        <v>123</v>
      </c>
      <c r="AF214">
        <v>123</v>
      </c>
      <c r="AG214">
        <v>130</v>
      </c>
      <c r="AH214">
        <v>132</v>
      </c>
      <c r="AI214">
        <v>73</v>
      </c>
      <c r="AJ214">
        <v>73</v>
      </c>
    </row>
    <row r="215" spans="1:36" x14ac:dyDescent="0.3">
      <c r="A215" t="s">
        <v>435</v>
      </c>
      <c r="B215" t="s">
        <v>436</v>
      </c>
      <c r="C215" s="5">
        <v>2020</v>
      </c>
      <c r="D215" s="5" t="s">
        <v>86</v>
      </c>
      <c r="E215" t="s">
        <v>650</v>
      </c>
      <c r="F215" t="s">
        <v>648</v>
      </c>
      <c r="G215">
        <v>215</v>
      </c>
      <c r="H215">
        <v>215</v>
      </c>
      <c r="I215">
        <v>218</v>
      </c>
      <c r="J215">
        <v>218</v>
      </c>
      <c r="K215">
        <v>137</v>
      </c>
      <c r="L215">
        <v>137</v>
      </c>
      <c r="M215">
        <v>185</v>
      </c>
      <c r="N215">
        <v>185</v>
      </c>
      <c r="O215">
        <v>132</v>
      </c>
      <c r="P215">
        <v>132</v>
      </c>
      <c r="Q215">
        <v>108</v>
      </c>
      <c r="R215">
        <v>108</v>
      </c>
      <c r="S215">
        <v>176</v>
      </c>
      <c r="T215">
        <v>176</v>
      </c>
      <c r="U215">
        <v>66</v>
      </c>
      <c r="V215">
        <v>66</v>
      </c>
      <c r="W215">
        <v>75</v>
      </c>
      <c r="X215">
        <v>75</v>
      </c>
      <c r="Y215">
        <v>158</v>
      </c>
      <c r="Z215">
        <v>158</v>
      </c>
      <c r="AA215">
        <v>167</v>
      </c>
      <c r="AB215">
        <v>171</v>
      </c>
      <c r="AC215">
        <v>92</v>
      </c>
      <c r="AD215">
        <v>92</v>
      </c>
      <c r="AE215">
        <v>123</v>
      </c>
      <c r="AF215">
        <v>123</v>
      </c>
      <c r="AG215">
        <v>130</v>
      </c>
      <c r="AH215">
        <v>132</v>
      </c>
      <c r="AI215">
        <v>73</v>
      </c>
      <c r="AJ215">
        <v>73</v>
      </c>
    </row>
    <row r="216" spans="1:36" x14ac:dyDescent="0.3">
      <c r="A216" t="s">
        <v>437</v>
      </c>
      <c r="B216" t="s">
        <v>438</v>
      </c>
      <c r="C216" s="5">
        <v>2020</v>
      </c>
      <c r="D216" s="5" t="s">
        <v>86</v>
      </c>
      <c r="E216" t="s">
        <v>650</v>
      </c>
      <c r="F216" t="s">
        <v>648</v>
      </c>
      <c r="G216">
        <v>215</v>
      </c>
      <c r="H216">
        <v>215</v>
      </c>
      <c r="I216">
        <v>218</v>
      </c>
      <c r="J216">
        <v>218</v>
      </c>
      <c r="K216">
        <v>137</v>
      </c>
      <c r="L216">
        <v>137</v>
      </c>
      <c r="M216">
        <v>185</v>
      </c>
      <c r="N216">
        <v>185</v>
      </c>
      <c r="O216">
        <v>132</v>
      </c>
      <c r="P216">
        <v>134</v>
      </c>
      <c r="Q216">
        <v>108</v>
      </c>
      <c r="R216">
        <v>108</v>
      </c>
      <c r="S216">
        <v>176</v>
      </c>
      <c r="T216">
        <v>176</v>
      </c>
      <c r="U216">
        <v>68</v>
      </c>
      <c r="V216">
        <v>68</v>
      </c>
      <c r="W216">
        <v>75</v>
      </c>
      <c r="X216">
        <v>75</v>
      </c>
      <c r="Y216">
        <v>158</v>
      </c>
      <c r="Z216">
        <v>158</v>
      </c>
      <c r="AA216">
        <v>167</v>
      </c>
      <c r="AB216">
        <v>171</v>
      </c>
      <c r="AC216">
        <v>92</v>
      </c>
      <c r="AD216">
        <v>92</v>
      </c>
      <c r="AE216">
        <v>123</v>
      </c>
      <c r="AF216">
        <v>123</v>
      </c>
      <c r="AG216">
        <v>132</v>
      </c>
      <c r="AH216">
        <v>132</v>
      </c>
      <c r="AI216">
        <v>73</v>
      </c>
      <c r="AJ216">
        <v>73</v>
      </c>
    </row>
    <row r="217" spans="1:36" x14ac:dyDescent="0.3">
      <c r="A217" t="s">
        <v>439</v>
      </c>
      <c r="B217" t="s">
        <v>440</v>
      </c>
      <c r="C217" s="5">
        <v>2020</v>
      </c>
      <c r="D217" s="5" t="s">
        <v>86</v>
      </c>
      <c r="E217" t="s">
        <v>650</v>
      </c>
      <c r="F217" t="s">
        <v>648</v>
      </c>
      <c r="G217">
        <v>215</v>
      </c>
      <c r="H217">
        <v>215</v>
      </c>
      <c r="I217">
        <v>218</v>
      </c>
      <c r="J217">
        <v>218</v>
      </c>
      <c r="K217">
        <v>137</v>
      </c>
      <c r="L217">
        <v>137</v>
      </c>
      <c r="M217">
        <v>185</v>
      </c>
      <c r="N217">
        <v>185</v>
      </c>
      <c r="O217">
        <v>132</v>
      </c>
      <c r="P217">
        <v>132</v>
      </c>
      <c r="Q217">
        <v>108</v>
      </c>
      <c r="R217">
        <v>110</v>
      </c>
      <c r="S217">
        <v>176</v>
      </c>
      <c r="T217">
        <v>176</v>
      </c>
      <c r="U217">
        <v>66</v>
      </c>
      <c r="V217">
        <v>68</v>
      </c>
      <c r="W217">
        <v>75</v>
      </c>
      <c r="X217">
        <v>75</v>
      </c>
      <c r="Y217">
        <v>158</v>
      </c>
      <c r="Z217">
        <v>158</v>
      </c>
      <c r="AA217">
        <v>167</v>
      </c>
      <c r="AB217">
        <v>171</v>
      </c>
      <c r="AC217">
        <v>92</v>
      </c>
      <c r="AD217">
        <v>92</v>
      </c>
      <c r="AE217">
        <v>123</v>
      </c>
      <c r="AF217">
        <v>123</v>
      </c>
      <c r="AG217">
        <v>130</v>
      </c>
      <c r="AH217">
        <v>130</v>
      </c>
      <c r="AI217">
        <v>73</v>
      </c>
      <c r="AJ217">
        <v>73</v>
      </c>
    </row>
    <row r="218" spans="1:36" x14ac:dyDescent="0.3">
      <c r="A218" t="s">
        <v>441</v>
      </c>
      <c r="B218" t="s">
        <v>442</v>
      </c>
      <c r="C218" s="5">
        <v>2020</v>
      </c>
      <c r="D218" s="5" t="s">
        <v>86</v>
      </c>
      <c r="E218" t="s">
        <v>650</v>
      </c>
      <c r="F218" t="s">
        <v>648</v>
      </c>
      <c r="G218">
        <v>215</v>
      </c>
      <c r="H218">
        <v>215</v>
      </c>
      <c r="I218">
        <v>218</v>
      </c>
      <c r="J218">
        <v>218</v>
      </c>
      <c r="K218">
        <v>137</v>
      </c>
      <c r="L218">
        <v>137</v>
      </c>
      <c r="M218">
        <v>185</v>
      </c>
      <c r="N218">
        <v>185</v>
      </c>
      <c r="O218">
        <v>132</v>
      </c>
      <c r="P218">
        <v>132</v>
      </c>
      <c r="Q218">
        <v>108</v>
      </c>
      <c r="R218">
        <v>108</v>
      </c>
      <c r="S218">
        <v>176</v>
      </c>
      <c r="T218">
        <v>176</v>
      </c>
      <c r="U218">
        <v>66</v>
      </c>
      <c r="V218">
        <v>68</v>
      </c>
      <c r="W218">
        <v>75</v>
      </c>
      <c r="X218">
        <v>75</v>
      </c>
      <c r="Y218">
        <v>158</v>
      </c>
      <c r="Z218">
        <v>158</v>
      </c>
      <c r="AA218">
        <v>167</v>
      </c>
      <c r="AB218">
        <v>171</v>
      </c>
      <c r="AC218">
        <v>92</v>
      </c>
      <c r="AD218">
        <v>92</v>
      </c>
      <c r="AE218">
        <v>123</v>
      </c>
      <c r="AF218">
        <v>123</v>
      </c>
      <c r="AG218">
        <v>130</v>
      </c>
      <c r="AH218">
        <v>132</v>
      </c>
      <c r="AI218">
        <v>72</v>
      </c>
      <c r="AJ218">
        <v>73</v>
      </c>
    </row>
    <row r="219" spans="1:36" x14ac:dyDescent="0.3">
      <c r="A219" t="s">
        <v>443</v>
      </c>
      <c r="B219" t="s">
        <v>444</v>
      </c>
      <c r="C219" s="5">
        <v>2020</v>
      </c>
      <c r="D219" s="5" t="s">
        <v>86</v>
      </c>
      <c r="E219" t="s">
        <v>650</v>
      </c>
      <c r="F219" t="s">
        <v>648</v>
      </c>
      <c r="G219">
        <v>215</v>
      </c>
      <c r="H219">
        <v>215</v>
      </c>
      <c r="I219">
        <v>218</v>
      </c>
      <c r="J219">
        <v>218</v>
      </c>
      <c r="K219">
        <v>137</v>
      </c>
      <c r="L219">
        <v>137</v>
      </c>
      <c r="M219">
        <v>185</v>
      </c>
      <c r="N219">
        <v>185</v>
      </c>
      <c r="O219">
        <v>132</v>
      </c>
      <c r="P219">
        <v>132</v>
      </c>
      <c r="Q219">
        <v>108</v>
      </c>
      <c r="R219">
        <v>108</v>
      </c>
      <c r="S219">
        <v>176</v>
      </c>
      <c r="T219">
        <v>176</v>
      </c>
      <c r="U219">
        <v>68</v>
      </c>
      <c r="V219">
        <v>68</v>
      </c>
      <c r="W219">
        <v>75</v>
      </c>
      <c r="X219">
        <v>75</v>
      </c>
      <c r="Y219">
        <v>158</v>
      </c>
      <c r="Z219">
        <v>158</v>
      </c>
      <c r="AA219">
        <v>167</v>
      </c>
      <c r="AB219">
        <v>171</v>
      </c>
      <c r="AC219">
        <v>92</v>
      </c>
      <c r="AD219">
        <v>92</v>
      </c>
      <c r="AE219">
        <v>123</v>
      </c>
      <c r="AF219">
        <v>123</v>
      </c>
      <c r="AG219">
        <v>132</v>
      </c>
      <c r="AH219">
        <v>132</v>
      </c>
      <c r="AI219">
        <v>72</v>
      </c>
      <c r="AJ219">
        <v>73</v>
      </c>
    </row>
    <row r="220" spans="1:36" x14ac:dyDescent="0.3">
      <c r="A220" t="s">
        <v>445</v>
      </c>
      <c r="B220" t="s">
        <v>446</v>
      </c>
      <c r="C220" s="5">
        <v>2020</v>
      </c>
      <c r="D220" s="5" t="s">
        <v>86</v>
      </c>
      <c r="E220" t="s">
        <v>650</v>
      </c>
      <c r="F220" t="s">
        <v>648</v>
      </c>
      <c r="G220">
        <v>215</v>
      </c>
      <c r="H220">
        <v>215</v>
      </c>
      <c r="I220">
        <v>218</v>
      </c>
      <c r="J220">
        <v>218</v>
      </c>
      <c r="K220">
        <v>137</v>
      </c>
      <c r="L220">
        <v>137</v>
      </c>
      <c r="M220">
        <v>185</v>
      </c>
      <c r="N220">
        <v>185</v>
      </c>
      <c r="O220">
        <v>132</v>
      </c>
      <c r="P220">
        <v>134</v>
      </c>
      <c r="Q220">
        <v>108</v>
      </c>
      <c r="R220">
        <v>110</v>
      </c>
      <c r="S220">
        <v>176</v>
      </c>
      <c r="T220">
        <v>176</v>
      </c>
      <c r="U220">
        <v>66</v>
      </c>
      <c r="V220">
        <v>66</v>
      </c>
      <c r="W220">
        <v>75</v>
      </c>
      <c r="X220">
        <v>75</v>
      </c>
      <c r="Y220">
        <v>158</v>
      </c>
      <c r="Z220">
        <v>158</v>
      </c>
      <c r="AA220">
        <v>167</v>
      </c>
      <c r="AB220">
        <v>171</v>
      </c>
      <c r="AC220">
        <v>92</v>
      </c>
      <c r="AD220">
        <v>92</v>
      </c>
      <c r="AE220">
        <v>123</v>
      </c>
      <c r="AF220">
        <v>123</v>
      </c>
      <c r="AG220">
        <v>130</v>
      </c>
      <c r="AH220">
        <v>130</v>
      </c>
      <c r="AI220">
        <v>73</v>
      </c>
      <c r="AJ220">
        <v>73</v>
      </c>
    </row>
    <row r="221" spans="1:36" x14ac:dyDescent="0.3">
      <c r="A221" t="s">
        <v>447</v>
      </c>
      <c r="B221" t="s">
        <v>448</v>
      </c>
      <c r="C221" s="5">
        <v>2020</v>
      </c>
      <c r="D221" s="5" t="s">
        <v>86</v>
      </c>
      <c r="E221" t="s">
        <v>650</v>
      </c>
      <c r="F221" t="s">
        <v>648</v>
      </c>
      <c r="G221">
        <v>215</v>
      </c>
      <c r="H221">
        <v>215</v>
      </c>
      <c r="I221">
        <v>218</v>
      </c>
      <c r="J221">
        <v>218</v>
      </c>
      <c r="K221">
        <v>137</v>
      </c>
      <c r="L221">
        <v>137</v>
      </c>
      <c r="M221">
        <v>185</v>
      </c>
      <c r="N221">
        <v>185</v>
      </c>
      <c r="O221">
        <v>132</v>
      </c>
      <c r="P221">
        <v>132</v>
      </c>
      <c r="Q221">
        <v>108</v>
      </c>
      <c r="R221">
        <v>110</v>
      </c>
      <c r="S221">
        <v>176</v>
      </c>
      <c r="T221">
        <v>176</v>
      </c>
      <c r="U221">
        <v>68</v>
      </c>
      <c r="V221">
        <v>68</v>
      </c>
      <c r="W221">
        <v>75</v>
      </c>
      <c r="X221">
        <v>75</v>
      </c>
      <c r="Y221">
        <v>158</v>
      </c>
      <c r="Z221">
        <v>158</v>
      </c>
      <c r="AA221">
        <v>169</v>
      </c>
      <c r="AB221">
        <v>171</v>
      </c>
      <c r="AC221">
        <v>92</v>
      </c>
      <c r="AD221">
        <v>92</v>
      </c>
      <c r="AE221">
        <v>123</v>
      </c>
      <c r="AF221">
        <v>123</v>
      </c>
      <c r="AG221">
        <v>130</v>
      </c>
      <c r="AH221">
        <v>132</v>
      </c>
      <c r="AI221">
        <v>72</v>
      </c>
      <c r="AJ221">
        <v>73</v>
      </c>
    </row>
    <row r="222" spans="1:36" x14ac:dyDescent="0.3">
      <c r="A222" t="s">
        <v>449</v>
      </c>
      <c r="B222" t="s">
        <v>450</v>
      </c>
      <c r="C222" s="5">
        <v>2020</v>
      </c>
      <c r="D222" s="5" t="s">
        <v>86</v>
      </c>
      <c r="E222" t="s">
        <v>650</v>
      </c>
      <c r="F222" t="s">
        <v>648</v>
      </c>
      <c r="G222">
        <v>215</v>
      </c>
      <c r="H222">
        <v>215</v>
      </c>
      <c r="I222">
        <v>218</v>
      </c>
      <c r="J222">
        <v>218</v>
      </c>
      <c r="K222">
        <v>137</v>
      </c>
      <c r="L222">
        <v>137</v>
      </c>
      <c r="M222">
        <v>185</v>
      </c>
      <c r="N222">
        <v>185</v>
      </c>
      <c r="O222">
        <v>132</v>
      </c>
      <c r="P222">
        <v>132</v>
      </c>
      <c r="Q222">
        <v>108</v>
      </c>
      <c r="R222">
        <v>110</v>
      </c>
      <c r="S222">
        <v>176</v>
      </c>
      <c r="T222">
        <v>176</v>
      </c>
      <c r="U222">
        <v>66</v>
      </c>
      <c r="V222">
        <v>68</v>
      </c>
      <c r="W222">
        <v>75</v>
      </c>
      <c r="X222">
        <v>75</v>
      </c>
      <c r="Y222">
        <v>158</v>
      </c>
      <c r="Z222">
        <v>158</v>
      </c>
      <c r="AA222">
        <v>167</v>
      </c>
      <c r="AB222">
        <v>167</v>
      </c>
      <c r="AC222">
        <v>92</v>
      </c>
      <c r="AD222">
        <v>92</v>
      </c>
      <c r="AE222">
        <v>123</v>
      </c>
      <c r="AF222">
        <v>123</v>
      </c>
      <c r="AG222">
        <v>130</v>
      </c>
      <c r="AH222">
        <v>130</v>
      </c>
      <c r="AI222">
        <v>73</v>
      </c>
      <c r="AJ222">
        <v>73</v>
      </c>
    </row>
    <row r="223" spans="1:36" x14ac:dyDescent="0.3">
      <c r="A223" t="s">
        <v>451</v>
      </c>
      <c r="B223" t="s">
        <v>452</v>
      </c>
      <c r="C223" s="5">
        <v>2020</v>
      </c>
      <c r="D223" s="5" t="s">
        <v>86</v>
      </c>
      <c r="E223" t="s">
        <v>650</v>
      </c>
      <c r="F223" t="s">
        <v>648</v>
      </c>
      <c r="G223">
        <v>215</v>
      </c>
      <c r="H223">
        <v>215</v>
      </c>
      <c r="I223">
        <v>218</v>
      </c>
      <c r="J223">
        <v>218</v>
      </c>
      <c r="K223">
        <v>137</v>
      </c>
      <c r="L223">
        <v>137</v>
      </c>
      <c r="M223">
        <v>185</v>
      </c>
      <c r="N223">
        <v>185</v>
      </c>
      <c r="O223">
        <v>132</v>
      </c>
      <c r="P223">
        <v>132</v>
      </c>
      <c r="Q223">
        <v>108</v>
      </c>
      <c r="R223">
        <v>108</v>
      </c>
      <c r="S223">
        <v>176</v>
      </c>
      <c r="T223">
        <v>176</v>
      </c>
      <c r="U223">
        <v>66</v>
      </c>
      <c r="V223">
        <v>68</v>
      </c>
      <c r="W223">
        <v>75</v>
      </c>
      <c r="X223">
        <v>75</v>
      </c>
      <c r="Y223">
        <v>158</v>
      </c>
      <c r="Z223">
        <v>158</v>
      </c>
      <c r="AA223">
        <v>167</v>
      </c>
      <c r="AB223">
        <v>169</v>
      </c>
      <c r="AC223">
        <v>92</v>
      </c>
      <c r="AD223">
        <v>92</v>
      </c>
      <c r="AE223">
        <v>123</v>
      </c>
      <c r="AF223">
        <v>123</v>
      </c>
      <c r="AG223">
        <v>132</v>
      </c>
      <c r="AH223">
        <v>132</v>
      </c>
      <c r="AI223">
        <v>72</v>
      </c>
      <c r="AJ223">
        <v>72</v>
      </c>
    </row>
    <row r="224" spans="1:36" x14ac:dyDescent="0.3">
      <c r="A224" t="s">
        <v>453</v>
      </c>
      <c r="B224" t="s">
        <v>454</v>
      </c>
      <c r="C224" s="5">
        <v>2020</v>
      </c>
      <c r="D224" s="5" t="s">
        <v>86</v>
      </c>
      <c r="E224" t="s">
        <v>650</v>
      </c>
      <c r="F224" t="s">
        <v>648</v>
      </c>
      <c r="G224">
        <v>215</v>
      </c>
      <c r="H224">
        <v>215</v>
      </c>
      <c r="I224">
        <v>218</v>
      </c>
      <c r="J224">
        <v>218</v>
      </c>
      <c r="K224">
        <v>137</v>
      </c>
      <c r="L224">
        <v>137</v>
      </c>
      <c r="M224">
        <v>185</v>
      </c>
      <c r="N224">
        <v>185</v>
      </c>
      <c r="O224">
        <v>132</v>
      </c>
      <c r="P224">
        <v>132</v>
      </c>
      <c r="Q224">
        <v>108</v>
      </c>
      <c r="R224">
        <v>108</v>
      </c>
      <c r="S224">
        <v>176</v>
      </c>
      <c r="T224">
        <v>176</v>
      </c>
      <c r="U224">
        <v>68</v>
      </c>
      <c r="V224">
        <v>68</v>
      </c>
      <c r="W224">
        <v>75</v>
      </c>
      <c r="X224">
        <v>75</v>
      </c>
      <c r="Y224">
        <v>158</v>
      </c>
      <c r="Z224">
        <v>158</v>
      </c>
      <c r="AA224">
        <v>167</v>
      </c>
      <c r="AB224">
        <v>167</v>
      </c>
      <c r="AC224">
        <v>92</v>
      </c>
      <c r="AD224">
        <v>92</v>
      </c>
      <c r="AE224">
        <v>123</v>
      </c>
      <c r="AF224">
        <v>123</v>
      </c>
      <c r="AG224">
        <v>132</v>
      </c>
      <c r="AH224">
        <v>132</v>
      </c>
      <c r="AI224">
        <v>73</v>
      </c>
      <c r="AJ224">
        <v>73</v>
      </c>
    </row>
    <row r="225" spans="1:36" x14ac:dyDescent="0.3">
      <c r="A225" t="s">
        <v>455</v>
      </c>
      <c r="B225" t="s">
        <v>456</v>
      </c>
      <c r="C225" s="5">
        <v>2020</v>
      </c>
      <c r="D225" s="5" t="s">
        <v>86</v>
      </c>
      <c r="E225" t="s">
        <v>650</v>
      </c>
      <c r="F225" t="s">
        <v>648</v>
      </c>
      <c r="G225">
        <v>215</v>
      </c>
      <c r="H225">
        <v>215</v>
      </c>
      <c r="I225">
        <v>218</v>
      </c>
      <c r="J225">
        <v>218</v>
      </c>
      <c r="K225">
        <v>137</v>
      </c>
      <c r="L225">
        <v>137</v>
      </c>
      <c r="M225">
        <v>185</v>
      </c>
      <c r="N225">
        <v>185</v>
      </c>
      <c r="O225">
        <v>132</v>
      </c>
      <c r="P225">
        <v>134</v>
      </c>
      <c r="Q225">
        <v>110</v>
      </c>
      <c r="R225">
        <v>110</v>
      </c>
      <c r="S225">
        <v>176</v>
      </c>
      <c r="T225">
        <v>176</v>
      </c>
      <c r="U225">
        <v>66</v>
      </c>
      <c r="V225">
        <v>68</v>
      </c>
      <c r="W225">
        <v>75</v>
      </c>
      <c r="X225">
        <v>75</v>
      </c>
      <c r="Y225">
        <v>158</v>
      </c>
      <c r="Z225">
        <v>158</v>
      </c>
      <c r="AA225">
        <v>169</v>
      </c>
      <c r="AB225">
        <v>171</v>
      </c>
      <c r="AC225">
        <v>92</v>
      </c>
      <c r="AD225">
        <v>92</v>
      </c>
      <c r="AE225">
        <v>123</v>
      </c>
      <c r="AF225">
        <v>123</v>
      </c>
      <c r="AG225">
        <v>130</v>
      </c>
      <c r="AH225">
        <v>132</v>
      </c>
      <c r="AI225">
        <v>73</v>
      </c>
      <c r="AJ225">
        <v>73</v>
      </c>
    </row>
    <row r="226" spans="1:36" x14ac:dyDescent="0.3">
      <c r="A226" t="s">
        <v>457</v>
      </c>
      <c r="B226" t="s">
        <v>458</v>
      </c>
      <c r="C226" s="5">
        <v>2020</v>
      </c>
      <c r="D226" s="5" t="s">
        <v>86</v>
      </c>
      <c r="E226" t="s">
        <v>650</v>
      </c>
      <c r="F226" t="s">
        <v>648</v>
      </c>
      <c r="G226">
        <v>215</v>
      </c>
      <c r="H226">
        <v>215</v>
      </c>
      <c r="I226">
        <v>218</v>
      </c>
      <c r="J226">
        <v>218</v>
      </c>
      <c r="K226">
        <v>137</v>
      </c>
      <c r="L226">
        <v>137</v>
      </c>
      <c r="M226">
        <v>185</v>
      </c>
      <c r="N226">
        <v>185</v>
      </c>
      <c r="O226">
        <v>132</v>
      </c>
      <c r="P226">
        <v>132</v>
      </c>
      <c r="Q226">
        <v>108</v>
      </c>
      <c r="R226">
        <v>108</v>
      </c>
      <c r="S226">
        <v>176</v>
      </c>
      <c r="T226">
        <v>176</v>
      </c>
      <c r="U226">
        <v>68</v>
      </c>
      <c r="V226">
        <v>68</v>
      </c>
      <c r="W226">
        <v>75</v>
      </c>
      <c r="X226">
        <v>75</v>
      </c>
      <c r="Y226">
        <v>158</v>
      </c>
      <c r="Z226">
        <v>158</v>
      </c>
      <c r="AA226">
        <v>167</v>
      </c>
      <c r="AB226">
        <v>167</v>
      </c>
      <c r="AC226">
        <v>92</v>
      </c>
      <c r="AD226">
        <v>92</v>
      </c>
      <c r="AE226">
        <v>123</v>
      </c>
      <c r="AF226">
        <v>123</v>
      </c>
      <c r="AG226">
        <v>132</v>
      </c>
      <c r="AH226">
        <v>132</v>
      </c>
      <c r="AI226">
        <v>73</v>
      </c>
      <c r="AJ226">
        <v>73</v>
      </c>
    </row>
    <row r="227" spans="1:36" x14ac:dyDescent="0.3">
      <c r="A227" t="s">
        <v>459</v>
      </c>
      <c r="B227" t="s">
        <v>460</v>
      </c>
      <c r="C227" s="5">
        <v>2020</v>
      </c>
      <c r="D227" s="5" t="s">
        <v>86</v>
      </c>
      <c r="E227" t="s">
        <v>650</v>
      </c>
      <c r="F227" t="s">
        <v>648</v>
      </c>
      <c r="G227">
        <v>215</v>
      </c>
      <c r="H227">
        <v>215</v>
      </c>
      <c r="I227">
        <v>218</v>
      </c>
      <c r="J227">
        <v>218</v>
      </c>
      <c r="K227">
        <v>137</v>
      </c>
      <c r="L227">
        <v>137</v>
      </c>
      <c r="M227">
        <v>185</v>
      </c>
      <c r="N227">
        <v>185</v>
      </c>
      <c r="O227">
        <v>132</v>
      </c>
      <c r="P227">
        <v>132</v>
      </c>
      <c r="Q227">
        <v>108</v>
      </c>
      <c r="R227">
        <v>108</v>
      </c>
      <c r="S227">
        <v>176</v>
      </c>
      <c r="T227">
        <v>176</v>
      </c>
      <c r="U227">
        <v>66</v>
      </c>
      <c r="V227">
        <v>68</v>
      </c>
      <c r="W227">
        <v>75</v>
      </c>
      <c r="X227">
        <v>75</v>
      </c>
      <c r="Y227">
        <v>158</v>
      </c>
      <c r="Z227">
        <v>158</v>
      </c>
      <c r="AA227">
        <v>167</v>
      </c>
      <c r="AB227">
        <v>171</v>
      </c>
      <c r="AC227">
        <v>92</v>
      </c>
      <c r="AD227">
        <v>92</v>
      </c>
      <c r="AE227">
        <v>123</v>
      </c>
      <c r="AF227">
        <v>123</v>
      </c>
      <c r="AG227">
        <v>130</v>
      </c>
      <c r="AH227">
        <v>132</v>
      </c>
      <c r="AI227">
        <v>72</v>
      </c>
      <c r="AJ227">
        <v>73</v>
      </c>
    </row>
    <row r="228" spans="1:36" x14ac:dyDescent="0.3">
      <c r="A228" t="s">
        <v>461</v>
      </c>
      <c r="B228" t="s">
        <v>462</v>
      </c>
      <c r="C228" s="5">
        <v>2020</v>
      </c>
      <c r="D228" s="5" t="s">
        <v>86</v>
      </c>
      <c r="E228" t="s">
        <v>650</v>
      </c>
      <c r="F228" t="s">
        <v>648</v>
      </c>
      <c r="G228">
        <v>215</v>
      </c>
      <c r="H228">
        <v>215</v>
      </c>
      <c r="I228">
        <v>218</v>
      </c>
      <c r="J228">
        <v>218</v>
      </c>
      <c r="K228">
        <v>137</v>
      </c>
      <c r="L228">
        <v>137</v>
      </c>
      <c r="M228">
        <v>185</v>
      </c>
      <c r="N228">
        <v>185</v>
      </c>
      <c r="O228">
        <v>132</v>
      </c>
      <c r="P228">
        <v>132</v>
      </c>
      <c r="Q228">
        <v>108</v>
      </c>
      <c r="R228">
        <v>108</v>
      </c>
      <c r="S228">
        <v>176</v>
      </c>
      <c r="T228">
        <v>176</v>
      </c>
      <c r="U228">
        <v>66</v>
      </c>
      <c r="V228">
        <v>68</v>
      </c>
      <c r="W228">
        <v>75</v>
      </c>
      <c r="X228">
        <v>75</v>
      </c>
      <c r="Y228">
        <v>158</v>
      </c>
      <c r="Z228">
        <v>158</v>
      </c>
      <c r="AA228">
        <v>171</v>
      </c>
      <c r="AB228">
        <v>171</v>
      </c>
      <c r="AC228">
        <v>92</v>
      </c>
      <c r="AD228">
        <v>92</v>
      </c>
      <c r="AE228">
        <v>123</v>
      </c>
      <c r="AF228">
        <v>123</v>
      </c>
      <c r="AG228">
        <v>130</v>
      </c>
      <c r="AH228">
        <v>132</v>
      </c>
      <c r="AI228">
        <v>73</v>
      </c>
      <c r="AJ228">
        <v>73</v>
      </c>
    </row>
    <row r="229" spans="1:36" x14ac:dyDescent="0.3">
      <c r="A229" t="s">
        <v>463</v>
      </c>
      <c r="B229" t="s">
        <v>464</v>
      </c>
      <c r="C229" s="5">
        <v>2020</v>
      </c>
      <c r="D229" s="5" t="s">
        <v>86</v>
      </c>
      <c r="E229" t="s">
        <v>650</v>
      </c>
      <c r="F229" t="s">
        <v>648</v>
      </c>
      <c r="G229">
        <v>215</v>
      </c>
      <c r="H229">
        <v>215</v>
      </c>
      <c r="I229">
        <v>218</v>
      </c>
      <c r="J229">
        <v>218</v>
      </c>
      <c r="K229">
        <v>137</v>
      </c>
      <c r="L229">
        <v>137</v>
      </c>
      <c r="M229">
        <v>185</v>
      </c>
      <c r="N229">
        <v>185</v>
      </c>
      <c r="O229">
        <v>132</v>
      </c>
      <c r="P229">
        <v>132</v>
      </c>
      <c r="Q229">
        <v>108</v>
      </c>
      <c r="R229">
        <v>108</v>
      </c>
      <c r="S229">
        <v>176</v>
      </c>
      <c r="T229">
        <v>176</v>
      </c>
      <c r="U229">
        <v>66</v>
      </c>
      <c r="V229">
        <v>66</v>
      </c>
      <c r="W229">
        <v>75</v>
      </c>
      <c r="X229">
        <v>75</v>
      </c>
      <c r="Y229">
        <v>158</v>
      </c>
      <c r="Z229">
        <v>158</v>
      </c>
      <c r="AA229">
        <v>167</v>
      </c>
      <c r="AB229">
        <v>167</v>
      </c>
      <c r="AC229">
        <v>92</v>
      </c>
      <c r="AD229">
        <v>92</v>
      </c>
      <c r="AE229">
        <v>123</v>
      </c>
      <c r="AF229">
        <v>123</v>
      </c>
      <c r="AG229">
        <v>130</v>
      </c>
      <c r="AH229">
        <v>132</v>
      </c>
      <c r="AI229">
        <v>72</v>
      </c>
      <c r="AJ229">
        <v>73</v>
      </c>
    </row>
    <row r="230" spans="1:36" x14ac:dyDescent="0.3">
      <c r="A230" t="s">
        <v>465</v>
      </c>
      <c r="B230" t="s">
        <v>466</v>
      </c>
      <c r="C230" s="5">
        <v>2020</v>
      </c>
      <c r="D230" s="5" t="s">
        <v>86</v>
      </c>
      <c r="E230" t="s">
        <v>650</v>
      </c>
      <c r="F230" t="s">
        <v>648</v>
      </c>
      <c r="G230">
        <v>215</v>
      </c>
      <c r="H230">
        <v>215</v>
      </c>
      <c r="I230">
        <v>218</v>
      </c>
      <c r="J230">
        <v>218</v>
      </c>
      <c r="K230">
        <v>137</v>
      </c>
      <c r="L230">
        <v>137</v>
      </c>
      <c r="M230">
        <v>185</v>
      </c>
      <c r="N230">
        <v>185</v>
      </c>
      <c r="O230">
        <v>132</v>
      </c>
      <c r="P230">
        <v>132</v>
      </c>
      <c r="Q230">
        <v>108</v>
      </c>
      <c r="R230">
        <v>110</v>
      </c>
      <c r="S230">
        <v>176</v>
      </c>
      <c r="T230">
        <v>176</v>
      </c>
      <c r="U230">
        <v>66</v>
      </c>
      <c r="V230">
        <v>66</v>
      </c>
      <c r="W230">
        <v>75</v>
      </c>
      <c r="X230">
        <v>75</v>
      </c>
      <c r="Y230">
        <v>158</v>
      </c>
      <c r="Z230">
        <v>158</v>
      </c>
      <c r="AA230">
        <v>167</v>
      </c>
      <c r="AB230">
        <v>167</v>
      </c>
      <c r="AC230">
        <v>92</v>
      </c>
      <c r="AD230">
        <v>92</v>
      </c>
      <c r="AE230">
        <v>123</v>
      </c>
      <c r="AF230">
        <v>123</v>
      </c>
      <c r="AG230">
        <v>130</v>
      </c>
      <c r="AH230">
        <v>130</v>
      </c>
      <c r="AI230">
        <v>73</v>
      </c>
      <c r="AJ230">
        <v>73</v>
      </c>
    </row>
    <row r="231" spans="1:36" x14ac:dyDescent="0.3">
      <c r="A231" t="s">
        <v>467</v>
      </c>
      <c r="B231" t="s">
        <v>468</v>
      </c>
      <c r="C231" s="5">
        <v>2020</v>
      </c>
      <c r="D231" s="5" t="s">
        <v>86</v>
      </c>
      <c r="E231" t="s">
        <v>650</v>
      </c>
      <c r="F231" t="s">
        <v>648</v>
      </c>
      <c r="G231">
        <v>215</v>
      </c>
      <c r="H231">
        <v>215</v>
      </c>
      <c r="I231">
        <v>218</v>
      </c>
      <c r="J231">
        <v>218</v>
      </c>
      <c r="K231">
        <v>137</v>
      </c>
      <c r="L231">
        <v>137</v>
      </c>
      <c r="M231">
        <v>185</v>
      </c>
      <c r="N231">
        <v>185</v>
      </c>
      <c r="O231">
        <v>132</v>
      </c>
      <c r="P231">
        <v>134</v>
      </c>
      <c r="Q231">
        <v>108</v>
      </c>
      <c r="R231">
        <v>110</v>
      </c>
      <c r="S231">
        <v>176</v>
      </c>
      <c r="T231">
        <v>176</v>
      </c>
      <c r="U231">
        <v>66</v>
      </c>
      <c r="V231">
        <v>68</v>
      </c>
      <c r="W231">
        <v>75</v>
      </c>
      <c r="X231">
        <v>75</v>
      </c>
      <c r="Y231">
        <v>158</v>
      </c>
      <c r="Z231">
        <v>158</v>
      </c>
      <c r="AA231">
        <v>167</v>
      </c>
      <c r="AB231">
        <v>171</v>
      </c>
      <c r="AC231">
        <v>92</v>
      </c>
      <c r="AD231">
        <v>92</v>
      </c>
      <c r="AE231">
        <v>123</v>
      </c>
      <c r="AF231">
        <v>123</v>
      </c>
      <c r="AG231">
        <v>130</v>
      </c>
      <c r="AH231">
        <v>132</v>
      </c>
      <c r="AI231">
        <v>73</v>
      </c>
      <c r="AJ231">
        <v>73</v>
      </c>
    </row>
    <row r="232" spans="1:36" x14ac:dyDescent="0.3">
      <c r="A232" t="s">
        <v>469</v>
      </c>
      <c r="B232" t="s">
        <v>470</v>
      </c>
      <c r="C232" s="5">
        <v>2020</v>
      </c>
      <c r="D232" s="5" t="s">
        <v>86</v>
      </c>
      <c r="E232" t="s">
        <v>650</v>
      </c>
      <c r="F232" t="s">
        <v>648</v>
      </c>
      <c r="G232">
        <v>215</v>
      </c>
      <c r="H232">
        <v>215</v>
      </c>
      <c r="I232">
        <v>218</v>
      </c>
      <c r="J232">
        <v>218</v>
      </c>
      <c r="K232">
        <v>137</v>
      </c>
      <c r="L232">
        <v>137</v>
      </c>
      <c r="M232">
        <v>185</v>
      </c>
      <c r="N232">
        <v>185</v>
      </c>
      <c r="O232">
        <v>132</v>
      </c>
      <c r="P232">
        <v>132</v>
      </c>
      <c r="Q232">
        <v>108</v>
      </c>
      <c r="R232">
        <v>110</v>
      </c>
      <c r="S232">
        <v>176</v>
      </c>
      <c r="T232">
        <v>176</v>
      </c>
      <c r="U232">
        <v>66</v>
      </c>
      <c r="V232">
        <v>68</v>
      </c>
      <c r="W232">
        <v>75</v>
      </c>
      <c r="X232">
        <v>75</v>
      </c>
      <c r="Y232">
        <v>158</v>
      </c>
      <c r="Z232">
        <v>158</v>
      </c>
      <c r="AA232">
        <v>167</v>
      </c>
      <c r="AB232">
        <v>171</v>
      </c>
      <c r="AC232">
        <v>92</v>
      </c>
      <c r="AD232">
        <v>92</v>
      </c>
      <c r="AE232">
        <v>123</v>
      </c>
      <c r="AF232">
        <v>123</v>
      </c>
      <c r="AG232">
        <v>130</v>
      </c>
      <c r="AH232">
        <v>130</v>
      </c>
      <c r="AI232">
        <v>73</v>
      </c>
      <c r="AJ232">
        <v>73</v>
      </c>
    </row>
    <row r="233" spans="1:36" x14ac:dyDescent="0.3">
      <c r="A233" t="s">
        <v>471</v>
      </c>
      <c r="B233" t="s">
        <v>472</v>
      </c>
      <c r="C233" s="5">
        <v>2020</v>
      </c>
      <c r="D233" s="5" t="s">
        <v>86</v>
      </c>
      <c r="E233" t="s">
        <v>650</v>
      </c>
      <c r="F233" t="s">
        <v>648</v>
      </c>
      <c r="G233">
        <v>215</v>
      </c>
      <c r="H233">
        <v>215</v>
      </c>
      <c r="I233">
        <v>218</v>
      </c>
      <c r="J233">
        <v>218</v>
      </c>
      <c r="K233">
        <v>137</v>
      </c>
      <c r="L233">
        <v>137</v>
      </c>
      <c r="M233">
        <v>185</v>
      </c>
      <c r="N233">
        <v>185</v>
      </c>
      <c r="O233">
        <v>132</v>
      </c>
      <c r="P233">
        <v>134</v>
      </c>
      <c r="Q233">
        <v>108</v>
      </c>
      <c r="R233">
        <v>108</v>
      </c>
      <c r="S233">
        <v>176</v>
      </c>
      <c r="T233">
        <v>176</v>
      </c>
      <c r="U233">
        <v>66</v>
      </c>
      <c r="V233">
        <v>66</v>
      </c>
      <c r="W233">
        <v>75</v>
      </c>
      <c r="X233">
        <v>75</v>
      </c>
      <c r="Y233">
        <v>158</v>
      </c>
      <c r="Z233">
        <v>158</v>
      </c>
      <c r="AA233">
        <v>167</v>
      </c>
      <c r="AB233">
        <v>167</v>
      </c>
      <c r="AC233">
        <v>92</v>
      </c>
      <c r="AD233">
        <v>92</v>
      </c>
      <c r="AE233">
        <v>123</v>
      </c>
      <c r="AF233">
        <v>123</v>
      </c>
      <c r="AG233">
        <v>130</v>
      </c>
      <c r="AH233">
        <v>130</v>
      </c>
      <c r="AI233">
        <v>73</v>
      </c>
      <c r="AJ233">
        <v>73</v>
      </c>
    </row>
    <row r="234" spans="1:36" x14ac:dyDescent="0.3">
      <c r="A234" t="s">
        <v>473</v>
      </c>
      <c r="B234" t="s">
        <v>474</v>
      </c>
      <c r="C234" s="5">
        <v>2020</v>
      </c>
      <c r="D234" s="5" t="s">
        <v>86</v>
      </c>
      <c r="E234" t="s">
        <v>650</v>
      </c>
      <c r="F234" t="s">
        <v>648</v>
      </c>
      <c r="G234">
        <v>215</v>
      </c>
      <c r="H234">
        <v>215</v>
      </c>
      <c r="I234">
        <v>218</v>
      </c>
      <c r="J234">
        <v>218</v>
      </c>
      <c r="K234">
        <v>137</v>
      </c>
      <c r="L234">
        <v>137</v>
      </c>
      <c r="M234">
        <v>185</v>
      </c>
      <c r="N234">
        <v>185</v>
      </c>
      <c r="O234">
        <v>132</v>
      </c>
      <c r="P234">
        <v>134</v>
      </c>
      <c r="Q234">
        <v>108</v>
      </c>
      <c r="R234">
        <v>108</v>
      </c>
      <c r="S234">
        <v>176</v>
      </c>
      <c r="T234">
        <v>176</v>
      </c>
      <c r="U234">
        <v>68</v>
      </c>
      <c r="V234">
        <v>68</v>
      </c>
      <c r="W234">
        <v>75</v>
      </c>
      <c r="X234">
        <v>75</v>
      </c>
      <c r="Y234">
        <v>158</v>
      </c>
      <c r="Z234">
        <v>158</v>
      </c>
      <c r="AA234">
        <v>171</v>
      </c>
      <c r="AB234">
        <v>171</v>
      </c>
      <c r="AC234">
        <v>92</v>
      </c>
      <c r="AD234">
        <v>92</v>
      </c>
      <c r="AE234">
        <v>123</v>
      </c>
      <c r="AF234">
        <v>123</v>
      </c>
      <c r="AG234">
        <v>132</v>
      </c>
      <c r="AH234">
        <v>132</v>
      </c>
      <c r="AI234">
        <v>73</v>
      </c>
      <c r="AJ234">
        <v>73</v>
      </c>
    </row>
    <row r="235" spans="1:36" x14ac:dyDescent="0.3">
      <c r="A235" t="s">
        <v>475</v>
      </c>
      <c r="B235" t="s">
        <v>476</v>
      </c>
      <c r="C235" s="5">
        <v>2020</v>
      </c>
      <c r="D235" s="5" t="s">
        <v>86</v>
      </c>
      <c r="E235" t="s">
        <v>650</v>
      </c>
      <c r="F235" t="s">
        <v>648</v>
      </c>
      <c r="G235">
        <v>215</v>
      </c>
      <c r="H235">
        <v>215</v>
      </c>
      <c r="I235">
        <v>218</v>
      </c>
      <c r="J235">
        <v>218</v>
      </c>
      <c r="K235">
        <v>137</v>
      </c>
      <c r="L235">
        <v>137</v>
      </c>
      <c r="M235">
        <v>185</v>
      </c>
      <c r="N235">
        <v>185</v>
      </c>
      <c r="O235">
        <v>132</v>
      </c>
      <c r="P235">
        <v>132</v>
      </c>
      <c r="Q235">
        <v>108</v>
      </c>
      <c r="R235">
        <v>108</v>
      </c>
      <c r="S235">
        <v>176</v>
      </c>
      <c r="T235">
        <v>176</v>
      </c>
      <c r="U235">
        <v>66</v>
      </c>
      <c r="V235">
        <v>68</v>
      </c>
      <c r="W235">
        <v>75</v>
      </c>
      <c r="X235">
        <v>75</v>
      </c>
      <c r="Y235">
        <v>158</v>
      </c>
      <c r="Z235">
        <v>158</v>
      </c>
      <c r="AA235">
        <v>169</v>
      </c>
      <c r="AB235">
        <v>171</v>
      </c>
      <c r="AC235">
        <v>92</v>
      </c>
      <c r="AD235">
        <v>92</v>
      </c>
      <c r="AE235">
        <v>123</v>
      </c>
      <c r="AF235">
        <v>123</v>
      </c>
      <c r="AG235">
        <v>130</v>
      </c>
      <c r="AH235">
        <v>130</v>
      </c>
      <c r="AI235">
        <v>73</v>
      </c>
      <c r="AJ235">
        <v>73</v>
      </c>
    </row>
    <row r="236" spans="1:36" x14ac:dyDescent="0.3">
      <c r="A236" t="s">
        <v>477</v>
      </c>
      <c r="B236" t="s">
        <v>478</v>
      </c>
      <c r="C236" s="5">
        <v>2020</v>
      </c>
      <c r="D236" s="5" t="s">
        <v>86</v>
      </c>
      <c r="E236" t="s">
        <v>650</v>
      </c>
      <c r="F236" t="s">
        <v>648</v>
      </c>
      <c r="G236">
        <v>215</v>
      </c>
      <c r="H236">
        <v>215</v>
      </c>
      <c r="I236">
        <v>218</v>
      </c>
      <c r="J236">
        <v>218</v>
      </c>
      <c r="K236">
        <v>137</v>
      </c>
      <c r="L236">
        <v>137</v>
      </c>
      <c r="M236">
        <v>185</v>
      </c>
      <c r="N236">
        <v>185</v>
      </c>
      <c r="O236">
        <v>132</v>
      </c>
      <c r="P236">
        <v>132</v>
      </c>
      <c r="Q236">
        <v>108</v>
      </c>
      <c r="R236">
        <v>108</v>
      </c>
      <c r="S236">
        <v>176</v>
      </c>
      <c r="T236">
        <v>176</v>
      </c>
      <c r="U236">
        <v>66</v>
      </c>
      <c r="V236">
        <v>68</v>
      </c>
      <c r="W236">
        <v>75</v>
      </c>
      <c r="X236">
        <v>75</v>
      </c>
      <c r="Y236">
        <v>158</v>
      </c>
      <c r="Z236">
        <v>158</v>
      </c>
      <c r="AA236">
        <v>167</v>
      </c>
      <c r="AB236">
        <v>171</v>
      </c>
      <c r="AC236">
        <v>92</v>
      </c>
      <c r="AD236">
        <v>92</v>
      </c>
      <c r="AE236">
        <v>123</v>
      </c>
      <c r="AF236">
        <v>123</v>
      </c>
      <c r="AG236">
        <v>130</v>
      </c>
      <c r="AH236">
        <v>132</v>
      </c>
      <c r="AI236">
        <v>72</v>
      </c>
      <c r="AJ236">
        <v>72</v>
      </c>
    </row>
    <row r="237" spans="1:36" x14ac:dyDescent="0.3">
      <c r="A237" t="s">
        <v>479</v>
      </c>
      <c r="B237" t="s">
        <v>480</v>
      </c>
      <c r="C237" s="5">
        <v>2020</v>
      </c>
      <c r="D237" s="5" t="s">
        <v>86</v>
      </c>
      <c r="E237" t="s">
        <v>650</v>
      </c>
      <c r="F237" t="s">
        <v>648</v>
      </c>
      <c r="G237">
        <v>215</v>
      </c>
      <c r="H237">
        <v>215</v>
      </c>
      <c r="I237">
        <v>218</v>
      </c>
      <c r="J237">
        <v>218</v>
      </c>
      <c r="K237">
        <v>137</v>
      </c>
      <c r="L237">
        <v>137</v>
      </c>
      <c r="M237">
        <v>185</v>
      </c>
      <c r="N237">
        <v>185</v>
      </c>
      <c r="O237">
        <v>132</v>
      </c>
      <c r="P237">
        <v>132</v>
      </c>
      <c r="Q237">
        <v>108</v>
      </c>
      <c r="R237">
        <v>110</v>
      </c>
      <c r="S237">
        <v>176</v>
      </c>
      <c r="T237">
        <v>176</v>
      </c>
      <c r="U237">
        <v>68</v>
      </c>
      <c r="V237">
        <v>68</v>
      </c>
      <c r="W237">
        <v>75</v>
      </c>
      <c r="X237">
        <v>75</v>
      </c>
      <c r="Y237">
        <v>158</v>
      </c>
      <c r="Z237">
        <v>158</v>
      </c>
      <c r="AA237">
        <v>167</v>
      </c>
      <c r="AB237">
        <v>169</v>
      </c>
      <c r="AC237">
        <v>92</v>
      </c>
      <c r="AD237">
        <v>92</v>
      </c>
      <c r="AE237">
        <v>123</v>
      </c>
      <c r="AF237">
        <v>123</v>
      </c>
      <c r="AG237">
        <v>130</v>
      </c>
      <c r="AH237">
        <v>132</v>
      </c>
      <c r="AI237">
        <v>72</v>
      </c>
      <c r="AJ237">
        <v>73</v>
      </c>
    </row>
    <row r="238" spans="1:36" x14ac:dyDescent="0.3">
      <c r="A238" t="s">
        <v>481</v>
      </c>
      <c r="B238" t="s">
        <v>482</v>
      </c>
      <c r="C238" s="5">
        <v>2020</v>
      </c>
      <c r="D238" s="5" t="s">
        <v>86</v>
      </c>
      <c r="E238" t="s">
        <v>650</v>
      </c>
      <c r="F238" t="s">
        <v>648</v>
      </c>
      <c r="G238">
        <v>215</v>
      </c>
      <c r="H238">
        <v>215</v>
      </c>
      <c r="I238">
        <v>218</v>
      </c>
      <c r="J238">
        <v>218</v>
      </c>
      <c r="K238">
        <v>137</v>
      </c>
      <c r="L238">
        <v>137</v>
      </c>
      <c r="M238">
        <v>185</v>
      </c>
      <c r="N238">
        <v>185</v>
      </c>
      <c r="O238">
        <v>132</v>
      </c>
      <c r="P238">
        <v>132</v>
      </c>
      <c r="Q238">
        <v>108</v>
      </c>
      <c r="R238">
        <v>110</v>
      </c>
      <c r="S238">
        <v>176</v>
      </c>
      <c r="T238">
        <v>176</v>
      </c>
      <c r="U238">
        <v>66</v>
      </c>
      <c r="V238">
        <v>66</v>
      </c>
      <c r="W238">
        <v>75</v>
      </c>
      <c r="X238">
        <v>75</v>
      </c>
      <c r="Y238">
        <v>158</v>
      </c>
      <c r="Z238">
        <v>158</v>
      </c>
      <c r="AA238">
        <v>167</v>
      </c>
      <c r="AB238">
        <v>171</v>
      </c>
      <c r="AC238">
        <v>92</v>
      </c>
      <c r="AD238">
        <v>92</v>
      </c>
      <c r="AE238">
        <v>123</v>
      </c>
      <c r="AF238">
        <v>123</v>
      </c>
      <c r="AG238">
        <v>130</v>
      </c>
      <c r="AH238">
        <v>132</v>
      </c>
      <c r="AI238">
        <v>73</v>
      </c>
      <c r="AJ238">
        <v>73</v>
      </c>
    </row>
    <row r="239" spans="1:36" x14ac:dyDescent="0.3">
      <c r="A239" t="s">
        <v>483</v>
      </c>
      <c r="B239" t="s">
        <v>484</v>
      </c>
      <c r="C239" s="5">
        <v>2020</v>
      </c>
      <c r="D239" s="5" t="s">
        <v>86</v>
      </c>
      <c r="E239" t="s">
        <v>650</v>
      </c>
      <c r="F239" t="s">
        <v>648</v>
      </c>
      <c r="G239">
        <v>215</v>
      </c>
      <c r="H239">
        <v>215</v>
      </c>
      <c r="I239">
        <v>218</v>
      </c>
      <c r="J239">
        <v>218</v>
      </c>
      <c r="K239">
        <v>137</v>
      </c>
      <c r="L239">
        <v>137</v>
      </c>
      <c r="M239">
        <v>185</v>
      </c>
      <c r="N239">
        <v>185</v>
      </c>
      <c r="O239">
        <v>132</v>
      </c>
      <c r="P239">
        <v>134</v>
      </c>
      <c r="Q239">
        <v>110</v>
      </c>
      <c r="R239">
        <v>110</v>
      </c>
      <c r="S239">
        <v>176</v>
      </c>
      <c r="T239">
        <v>176</v>
      </c>
      <c r="U239">
        <v>68</v>
      </c>
      <c r="V239">
        <v>68</v>
      </c>
      <c r="W239">
        <v>75</v>
      </c>
      <c r="X239">
        <v>75</v>
      </c>
      <c r="Y239">
        <v>158</v>
      </c>
      <c r="Z239">
        <v>158</v>
      </c>
      <c r="AA239">
        <v>167</v>
      </c>
      <c r="AB239">
        <v>171</v>
      </c>
      <c r="AC239">
        <v>92</v>
      </c>
      <c r="AD239">
        <v>92</v>
      </c>
      <c r="AE239">
        <v>123</v>
      </c>
      <c r="AF239">
        <v>123</v>
      </c>
      <c r="AG239">
        <v>132</v>
      </c>
      <c r="AH239">
        <v>132</v>
      </c>
      <c r="AI239">
        <v>73</v>
      </c>
      <c r="AJ239">
        <v>73</v>
      </c>
    </row>
    <row r="240" spans="1:36" x14ac:dyDescent="0.3">
      <c r="A240" t="s">
        <v>485</v>
      </c>
      <c r="B240" t="s">
        <v>486</v>
      </c>
      <c r="C240" s="5">
        <v>2020</v>
      </c>
      <c r="D240" s="5" t="s">
        <v>86</v>
      </c>
      <c r="E240" t="s">
        <v>650</v>
      </c>
      <c r="F240" t="s">
        <v>648</v>
      </c>
      <c r="G240">
        <v>215</v>
      </c>
      <c r="H240">
        <v>215</v>
      </c>
      <c r="I240">
        <v>218</v>
      </c>
      <c r="J240">
        <v>218</v>
      </c>
      <c r="K240">
        <v>137</v>
      </c>
      <c r="L240">
        <v>137</v>
      </c>
      <c r="M240">
        <v>185</v>
      </c>
      <c r="N240">
        <v>185</v>
      </c>
      <c r="O240">
        <v>132</v>
      </c>
      <c r="P240">
        <v>134</v>
      </c>
      <c r="Q240">
        <v>108</v>
      </c>
      <c r="R240">
        <v>108</v>
      </c>
      <c r="S240">
        <v>176</v>
      </c>
      <c r="T240">
        <v>176</v>
      </c>
      <c r="U240">
        <v>66</v>
      </c>
      <c r="V240">
        <v>68</v>
      </c>
      <c r="W240">
        <v>75</v>
      </c>
      <c r="X240">
        <v>75</v>
      </c>
      <c r="Y240">
        <v>158</v>
      </c>
      <c r="Z240">
        <v>158</v>
      </c>
      <c r="AA240">
        <v>167</v>
      </c>
      <c r="AB240">
        <v>171</v>
      </c>
      <c r="AC240">
        <v>92</v>
      </c>
      <c r="AD240">
        <v>92</v>
      </c>
      <c r="AE240">
        <v>123</v>
      </c>
      <c r="AF240">
        <v>123</v>
      </c>
      <c r="AG240">
        <v>130</v>
      </c>
      <c r="AH240">
        <v>132</v>
      </c>
      <c r="AI240">
        <v>73</v>
      </c>
      <c r="AJ240">
        <v>73</v>
      </c>
    </row>
    <row r="241" spans="1:36" x14ac:dyDescent="0.3">
      <c r="A241" t="s">
        <v>487</v>
      </c>
      <c r="B241" t="s">
        <v>488</v>
      </c>
      <c r="C241" s="5">
        <v>2020</v>
      </c>
      <c r="D241" s="5" t="s">
        <v>86</v>
      </c>
      <c r="E241" t="s">
        <v>650</v>
      </c>
      <c r="F241" t="s">
        <v>648</v>
      </c>
      <c r="G241">
        <v>215</v>
      </c>
      <c r="H241">
        <v>215</v>
      </c>
      <c r="I241">
        <v>218</v>
      </c>
      <c r="J241">
        <v>218</v>
      </c>
      <c r="K241">
        <v>137</v>
      </c>
      <c r="L241">
        <v>137</v>
      </c>
      <c r="M241">
        <v>185</v>
      </c>
      <c r="N241">
        <v>185</v>
      </c>
      <c r="O241">
        <v>132</v>
      </c>
      <c r="P241">
        <v>132</v>
      </c>
      <c r="Q241">
        <v>108</v>
      </c>
      <c r="R241">
        <v>108</v>
      </c>
      <c r="S241">
        <v>176</v>
      </c>
      <c r="T241">
        <v>176</v>
      </c>
      <c r="U241">
        <v>66</v>
      </c>
      <c r="V241">
        <v>68</v>
      </c>
      <c r="W241">
        <v>75</v>
      </c>
      <c r="X241">
        <v>75</v>
      </c>
      <c r="Y241">
        <v>158</v>
      </c>
      <c r="Z241">
        <v>158</v>
      </c>
      <c r="AA241">
        <v>167</v>
      </c>
      <c r="AB241">
        <v>167</v>
      </c>
      <c r="AC241">
        <v>92</v>
      </c>
      <c r="AD241">
        <v>92</v>
      </c>
      <c r="AE241">
        <v>123</v>
      </c>
      <c r="AF241">
        <v>123</v>
      </c>
      <c r="AG241">
        <v>132</v>
      </c>
      <c r="AH241">
        <v>132</v>
      </c>
      <c r="AI241">
        <v>72</v>
      </c>
      <c r="AJ241">
        <v>73</v>
      </c>
    </row>
    <row r="242" spans="1:36" x14ac:dyDescent="0.3">
      <c r="A242" t="s">
        <v>489</v>
      </c>
      <c r="B242" t="s">
        <v>490</v>
      </c>
      <c r="C242" s="5">
        <v>2020</v>
      </c>
      <c r="D242" s="5" t="s">
        <v>86</v>
      </c>
      <c r="E242" t="s">
        <v>650</v>
      </c>
      <c r="F242" t="s">
        <v>648</v>
      </c>
      <c r="G242">
        <v>215</v>
      </c>
      <c r="H242">
        <v>215</v>
      </c>
      <c r="I242">
        <v>218</v>
      </c>
      <c r="J242">
        <v>218</v>
      </c>
      <c r="K242">
        <v>137</v>
      </c>
      <c r="L242">
        <v>137</v>
      </c>
      <c r="M242">
        <v>185</v>
      </c>
      <c r="N242">
        <v>185</v>
      </c>
      <c r="O242">
        <v>132</v>
      </c>
      <c r="P242">
        <v>132</v>
      </c>
      <c r="Q242">
        <v>108</v>
      </c>
      <c r="R242">
        <v>108</v>
      </c>
      <c r="S242">
        <v>176</v>
      </c>
      <c r="T242">
        <v>176</v>
      </c>
      <c r="U242">
        <v>68</v>
      </c>
      <c r="V242">
        <v>68</v>
      </c>
      <c r="W242">
        <v>75</v>
      </c>
      <c r="X242">
        <v>75</v>
      </c>
      <c r="Y242">
        <v>158</v>
      </c>
      <c r="Z242">
        <v>158</v>
      </c>
      <c r="AA242">
        <v>167</v>
      </c>
      <c r="AB242">
        <v>167</v>
      </c>
      <c r="AC242">
        <v>92</v>
      </c>
      <c r="AD242">
        <v>92</v>
      </c>
      <c r="AE242">
        <v>123</v>
      </c>
      <c r="AF242">
        <v>123</v>
      </c>
      <c r="AG242">
        <v>130</v>
      </c>
      <c r="AH242">
        <v>132</v>
      </c>
      <c r="AI242">
        <v>72</v>
      </c>
      <c r="AJ242">
        <v>72</v>
      </c>
    </row>
    <row r="243" spans="1:36" x14ac:dyDescent="0.3">
      <c r="A243" t="s">
        <v>491</v>
      </c>
      <c r="B243" t="s">
        <v>492</v>
      </c>
      <c r="C243" s="5">
        <v>2020</v>
      </c>
      <c r="D243" s="5" t="s">
        <v>86</v>
      </c>
      <c r="E243" t="s">
        <v>650</v>
      </c>
      <c r="F243" t="s">
        <v>648</v>
      </c>
      <c r="G243">
        <v>215</v>
      </c>
      <c r="H243">
        <v>215</v>
      </c>
      <c r="I243">
        <v>218</v>
      </c>
      <c r="J243">
        <v>218</v>
      </c>
      <c r="K243">
        <v>137</v>
      </c>
      <c r="L243">
        <v>137</v>
      </c>
      <c r="M243">
        <v>185</v>
      </c>
      <c r="N243">
        <v>185</v>
      </c>
      <c r="O243">
        <v>132</v>
      </c>
      <c r="P243">
        <v>134</v>
      </c>
      <c r="Q243">
        <v>108</v>
      </c>
      <c r="R243">
        <v>108</v>
      </c>
      <c r="S243">
        <v>176</v>
      </c>
      <c r="T243">
        <v>176</v>
      </c>
      <c r="U243">
        <v>66</v>
      </c>
      <c r="V243">
        <v>68</v>
      </c>
      <c r="W243">
        <v>75</v>
      </c>
      <c r="X243">
        <v>75</v>
      </c>
      <c r="Y243">
        <v>158</v>
      </c>
      <c r="Z243">
        <v>158</v>
      </c>
      <c r="AA243">
        <v>167</v>
      </c>
      <c r="AB243">
        <v>167</v>
      </c>
      <c r="AC243">
        <v>92</v>
      </c>
      <c r="AD243">
        <v>92</v>
      </c>
      <c r="AE243">
        <v>123</v>
      </c>
      <c r="AF243">
        <v>123</v>
      </c>
      <c r="AG243">
        <v>132</v>
      </c>
      <c r="AH243">
        <v>132</v>
      </c>
      <c r="AI243">
        <v>73</v>
      </c>
      <c r="AJ243">
        <v>73</v>
      </c>
    </row>
    <row r="244" spans="1:36" x14ac:dyDescent="0.3">
      <c r="A244" t="s">
        <v>493</v>
      </c>
      <c r="B244" t="s">
        <v>494</v>
      </c>
      <c r="C244" s="5">
        <v>2020</v>
      </c>
      <c r="D244" s="5" t="s">
        <v>86</v>
      </c>
      <c r="E244" t="s">
        <v>650</v>
      </c>
      <c r="F244" t="s">
        <v>648</v>
      </c>
      <c r="G244">
        <v>215</v>
      </c>
      <c r="H244">
        <v>215</v>
      </c>
      <c r="I244">
        <v>218</v>
      </c>
      <c r="J244">
        <v>218</v>
      </c>
      <c r="K244">
        <v>137</v>
      </c>
      <c r="L244">
        <v>137</v>
      </c>
      <c r="M244">
        <v>185</v>
      </c>
      <c r="N244">
        <v>185</v>
      </c>
      <c r="O244">
        <v>132</v>
      </c>
      <c r="P244">
        <v>132</v>
      </c>
      <c r="Q244">
        <v>108</v>
      </c>
      <c r="R244">
        <v>108</v>
      </c>
      <c r="S244">
        <v>176</v>
      </c>
      <c r="T244">
        <v>176</v>
      </c>
      <c r="U244">
        <v>68</v>
      </c>
      <c r="V244">
        <v>68</v>
      </c>
      <c r="W244">
        <v>75</v>
      </c>
      <c r="X244">
        <v>75</v>
      </c>
      <c r="Y244">
        <v>158</v>
      </c>
      <c r="Z244">
        <v>158</v>
      </c>
      <c r="AA244">
        <v>167</v>
      </c>
      <c r="AB244">
        <v>171</v>
      </c>
      <c r="AC244">
        <v>92</v>
      </c>
      <c r="AD244">
        <v>92</v>
      </c>
      <c r="AE244">
        <v>123</v>
      </c>
      <c r="AF244">
        <v>123</v>
      </c>
      <c r="AG244">
        <v>130</v>
      </c>
      <c r="AH244">
        <v>130</v>
      </c>
      <c r="AI244">
        <v>72</v>
      </c>
      <c r="AJ244">
        <v>72</v>
      </c>
    </row>
    <row r="245" spans="1:36" x14ac:dyDescent="0.3">
      <c r="A245" t="s">
        <v>495</v>
      </c>
      <c r="B245" t="s">
        <v>496</v>
      </c>
      <c r="C245" s="5">
        <v>2020</v>
      </c>
      <c r="D245" s="5" t="s">
        <v>86</v>
      </c>
      <c r="E245" t="s">
        <v>650</v>
      </c>
      <c r="F245" t="s">
        <v>648</v>
      </c>
      <c r="G245">
        <v>215</v>
      </c>
      <c r="H245">
        <v>215</v>
      </c>
      <c r="I245">
        <v>218</v>
      </c>
      <c r="J245">
        <v>218</v>
      </c>
      <c r="K245">
        <v>137</v>
      </c>
      <c r="L245">
        <v>137</v>
      </c>
      <c r="M245">
        <v>185</v>
      </c>
      <c r="N245">
        <v>185</v>
      </c>
      <c r="O245">
        <v>132</v>
      </c>
      <c r="P245">
        <v>132</v>
      </c>
      <c r="Q245">
        <v>110</v>
      </c>
      <c r="R245">
        <v>110</v>
      </c>
      <c r="S245">
        <v>176</v>
      </c>
      <c r="T245">
        <v>176</v>
      </c>
      <c r="U245">
        <v>66</v>
      </c>
      <c r="V245">
        <v>68</v>
      </c>
      <c r="W245">
        <v>75</v>
      </c>
      <c r="X245">
        <v>75</v>
      </c>
      <c r="Y245">
        <v>158</v>
      </c>
      <c r="Z245">
        <v>158</v>
      </c>
      <c r="AA245">
        <v>171</v>
      </c>
      <c r="AB245">
        <v>171</v>
      </c>
      <c r="AC245">
        <v>92</v>
      </c>
      <c r="AD245">
        <v>92</v>
      </c>
      <c r="AE245">
        <v>123</v>
      </c>
      <c r="AF245">
        <v>123</v>
      </c>
      <c r="AG245">
        <v>130</v>
      </c>
      <c r="AH245">
        <v>132</v>
      </c>
      <c r="AI245">
        <v>73</v>
      </c>
      <c r="AJ245">
        <v>73</v>
      </c>
    </row>
    <row r="246" spans="1:36" x14ac:dyDescent="0.3">
      <c r="A246" t="s">
        <v>497</v>
      </c>
      <c r="B246" t="s">
        <v>498</v>
      </c>
      <c r="C246" s="5">
        <v>2020</v>
      </c>
      <c r="D246" s="5" t="s">
        <v>86</v>
      </c>
      <c r="E246" t="s">
        <v>650</v>
      </c>
      <c r="F246" t="s">
        <v>648</v>
      </c>
      <c r="G246">
        <v>215</v>
      </c>
      <c r="H246">
        <v>215</v>
      </c>
      <c r="I246">
        <v>218</v>
      </c>
      <c r="J246">
        <v>218</v>
      </c>
      <c r="K246">
        <v>137</v>
      </c>
      <c r="L246">
        <v>137</v>
      </c>
      <c r="M246">
        <v>185</v>
      </c>
      <c r="N246">
        <v>185</v>
      </c>
      <c r="O246">
        <v>132</v>
      </c>
      <c r="P246">
        <v>132</v>
      </c>
      <c r="Q246">
        <v>108</v>
      </c>
      <c r="R246">
        <v>108</v>
      </c>
      <c r="S246">
        <v>176</v>
      </c>
      <c r="T246">
        <v>176</v>
      </c>
      <c r="U246">
        <v>66</v>
      </c>
      <c r="V246">
        <v>68</v>
      </c>
      <c r="W246">
        <v>75</v>
      </c>
      <c r="X246">
        <v>75</v>
      </c>
      <c r="Y246">
        <v>158</v>
      </c>
      <c r="Z246">
        <v>158</v>
      </c>
      <c r="AA246">
        <v>167</v>
      </c>
      <c r="AB246">
        <v>167</v>
      </c>
      <c r="AC246">
        <v>92</v>
      </c>
      <c r="AD246">
        <v>92</v>
      </c>
      <c r="AE246">
        <v>123</v>
      </c>
      <c r="AF246">
        <v>123</v>
      </c>
      <c r="AG246">
        <v>132</v>
      </c>
      <c r="AH246">
        <v>132</v>
      </c>
      <c r="AI246">
        <v>72</v>
      </c>
      <c r="AJ246">
        <v>72</v>
      </c>
    </row>
    <row r="247" spans="1:36" x14ac:dyDescent="0.3">
      <c r="A247" t="s">
        <v>499</v>
      </c>
      <c r="B247" t="s">
        <v>500</v>
      </c>
      <c r="C247" s="5">
        <v>2020</v>
      </c>
      <c r="D247" s="5" t="s">
        <v>86</v>
      </c>
      <c r="E247" t="s">
        <v>650</v>
      </c>
      <c r="F247" t="s">
        <v>648</v>
      </c>
      <c r="G247">
        <v>215</v>
      </c>
      <c r="H247">
        <v>215</v>
      </c>
      <c r="I247">
        <v>218</v>
      </c>
      <c r="J247">
        <v>218</v>
      </c>
      <c r="K247">
        <v>137</v>
      </c>
      <c r="L247">
        <v>137</v>
      </c>
      <c r="M247">
        <v>185</v>
      </c>
      <c r="N247">
        <v>185</v>
      </c>
      <c r="O247">
        <v>132</v>
      </c>
      <c r="P247">
        <v>132</v>
      </c>
      <c r="Q247">
        <v>108</v>
      </c>
      <c r="R247">
        <v>108</v>
      </c>
      <c r="S247">
        <v>176</v>
      </c>
      <c r="T247">
        <v>176</v>
      </c>
      <c r="U247">
        <v>68</v>
      </c>
      <c r="V247">
        <v>68</v>
      </c>
      <c r="W247">
        <v>75</v>
      </c>
      <c r="X247">
        <v>75</v>
      </c>
      <c r="Y247">
        <v>158</v>
      </c>
      <c r="Z247">
        <v>158</v>
      </c>
      <c r="AA247">
        <v>167</v>
      </c>
      <c r="AB247">
        <v>169</v>
      </c>
      <c r="AC247">
        <v>92</v>
      </c>
      <c r="AD247">
        <v>92</v>
      </c>
      <c r="AE247">
        <v>123</v>
      </c>
      <c r="AF247">
        <v>123</v>
      </c>
      <c r="AG247">
        <v>130</v>
      </c>
      <c r="AH247">
        <v>130</v>
      </c>
      <c r="AI247">
        <v>73</v>
      </c>
      <c r="AJ247">
        <v>73</v>
      </c>
    </row>
    <row r="248" spans="1:36" x14ac:dyDescent="0.3">
      <c r="A248" t="s">
        <v>501</v>
      </c>
      <c r="B248" t="s">
        <v>502</v>
      </c>
      <c r="C248" s="5">
        <v>2020</v>
      </c>
      <c r="D248" s="5" t="s">
        <v>86</v>
      </c>
      <c r="E248" t="s">
        <v>650</v>
      </c>
      <c r="F248" t="s">
        <v>648</v>
      </c>
      <c r="G248">
        <v>215</v>
      </c>
      <c r="H248">
        <v>215</v>
      </c>
      <c r="I248">
        <v>218</v>
      </c>
      <c r="J248">
        <v>218</v>
      </c>
      <c r="K248">
        <v>137</v>
      </c>
      <c r="L248">
        <v>137</v>
      </c>
      <c r="M248">
        <v>185</v>
      </c>
      <c r="N248">
        <v>185</v>
      </c>
      <c r="O248">
        <v>134</v>
      </c>
      <c r="P248">
        <v>134</v>
      </c>
      <c r="Q248">
        <v>108</v>
      </c>
      <c r="R248">
        <v>110</v>
      </c>
      <c r="S248">
        <v>176</v>
      </c>
      <c r="T248">
        <v>176</v>
      </c>
      <c r="U248">
        <v>66</v>
      </c>
      <c r="V248">
        <v>68</v>
      </c>
      <c r="W248">
        <v>75</v>
      </c>
      <c r="X248">
        <v>75</v>
      </c>
      <c r="Y248">
        <v>158</v>
      </c>
      <c r="Z248">
        <v>158</v>
      </c>
      <c r="AA248">
        <v>167</v>
      </c>
      <c r="AB248">
        <v>171</v>
      </c>
      <c r="AC248">
        <v>92</v>
      </c>
      <c r="AD248">
        <v>92</v>
      </c>
      <c r="AE248">
        <v>123</v>
      </c>
      <c r="AF248">
        <v>123</v>
      </c>
      <c r="AG248">
        <v>130</v>
      </c>
      <c r="AH248">
        <v>132</v>
      </c>
      <c r="AI248">
        <v>73</v>
      </c>
      <c r="AJ248">
        <v>73</v>
      </c>
    </row>
    <row r="249" spans="1:36" x14ac:dyDescent="0.3">
      <c r="A249" t="s">
        <v>503</v>
      </c>
      <c r="B249" t="s">
        <v>504</v>
      </c>
      <c r="C249" s="5">
        <v>2020</v>
      </c>
      <c r="D249" s="5" t="s">
        <v>86</v>
      </c>
      <c r="E249" t="s">
        <v>650</v>
      </c>
      <c r="F249" t="s">
        <v>648</v>
      </c>
      <c r="G249">
        <v>215</v>
      </c>
      <c r="H249">
        <v>215</v>
      </c>
      <c r="I249">
        <v>218</v>
      </c>
      <c r="J249">
        <v>218</v>
      </c>
      <c r="K249">
        <v>137</v>
      </c>
      <c r="L249">
        <v>137</v>
      </c>
      <c r="M249">
        <v>185</v>
      </c>
      <c r="N249">
        <v>185</v>
      </c>
      <c r="O249">
        <v>134</v>
      </c>
      <c r="P249">
        <v>134</v>
      </c>
      <c r="Q249">
        <v>108</v>
      </c>
      <c r="R249">
        <v>108</v>
      </c>
      <c r="S249">
        <v>176</v>
      </c>
      <c r="T249">
        <v>176</v>
      </c>
      <c r="U249">
        <v>66</v>
      </c>
      <c r="V249">
        <v>66</v>
      </c>
      <c r="W249">
        <v>75</v>
      </c>
      <c r="X249">
        <v>75</v>
      </c>
      <c r="Y249">
        <v>158</v>
      </c>
      <c r="Z249">
        <v>158</v>
      </c>
      <c r="AA249">
        <v>171</v>
      </c>
      <c r="AB249">
        <v>171</v>
      </c>
      <c r="AC249">
        <v>92</v>
      </c>
      <c r="AD249">
        <v>92</v>
      </c>
      <c r="AE249">
        <v>123</v>
      </c>
      <c r="AF249">
        <v>123</v>
      </c>
      <c r="AG249">
        <v>130</v>
      </c>
      <c r="AH249">
        <v>132</v>
      </c>
      <c r="AI249">
        <v>72</v>
      </c>
      <c r="AJ249">
        <v>73</v>
      </c>
    </row>
    <row r="250" spans="1:36" x14ac:dyDescent="0.3">
      <c r="A250" t="s">
        <v>505</v>
      </c>
      <c r="B250" t="s">
        <v>506</v>
      </c>
      <c r="C250" s="5">
        <v>2020</v>
      </c>
      <c r="D250" s="5" t="s">
        <v>86</v>
      </c>
      <c r="E250" t="s">
        <v>650</v>
      </c>
      <c r="F250" t="s">
        <v>648</v>
      </c>
      <c r="G250">
        <v>215</v>
      </c>
      <c r="H250">
        <v>215</v>
      </c>
      <c r="I250">
        <v>218</v>
      </c>
      <c r="J250">
        <v>218</v>
      </c>
      <c r="K250">
        <v>137</v>
      </c>
      <c r="L250">
        <v>137</v>
      </c>
      <c r="M250">
        <v>185</v>
      </c>
      <c r="N250">
        <v>185</v>
      </c>
      <c r="O250">
        <v>132</v>
      </c>
      <c r="P250">
        <v>132</v>
      </c>
      <c r="Q250">
        <v>108</v>
      </c>
      <c r="R250">
        <v>108</v>
      </c>
      <c r="S250">
        <v>176</v>
      </c>
      <c r="T250">
        <v>176</v>
      </c>
      <c r="U250">
        <v>66</v>
      </c>
      <c r="V250">
        <v>68</v>
      </c>
      <c r="W250">
        <v>75</v>
      </c>
      <c r="X250">
        <v>75</v>
      </c>
      <c r="Y250">
        <v>158</v>
      </c>
      <c r="Z250">
        <v>158</v>
      </c>
      <c r="AA250">
        <v>167</v>
      </c>
      <c r="AB250">
        <v>171</v>
      </c>
      <c r="AC250">
        <v>92</v>
      </c>
      <c r="AD250">
        <v>92</v>
      </c>
      <c r="AE250">
        <v>123</v>
      </c>
      <c r="AF250">
        <v>123</v>
      </c>
      <c r="AG250">
        <v>130</v>
      </c>
      <c r="AH250">
        <v>132</v>
      </c>
      <c r="AI250">
        <v>72</v>
      </c>
      <c r="AJ250">
        <v>73</v>
      </c>
    </row>
    <row r="251" spans="1:36" x14ac:dyDescent="0.3">
      <c r="A251" t="s">
        <v>507</v>
      </c>
      <c r="B251" t="s">
        <v>508</v>
      </c>
      <c r="C251" s="5">
        <v>2020</v>
      </c>
      <c r="D251" s="5" t="s">
        <v>86</v>
      </c>
      <c r="E251" t="s">
        <v>650</v>
      </c>
      <c r="F251" t="s">
        <v>648</v>
      </c>
      <c r="G251">
        <v>215</v>
      </c>
      <c r="H251">
        <v>215</v>
      </c>
      <c r="I251">
        <v>218</v>
      </c>
      <c r="J251">
        <v>218</v>
      </c>
      <c r="K251">
        <v>137</v>
      </c>
      <c r="L251">
        <v>137</v>
      </c>
      <c r="M251">
        <v>185</v>
      </c>
      <c r="N251">
        <v>185</v>
      </c>
      <c r="O251">
        <v>132</v>
      </c>
      <c r="P251">
        <v>132</v>
      </c>
      <c r="Q251">
        <v>108</v>
      </c>
      <c r="R251">
        <v>110</v>
      </c>
      <c r="S251">
        <v>176</v>
      </c>
      <c r="T251">
        <v>176</v>
      </c>
      <c r="U251">
        <v>68</v>
      </c>
      <c r="V251">
        <v>68</v>
      </c>
      <c r="W251">
        <v>75</v>
      </c>
      <c r="X251">
        <v>75</v>
      </c>
      <c r="Y251">
        <v>158</v>
      </c>
      <c r="Z251">
        <v>158</v>
      </c>
      <c r="AA251">
        <v>167</v>
      </c>
      <c r="AB251">
        <v>171</v>
      </c>
      <c r="AC251">
        <v>92</v>
      </c>
      <c r="AD251">
        <v>92</v>
      </c>
      <c r="AE251">
        <v>123</v>
      </c>
      <c r="AF251">
        <v>123</v>
      </c>
      <c r="AG251">
        <v>130</v>
      </c>
      <c r="AH251">
        <v>132</v>
      </c>
      <c r="AI251">
        <v>73</v>
      </c>
      <c r="AJ251">
        <v>73</v>
      </c>
    </row>
    <row r="252" spans="1:36" x14ac:dyDescent="0.3">
      <c r="A252" t="s">
        <v>509</v>
      </c>
      <c r="B252" t="s">
        <v>510</v>
      </c>
      <c r="C252" s="5">
        <v>2020</v>
      </c>
      <c r="D252" s="5" t="s">
        <v>86</v>
      </c>
      <c r="E252" t="s">
        <v>650</v>
      </c>
      <c r="F252" t="s">
        <v>648</v>
      </c>
      <c r="G252">
        <v>215</v>
      </c>
      <c r="H252">
        <v>215</v>
      </c>
      <c r="I252">
        <v>218</v>
      </c>
      <c r="J252">
        <v>218</v>
      </c>
      <c r="K252">
        <v>137</v>
      </c>
      <c r="L252">
        <v>137</v>
      </c>
      <c r="M252">
        <v>185</v>
      </c>
      <c r="N252">
        <v>185</v>
      </c>
      <c r="O252">
        <v>132</v>
      </c>
      <c r="P252">
        <v>132</v>
      </c>
      <c r="Q252">
        <v>108</v>
      </c>
      <c r="R252">
        <v>108</v>
      </c>
      <c r="S252">
        <v>176</v>
      </c>
      <c r="T252">
        <v>176</v>
      </c>
      <c r="U252">
        <v>66</v>
      </c>
      <c r="V252">
        <v>68</v>
      </c>
      <c r="W252">
        <v>75</v>
      </c>
      <c r="X252">
        <v>75</v>
      </c>
      <c r="Y252">
        <v>158</v>
      </c>
      <c r="Z252">
        <v>158</v>
      </c>
      <c r="AA252">
        <v>167</v>
      </c>
      <c r="AB252">
        <v>167</v>
      </c>
      <c r="AC252">
        <v>92</v>
      </c>
      <c r="AD252">
        <v>92</v>
      </c>
      <c r="AE252">
        <v>123</v>
      </c>
      <c r="AF252">
        <v>123</v>
      </c>
      <c r="AG252">
        <v>130</v>
      </c>
      <c r="AH252">
        <v>130</v>
      </c>
      <c r="AI252">
        <v>73</v>
      </c>
      <c r="AJ252">
        <v>73</v>
      </c>
    </row>
    <row r="253" spans="1:36" x14ac:dyDescent="0.3">
      <c r="A253" t="s">
        <v>511</v>
      </c>
      <c r="B253" t="s">
        <v>512</v>
      </c>
      <c r="C253" s="5">
        <v>2020</v>
      </c>
      <c r="D253" s="5" t="s">
        <v>86</v>
      </c>
      <c r="E253" t="s">
        <v>650</v>
      </c>
      <c r="F253" t="s">
        <v>648</v>
      </c>
      <c r="G253">
        <v>215</v>
      </c>
      <c r="H253">
        <v>215</v>
      </c>
      <c r="I253">
        <v>218</v>
      </c>
      <c r="J253">
        <v>218</v>
      </c>
      <c r="K253">
        <v>137</v>
      </c>
      <c r="L253">
        <v>137</v>
      </c>
      <c r="M253">
        <v>185</v>
      </c>
      <c r="N253">
        <v>185</v>
      </c>
      <c r="O253">
        <v>132</v>
      </c>
      <c r="P253">
        <v>132</v>
      </c>
      <c r="Q253">
        <v>108</v>
      </c>
      <c r="R253">
        <v>108</v>
      </c>
      <c r="S253">
        <v>176</v>
      </c>
      <c r="T253">
        <v>176</v>
      </c>
      <c r="U253">
        <v>66</v>
      </c>
      <c r="V253">
        <v>68</v>
      </c>
      <c r="W253">
        <v>75</v>
      </c>
      <c r="X253">
        <v>75</v>
      </c>
      <c r="Y253">
        <v>158</v>
      </c>
      <c r="Z253">
        <v>158</v>
      </c>
      <c r="AA253">
        <v>167</v>
      </c>
      <c r="AB253">
        <v>167</v>
      </c>
      <c r="AC253">
        <v>92</v>
      </c>
      <c r="AD253">
        <v>92</v>
      </c>
      <c r="AE253">
        <v>123</v>
      </c>
      <c r="AF253">
        <v>123</v>
      </c>
      <c r="AG253">
        <v>130</v>
      </c>
      <c r="AH253">
        <v>132</v>
      </c>
      <c r="AI253">
        <v>72</v>
      </c>
      <c r="AJ253">
        <v>73</v>
      </c>
    </row>
    <row r="254" spans="1:36" x14ac:dyDescent="0.3">
      <c r="A254" t="s">
        <v>513</v>
      </c>
      <c r="B254" t="s">
        <v>514</v>
      </c>
      <c r="C254" s="5">
        <v>2020</v>
      </c>
      <c r="D254" s="5" t="s">
        <v>86</v>
      </c>
      <c r="E254" t="s">
        <v>650</v>
      </c>
      <c r="F254" t="s">
        <v>648</v>
      </c>
      <c r="G254">
        <v>215</v>
      </c>
      <c r="H254">
        <v>215</v>
      </c>
      <c r="I254">
        <v>218</v>
      </c>
      <c r="J254">
        <v>218</v>
      </c>
      <c r="K254">
        <v>137</v>
      </c>
      <c r="L254">
        <v>137</v>
      </c>
      <c r="M254">
        <v>185</v>
      </c>
      <c r="N254">
        <v>185</v>
      </c>
      <c r="O254">
        <v>132</v>
      </c>
      <c r="P254">
        <v>134</v>
      </c>
      <c r="Q254">
        <v>108</v>
      </c>
      <c r="R254">
        <v>110</v>
      </c>
      <c r="S254">
        <v>176</v>
      </c>
      <c r="T254">
        <v>176</v>
      </c>
      <c r="U254">
        <v>66</v>
      </c>
      <c r="V254">
        <v>68</v>
      </c>
      <c r="W254">
        <v>75</v>
      </c>
      <c r="X254">
        <v>75</v>
      </c>
      <c r="Y254">
        <v>158</v>
      </c>
      <c r="Z254">
        <v>158</v>
      </c>
      <c r="AA254">
        <v>167</v>
      </c>
      <c r="AB254">
        <v>167</v>
      </c>
      <c r="AC254">
        <v>92</v>
      </c>
      <c r="AD254">
        <v>92</v>
      </c>
      <c r="AE254">
        <v>123</v>
      </c>
      <c r="AF254">
        <v>123</v>
      </c>
      <c r="AG254">
        <v>130</v>
      </c>
      <c r="AH254">
        <v>132</v>
      </c>
      <c r="AI254">
        <v>72</v>
      </c>
      <c r="AJ254">
        <v>72</v>
      </c>
    </row>
    <row r="255" spans="1:36" x14ac:dyDescent="0.3">
      <c r="A255" t="s">
        <v>515</v>
      </c>
      <c r="B255" t="s">
        <v>516</v>
      </c>
      <c r="C255" s="5">
        <v>2020</v>
      </c>
      <c r="D255" s="5" t="s">
        <v>86</v>
      </c>
      <c r="E255" t="s">
        <v>650</v>
      </c>
      <c r="F255" t="s">
        <v>648</v>
      </c>
      <c r="G255">
        <v>215</v>
      </c>
      <c r="H255">
        <v>215</v>
      </c>
      <c r="I255">
        <v>218</v>
      </c>
      <c r="J255">
        <v>218</v>
      </c>
      <c r="K255">
        <v>137</v>
      </c>
      <c r="L255">
        <v>137</v>
      </c>
      <c r="M255">
        <v>185</v>
      </c>
      <c r="N255">
        <v>185</v>
      </c>
      <c r="O255">
        <v>132</v>
      </c>
      <c r="P255">
        <v>132</v>
      </c>
      <c r="Q255">
        <v>108</v>
      </c>
      <c r="R255">
        <v>108</v>
      </c>
      <c r="S255">
        <v>176</v>
      </c>
      <c r="T255">
        <v>176</v>
      </c>
      <c r="U255">
        <v>66</v>
      </c>
      <c r="V255">
        <v>68</v>
      </c>
      <c r="W255">
        <v>75</v>
      </c>
      <c r="X255">
        <v>75</v>
      </c>
      <c r="Y255">
        <v>158</v>
      </c>
      <c r="Z255">
        <v>158</v>
      </c>
      <c r="AA255">
        <v>167</v>
      </c>
      <c r="AB255">
        <v>169</v>
      </c>
      <c r="AC255">
        <v>92</v>
      </c>
      <c r="AD255">
        <v>92</v>
      </c>
      <c r="AE255">
        <v>123</v>
      </c>
      <c r="AF255">
        <v>123</v>
      </c>
      <c r="AG255">
        <v>130</v>
      </c>
      <c r="AH255">
        <v>132</v>
      </c>
      <c r="AI255">
        <v>72</v>
      </c>
      <c r="AJ255">
        <v>73</v>
      </c>
    </row>
    <row r="256" spans="1:36" x14ac:dyDescent="0.3">
      <c r="A256" t="s">
        <v>517</v>
      </c>
      <c r="B256" t="s">
        <v>518</v>
      </c>
      <c r="C256" s="5">
        <v>2020</v>
      </c>
      <c r="D256" s="5" t="s">
        <v>86</v>
      </c>
      <c r="E256" t="s">
        <v>650</v>
      </c>
      <c r="F256" t="s">
        <v>648</v>
      </c>
      <c r="G256">
        <v>215</v>
      </c>
      <c r="H256">
        <v>215</v>
      </c>
      <c r="I256">
        <v>218</v>
      </c>
      <c r="J256">
        <v>218</v>
      </c>
      <c r="K256">
        <v>137</v>
      </c>
      <c r="L256">
        <v>137</v>
      </c>
      <c r="M256">
        <v>185</v>
      </c>
      <c r="N256">
        <v>185</v>
      </c>
      <c r="O256">
        <v>132</v>
      </c>
      <c r="P256">
        <v>134</v>
      </c>
      <c r="Q256">
        <v>108</v>
      </c>
      <c r="R256">
        <v>108</v>
      </c>
      <c r="S256">
        <v>176</v>
      </c>
      <c r="T256">
        <v>176</v>
      </c>
      <c r="U256">
        <v>66</v>
      </c>
      <c r="V256">
        <v>68</v>
      </c>
      <c r="W256">
        <v>75</v>
      </c>
      <c r="X256">
        <v>75</v>
      </c>
      <c r="Y256">
        <v>158</v>
      </c>
      <c r="Z256">
        <v>158</v>
      </c>
      <c r="AA256">
        <v>171</v>
      </c>
      <c r="AB256">
        <v>171</v>
      </c>
      <c r="AC256">
        <v>92</v>
      </c>
      <c r="AD256">
        <v>92</v>
      </c>
      <c r="AE256">
        <v>123</v>
      </c>
      <c r="AF256">
        <v>123</v>
      </c>
      <c r="AG256">
        <v>130</v>
      </c>
      <c r="AH256">
        <v>130</v>
      </c>
      <c r="AI256">
        <v>72</v>
      </c>
      <c r="AJ256">
        <v>73</v>
      </c>
    </row>
    <row r="257" spans="1:36" x14ac:dyDescent="0.3">
      <c r="A257" t="s">
        <v>519</v>
      </c>
      <c r="B257" t="s">
        <v>520</v>
      </c>
      <c r="C257" s="5">
        <v>2020</v>
      </c>
      <c r="D257" s="5" t="s">
        <v>86</v>
      </c>
      <c r="E257" t="s">
        <v>650</v>
      </c>
      <c r="F257" t="s">
        <v>648</v>
      </c>
      <c r="G257">
        <v>215</v>
      </c>
      <c r="H257">
        <v>215</v>
      </c>
      <c r="I257">
        <v>218</v>
      </c>
      <c r="J257">
        <v>218</v>
      </c>
      <c r="K257">
        <v>137</v>
      </c>
      <c r="L257">
        <v>137</v>
      </c>
      <c r="M257">
        <v>185</v>
      </c>
      <c r="N257">
        <v>185</v>
      </c>
      <c r="O257">
        <v>132</v>
      </c>
      <c r="P257">
        <v>132</v>
      </c>
      <c r="Q257">
        <v>108</v>
      </c>
      <c r="R257">
        <v>108</v>
      </c>
      <c r="S257">
        <v>176</v>
      </c>
      <c r="T257">
        <v>176</v>
      </c>
      <c r="U257">
        <v>68</v>
      </c>
      <c r="V257">
        <v>68</v>
      </c>
      <c r="W257">
        <v>75</v>
      </c>
      <c r="X257">
        <v>75</v>
      </c>
      <c r="Y257">
        <v>158</v>
      </c>
      <c r="Z257">
        <v>158</v>
      </c>
      <c r="AA257">
        <v>167</v>
      </c>
      <c r="AB257">
        <v>167</v>
      </c>
      <c r="AC257">
        <v>92</v>
      </c>
      <c r="AD257">
        <v>92</v>
      </c>
      <c r="AE257">
        <v>123</v>
      </c>
      <c r="AF257">
        <v>123</v>
      </c>
      <c r="AG257">
        <v>130</v>
      </c>
      <c r="AH257">
        <v>130</v>
      </c>
      <c r="AI257">
        <v>73</v>
      </c>
      <c r="AJ257">
        <v>73</v>
      </c>
    </row>
    <row r="258" spans="1:36" x14ac:dyDescent="0.3">
      <c r="A258" t="s">
        <v>521</v>
      </c>
      <c r="B258" t="s">
        <v>522</v>
      </c>
      <c r="C258" s="5">
        <v>2020</v>
      </c>
      <c r="D258" s="5" t="s">
        <v>86</v>
      </c>
      <c r="E258" t="s">
        <v>650</v>
      </c>
      <c r="F258" t="s">
        <v>648</v>
      </c>
      <c r="G258">
        <v>215</v>
      </c>
      <c r="H258">
        <v>215</v>
      </c>
      <c r="I258">
        <v>218</v>
      </c>
      <c r="J258">
        <v>218</v>
      </c>
      <c r="K258">
        <v>137</v>
      </c>
      <c r="L258">
        <v>137</v>
      </c>
      <c r="M258">
        <v>185</v>
      </c>
      <c r="N258">
        <v>185</v>
      </c>
      <c r="O258">
        <v>132</v>
      </c>
      <c r="P258">
        <v>132</v>
      </c>
      <c r="Q258">
        <v>108</v>
      </c>
      <c r="R258">
        <v>108</v>
      </c>
      <c r="S258">
        <v>176</v>
      </c>
      <c r="T258">
        <v>176</v>
      </c>
      <c r="U258">
        <v>68</v>
      </c>
      <c r="V258">
        <v>68</v>
      </c>
      <c r="W258">
        <v>75</v>
      </c>
      <c r="X258">
        <v>75</v>
      </c>
      <c r="Y258">
        <v>158</v>
      </c>
      <c r="Z258">
        <v>158</v>
      </c>
      <c r="AA258">
        <v>171</v>
      </c>
      <c r="AB258">
        <v>171</v>
      </c>
      <c r="AC258">
        <v>92</v>
      </c>
      <c r="AD258">
        <v>92</v>
      </c>
      <c r="AE258">
        <v>123</v>
      </c>
      <c r="AF258">
        <v>123</v>
      </c>
      <c r="AG258">
        <v>132</v>
      </c>
      <c r="AH258">
        <v>132</v>
      </c>
      <c r="AI258">
        <v>73</v>
      </c>
      <c r="AJ258">
        <v>73</v>
      </c>
    </row>
    <row r="259" spans="1:36" x14ac:dyDescent="0.3">
      <c r="A259" t="s">
        <v>523</v>
      </c>
      <c r="B259" t="s">
        <v>524</v>
      </c>
      <c r="C259" s="5">
        <v>2020</v>
      </c>
      <c r="D259" s="5" t="s">
        <v>86</v>
      </c>
      <c r="E259" t="s">
        <v>650</v>
      </c>
      <c r="F259" t="s">
        <v>648</v>
      </c>
      <c r="G259">
        <v>215</v>
      </c>
      <c r="H259">
        <v>215</v>
      </c>
      <c r="I259">
        <v>218</v>
      </c>
      <c r="J259">
        <v>218</v>
      </c>
      <c r="K259">
        <v>137</v>
      </c>
      <c r="L259">
        <v>137</v>
      </c>
      <c r="M259">
        <v>185</v>
      </c>
      <c r="N259">
        <v>185</v>
      </c>
      <c r="O259">
        <v>132</v>
      </c>
      <c r="P259">
        <v>132</v>
      </c>
      <c r="Q259">
        <v>108</v>
      </c>
      <c r="R259">
        <v>108</v>
      </c>
      <c r="S259">
        <v>176</v>
      </c>
      <c r="T259">
        <v>176</v>
      </c>
      <c r="U259">
        <v>66</v>
      </c>
      <c r="V259">
        <v>68</v>
      </c>
      <c r="W259">
        <v>75</v>
      </c>
      <c r="X259">
        <v>75</v>
      </c>
      <c r="Y259">
        <v>158</v>
      </c>
      <c r="Z259">
        <v>158</v>
      </c>
      <c r="AA259">
        <v>167</v>
      </c>
      <c r="AB259">
        <v>169</v>
      </c>
      <c r="AC259">
        <v>92</v>
      </c>
      <c r="AD259">
        <v>92</v>
      </c>
      <c r="AE259">
        <v>123</v>
      </c>
      <c r="AF259">
        <v>123</v>
      </c>
      <c r="AG259">
        <v>132</v>
      </c>
      <c r="AH259">
        <v>132</v>
      </c>
      <c r="AI259">
        <v>73</v>
      </c>
      <c r="AJ259">
        <v>73</v>
      </c>
    </row>
    <row r="260" spans="1:36" x14ac:dyDescent="0.3">
      <c r="A260" t="s">
        <v>525</v>
      </c>
      <c r="B260" t="s">
        <v>526</v>
      </c>
      <c r="C260" s="5">
        <v>2020</v>
      </c>
      <c r="D260" s="5" t="s">
        <v>86</v>
      </c>
      <c r="E260" t="s">
        <v>650</v>
      </c>
      <c r="F260" t="s">
        <v>648</v>
      </c>
      <c r="G260">
        <v>215</v>
      </c>
      <c r="H260">
        <v>215</v>
      </c>
      <c r="I260">
        <v>218</v>
      </c>
      <c r="J260">
        <v>218</v>
      </c>
      <c r="K260">
        <v>137</v>
      </c>
      <c r="L260">
        <v>137</v>
      </c>
      <c r="M260">
        <v>185</v>
      </c>
      <c r="N260">
        <v>185</v>
      </c>
      <c r="O260">
        <v>132</v>
      </c>
      <c r="P260">
        <v>132</v>
      </c>
      <c r="Q260">
        <v>108</v>
      </c>
      <c r="R260">
        <v>110</v>
      </c>
      <c r="S260">
        <v>176</v>
      </c>
      <c r="T260">
        <v>176</v>
      </c>
      <c r="U260">
        <v>68</v>
      </c>
      <c r="V260">
        <v>68</v>
      </c>
      <c r="W260">
        <v>75</v>
      </c>
      <c r="X260">
        <v>75</v>
      </c>
      <c r="Y260">
        <v>158</v>
      </c>
      <c r="Z260">
        <v>158</v>
      </c>
      <c r="AA260">
        <v>167</v>
      </c>
      <c r="AB260">
        <v>167</v>
      </c>
      <c r="AC260">
        <v>92</v>
      </c>
      <c r="AD260">
        <v>92</v>
      </c>
      <c r="AE260">
        <v>123</v>
      </c>
      <c r="AF260">
        <v>123</v>
      </c>
      <c r="AG260">
        <v>132</v>
      </c>
      <c r="AH260">
        <v>132</v>
      </c>
      <c r="AI260">
        <v>73</v>
      </c>
      <c r="AJ260">
        <v>73</v>
      </c>
    </row>
    <row r="261" spans="1:36" x14ac:dyDescent="0.3">
      <c r="A261" t="s">
        <v>527</v>
      </c>
      <c r="B261" t="s">
        <v>528</v>
      </c>
      <c r="C261" s="5">
        <v>2020</v>
      </c>
      <c r="D261" s="5" t="s">
        <v>86</v>
      </c>
      <c r="E261" t="s">
        <v>650</v>
      </c>
      <c r="F261" t="s">
        <v>648</v>
      </c>
      <c r="G261">
        <v>215</v>
      </c>
      <c r="H261">
        <v>215</v>
      </c>
      <c r="I261">
        <v>218</v>
      </c>
      <c r="J261">
        <v>218</v>
      </c>
      <c r="K261">
        <v>137</v>
      </c>
      <c r="L261">
        <v>137</v>
      </c>
      <c r="M261">
        <v>185</v>
      </c>
      <c r="N261">
        <v>185</v>
      </c>
      <c r="O261">
        <v>132</v>
      </c>
      <c r="P261">
        <v>132</v>
      </c>
      <c r="Q261">
        <v>108</v>
      </c>
      <c r="R261">
        <v>108</v>
      </c>
      <c r="S261">
        <v>176</v>
      </c>
      <c r="T261">
        <v>176</v>
      </c>
      <c r="U261">
        <v>66</v>
      </c>
      <c r="V261">
        <v>68</v>
      </c>
      <c r="W261">
        <v>75</v>
      </c>
      <c r="X261">
        <v>75</v>
      </c>
      <c r="Y261">
        <v>158</v>
      </c>
      <c r="Z261">
        <v>158</v>
      </c>
      <c r="AA261">
        <v>167</v>
      </c>
      <c r="AB261">
        <v>171</v>
      </c>
      <c r="AC261">
        <v>92</v>
      </c>
      <c r="AD261">
        <v>92</v>
      </c>
      <c r="AE261">
        <v>123</v>
      </c>
      <c r="AF261">
        <v>123</v>
      </c>
      <c r="AG261">
        <v>132</v>
      </c>
      <c r="AH261">
        <v>132</v>
      </c>
      <c r="AI261">
        <v>73</v>
      </c>
      <c r="AJ261">
        <v>73</v>
      </c>
    </row>
    <row r="262" spans="1:36" x14ac:dyDescent="0.3">
      <c r="A262" t="s">
        <v>529</v>
      </c>
      <c r="B262" t="s">
        <v>530</v>
      </c>
      <c r="C262" s="5">
        <v>2020</v>
      </c>
      <c r="D262" s="5" t="s">
        <v>86</v>
      </c>
      <c r="E262" t="s">
        <v>650</v>
      </c>
      <c r="F262" t="s">
        <v>648</v>
      </c>
      <c r="G262">
        <v>215</v>
      </c>
      <c r="H262">
        <v>215</v>
      </c>
      <c r="I262">
        <v>218</v>
      </c>
      <c r="J262">
        <v>218</v>
      </c>
      <c r="K262">
        <v>137</v>
      </c>
      <c r="L262">
        <v>137</v>
      </c>
      <c r="M262">
        <v>185</v>
      </c>
      <c r="N262">
        <v>185</v>
      </c>
      <c r="O262">
        <v>132</v>
      </c>
      <c r="P262">
        <v>134</v>
      </c>
      <c r="Q262">
        <v>110</v>
      </c>
      <c r="R262">
        <v>110</v>
      </c>
      <c r="S262">
        <v>176</v>
      </c>
      <c r="T262">
        <v>176</v>
      </c>
      <c r="U262">
        <v>66</v>
      </c>
      <c r="V262">
        <v>68</v>
      </c>
      <c r="W262">
        <v>75</v>
      </c>
      <c r="X262">
        <v>75</v>
      </c>
      <c r="Y262">
        <v>158</v>
      </c>
      <c r="Z262">
        <v>158</v>
      </c>
      <c r="AA262">
        <v>167</v>
      </c>
      <c r="AB262">
        <v>171</v>
      </c>
      <c r="AC262">
        <v>92</v>
      </c>
      <c r="AD262">
        <v>92</v>
      </c>
      <c r="AE262">
        <v>123</v>
      </c>
      <c r="AF262">
        <v>123</v>
      </c>
      <c r="AG262">
        <v>130</v>
      </c>
      <c r="AH262">
        <v>130</v>
      </c>
      <c r="AI262">
        <v>73</v>
      </c>
      <c r="AJ262">
        <v>73</v>
      </c>
    </row>
    <row r="263" spans="1:36" x14ac:dyDescent="0.3">
      <c r="A263" t="s">
        <v>531</v>
      </c>
      <c r="B263" t="s">
        <v>532</v>
      </c>
      <c r="C263" s="5">
        <v>2020</v>
      </c>
      <c r="D263" s="5" t="s">
        <v>86</v>
      </c>
      <c r="E263" t="s">
        <v>650</v>
      </c>
      <c r="F263" t="s">
        <v>648</v>
      </c>
      <c r="G263">
        <v>215</v>
      </c>
      <c r="H263">
        <v>215</v>
      </c>
      <c r="I263">
        <v>218</v>
      </c>
      <c r="J263">
        <v>218</v>
      </c>
      <c r="K263">
        <v>137</v>
      </c>
      <c r="L263">
        <v>137</v>
      </c>
      <c r="M263">
        <v>185</v>
      </c>
      <c r="N263">
        <v>185</v>
      </c>
      <c r="O263">
        <v>132</v>
      </c>
      <c r="P263">
        <v>134</v>
      </c>
      <c r="Q263">
        <v>108</v>
      </c>
      <c r="R263">
        <v>108</v>
      </c>
      <c r="S263">
        <v>176</v>
      </c>
      <c r="T263">
        <v>176</v>
      </c>
      <c r="U263">
        <v>66</v>
      </c>
      <c r="V263">
        <v>68</v>
      </c>
      <c r="W263">
        <v>75</v>
      </c>
      <c r="X263">
        <v>75</v>
      </c>
      <c r="Y263">
        <v>158</v>
      </c>
      <c r="Z263">
        <v>158</v>
      </c>
      <c r="AA263">
        <v>171</v>
      </c>
      <c r="AB263">
        <v>171</v>
      </c>
      <c r="AC263">
        <v>92</v>
      </c>
      <c r="AD263">
        <v>92</v>
      </c>
      <c r="AE263">
        <v>123</v>
      </c>
      <c r="AF263">
        <v>123</v>
      </c>
      <c r="AG263">
        <v>130</v>
      </c>
      <c r="AH263">
        <v>132</v>
      </c>
      <c r="AI263">
        <v>73</v>
      </c>
      <c r="AJ263">
        <v>73</v>
      </c>
    </row>
    <row r="264" spans="1:36" x14ac:dyDescent="0.3">
      <c r="A264" t="s">
        <v>533</v>
      </c>
      <c r="B264" t="s">
        <v>534</v>
      </c>
      <c r="C264" s="5">
        <v>2019</v>
      </c>
      <c r="D264" s="5" t="s">
        <v>21</v>
      </c>
      <c r="E264" t="s">
        <v>650</v>
      </c>
      <c r="F264" t="s">
        <v>648</v>
      </c>
      <c r="G264">
        <v>215</v>
      </c>
      <c r="H264">
        <v>215</v>
      </c>
      <c r="I264">
        <v>218</v>
      </c>
      <c r="J264">
        <v>218</v>
      </c>
      <c r="K264">
        <v>137</v>
      </c>
      <c r="L264">
        <v>137</v>
      </c>
      <c r="M264">
        <v>185</v>
      </c>
      <c r="N264">
        <v>185</v>
      </c>
      <c r="O264">
        <v>132</v>
      </c>
      <c r="P264">
        <v>132</v>
      </c>
      <c r="Q264">
        <v>108</v>
      </c>
      <c r="R264">
        <v>108</v>
      </c>
      <c r="S264">
        <v>176</v>
      </c>
      <c r="T264">
        <v>176</v>
      </c>
      <c r="U264">
        <v>68</v>
      </c>
      <c r="V264">
        <v>68</v>
      </c>
      <c r="W264">
        <v>75</v>
      </c>
      <c r="X264">
        <v>75</v>
      </c>
      <c r="Y264">
        <v>158</v>
      </c>
      <c r="Z264">
        <v>158</v>
      </c>
      <c r="AA264">
        <v>167</v>
      </c>
      <c r="AB264">
        <v>171</v>
      </c>
      <c r="AC264">
        <v>92</v>
      </c>
      <c r="AD264">
        <v>92</v>
      </c>
      <c r="AE264">
        <v>123</v>
      </c>
      <c r="AF264">
        <v>123</v>
      </c>
      <c r="AG264">
        <v>130</v>
      </c>
      <c r="AH264">
        <v>132</v>
      </c>
      <c r="AI264">
        <v>73</v>
      </c>
      <c r="AJ264">
        <v>73</v>
      </c>
    </row>
    <row r="265" spans="1:36" x14ac:dyDescent="0.3">
      <c r="A265" t="s">
        <v>535</v>
      </c>
      <c r="B265" t="s">
        <v>536</v>
      </c>
      <c r="C265" s="5">
        <v>2019</v>
      </c>
      <c r="D265" s="5" t="s">
        <v>21</v>
      </c>
      <c r="E265" t="s">
        <v>650</v>
      </c>
      <c r="F265" t="s">
        <v>648</v>
      </c>
      <c r="G265">
        <v>215</v>
      </c>
      <c r="H265">
        <v>215</v>
      </c>
      <c r="I265">
        <v>218</v>
      </c>
      <c r="J265">
        <v>218</v>
      </c>
      <c r="K265">
        <v>137</v>
      </c>
      <c r="L265">
        <v>137</v>
      </c>
      <c r="M265">
        <v>185</v>
      </c>
      <c r="N265">
        <v>185</v>
      </c>
      <c r="O265">
        <v>132</v>
      </c>
      <c r="P265">
        <v>134</v>
      </c>
      <c r="Q265">
        <v>108</v>
      </c>
      <c r="R265">
        <v>108</v>
      </c>
      <c r="S265">
        <v>176</v>
      </c>
      <c r="T265">
        <v>176</v>
      </c>
      <c r="U265">
        <v>66</v>
      </c>
      <c r="V265">
        <v>68</v>
      </c>
      <c r="W265">
        <v>75</v>
      </c>
      <c r="X265">
        <v>75</v>
      </c>
      <c r="Y265">
        <v>158</v>
      </c>
      <c r="Z265">
        <v>158</v>
      </c>
      <c r="AA265">
        <v>167</v>
      </c>
      <c r="AB265">
        <v>171</v>
      </c>
      <c r="AC265">
        <v>92</v>
      </c>
      <c r="AD265">
        <v>92</v>
      </c>
      <c r="AE265">
        <v>123</v>
      </c>
      <c r="AF265">
        <v>123</v>
      </c>
      <c r="AG265">
        <v>132</v>
      </c>
      <c r="AH265">
        <v>132</v>
      </c>
      <c r="AI265">
        <v>72</v>
      </c>
      <c r="AJ265">
        <v>73</v>
      </c>
    </row>
    <row r="266" spans="1:36" x14ac:dyDescent="0.3">
      <c r="A266" t="s">
        <v>537</v>
      </c>
      <c r="B266" t="s">
        <v>538</v>
      </c>
      <c r="C266" s="5">
        <v>2019</v>
      </c>
      <c r="D266" s="5" t="s">
        <v>21</v>
      </c>
      <c r="E266" t="s">
        <v>650</v>
      </c>
      <c r="F266" t="s">
        <v>648</v>
      </c>
      <c r="G266">
        <v>215</v>
      </c>
      <c r="H266">
        <v>215</v>
      </c>
      <c r="I266">
        <v>218</v>
      </c>
      <c r="J266">
        <v>218</v>
      </c>
      <c r="K266">
        <v>137</v>
      </c>
      <c r="L266">
        <v>137</v>
      </c>
      <c r="M266">
        <v>185</v>
      </c>
      <c r="N266">
        <v>185</v>
      </c>
      <c r="O266">
        <v>132</v>
      </c>
      <c r="P266">
        <v>132</v>
      </c>
      <c r="Q266">
        <v>108</v>
      </c>
      <c r="R266">
        <v>108</v>
      </c>
      <c r="S266">
        <v>176</v>
      </c>
      <c r="T266">
        <v>176</v>
      </c>
      <c r="U266">
        <v>66</v>
      </c>
      <c r="V266">
        <v>66</v>
      </c>
      <c r="W266">
        <v>75</v>
      </c>
      <c r="X266">
        <v>75</v>
      </c>
      <c r="Y266">
        <v>158</v>
      </c>
      <c r="Z266">
        <v>158</v>
      </c>
      <c r="AA266">
        <v>167</v>
      </c>
      <c r="AB266">
        <v>167</v>
      </c>
      <c r="AC266">
        <v>92</v>
      </c>
      <c r="AD266">
        <v>92</v>
      </c>
      <c r="AE266">
        <v>123</v>
      </c>
      <c r="AF266">
        <v>123</v>
      </c>
      <c r="AG266">
        <v>130</v>
      </c>
      <c r="AH266">
        <v>130</v>
      </c>
      <c r="AI266">
        <v>72</v>
      </c>
      <c r="AJ266">
        <v>73</v>
      </c>
    </row>
    <row r="267" spans="1:36" x14ac:dyDescent="0.3">
      <c r="A267" t="s">
        <v>539</v>
      </c>
      <c r="B267" t="s">
        <v>540</v>
      </c>
      <c r="C267" s="5">
        <v>2019</v>
      </c>
      <c r="D267" s="5" t="s">
        <v>21</v>
      </c>
      <c r="E267" t="s">
        <v>650</v>
      </c>
      <c r="F267" t="s">
        <v>648</v>
      </c>
      <c r="G267">
        <v>215</v>
      </c>
      <c r="H267">
        <v>215</v>
      </c>
      <c r="I267">
        <v>218</v>
      </c>
      <c r="J267">
        <v>218</v>
      </c>
      <c r="K267">
        <v>137</v>
      </c>
      <c r="L267">
        <v>137</v>
      </c>
      <c r="M267">
        <v>185</v>
      </c>
      <c r="N267">
        <v>185</v>
      </c>
      <c r="O267">
        <v>132</v>
      </c>
      <c r="P267">
        <v>132</v>
      </c>
      <c r="Q267">
        <v>108</v>
      </c>
      <c r="R267">
        <v>110</v>
      </c>
      <c r="S267">
        <v>176</v>
      </c>
      <c r="T267">
        <v>176</v>
      </c>
      <c r="U267">
        <v>66</v>
      </c>
      <c r="V267">
        <v>66</v>
      </c>
      <c r="W267">
        <v>75</v>
      </c>
      <c r="X267">
        <v>75</v>
      </c>
      <c r="Y267">
        <v>158</v>
      </c>
      <c r="Z267">
        <v>158</v>
      </c>
      <c r="AA267">
        <v>167</v>
      </c>
      <c r="AB267">
        <v>171</v>
      </c>
      <c r="AC267">
        <v>92</v>
      </c>
      <c r="AD267">
        <v>92</v>
      </c>
      <c r="AE267">
        <v>123</v>
      </c>
      <c r="AF267">
        <v>123</v>
      </c>
      <c r="AG267">
        <v>130</v>
      </c>
      <c r="AH267">
        <v>130</v>
      </c>
      <c r="AI267">
        <v>72</v>
      </c>
      <c r="AJ267">
        <v>73</v>
      </c>
    </row>
    <row r="268" spans="1:36" x14ac:dyDescent="0.3">
      <c r="A268" t="s">
        <v>541</v>
      </c>
      <c r="B268" t="s">
        <v>542</v>
      </c>
      <c r="C268" s="5">
        <v>2019</v>
      </c>
      <c r="D268" s="5" t="s">
        <v>21</v>
      </c>
      <c r="E268" t="s">
        <v>650</v>
      </c>
      <c r="F268" t="s">
        <v>648</v>
      </c>
      <c r="G268">
        <v>215</v>
      </c>
      <c r="H268">
        <v>215</v>
      </c>
      <c r="I268">
        <v>218</v>
      </c>
      <c r="J268">
        <v>218</v>
      </c>
      <c r="K268">
        <v>137</v>
      </c>
      <c r="L268">
        <v>137</v>
      </c>
      <c r="M268">
        <v>185</v>
      </c>
      <c r="N268">
        <v>185</v>
      </c>
      <c r="O268">
        <v>132</v>
      </c>
      <c r="P268">
        <v>134</v>
      </c>
      <c r="Q268">
        <v>108</v>
      </c>
      <c r="R268">
        <v>110</v>
      </c>
      <c r="S268">
        <v>176</v>
      </c>
      <c r="T268">
        <v>176</v>
      </c>
      <c r="U268">
        <v>66</v>
      </c>
      <c r="V268">
        <v>66</v>
      </c>
      <c r="W268">
        <v>75</v>
      </c>
      <c r="X268">
        <v>75</v>
      </c>
      <c r="Y268">
        <v>158</v>
      </c>
      <c r="Z268">
        <v>158</v>
      </c>
      <c r="AA268">
        <v>167</v>
      </c>
      <c r="AB268">
        <v>171</v>
      </c>
      <c r="AC268">
        <v>92</v>
      </c>
      <c r="AD268">
        <v>92</v>
      </c>
      <c r="AE268">
        <v>123</v>
      </c>
      <c r="AF268">
        <v>123</v>
      </c>
      <c r="AG268">
        <v>130</v>
      </c>
      <c r="AH268">
        <v>132</v>
      </c>
      <c r="AI268">
        <v>72</v>
      </c>
      <c r="AJ268">
        <v>73</v>
      </c>
    </row>
    <row r="269" spans="1:36" x14ac:dyDescent="0.3">
      <c r="A269" t="s">
        <v>543</v>
      </c>
      <c r="B269" t="s">
        <v>544</v>
      </c>
      <c r="C269" s="5">
        <v>2019</v>
      </c>
      <c r="D269" s="5" t="s">
        <v>86</v>
      </c>
      <c r="E269" t="s">
        <v>650</v>
      </c>
      <c r="F269" t="s">
        <v>648</v>
      </c>
      <c r="G269">
        <v>215</v>
      </c>
      <c r="H269">
        <v>215</v>
      </c>
      <c r="I269">
        <v>218</v>
      </c>
      <c r="J269">
        <v>218</v>
      </c>
      <c r="K269">
        <v>137</v>
      </c>
      <c r="L269">
        <v>137</v>
      </c>
      <c r="M269">
        <v>185</v>
      </c>
      <c r="N269">
        <v>185</v>
      </c>
      <c r="O269">
        <v>132</v>
      </c>
      <c r="P269">
        <v>132</v>
      </c>
      <c r="Q269">
        <v>108</v>
      </c>
      <c r="R269">
        <v>108</v>
      </c>
      <c r="S269">
        <v>176</v>
      </c>
      <c r="T269">
        <v>176</v>
      </c>
      <c r="U269">
        <v>66</v>
      </c>
      <c r="V269">
        <v>66</v>
      </c>
      <c r="W269">
        <v>75</v>
      </c>
      <c r="X269">
        <v>75</v>
      </c>
      <c r="Y269">
        <v>158</v>
      </c>
      <c r="Z269">
        <v>158</v>
      </c>
      <c r="AA269">
        <v>167</v>
      </c>
      <c r="AB269">
        <v>167</v>
      </c>
      <c r="AC269">
        <v>92</v>
      </c>
      <c r="AD269">
        <v>92</v>
      </c>
      <c r="AE269">
        <v>123</v>
      </c>
      <c r="AF269">
        <v>123</v>
      </c>
      <c r="AG269">
        <v>132</v>
      </c>
      <c r="AH269">
        <v>132</v>
      </c>
      <c r="AI269">
        <v>73</v>
      </c>
      <c r="AJ269">
        <v>73</v>
      </c>
    </row>
    <row r="270" spans="1:36" x14ac:dyDescent="0.3">
      <c r="A270" t="s">
        <v>545</v>
      </c>
      <c r="B270" t="s">
        <v>546</v>
      </c>
      <c r="C270" s="5">
        <v>2019</v>
      </c>
      <c r="D270" s="6" t="s">
        <v>86</v>
      </c>
      <c r="E270" t="s">
        <v>650</v>
      </c>
      <c r="F270" t="s">
        <v>648</v>
      </c>
      <c r="G270">
        <v>215</v>
      </c>
      <c r="H270">
        <v>215</v>
      </c>
      <c r="I270">
        <v>218</v>
      </c>
      <c r="J270">
        <v>218</v>
      </c>
      <c r="K270">
        <v>137</v>
      </c>
      <c r="L270">
        <v>137</v>
      </c>
      <c r="M270">
        <v>185</v>
      </c>
      <c r="N270">
        <v>185</v>
      </c>
      <c r="O270">
        <v>132</v>
      </c>
      <c r="P270">
        <v>132</v>
      </c>
      <c r="Q270">
        <v>108</v>
      </c>
      <c r="R270">
        <v>108</v>
      </c>
      <c r="S270">
        <v>176</v>
      </c>
      <c r="T270">
        <v>176</v>
      </c>
      <c r="U270">
        <v>68</v>
      </c>
      <c r="V270">
        <v>68</v>
      </c>
      <c r="W270">
        <v>75</v>
      </c>
      <c r="X270">
        <v>75</v>
      </c>
      <c r="Y270">
        <v>158</v>
      </c>
      <c r="Z270">
        <v>158</v>
      </c>
      <c r="AA270">
        <v>167</v>
      </c>
      <c r="AB270">
        <v>167</v>
      </c>
      <c r="AC270">
        <v>92</v>
      </c>
      <c r="AD270">
        <v>92</v>
      </c>
      <c r="AE270">
        <v>123</v>
      </c>
      <c r="AF270">
        <v>123</v>
      </c>
      <c r="AG270">
        <v>130</v>
      </c>
      <c r="AH270">
        <v>130</v>
      </c>
      <c r="AI270">
        <v>72</v>
      </c>
      <c r="AJ270">
        <v>73</v>
      </c>
    </row>
    <row r="271" spans="1:36" x14ac:dyDescent="0.3">
      <c r="A271" t="s">
        <v>547</v>
      </c>
      <c r="B271" t="s">
        <v>548</v>
      </c>
      <c r="C271" s="5">
        <v>2019</v>
      </c>
      <c r="D271" s="5" t="s">
        <v>86</v>
      </c>
      <c r="E271" t="s">
        <v>650</v>
      </c>
      <c r="F271" t="s">
        <v>648</v>
      </c>
      <c r="G271">
        <v>215</v>
      </c>
      <c r="H271">
        <v>215</v>
      </c>
      <c r="I271">
        <v>218</v>
      </c>
      <c r="J271">
        <v>218</v>
      </c>
      <c r="K271">
        <v>137</v>
      </c>
      <c r="L271">
        <v>137</v>
      </c>
      <c r="M271">
        <v>185</v>
      </c>
      <c r="N271">
        <v>185</v>
      </c>
      <c r="O271">
        <v>132</v>
      </c>
      <c r="P271">
        <v>132</v>
      </c>
      <c r="Q271">
        <v>108</v>
      </c>
      <c r="R271">
        <v>108</v>
      </c>
      <c r="S271">
        <v>176</v>
      </c>
      <c r="T271">
        <v>176</v>
      </c>
      <c r="U271">
        <v>68</v>
      </c>
      <c r="V271">
        <v>68</v>
      </c>
      <c r="W271">
        <v>75</v>
      </c>
      <c r="X271">
        <v>75</v>
      </c>
      <c r="Y271">
        <v>158</v>
      </c>
      <c r="Z271">
        <v>158</v>
      </c>
      <c r="AA271">
        <v>167</v>
      </c>
      <c r="AB271">
        <v>171</v>
      </c>
      <c r="AC271">
        <v>92</v>
      </c>
      <c r="AD271">
        <v>92</v>
      </c>
      <c r="AE271">
        <v>123</v>
      </c>
      <c r="AF271">
        <v>123</v>
      </c>
      <c r="AG271">
        <v>132</v>
      </c>
      <c r="AH271">
        <v>132</v>
      </c>
      <c r="AI271">
        <v>73</v>
      </c>
      <c r="AJ271">
        <v>73</v>
      </c>
    </row>
    <row r="272" spans="1:36" x14ac:dyDescent="0.3">
      <c r="A272" t="s">
        <v>549</v>
      </c>
      <c r="B272" t="s">
        <v>550</v>
      </c>
      <c r="C272" s="5">
        <v>2019</v>
      </c>
      <c r="D272" s="5" t="s">
        <v>86</v>
      </c>
      <c r="E272" t="s">
        <v>650</v>
      </c>
      <c r="F272" t="s">
        <v>648</v>
      </c>
      <c r="G272">
        <v>215</v>
      </c>
      <c r="H272">
        <v>215</v>
      </c>
      <c r="I272">
        <v>218</v>
      </c>
      <c r="J272">
        <v>218</v>
      </c>
      <c r="K272">
        <v>137</v>
      </c>
      <c r="L272">
        <v>137</v>
      </c>
      <c r="M272">
        <v>185</v>
      </c>
      <c r="N272">
        <v>185</v>
      </c>
      <c r="O272">
        <v>132</v>
      </c>
      <c r="P272">
        <v>134</v>
      </c>
      <c r="Q272">
        <v>108</v>
      </c>
      <c r="R272">
        <v>110</v>
      </c>
      <c r="S272">
        <v>176</v>
      </c>
      <c r="T272">
        <v>176</v>
      </c>
      <c r="U272">
        <v>68</v>
      </c>
      <c r="V272">
        <v>68</v>
      </c>
      <c r="W272">
        <v>75</v>
      </c>
      <c r="X272">
        <v>75</v>
      </c>
      <c r="Y272">
        <v>158</v>
      </c>
      <c r="Z272">
        <v>158</v>
      </c>
      <c r="AA272">
        <v>167</v>
      </c>
      <c r="AB272">
        <v>167</v>
      </c>
      <c r="AC272">
        <v>92</v>
      </c>
      <c r="AD272">
        <v>92</v>
      </c>
      <c r="AE272">
        <v>123</v>
      </c>
      <c r="AF272">
        <v>123</v>
      </c>
      <c r="AG272">
        <v>132</v>
      </c>
      <c r="AH272">
        <v>132</v>
      </c>
      <c r="AI272">
        <v>73</v>
      </c>
      <c r="AJ272">
        <v>73</v>
      </c>
    </row>
    <row r="273" spans="1:36" x14ac:dyDescent="0.3">
      <c r="A273" t="s">
        <v>551</v>
      </c>
      <c r="B273" t="s">
        <v>552</v>
      </c>
      <c r="C273" s="5">
        <v>2019</v>
      </c>
      <c r="D273" s="5" t="s">
        <v>86</v>
      </c>
      <c r="E273" t="s">
        <v>650</v>
      </c>
      <c r="F273" t="s">
        <v>648</v>
      </c>
      <c r="G273">
        <v>215</v>
      </c>
      <c r="H273">
        <v>215</v>
      </c>
      <c r="I273">
        <v>218</v>
      </c>
      <c r="J273">
        <v>218</v>
      </c>
      <c r="K273">
        <v>137</v>
      </c>
      <c r="L273">
        <v>137</v>
      </c>
      <c r="M273">
        <v>185</v>
      </c>
      <c r="N273">
        <v>185</v>
      </c>
      <c r="O273">
        <v>132</v>
      </c>
      <c r="P273">
        <v>132</v>
      </c>
      <c r="Q273">
        <v>108</v>
      </c>
      <c r="R273">
        <v>110</v>
      </c>
      <c r="S273">
        <v>176</v>
      </c>
      <c r="T273">
        <v>176</v>
      </c>
      <c r="U273">
        <v>66</v>
      </c>
      <c r="V273">
        <v>68</v>
      </c>
      <c r="W273">
        <v>75</v>
      </c>
      <c r="X273">
        <v>75</v>
      </c>
      <c r="Y273">
        <v>158</v>
      </c>
      <c r="Z273">
        <v>158</v>
      </c>
      <c r="AA273">
        <v>167</v>
      </c>
      <c r="AB273">
        <v>167</v>
      </c>
      <c r="AC273">
        <v>92</v>
      </c>
      <c r="AD273">
        <v>92</v>
      </c>
      <c r="AE273">
        <v>123</v>
      </c>
      <c r="AF273">
        <v>123</v>
      </c>
      <c r="AG273">
        <v>130</v>
      </c>
      <c r="AH273">
        <v>132</v>
      </c>
      <c r="AI273">
        <v>72</v>
      </c>
      <c r="AJ273">
        <v>73</v>
      </c>
    </row>
    <row r="274" spans="1:36" x14ac:dyDescent="0.3">
      <c r="A274" t="s">
        <v>553</v>
      </c>
      <c r="B274" t="s">
        <v>554</v>
      </c>
      <c r="C274" s="5">
        <v>2019</v>
      </c>
      <c r="D274" s="5" t="s">
        <v>86</v>
      </c>
      <c r="E274" t="s">
        <v>650</v>
      </c>
      <c r="F274" t="s">
        <v>648</v>
      </c>
      <c r="G274">
        <v>215</v>
      </c>
      <c r="H274">
        <v>215</v>
      </c>
      <c r="I274">
        <v>218</v>
      </c>
      <c r="J274">
        <v>218</v>
      </c>
      <c r="K274">
        <v>137</v>
      </c>
      <c r="L274">
        <v>137</v>
      </c>
      <c r="M274">
        <v>185</v>
      </c>
      <c r="N274">
        <v>185</v>
      </c>
      <c r="O274">
        <v>132</v>
      </c>
      <c r="P274">
        <v>132</v>
      </c>
      <c r="Q274">
        <v>108</v>
      </c>
      <c r="R274">
        <v>108</v>
      </c>
      <c r="S274">
        <v>176</v>
      </c>
      <c r="T274">
        <v>176</v>
      </c>
      <c r="U274">
        <v>68</v>
      </c>
      <c r="V274">
        <v>68</v>
      </c>
      <c r="W274">
        <v>75</v>
      </c>
      <c r="X274">
        <v>75</v>
      </c>
      <c r="Y274">
        <v>158</v>
      </c>
      <c r="Z274">
        <v>158</v>
      </c>
      <c r="AA274">
        <v>167</v>
      </c>
      <c r="AB274">
        <v>171</v>
      </c>
      <c r="AC274">
        <v>92</v>
      </c>
      <c r="AD274">
        <v>92</v>
      </c>
      <c r="AE274">
        <v>123</v>
      </c>
      <c r="AF274">
        <v>123</v>
      </c>
      <c r="AG274">
        <v>132</v>
      </c>
      <c r="AH274">
        <v>132</v>
      </c>
      <c r="AI274">
        <v>72</v>
      </c>
      <c r="AJ274">
        <v>73</v>
      </c>
    </row>
    <row r="275" spans="1:36" x14ac:dyDescent="0.3">
      <c r="A275" t="s">
        <v>555</v>
      </c>
      <c r="B275" t="s">
        <v>556</v>
      </c>
      <c r="C275" s="5">
        <v>2019</v>
      </c>
      <c r="D275" s="5" t="s">
        <v>86</v>
      </c>
      <c r="E275" t="s">
        <v>650</v>
      </c>
      <c r="F275" t="s">
        <v>648</v>
      </c>
      <c r="G275">
        <v>215</v>
      </c>
      <c r="H275">
        <v>215</v>
      </c>
      <c r="I275">
        <v>218</v>
      </c>
      <c r="J275">
        <v>218</v>
      </c>
      <c r="K275">
        <v>137</v>
      </c>
      <c r="L275">
        <v>137</v>
      </c>
      <c r="M275">
        <v>185</v>
      </c>
      <c r="N275">
        <v>185</v>
      </c>
      <c r="O275">
        <v>132</v>
      </c>
      <c r="P275">
        <v>132</v>
      </c>
      <c r="Q275">
        <v>108</v>
      </c>
      <c r="R275">
        <v>110</v>
      </c>
      <c r="S275">
        <v>176</v>
      </c>
      <c r="T275">
        <v>176</v>
      </c>
      <c r="U275">
        <v>68</v>
      </c>
      <c r="V275">
        <v>68</v>
      </c>
      <c r="W275">
        <v>75</v>
      </c>
      <c r="X275">
        <v>75</v>
      </c>
      <c r="Y275">
        <v>158</v>
      </c>
      <c r="Z275">
        <v>158</v>
      </c>
      <c r="AA275">
        <v>167</v>
      </c>
      <c r="AB275">
        <v>171</v>
      </c>
      <c r="AC275">
        <v>92</v>
      </c>
      <c r="AD275">
        <v>92</v>
      </c>
      <c r="AE275">
        <v>123</v>
      </c>
      <c r="AF275">
        <v>123</v>
      </c>
      <c r="AG275">
        <v>130</v>
      </c>
      <c r="AH275">
        <v>132</v>
      </c>
      <c r="AI275">
        <v>72</v>
      </c>
      <c r="AJ275">
        <v>73</v>
      </c>
    </row>
    <row r="276" spans="1:36" x14ac:dyDescent="0.3">
      <c r="A276" t="s">
        <v>557</v>
      </c>
      <c r="B276" t="s">
        <v>558</v>
      </c>
      <c r="C276" s="5">
        <v>2019</v>
      </c>
      <c r="D276" s="5" t="s">
        <v>86</v>
      </c>
      <c r="E276" t="s">
        <v>650</v>
      </c>
      <c r="F276" t="s">
        <v>648</v>
      </c>
      <c r="G276">
        <v>215</v>
      </c>
      <c r="H276">
        <v>215</v>
      </c>
      <c r="I276">
        <v>218</v>
      </c>
      <c r="J276">
        <v>218</v>
      </c>
      <c r="K276">
        <v>137</v>
      </c>
      <c r="L276">
        <v>137</v>
      </c>
      <c r="M276">
        <v>185</v>
      </c>
      <c r="N276">
        <v>185</v>
      </c>
      <c r="O276">
        <v>132</v>
      </c>
      <c r="P276">
        <v>134</v>
      </c>
      <c r="Q276">
        <v>108</v>
      </c>
      <c r="R276">
        <v>108</v>
      </c>
      <c r="S276">
        <v>176</v>
      </c>
      <c r="T276">
        <v>176</v>
      </c>
      <c r="U276">
        <v>68</v>
      </c>
      <c r="V276">
        <v>68</v>
      </c>
      <c r="W276">
        <v>75</v>
      </c>
      <c r="X276">
        <v>75</v>
      </c>
      <c r="Y276">
        <v>158</v>
      </c>
      <c r="Z276">
        <v>158</v>
      </c>
      <c r="AA276">
        <v>167</v>
      </c>
      <c r="AB276">
        <v>171</v>
      </c>
      <c r="AC276">
        <v>92</v>
      </c>
      <c r="AD276">
        <v>92</v>
      </c>
      <c r="AE276">
        <v>123</v>
      </c>
      <c r="AF276">
        <v>123</v>
      </c>
      <c r="AG276">
        <v>132</v>
      </c>
      <c r="AH276">
        <v>132</v>
      </c>
      <c r="AI276">
        <v>73</v>
      </c>
      <c r="AJ276">
        <v>73</v>
      </c>
    </row>
    <row r="277" spans="1:36" x14ac:dyDescent="0.3">
      <c r="A277" t="s">
        <v>559</v>
      </c>
      <c r="B277" t="s">
        <v>560</v>
      </c>
      <c r="C277" s="5">
        <v>2019</v>
      </c>
      <c r="D277" s="5" t="s">
        <v>86</v>
      </c>
      <c r="E277" t="s">
        <v>650</v>
      </c>
      <c r="F277" t="s">
        <v>648</v>
      </c>
      <c r="G277">
        <v>215</v>
      </c>
      <c r="H277">
        <v>215</v>
      </c>
      <c r="I277">
        <v>218</v>
      </c>
      <c r="J277">
        <v>218</v>
      </c>
      <c r="K277">
        <v>137</v>
      </c>
      <c r="L277">
        <v>137</v>
      </c>
      <c r="M277">
        <v>185</v>
      </c>
      <c r="N277">
        <v>185</v>
      </c>
      <c r="O277">
        <v>132</v>
      </c>
      <c r="P277">
        <v>132</v>
      </c>
      <c r="Q277">
        <v>108</v>
      </c>
      <c r="R277">
        <v>110</v>
      </c>
      <c r="S277">
        <v>176</v>
      </c>
      <c r="T277">
        <v>176</v>
      </c>
      <c r="U277">
        <v>68</v>
      </c>
      <c r="V277">
        <v>68</v>
      </c>
      <c r="W277">
        <v>75</v>
      </c>
      <c r="X277">
        <v>75</v>
      </c>
      <c r="Y277">
        <v>158</v>
      </c>
      <c r="Z277">
        <v>158</v>
      </c>
      <c r="AA277">
        <v>167</v>
      </c>
      <c r="AB277">
        <v>169</v>
      </c>
      <c r="AC277">
        <v>92</v>
      </c>
      <c r="AD277">
        <v>92</v>
      </c>
      <c r="AE277">
        <v>123</v>
      </c>
      <c r="AF277">
        <v>123</v>
      </c>
      <c r="AG277">
        <v>132</v>
      </c>
      <c r="AH277">
        <v>132</v>
      </c>
      <c r="AI277">
        <v>73</v>
      </c>
      <c r="AJ277">
        <v>73</v>
      </c>
    </row>
    <row r="278" spans="1:36" x14ac:dyDescent="0.3">
      <c r="A278" t="s">
        <v>561</v>
      </c>
      <c r="B278" t="s">
        <v>562</v>
      </c>
      <c r="C278" s="5">
        <v>2019</v>
      </c>
      <c r="D278" s="5" t="s">
        <v>86</v>
      </c>
      <c r="E278" t="s">
        <v>650</v>
      </c>
      <c r="F278" t="s">
        <v>648</v>
      </c>
      <c r="G278">
        <v>215</v>
      </c>
      <c r="H278">
        <v>215</v>
      </c>
      <c r="I278">
        <v>218</v>
      </c>
      <c r="J278">
        <v>218</v>
      </c>
      <c r="K278">
        <v>137</v>
      </c>
      <c r="L278">
        <v>137</v>
      </c>
      <c r="M278">
        <v>185</v>
      </c>
      <c r="N278">
        <v>185</v>
      </c>
      <c r="O278">
        <v>132</v>
      </c>
      <c r="P278">
        <v>132</v>
      </c>
      <c r="Q278">
        <v>108</v>
      </c>
      <c r="R278">
        <v>110</v>
      </c>
      <c r="S278">
        <v>176</v>
      </c>
      <c r="T278">
        <v>176</v>
      </c>
      <c r="U278">
        <v>66</v>
      </c>
      <c r="V278">
        <v>66</v>
      </c>
      <c r="W278">
        <v>75</v>
      </c>
      <c r="X278">
        <v>75</v>
      </c>
      <c r="Y278">
        <v>158</v>
      </c>
      <c r="Z278">
        <v>158</v>
      </c>
      <c r="AA278">
        <v>167</v>
      </c>
      <c r="AB278">
        <v>167</v>
      </c>
      <c r="AC278">
        <v>92</v>
      </c>
      <c r="AD278">
        <v>92</v>
      </c>
      <c r="AE278">
        <v>123</v>
      </c>
      <c r="AF278">
        <v>123</v>
      </c>
      <c r="AG278">
        <v>130</v>
      </c>
      <c r="AH278">
        <v>130</v>
      </c>
      <c r="AI278">
        <v>72</v>
      </c>
      <c r="AJ278">
        <v>72</v>
      </c>
    </row>
    <row r="279" spans="1:36" x14ac:dyDescent="0.3">
      <c r="A279" t="s">
        <v>563</v>
      </c>
      <c r="B279" t="s">
        <v>564</v>
      </c>
      <c r="C279" s="5">
        <v>2019</v>
      </c>
      <c r="D279" s="5" t="s">
        <v>86</v>
      </c>
      <c r="E279" t="s">
        <v>650</v>
      </c>
      <c r="F279" t="s">
        <v>648</v>
      </c>
      <c r="G279">
        <v>215</v>
      </c>
      <c r="H279">
        <v>215</v>
      </c>
      <c r="I279">
        <v>218</v>
      </c>
      <c r="J279">
        <v>218</v>
      </c>
      <c r="K279">
        <v>137</v>
      </c>
      <c r="L279">
        <v>137</v>
      </c>
      <c r="M279">
        <v>185</v>
      </c>
      <c r="N279">
        <v>185</v>
      </c>
      <c r="O279">
        <v>132</v>
      </c>
      <c r="P279">
        <v>134</v>
      </c>
      <c r="Q279">
        <v>108</v>
      </c>
      <c r="R279">
        <v>108</v>
      </c>
      <c r="S279">
        <v>176</v>
      </c>
      <c r="T279">
        <v>176</v>
      </c>
      <c r="U279">
        <v>68</v>
      </c>
      <c r="V279">
        <v>68</v>
      </c>
      <c r="W279">
        <v>75</v>
      </c>
      <c r="X279">
        <v>75</v>
      </c>
      <c r="Y279">
        <v>158</v>
      </c>
      <c r="Z279">
        <v>158</v>
      </c>
      <c r="AA279">
        <v>167</v>
      </c>
      <c r="AB279">
        <v>167</v>
      </c>
      <c r="AC279">
        <v>92</v>
      </c>
      <c r="AD279">
        <v>92</v>
      </c>
      <c r="AE279">
        <v>123</v>
      </c>
      <c r="AF279">
        <v>123</v>
      </c>
      <c r="AG279">
        <v>130</v>
      </c>
      <c r="AH279">
        <v>132</v>
      </c>
      <c r="AI279">
        <v>72</v>
      </c>
      <c r="AJ279">
        <v>73</v>
      </c>
    </row>
    <row r="280" spans="1:36" x14ac:dyDescent="0.3">
      <c r="A280" t="s">
        <v>565</v>
      </c>
      <c r="B280" t="s">
        <v>566</v>
      </c>
      <c r="C280" s="5">
        <v>2019</v>
      </c>
      <c r="D280" s="5" t="s">
        <v>86</v>
      </c>
      <c r="E280" t="s">
        <v>650</v>
      </c>
      <c r="F280" t="s">
        <v>648</v>
      </c>
      <c r="G280">
        <v>215</v>
      </c>
      <c r="H280">
        <v>215</v>
      </c>
      <c r="I280">
        <v>218</v>
      </c>
      <c r="J280">
        <v>218</v>
      </c>
      <c r="K280">
        <v>137</v>
      </c>
      <c r="L280">
        <v>137</v>
      </c>
      <c r="M280">
        <v>185</v>
      </c>
      <c r="N280">
        <v>185</v>
      </c>
      <c r="O280">
        <v>132</v>
      </c>
      <c r="P280">
        <v>132</v>
      </c>
      <c r="Q280">
        <v>108</v>
      </c>
      <c r="R280">
        <v>108</v>
      </c>
      <c r="S280">
        <v>176</v>
      </c>
      <c r="T280">
        <v>176</v>
      </c>
      <c r="U280">
        <v>66</v>
      </c>
      <c r="V280">
        <v>68</v>
      </c>
      <c r="W280">
        <v>75</v>
      </c>
      <c r="X280">
        <v>75</v>
      </c>
      <c r="Y280">
        <v>158</v>
      </c>
      <c r="Z280">
        <v>158</v>
      </c>
      <c r="AA280">
        <v>171</v>
      </c>
      <c r="AB280">
        <v>171</v>
      </c>
      <c r="AC280">
        <v>92</v>
      </c>
      <c r="AD280">
        <v>92</v>
      </c>
      <c r="AE280">
        <v>123</v>
      </c>
      <c r="AF280">
        <v>123</v>
      </c>
      <c r="AG280">
        <v>130</v>
      </c>
      <c r="AH280">
        <v>132</v>
      </c>
      <c r="AI280">
        <v>73</v>
      </c>
      <c r="AJ280">
        <v>73</v>
      </c>
    </row>
    <row r="281" spans="1:36" x14ac:dyDescent="0.3">
      <c r="A281" t="s">
        <v>567</v>
      </c>
      <c r="B281" t="s">
        <v>568</v>
      </c>
      <c r="C281" s="5">
        <v>2019</v>
      </c>
      <c r="D281" s="5" t="s">
        <v>86</v>
      </c>
      <c r="E281" t="s">
        <v>650</v>
      </c>
      <c r="F281" t="s">
        <v>648</v>
      </c>
      <c r="G281">
        <v>215</v>
      </c>
      <c r="H281">
        <v>215</v>
      </c>
      <c r="I281">
        <v>218</v>
      </c>
      <c r="J281">
        <v>218</v>
      </c>
      <c r="K281">
        <v>137</v>
      </c>
      <c r="L281">
        <v>137</v>
      </c>
      <c r="M281">
        <v>185</v>
      </c>
      <c r="N281">
        <v>185</v>
      </c>
      <c r="O281">
        <v>132</v>
      </c>
      <c r="P281">
        <v>132</v>
      </c>
      <c r="Q281">
        <v>108</v>
      </c>
      <c r="R281">
        <v>108</v>
      </c>
      <c r="S281">
        <v>176</v>
      </c>
      <c r="T281">
        <v>176</v>
      </c>
      <c r="U281">
        <v>66</v>
      </c>
      <c r="V281">
        <v>66</v>
      </c>
      <c r="W281">
        <v>75</v>
      </c>
      <c r="X281">
        <v>75</v>
      </c>
      <c r="Y281">
        <v>158</v>
      </c>
      <c r="Z281">
        <v>158</v>
      </c>
      <c r="AA281">
        <v>167</v>
      </c>
      <c r="AB281">
        <v>171</v>
      </c>
      <c r="AC281">
        <v>92</v>
      </c>
      <c r="AD281">
        <v>92</v>
      </c>
      <c r="AE281">
        <v>123</v>
      </c>
      <c r="AF281">
        <v>123</v>
      </c>
      <c r="AG281">
        <v>130</v>
      </c>
      <c r="AH281">
        <v>130</v>
      </c>
      <c r="AI281">
        <v>73</v>
      </c>
      <c r="AJ281">
        <v>73</v>
      </c>
    </row>
    <row r="282" spans="1:36" x14ac:dyDescent="0.3">
      <c r="A282" t="s">
        <v>569</v>
      </c>
      <c r="B282" t="s">
        <v>570</v>
      </c>
      <c r="C282" s="5">
        <v>2019</v>
      </c>
      <c r="D282" s="5" t="s">
        <v>86</v>
      </c>
      <c r="E282" t="s">
        <v>650</v>
      </c>
      <c r="F282" t="s">
        <v>648</v>
      </c>
      <c r="G282">
        <v>215</v>
      </c>
      <c r="H282">
        <v>215</v>
      </c>
      <c r="I282">
        <v>218</v>
      </c>
      <c r="J282">
        <v>218</v>
      </c>
      <c r="K282">
        <v>137</v>
      </c>
      <c r="L282">
        <v>137</v>
      </c>
      <c r="M282">
        <v>185</v>
      </c>
      <c r="N282">
        <v>185</v>
      </c>
      <c r="O282">
        <v>132</v>
      </c>
      <c r="P282">
        <v>132</v>
      </c>
      <c r="Q282">
        <v>108</v>
      </c>
      <c r="R282">
        <v>108</v>
      </c>
      <c r="S282">
        <v>176</v>
      </c>
      <c r="T282">
        <v>176</v>
      </c>
      <c r="U282">
        <v>66</v>
      </c>
      <c r="V282">
        <v>68</v>
      </c>
      <c r="W282">
        <v>75</v>
      </c>
      <c r="X282">
        <v>75</v>
      </c>
      <c r="Y282">
        <v>158</v>
      </c>
      <c r="Z282">
        <v>158</v>
      </c>
      <c r="AA282">
        <v>167</v>
      </c>
      <c r="AB282">
        <v>171</v>
      </c>
      <c r="AC282">
        <v>92</v>
      </c>
      <c r="AD282">
        <v>92</v>
      </c>
      <c r="AE282">
        <v>123</v>
      </c>
      <c r="AF282">
        <v>123</v>
      </c>
      <c r="AG282">
        <v>130</v>
      </c>
      <c r="AH282">
        <v>130</v>
      </c>
      <c r="AI282">
        <v>72</v>
      </c>
      <c r="AJ282">
        <v>73</v>
      </c>
    </row>
    <row r="283" spans="1:36" x14ac:dyDescent="0.3">
      <c r="A283" t="s">
        <v>571</v>
      </c>
      <c r="B283" t="s">
        <v>572</v>
      </c>
      <c r="C283" s="5">
        <v>2019</v>
      </c>
      <c r="D283" s="5" t="s">
        <v>86</v>
      </c>
      <c r="E283" t="s">
        <v>650</v>
      </c>
      <c r="F283" t="s">
        <v>648</v>
      </c>
      <c r="G283">
        <v>215</v>
      </c>
      <c r="H283">
        <v>215</v>
      </c>
      <c r="I283">
        <v>218</v>
      </c>
      <c r="J283">
        <v>218</v>
      </c>
      <c r="K283">
        <v>137</v>
      </c>
      <c r="L283">
        <v>137</v>
      </c>
      <c r="M283">
        <v>185</v>
      </c>
      <c r="N283">
        <v>185</v>
      </c>
      <c r="O283">
        <v>132</v>
      </c>
      <c r="P283">
        <v>132</v>
      </c>
      <c r="Q283">
        <v>108</v>
      </c>
      <c r="R283">
        <v>108</v>
      </c>
      <c r="S283">
        <v>176</v>
      </c>
      <c r="T283">
        <v>176</v>
      </c>
      <c r="U283">
        <v>66</v>
      </c>
      <c r="V283">
        <v>68</v>
      </c>
      <c r="W283">
        <v>75</v>
      </c>
      <c r="X283">
        <v>75</v>
      </c>
      <c r="Y283">
        <v>158</v>
      </c>
      <c r="Z283">
        <v>158</v>
      </c>
      <c r="AA283">
        <v>167</v>
      </c>
      <c r="AB283">
        <v>167</v>
      </c>
      <c r="AC283">
        <v>92</v>
      </c>
      <c r="AD283">
        <v>92</v>
      </c>
      <c r="AE283">
        <v>123</v>
      </c>
      <c r="AF283">
        <v>123</v>
      </c>
      <c r="AG283">
        <v>130</v>
      </c>
      <c r="AH283">
        <v>130</v>
      </c>
      <c r="AI283">
        <v>72</v>
      </c>
      <c r="AJ283">
        <v>73</v>
      </c>
    </row>
    <row r="284" spans="1:36" x14ac:dyDescent="0.3">
      <c r="A284" t="s">
        <v>573</v>
      </c>
      <c r="B284" t="s">
        <v>574</v>
      </c>
      <c r="C284" s="5">
        <v>2019</v>
      </c>
      <c r="D284" s="5" t="s">
        <v>86</v>
      </c>
      <c r="E284" t="s">
        <v>650</v>
      </c>
      <c r="F284" t="s">
        <v>648</v>
      </c>
      <c r="G284">
        <v>215</v>
      </c>
      <c r="H284">
        <v>215</v>
      </c>
      <c r="I284">
        <v>218</v>
      </c>
      <c r="J284">
        <v>218</v>
      </c>
      <c r="K284">
        <v>137</v>
      </c>
      <c r="L284">
        <v>137</v>
      </c>
      <c r="M284">
        <v>185</v>
      </c>
      <c r="N284">
        <v>185</v>
      </c>
      <c r="O284">
        <v>132</v>
      </c>
      <c r="P284">
        <v>134</v>
      </c>
      <c r="Q284">
        <v>108</v>
      </c>
      <c r="R284">
        <v>108</v>
      </c>
      <c r="S284">
        <v>176</v>
      </c>
      <c r="T284">
        <v>176</v>
      </c>
      <c r="U284">
        <v>68</v>
      </c>
      <c r="V284">
        <v>68</v>
      </c>
      <c r="W284">
        <v>75</v>
      </c>
      <c r="X284">
        <v>75</v>
      </c>
      <c r="Y284">
        <v>158</v>
      </c>
      <c r="Z284">
        <v>158</v>
      </c>
      <c r="AA284">
        <v>167</v>
      </c>
      <c r="AB284">
        <v>171</v>
      </c>
      <c r="AC284">
        <v>92</v>
      </c>
      <c r="AD284">
        <v>92</v>
      </c>
      <c r="AE284">
        <v>123</v>
      </c>
      <c r="AF284">
        <v>123</v>
      </c>
      <c r="AG284">
        <v>130</v>
      </c>
      <c r="AH284">
        <v>132</v>
      </c>
      <c r="AI284">
        <v>73</v>
      </c>
      <c r="AJ284">
        <v>73</v>
      </c>
    </row>
    <row r="285" spans="1:36" x14ac:dyDescent="0.3">
      <c r="A285" t="s">
        <v>575</v>
      </c>
      <c r="B285" t="s">
        <v>576</v>
      </c>
      <c r="C285" s="5">
        <v>2019</v>
      </c>
      <c r="D285" s="5" t="s">
        <v>86</v>
      </c>
      <c r="E285" t="s">
        <v>650</v>
      </c>
      <c r="F285" t="s">
        <v>648</v>
      </c>
      <c r="G285">
        <v>215</v>
      </c>
      <c r="H285">
        <v>215</v>
      </c>
      <c r="I285">
        <v>218</v>
      </c>
      <c r="J285">
        <v>218</v>
      </c>
      <c r="K285">
        <v>137</v>
      </c>
      <c r="L285">
        <v>137</v>
      </c>
      <c r="M285">
        <v>185</v>
      </c>
      <c r="N285">
        <v>185</v>
      </c>
      <c r="O285">
        <v>132</v>
      </c>
      <c r="P285">
        <v>134</v>
      </c>
      <c r="Q285">
        <v>108</v>
      </c>
      <c r="R285">
        <v>108</v>
      </c>
      <c r="S285">
        <v>176</v>
      </c>
      <c r="T285">
        <v>176</v>
      </c>
      <c r="U285">
        <v>66</v>
      </c>
      <c r="V285">
        <v>68</v>
      </c>
      <c r="W285">
        <v>75</v>
      </c>
      <c r="X285">
        <v>75</v>
      </c>
      <c r="Y285">
        <v>158</v>
      </c>
      <c r="Z285">
        <v>158</v>
      </c>
      <c r="AA285">
        <v>167</v>
      </c>
      <c r="AB285">
        <v>167</v>
      </c>
      <c r="AC285">
        <v>92</v>
      </c>
      <c r="AD285">
        <v>92</v>
      </c>
      <c r="AE285">
        <v>123</v>
      </c>
      <c r="AF285">
        <v>123</v>
      </c>
      <c r="AG285">
        <v>132</v>
      </c>
      <c r="AH285">
        <v>132</v>
      </c>
      <c r="AI285">
        <v>72</v>
      </c>
      <c r="AJ285">
        <v>73</v>
      </c>
    </row>
    <row r="286" spans="1:36" x14ac:dyDescent="0.3">
      <c r="A286" t="s">
        <v>577</v>
      </c>
      <c r="B286" t="s">
        <v>578</v>
      </c>
      <c r="C286" s="5">
        <v>2019</v>
      </c>
      <c r="D286" s="5" t="s">
        <v>86</v>
      </c>
      <c r="E286" t="s">
        <v>650</v>
      </c>
      <c r="F286" t="s">
        <v>648</v>
      </c>
      <c r="G286">
        <v>215</v>
      </c>
      <c r="H286">
        <v>215</v>
      </c>
      <c r="I286">
        <v>218</v>
      </c>
      <c r="J286">
        <v>218</v>
      </c>
      <c r="K286">
        <v>137</v>
      </c>
      <c r="L286">
        <v>137</v>
      </c>
      <c r="M286">
        <v>185</v>
      </c>
      <c r="N286">
        <v>185</v>
      </c>
      <c r="O286">
        <v>132</v>
      </c>
      <c r="P286">
        <v>132</v>
      </c>
      <c r="Q286">
        <v>108</v>
      </c>
      <c r="R286">
        <v>110</v>
      </c>
      <c r="S286">
        <v>176</v>
      </c>
      <c r="T286">
        <v>176</v>
      </c>
      <c r="U286">
        <v>66</v>
      </c>
      <c r="V286">
        <v>68</v>
      </c>
      <c r="W286">
        <v>75</v>
      </c>
      <c r="X286">
        <v>75</v>
      </c>
      <c r="Y286">
        <v>158</v>
      </c>
      <c r="Z286">
        <v>158</v>
      </c>
      <c r="AA286">
        <v>167</v>
      </c>
      <c r="AB286">
        <v>171</v>
      </c>
      <c r="AC286">
        <v>92</v>
      </c>
      <c r="AD286">
        <v>92</v>
      </c>
      <c r="AE286">
        <v>123</v>
      </c>
      <c r="AF286">
        <v>123</v>
      </c>
      <c r="AG286">
        <v>130</v>
      </c>
      <c r="AH286">
        <v>132</v>
      </c>
      <c r="AI286">
        <v>72</v>
      </c>
      <c r="AJ286">
        <v>73</v>
      </c>
    </row>
    <row r="287" spans="1:36" x14ac:dyDescent="0.3">
      <c r="A287" t="s">
        <v>579</v>
      </c>
      <c r="B287" t="s">
        <v>580</v>
      </c>
      <c r="C287" s="5">
        <v>2020</v>
      </c>
      <c r="D287" s="5" t="s">
        <v>86</v>
      </c>
      <c r="E287" t="s">
        <v>650</v>
      </c>
      <c r="F287" t="s">
        <v>648</v>
      </c>
      <c r="G287">
        <v>215</v>
      </c>
      <c r="H287">
        <v>215</v>
      </c>
      <c r="I287">
        <v>218</v>
      </c>
      <c r="J287">
        <v>218</v>
      </c>
      <c r="K287">
        <v>137</v>
      </c>
      <c r="L287">
        <v>137</v>
      </c>
      <c r="M287">
        <v>185</v>
      </c>
      <c r="N287">
        <v>185</v>
      </c>
      <c r="O287">
        <v>132</v>
      </c>
      <c r="P287">
        <v>132</v>
      </c>
      <c r="Q287">
        <v>108</v>
      </c>
      <c r="R287">
        <v>108</v>
      </c>
      <c r="S287">
        <v>176</v>
      </c>
      <c r="T287">
        <v>176</v>
      </c>
      <c r="U287">
        <v>66</v>
      </c>
      <c r="V287">
        <v>68</v>
      </c>
      <c r="W287">
        <v>75</v>
      </c>
      <c r="X287">
        <v>75</v>
      </c>
      <c r="Y287">
        <v>158</v>
      </c>
      <c r="Z287">
        <v>158</v>
      </c>
      <c r="AA287">
        <v>167</v>
      </c>
      <c r="AB287">
        <v>167</v>
      </c>
      <c r="AC287">
        <v>92</v>
      </c>
      <c r="AD287">
        <v>92</v>
      </c>
      <c r="AE287">
        <v>123</v>
      </c>
      <c r="AF287">
        <v>123</v>
      </c>
      <c r="AG287">
        <v>132</v>
      </c>
      <c r="AH287">
        <v>132</v>
      </c>
      <c r="AI287">
        <v>72</v>
      </c>
      <c r="AJ287">
        <v>73</v>
      </c>
    </row>
    <row r="289" spans="1:1" x14ac:dyDescent="0.3">
      <c r="A289" t="s">
        <v>659</v>
      </c>
    </row>
    <row r="290" spans="1:1" x14ac:dyDescent="0.3">
      <c r="A290" t="s">
        <v>660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3CE13-B109-49DB-B942-E92D1CB292BC}">
  <dimension ref="A1:B290"/>
  <sheetViews>
    <sheetView topLeftCell="B6" workbookViewId="0">
      <selection activeCell="B7" sqref="B7"/>
    </sheetView>
  </sheetViews>
  <sheetFormatPr defaultRowHeight="14.4" x14ac:dyDescent="0.3"/>
  <cols>
    <col min="2" max="2" width="255.77734375" bestFit="1" customWidth="1"/>
  </cols>
  <sheetData>
    <row r="1" spans="1:2" x14ac:dyDescent="0.3">
      <c r="A1" s="1" t="s">
        <v>669</v>
      </c>
    </row>
    <row r="2" spans="1:2" x14ac:dyDescent="0.3">
      <c r="B2" t="s">
        <v>675</v>
      </c>
    </row>
    <row r="3" spans="1:2" x14ac:dyDescent="0.3">
      <c r="B3" t="s">
        <v>694</v>
      </c>
    </row>
    <row r="8" spans="1:2" x14ac:dyDescent="0.3">
      <c r="B8" t="s">
        <v>673</v>
      </c>
    </row>
    <row r="9" spans="1:2" x14ac:dyDescent="0.3">
      <c r="B9" t="str">
        <f>CONCATENATE('Diversity Panel Diploid  '!E8,",",'Diversity Panel Diploid  '!F8,",",'Diversity Panel Diploid  '!G8,",",'Diversity Panel Diploid  '!H8,",",'Diversity Panel Diploid  '!I8,",",'Diversity Panel Diploid  '!J8,",",'Diversity Panel Diploid  '!K8,",",'Diversity Panel Diploid  '!L8,",",'Diversity Panel Diploid  '!M8,",",'Diversity Panel Diploid  '!N8,",",'Diversity Panel Diploid  '!O8,",",'Diversity Panel Diploid  '!P8,",",'Diversity Panel Diploid  '!Q8,",",'Diversity Panel Diploid  '!R8,",",'Diversity Panel Diploid  '!S8,",",'Diversity Panel Diploid  '!T8,",",'Diversity Panel Diploid  '!U8,",",'Diversity Panel Diploid  '!V8,",",'Diversity Panel Diploid  '!W8,",",'Diversity Panel Diploid  '!X8,",",'Diversity Panel Diploid  '!Y8,",",'Diversity Panel Diploid  '!Z8,",",'Diversity Panel Diploid  '!AA8,",",'Diversity Panel Diploid  '!AB8,",",'Diversity Panel Diploid  '!AC8,",",'Diversity Panel Diploid  '!AD8,",",'Diversity Panel Diploid  '!AE8,",",'Diversity Panel Diploid  '!AF8,",",'Diversity Panel Diploid  '!AG8,",",'Diversity Panel Diploid  '!AH8,",",'Diversity Panel Diploid  '!AI8,",",'Diversity Panel Diploid  '!AJ8,",",'Diversity Panel Diploid  '!AK8,",",'Diversity Panel Diploid  '!AL8,",",'Diversity Panel Diploid  '!AM8,",",'Diversity Panel Diploid  '!AN8,",",'Diversity Panel Diploid  '!AO8,",",'Diversity Panel Diploid  '!AP8,",",'Diversity Panel Diploid  '!AQ8,",",'Diversity Panel Diploid  '!AR8,",",'Diversity Panel Diploid  '!AS8,",",'Diversity Panel Diploid  '!AT8,",",'Diversity Panel Diploid  '!AU8,",",'Diversity Panel Diploid  '!AV8,",",'Diversity Panel Diploid  '!AW8,",",'Diversity Panel Diploid  '!AY8,",",'Diversity Panel Diploid  '!AZ8,",",'Diversity Panel Diploid  '!BA8,",",'Diversity Panel Diploid  '!BB8,",",'Diversity Panel Diploid  '!BC8,",",'Diversity Panel Diploid  '!BD8)</f>
        <v>AGLA232,BL1036,BM1225,BM1706,BM17132,BM1824,BM1862,BM2113,BM2830,BM4028,BM4107,BM4311,BM4440,BM47,BM6017,BM711,BM720,BM757,BMC4214,BMS1001,BMS1074,BMS1117,BMS1172,BMS1315,BMS1355,BMS1675,BMS1716,BMS1747,BMS1857,BMS1862,BMS2258,BMS2639,BMS410,BMS510,BMS527,BMS528,BMS601,BMS812,BMS911,BMS941,HUJ246,IL4,ILSTS102,INRA037,INRA133,RM372,SPS115,TGLA122,TGLA44,TGLA53,URB011</v>
      </c>
    </row>
    <row r="10" spans="1:2" x14ac:dyDescent="0.3">
      <c r="B10" t="s">
        <v>674</v>
      </c>
    </row>
    <row r="11" spans="1:2" x14ac:dyDescent="0.3">
      <c r="B11" t="str">
        <f>CONCATENATE('Diversity Panel Diploid  '!B9,", ",'Diversity Panel Diploid  '!E9," ",'Diversity Panel Diploid  '!F9," ",'Diversity Panel Diploid  '!G9," ",'Diversity Panel Diploid  '!H9," ",'Diversity Panel Diploid  '!I9," ",'Diversity Panel Diploid  '!J9," ",'Diversity Panel Diploid  '!K9," ",'Diversity Panel Diploid  '!L9," ",'Diversity Panel Diploid  '!M9," ",'Diversity Panel Diploid  '!N9," ",'Diversity Panel Diploid  '!O9," ",'Diversity Panel Diploid  '!P9," ",'Diversity Panel Diploid  '!Q9," ",'Diversity Panel Diploid  '!R9," ",'Diversity Panel Diploid  '!S9," ",'Diversity Panel Diploid  '!T9," ",'Diversity Panel Diploid  '!U9," ",'Diversity Panel Diploid  '!V9," ",'Diversity Panel Diploid  '!W9," ",'Diversity Panel Diploid  '!X9," ",'Diversity Panel Diploid  '!Y9," ",'Diversity Panel Diploid  '!Z9," ",'Diversity Panel Diploid  '!AA9," ",'Diversity Panel Diploid  '!AB9," ",'Diversity Panel Diploid  '!AC9," ",'Diversity Panel Diploid  '!AD9," ",'Diversity Panel Diploid  '!AE9," ",'Diversity Panel Diploid  '!AF9," ",'Diversity Panel Diploid  '!AG9," ",'Diversity Panel Diploid  '!AH9," ",'Diversity Panel Diploid  '!AI9," ",'Diversity Panel Diploid  '!AJ9," ",'Diversity Panel Diploid  '!AK9," ",'Diversity Panel Diploid  '!AL9," ",'Diversity Panel Diploid  '!AM9," ",'Diversity Panel Diploid  '!AN9," ",'Diversity Panel Diploid  '!AO9," ",'Diversity Panel Diploid  '!AP9," ",'Diversity Panel Diploid  '!AQ9," ",'Diversity Panel Diploid  '!AR9," ",'Diversity Panel Diploid  '!AS9," ",'Diversity Panel Diploid  '!AT9," ",'Diversity Panel Diploid  '!AU9," ",'Diversity Panel Diploid  '!AV9," ",'Diversity Panel Diploid  '!AW9," ",'Diversity Panel Diploid  '!AX9," ",'Diversity Panel Diploid  '!AY9," ",'Diversity Panel Diploid  '!AZ9," ",'Diversity Panel Diploid  '!BA9," ",'Diversity Panel Diploid  '!BB9," ",'Diversity Panel Diploid  '!BC9," ",'Diversity Panel Diploid  '!BD9)</f>
        <v>YELL-001, 165169 177191 241241 238238 087095 180180 207211 143143 150152 108116 165165 102090 125127 103105 118118 161161 213233 190194 175181 115115 160160 089089 104090 135141 146146 087087 191191 095099 161161 142158 140142 170172 083089 091094 175175 148148 174174 106108 104104 081081 262262 089089 143143 124132 238240 154154 130134 252254 136136 155155 134134 147153</v>
      </c>
    </row>
    <row r="12" spans="1:2" x14ac:dyDescent="0.3">
      <c r="B12" t="str">
        <f>CONCATENATE('Diversity Panel Diploid  '!B10,", ",'Diversity Panel Diploid  '!E10," ",'Diversity Panel Diploid  '!F10," ",'Diversity Panel Diploid  '!G10," ",'Diversity Panel Diploid  '!H10," ",'Diversity Panel Diploid  '!I10," ",'Diversity Panel Diploid  '!J10," ",'Diversity Panel Diploid  '!K10," ",'Diversity Panel Diploid  '!L10," ",'Diversity Panel Diploid  '!M10," ",'Diversity Panel Diploid  '!N10," ",'Diversity Panel Diploid  '!O10," ",'Diversity Panel Diploid  '!P10," ",'Diversity Panel Diploid  '!Q10," ",'Diversity Panel Diploid  '!R10," ",'Diversity Panel Diploid  '!S10," ",'Diversity Panel Diploid  '!T10," ",'Diversity Panel Diploid  '!U10," ",'Diversity Panel Diploid  '!V10," ",'Diversity Panel Diploid  '!W10," ",'Diversity Panel Diploid  '!X10," ",'Diversity Panel Diploid  '!Y10," ",'Diversity Panel Diploid  '!Z10," ",'Diversity Panel Diploid  '!AA10," ",'Diversity Panel Diploid  '!AB10," ",'Diversity Panel Diploid  '!AC10," ",'Diversity Panel Diploid  '!AD10," ",'Diversity Panel Diploid  '!AE10," ",'Diversity Panel Diploid  '!AF10," ",'Diversity Panel Diploid  '!AG10," ",'Diversity Panel Diploid  '!AH10," ",'Diversity Panel Diploid  '!AI10," ",'Diversity Panel Diploid  '!AJ10," ",'Diversity Panel Diploid  '!AK10," ",'Diversity Panel Diploid  '!AL10," ",'Diversity Panel Diploid  '!AM10," ",'Diversity Panel Diploid  '!AN10," ",'Diversity Panel Diploid  '!AO10," ",'Diversity Panel Diploid  '!AP10," ",'Diversity Panel Diploid  '!AQ10," ",'Diversity Panel Diploid  '!AR10," ",'Diversity Panel Diploid  '!AS10," ",'Diversity Panel Diploid  '!AT10," ",'Diversity Panel Diploid  '!AU10," ",'Diversity Panel Diploid  '!AV10," ",'Diversity Panel Diploid  '!AW10," ",'Diversity Panel Diploid  '!AX10," ",'Diversity Panel Diploid  '!AY10," ",'Diversity Panel Diploid  '!AZ10," ",'Diversity Panel Diploid  '!BA10," ",'Diversity Panel Diploid  '!BB10," ",'Diversity Panel Diploid  '!BC10," ",'Diversity Panel Diploid  '!BD10)</f>
        <v>YELL-002, 161173 177191 271271 238238 085087 180198 207211 143149 152158 108114 165165 104098 125125 103103 118118 161161 213225 194196 175187 115115 156160 093093 104104 135135 146150 091091 189191 101099 151160 168168 140142 168172 083083 092092 173175 140148 172178 108112 104104 081083 262262 103089 143145 124132 228240 154154 132134 244250 140140 155157 134136 147149</v>
      </c>
    </row>
    <row r="13" spans="1:2" x14ac:dyDescent="0.3">
      <c r="B13" t="str">
        <f>CONCATENATE('Diversity Panel Diploid  '!B11,", ",'Diversity Panel Diploid  '!E11," ",'Diversity Panel Diploid  '!F11," ",'Diversity Panel Diploid  '!G11," ",'Diversity Panel Diploid  '!H11," ",'Diversity Panel Diploid  '!I11," ",'Diversity Panel Diploid  '!J11," ",'Diversity Panel Diploid  '!K11," ",'Diversity Panel Diploid  '!L11," ",'Diversity Panel Diploid  '!M11," ",'Diversity Panel Diploid  '!N11," ",'Diversity Panel Diploid  '!O11," ",'Diversity Panel Diploid  '!P11," ",'Diversity Panel Diploid  '!Q11," ",'Diversity Panel Diploid  '!R11," ",'Diversity Panel Diploid  '!S11," ",'Diversity Panel Diploid  '!T11," ",'Diversity Panel Diploid  '!U11," ",'Diversity Panel Diploid  '!V11," ",'Diversity Panel Diploid  '!W11," ",'Diversity Panel Diploid  '!X11," ",'Diversity Panel Diploid  '!Y11," ",'Diversity Panel Diploid  '!Z11," ",'Diversity Panel Diploid  '!AA11," ",'Diversity Panel Diploid  '!AB11," ",'Diversity Panel Diploid  '!AC11," ",'Diversity Panel Diploid  '!AD11," ",'Diversity Panel Diploid  '!AE11," ",'Diversity Panel Diploid  '!AF11," ",'Diversity Panel Diploid  '!AG11," ",'Diversity Panel Diploid  '!AH11," ",'Diversity Panel Diploid  '!AI11," ",'Diversity Panel Diploid  '!AJ11," ",'Diversity Panel Diploid  '!AK11," ",'Diversity Panel Diploid  '!AL11," ",'Diversity Panel Diploid  '!AM11," ",'Diversity Panel Diploid  '!AN11," ",'Diversity Panel Diploid  '!AO11," ",'Diversity Panel Diploid  '!AP11," ",'Diversity Panel Diploid  '!AQ11," ",'Diversity Panel Diploid  '!AR11," ",'Diversity Panel Diploid  '!AS11," ",'Diversity Panel Diploid  '!AT11," ",'Diversity Panel Diploid  '!AU11," ",'Diversity Panel Diploid  '!AV11," ",'Diversity Panel Diploid  '!AW11," ",'Diversity Panel Diploid  '!AX11," ",'Diversity Panel Diploid  '!AY11," ",'Diversity Panel Diploid  '!AZ11," ",'Diversity Panel Diploid  '!BA11," ",'Diversity Panel Diploid  '!BB11," ",'Diversity Panel Diploid  '!BC11," ",'Diversity Panel Diploid  '!BD11)</f>
        <v>YELL-003, 161161 177191 253253 238254 085085 180192 202211 129143 146152 118118 165165 102104 125127 103103 118118 167167 225229 194200 175185 113115 160160 093093 090090 135135 146148 087091 191191 101095 143151 162170 127127 170170 083089 091095 167175 148148 174180 108090 104104 083083 258262 089089 145147 122124 240240 154154 132134 250252 140148 155155 134134 149149</v>
      </c>
    </row>
    <row r="14" spans="1:2" x14ac:dyDescent="0.3">
      <c r="B14" t="str">
        <f>CONCATENATE('Diversity Panel Diploid  '!B12,", ",'Diversity Panel Diploid  '!E12," ",'Diversity Panel Diploid  '!F12," ",'Diversity Panel Diploid  '!G12," ",'Diversity Panel Diploid  '!H12," ",'Diversity Panel Diploid  '!I12," ",'Diversity Panel Diploid  '!J12," ",'Diversity Panel Diploid  '!K12," ",'Diversity Panel Diploid  '!L12," ",'Diversity Panel Diploid  '!M12," ",'Diversity Panel Diploid  '!N12," ",'Diversity Panel Diploid  '!O12," ",'Diversity Panel Diploid  '!P12," ",'Diversity Panel Diploid  '!Q12," ",'Diversity Panel Diploid  '!R12," ",'Diversity Panel Diploid  '!S12," ",'Diversity Panel Diploid  '!T12," ",'Diversity Panel Diploid  '!U12," ",'Diversity Panel Diploid  '!V12," ",'Diversity Panel Diploid  '!W12," ",'Diversity Panel Diploid  '!X12," ",'Diversity Panel Diploid  '!Y12," ",'Diversity Panel Diploid  '!Z12," ",'Diversity Panel Diploid  '!AA12," ",'Diversity Panel Diploid  '!AB12," ",'Diversity Panel Diploid  '!AC12," ",'Diversity Panel Diploid  '!AD12," ",'Diversity Panel Diploid  '!AE12," ",'Diversity Panel Diploid  '!AF12," ",'Diversity Panel Diploid  '!AG12," ",'Diversity Panel Diploid  '!AH12," ",'Diversity Panel Diploid  '!AI12," ",'Diversity Panel Diploid  '!AJ12," ",'Diversity Panel Diploid  '!AK12," ",'Diversity Panel Diploid  '!AL12," ",'Diversity Panel Diploid  '!AM12," ",'Diversity Panel Diploid  '!AN12," ",'Diversity Panel Diploid  '!AO12," ",'Diversity Panel Diploid  '!AP12," ",'Diversity Panel Diploid  '!AQ12," ",'Diversity Panel Diploid  '!AR12," ",'Diversity Panel Diploid  '!AS12," ",'Diversity Panel Diploid  '!AT12," ",'Diversity Panel Diploid  '!AU12," ",'Diversity Panel Diploid  '!AV12," ",'Diversity Panel Diploid  '!AW12," ",'Diversity Panel Diploid  '!AX12," ",'Diversity Panel Diploid  '!AY12," ",'Diversity Panel Diploid  '!AZ12," ",'Diversity Panel Diploid  '!BA12," ",'Diversity Panel Diploid  '!BB12," ",'Diversity Panel Diploid  '!BC12," ",'Diversity Panel Diploid  '!BD12)</f>
        <v>YELL-004, 161161 181191 253271 238252 085089 180198 205207 129143 150158 118118 179183 104096 123129 103103 118118 161175 225231 194200 181187 113113 160160 091093 102090 135147 146146 089091 191195 095095 151160 164168 148148 172172 097097 091092 175177 140148 174178 106106 104104 081083 262262 089093 143143 122124 236240 144156 132132 250254 150150 153157 134134 149149</v>
      </c>
    </row>
    <row r="15" spans="1:2" x14ac:dyDescent="0.3">
      <c r="B15" t="str">
        <f>CONCATENATE('Diversity Panel Diploid  '!B13,", ",'Diversity Panel Diploid  '!E13," ",'Diversity Panel Diploid  '!F13," ",'Diversity Panel Diploid  '!G13," ",'Diversity Panel Diploid  '!H13," ",'Diversity Panel Diploid  '!I13," ",'Diversity Panel Diploid  '!J13," ",'Diversity Panel Diploid  '!K13," ",'Diversity Panel Diploid  '!L13," ",'Diversity Panel Diploid  '!M13," ",'Diversity Panel Diploid  '!N13," ",'Diversity Panel Diploid  '!O13," ",'Diversity Panel Diploid  '!P13," ",'Diversity Panel Diploid  '!Q13," ",'Diversity Panel Diploid  '!R13," ",'Diversity Panel Diploid  '!S13," ",'Diversity Panel Diploid  '!T13," ",'Diversity Panel Diploid  '!U13," ",'Diversity Panel Diploid  '!V13," ",'Diversity Panel Diploid  '!W13," ",'Diversity Panel Diploid  '!X13," ",'Diversity Panel Diploid  '!Y13," ",'Diversity Panel Diploid  '!Z13," ",'Diversity Panel Diploid  '!AA13," ",'Diversity Panel Diploid  '!AB13," ",'Diversity Panel Diploid  '!AC13," ",'Diversity Panel Diploid  '!AD13," ",'Diversity Panel Diploid  '!AE13," ",'Diversity Panel Diploid  '!AF13," ",'Diversity Panel Diploid  '!AG13," ",'Diversity Panel Diploid  '!AH13," ",'Diversity Panel Diploid  '!AI13," ",'Diversity Panel Diploid  '!AJ13," ",'Diversity Panel Diploid  '!AK13," ",'Diversity Panel Diploid  '!AL13," ",'Diversity Panel Diploid  '!AM13," ",'Diversity Panel Diploid  '!AN13," ",'Diversity Panel Diploid  '!AO13," ",'Diversity Panel Diploid  '!AP13," ",'Diversity Panel Diploid  '!AQ13," ",'Diversity Panel Diploid  '!AR13," ",'Diversity Panel Diploid  '!AS13," ",'Diversity Panel Diploid  '!AT13," ",'Diversity Panel Diploid  '!AU13," ",'Diversity Panel Diploid  '!AV13," ",'Diversity Panel Diploid  '!AW13," ",'Diversity Panel Diploid  '!AX13," ",'Diversity Panel Diploid  '!AY13," ",'Diversity Panel Diploid  '!AZ13," ",'Diversity Panel Diploid  '!BA13," ",'Diversity Panel Diploid  '!BB13," ",'Diversity Panel Diploid  '!BC13," ",'Diversity Panel Diploid  '!BD13)</f>
        <v>YELL-005, 161161 191191 241241 238238 089095 184190 205211 129129 152164 116118 165179 104104 125129 103103 118118 161161 229235 196200 181187 108108 156160 091093 104090 135137 146148 087087 189191 095095 158160 142168 140140 170172 083097 091094 173175 148148 178178 108108 104104 081081 262264 103105 145147 122122 236240 154154 118130 252254 136148 155155 136136 149151</v>
      </c>
    </row>
    <row r="16" spans="1:2" x14ac:dyDescent="0.3">
      <c r="B16" t="str">
        <f>CONCATENATE('Diversity Panel Diploid  '!B14,", ",'Diversity Panel Diploid  '!E14," ",'Diversity Panel Diploid  '!F14," ",'Diversity Panel Diploid  '!G14," ",'Diversity Panel Diploid  '!H14," ",'Diversity Panel Diploid  '!I14," ",'Diversity Panel Diploid  '!J14," ",'Diversity Panel Diploid  '!K14," ",'Diversity Panel Diploid  '!L14," ",'Diversity Panel Diploid  '!M14," ",'Diversity Panel Diploid  '!N14," ",'Diversity Panel Diploid  '!O14," ",'Diversity Panel Diploid  '!P14," ",'Diversity Panel Diploid  '!Q14," ",'Diversity Panel Diploid  '!R14," ",'Diversity Panel Diploid  '!S14," ",'Diversity Panel Diploid  '!T14," ",'Diversity Panel Diploid  '!U14," ",'Diversity Panel Diploid  '!V14," ",'Diversity Panel Diploid  '!W14," ",'Diversity Panel Diploid  '!X14," ",'Diversity Panel Diploid  '!Y14," ",'Diversity Panel Diploid  '!Z14," ",'Diversity Panel Diploid  '!AA14," ",'Diversity Panel Diploid  '!AB14," ",'Diversity Panel Diploid  '!AC14," ",'Diversity Panel Diploid  '!AD14," ",'Diversity Panel Diploid  '!AE14," ",'Diversity Panel Diploid  '!AF14," ",'Diversity Panel Diploid  '!AG14," ",'Diversity Panel Diploid  '!AH14," ",'Diversity Panel Diploid  '!AI14," ",'Diversity Panel Diploid  '!AJ14," ",'Diversity Panel Diploid  '!AK14," ",'Diversity Panel Diploid  '!AL14," ",'Diversity Panel Diploid  '!AM14," ",'Diversity Panel Diploid  '!AN14," ",'Diversity Panel Diploid  '!AO14," ",'Diversity Panel Diploid  '!AP14," ",'Diversity Panel Diploid  '!AQ14," ",'Diversity Panel Diploid  '!AR14," ",'Diversity Panel Diploid  '!AS14," ",'Diversity Panel Diploid  '!AT14," ",'Diversity Panel Diploid  '!AU14," ",'Diversity Panel Diploid  '!AV14," ",'Diversity Panel Diploid  '!AW14," ",'Diversity Panel Diploid  '!AX14," ",'Diversity Panel Diploid  '!AY14," ",'Diversity Panel Diploid  '!AZ14," ",'Diversity Panel Diploid  '!BA14," ",'Diversity Panel Diploid  '!BB14," ",'Diversity Panel Diploid  '!BC14," ",'Diversity Panel Diploid  '!BD14)</f>
        <v>YELL-006, 161165 177191 269271 238252 085095 180190 207211 143143 152158 118118 165181 096098 125129 103103 118118 161175 225225 194200 175185 108108 160160 091093 090090 137141 146146 087087 191191 095099 151161 142158 140148 168172 083097 092094 173175 146146 174176 108090 106106 081083 258262 089089 143145 122124 236240 154156 130134 250252 148150 155155 134136 147153</v>
      </c>
    </row>
    <row r="17" spans="2:2" x14ac:dyDescent="0.3">
      <c r="B17" t="str">
        <f>CONCATENATE('Diversity Panel Diploid  '!B15,", ",'Diversity Panel Diploid  '!E15," ",'Diversity Panel Diploid  '!F15," ",'Diversity Panel Diploid  '!G15," ",'Diversity Panel Diploid  '!H15," ",'Diversity Panel Diploid  '!I15," ",'Diversity Panel Diploid  '!J15," ",'Diversity Panel Diploid  '!K15," ",'Diversity Panel Diploid  '!L15," ",'Diversity Panel Diploid  '!M15," ",'Diversity Panel Diploid  '!N15," ",'Diversity Panel Diploid  '!O15," ",'Diversity Panel Diploid  '!P15," ",'Diversity Panel Diploid  '!Q15," ",'Diversity Panel Diploid  '!R15," ",'Diversity Panel Diploid  '!S15," ",'Diversity Panel Diploid  '!T15," ",'Diversity Panel Diploid  '!U15," ",'Diversity Panel Diploid  '!V15," ",'Diversity Panel Diploid  '!W15," ",'Diversity Panel Diploid  '!X15," ",'Diversity Panel Diploid  '!Y15," ",'Diversity Panel Diploid  '!Z15," ",'Diversity Panel Diploid  '!AA15," ",'Diversity Panel Diploid  '!AB15," ",'Diversity Panel Diploid  '!AC15," ",'Diversity Panel Diploid  '!AD15," ",'Diversity Panel Diploid  '!AE15," ",'Diversity Panel Diploid  '!AF15," ",'Diversity Panel Diploid  '!AG15," ",'Diversity Panel Diploid  '!AH15," ",'Diversity Panel Diploid  '!AI15," ",'Diversity Panel Diploid  '!AJ15," ",'Diversity Panel Diploid  '!AK15," ",'Diversity Panel Diploid  '!AL15," ",'Diversity Panel Diploid  '!AM15," ",'Diversity Panel Diploid  '!AN15," ",'Diversity Panel Diploid  '!AO15," ",'Diversity Panel Diploid  '!AP15," ",'Diversity Panel Diploid  '!AQ15," ",'Diversity Panel Diploid  '!AR15," ",'Diversity Panel Diploid  '!AS15," ",'Diversity Panel Diploid  '!AT15," ",'Diversity Panel Diploid  '!AU15," ",'Diversity Panel Diploid  '!AV15," ",'Diversity Panel Diploid  '!AW15," ",'Diversity Panel Diploid  '!AX15," ",'Diversity Panel Diploid  '!AY15," ",'Diversity Panel Diploid  '!AZ15," ",'Diversity Panel Diploid  '!BA15," ",'Diversity Panel Diploid  '!BB15," ",'Diversity Panel Diploid  '!BC15," ",'Diversity Panel Diploid  '!BD15)</f>
        <v>YELL-007, 161165 177191 253271 238252 085087 192198 207207 129129 150164 118118 165165 102098 125125 103103 118118 161161 229229 194194 185187 115115 160160 089093 090090 141147 146146 087087 191195 095099 160161 142168 140142 168172 083089 091092 175175 146148 174178 106106 104104 081081 262262 083093 143143 122122 236240 154156 118130 250250 148150 153153 136136 149149</v>
      </c>
    </row>
    <row r="18" spans="2:2" x14ac:dyDescent="0.3">
      <c r="B18" t="str">
        <f>CONCATENATE('Diversity Panel Diploid  '!B16,", ",'Diversity Panel Diploid  '!E16," ",'Diversity Panel Diploid  '!F16," ",'Diversity Panel Diploid  '!G16," ",'Diversity Panel Diploid  '!H16," ",'Diversity Panel Diploid  '!I16," ",'Diversity Panel Diploid  '!J16," ",'Diversity Panel Diploid  '!K16," ",'Diversity Panel Diploid  '!L16," ",'Diversity Panel Diploid  '!M16," ",'Diversity Panel Diploid  '!N16," ",'Diversity Panel Diploid  '!O16," ",'Diversity Panel Diploid  '!P16," ",'Diversity Panel Diploid  '!Q16," ",'Diversity Panel Diploid  '!R16," ",'Diversity Panel Diploid  '!S16," ",'Diversity Panel Diploid  '!T16," ",'Diversity Panel Diploid  '!U16," ",'Diversity Panel Diploid  '!V16," ",'Diversity Panel Diploid  '!W16," ",'Diversity Panel Diploid  '!X16," ",'Diversity Panel Diploid  '!Y16," ",'Diversity Panel Diploid  '!Z16," ",'Diversity Panel Diploid  '!AA16," ",'Diversity Panel Diploid  '!AB16," ",'Diversity Panel Diploid  '!AC16," ",'Diversity Panel Diploid  '!AD16," ",'Diversity Panel Diploid  '!AE16," ",'Diversity Panel Diploid  '!AF16," ",'Diversity Panel Diploid  '!AG16," ",'Diversity Panel Diploid  '!AH16," ",'Diversity Panel Diploid  '!AI16," ",'Diversity Panel Diploid  '!AJ16," ",'Diversity Panel Diploid  '!AK16," ",'Diversity Panel Diploid  '!AL16," ",'Diversity Panel Diploid  '!AM16," ",'Diversity Panel Diploid  '!AN16," ",'Diversity Panel Diploid  '!AO16," ",'Diversity Panel Diploid  '!AP16," ",'Diversity Panel Diploid  '!AQ16," ",'Diversity Panel Diploid  '!AR16," ",'Diversity Panel Diploid  '!AS16," ",'Diversity Panel Diploid  '!AT16," ",'Diversity Panel Diploid  '!AU16," ",'Diversity Panel Diploid  '!AV16," ",'Diversity Panel Diploid  '!AW16," ",'Diversity Panel Diploid  '!AX16," ",'Diversity Panel Diploid  '!AY16," ",'Diversity Panel Diploid  '!AZ16," ",'Diversity Panel Diploid  '!BA16," ",'Diversity Panel Diploid  '!BB16," ",'Diversity Panel Diploid  '!BC16," ",'Diversity Panel Diploid  '!BD16)</f>
        <v>YELL-008, 165165 191191 241241 238254 089089 180192 205207 129149 152158 114114 183183 098098 125129 103103 118118 161161 231231 196200 175187 108108 156160 089089 090090 135137 146146 087087 189191 101099 143160 166166 127142 170172 089097 094095 175175 140140 172176 106108 104104 081083 262264 103089 143143 124124 238240 156156 130134 250254 140150 155155 136136 147149</v>
      </c>
    </row>
    <row r="19" spans="2:2" x14ac:dyDescent="0.3">
      <c r="B19" t="str">
        <f>CONCATENATE('Diversity Panel Diploid  '!B17,", ",'Diversity Panel Diploid  '!E17," ",'Diversity Panel Diploid  '!F17," ",'Diversity Panel Diploid  '!G17," ",'Diversity Panel Diploid  '!H17," ",'Diversity Panel Diploid  '!I17," ",'Diversity Panel Diploid  '!J17," ",'Diversity Panel Diploid  '!K17," ",'Diversity Panel Diploid  '!L17," ",'Diversity Panel Diploid  '!M17," ",'Diversity Panel Diploid  '!N17," ",'Diversity Panel Diploid  '!O17," ",'Diversity Panel Diploid  '!P17," ",'Diversity Panel Diploid  '!Q17," ",'Diversity Panel Diploid  '!R17," ",'Diversity Panel Diploid  '!S17," ",'Diversity Panel Diploid  '!T17," ",'Diversity Panel Diploid  '!U17," ",'Diversity Panel Diploid  '!V17," ",'Diversity Panel Diploid  '!W17," ",'Diversity Panel Diploid  '!X17," ",'Diversity Panel Diploid  '!Y17," ",'Diversity Panel Diploid  '!Z17," ",'Diversity Panel Diploid  '!AA17," ",'Diversity Panel Diploid  '!AB17," ",'Diversity Panel Diploid  '!AC17," ",'Diversity Panel Diploid  '!AD17," ",'Diversity Panel Diploid  '!AE17," ",'Diversity Panel Diploid  '!AF17," ",'Diversity Panel Diploid  '!AG17," ",'Diversity Panel Diploid  '!AH17," ",'Diversity Panel Diploid  '!AI17," ",'Diversity Panel Diploid  '!AJ17," ",'Diversity Panel Diploid  '!AK17," ",'Diversity Panel Diploid  '!AL17," ",'Diversity Panel Diploid  '!AM17," ",'Diversity Panel Diploid  '!AN17," ",'Diversity Panel Diploid  '!AO17," ",'Diversity Panel Diploid  '!AP17," ",'Diversity Panel Diploid  '!AQ17," ",'Diversity Panel Diploid  '!AR17," ",'Diversity Panel Diploid  '!AS17," ",'Diversity Panel Diploid  '!AT17," ",'Diversity Panel Diploid  '!AU17," ",'Diversity Panel Diploid  '!AV17," ",'Diversity Panel Diploid  '!AW17," ",'Diversity Panel Diploid  '!AX17," ",'Diversity Panel Diploid  '!AY17," ",'Diversity Panel Diploid  '!AZ17," ",'Diversity Panel Diploid  '!BA17," ",'Diversity Panel Diploid  '!BB17," ",'Diversity Panel Diploid  '!BC17," ",'Diversity Panel Diploid  '!BD17)</f>
        <v>YELL-009, 161161 181181 241253 238238 085089 180184 205207 129143 152164 108116 165179 102098 125127 103105 116116 161161 231233 194194 175187 115115 156160 093093 088090 135135 146148 087087 191191 101095 158161 142162 148150 170172 083083 091092 173175 146152 174180 106108 104104 081083 258262 089097 143145 122124 240240 154154 134134 250250 142148 153159 134136 143149</v>
      </c>
    </row>
    <row r="20" spans="2:2" x14ac:dyDescent="0.3">
      <c r="B20" t="str">
        <f>CONCATENATE('Diversity Panel Diploid  '!B18,", ",'Diversity Panel Diploid  '!E18," ",'Diversity Panel Diploid  '!F18," ",'Diversity Panel Diploid  '!G18," ",'Diversity Panel Diploid  '!H18," ",'Diversity Panel Diploid  '!I18," ",'Diversity Panel Diploid  '!J18," ",'Diversity Panel Diploid  '!K18," ",'Diversity Panel Diploid  '!L18," ",'Diversity Panel Diploid  '!M18," ",'Diversity Panel Diploid  '!N18," ",'Diversity Panel Diploid  '!O18," ",'Diversity Panel Diploid  '!P18," ",'Diversity Panel Diploid  '!Q18," ",'Diversity Panel Diploid  '!R18," ",'Diversity Panel Diploid  '!S18," ",'Diversity Panel Diploid  '!T18," ",'Diversity Panel Diploid  '!U18," ",'Diversity Panel Diploid  '!V18," ",'Diversity Panel Diploid  '!W18," ",'Diversity Panel Diploid  '!X18," ",'Diversity Panel Diploid  '!Y18," ",'Diversity Panel Diploid  '!Z18," ",'Diversity Panel Diploid  '!AA18," ",'Diversity Panel Diploid  '!AB18," ",'Diversity Panel Diploid  '!AC18," ",'Diversity Panel Diploid  '!AD18," ",'Diversity Panel Diploid  '!AE18," ",'Diversity Panel Diploid  '!AF18," ",'Diversity Panel Diploid  '!AG18," ",'Diversity Panel Diploid  '!AH18," ",'Diversity Panel Diploid  '!AI18," ",'Diversity Panel Diploid  '!AJ18," ",'Diversity Panel Diploid  '!AK18," ",'Diversity Panel Diploid  '!AL18," ",'Diversity Panel Diploid  '!AM18," ",'Diversity Panel Diploid  '!AN18," ",'Diversity Panel Diploid  '!AO18," ",'Diversity Panel Diploid  '!AP18," ",'Diversity Panel Diploid  '!AQ18," ",'Diversity Panel Diploid  '!AR18," ",'Diversity Panel Diploid  '!AS18," ",'Diversity Panel Diploid  '!AT18," ",'Diversity Panel Diploid  '!AU18," ",'Diversity Panel Diploid  '!AV18," ",'Diversity Panel Diploid  '!AW18," ",'Diversity Panel Diploid  '!AX18," ",'Diversity Panel Diploid  '!AY18," ",'Diversity Panel Diploid  '!AZ18," ",'Diversity Panel Diploid  '!BA18," ",'Diversity Panel Diploid  '!BB18," ",'Diversity Panel Diploid  '!BC18," ",'Diversity Panel Diploid  '!BD18)</f>
        <v>YELL-010, 161161 177191 271271 238252 087089 180180 205211 129143 164164 118118 165165 104090 125125 103103 116116 161167 231231 194200 181185 108115 156160 089093 100090 135147 148148 087087 191191 101095 161170 158166 140140 170172 083083 091092 173177 148152 172172 108090 100100 083083 258262 089097 143145 120124 240240 154156 130134 250250 140150 149159 136136 147149</v>
      </c>
    </row>
    <row r="21" spans="2:2" x14ac:dyDescent="0.3">
      <c r="B21" t="str">
        <f>CONCATENATE('Diversity Panel Diploid  '!B19,", ",'Diversity Panel Diploid  '!E19," ",'Diversity Panel Diploid  '!F19," ",'Diversity Panel Diploid  '!G19," ",'Diversity Panel Diploid  '!H19," ",'Diversity Panel Diploid  '!I19," ",'Diversity Panel Diploid  '!J19," ",'Diversity Panel Diploid  '!K19," ",'Diversity Panel Diploid  '!L19," ",'Diversity Panel Diploid  '!M19," ",'Diversity Panel Diploid  '!N19," ",'Diversity Panel Diploid  '!O19," ",'Diversity Panel Diploid  '!P19," ",'Diversity Panel Diploid  '!Q19," ",'Diversity Panel Diploid  '!R19," ",'Diversity Panel Diploid  '!S19," ",'Diversity Panel Diploid  '!T19," ",'Diversity Panel Diploid  '!U19," ",'Diversity Panel Diploid  '!V19," ",'Diversity Panel Diploid  '!W19," ",'Diversity Panel Diploid  '!X19," ",'Diversity Panel Diploid  '!Y19," ",'Diversity Panel Diploid  '!Z19," ",'Diversity Panel Diploid  '!AA19," ",'Diversity Panel Diploid  '!AB19," ",'Diversity Panel Diploid  '!AC19," ",'Diversity Panel Diploid  '!AD19," ",'Diversity Panel Diploid  '!AE19," ",'Diversity Panel Diploid  '!AF19," ",'Diversity Panel Diploid  '!AG19," ",'Diversity Panel Diploid  '!AH19," ",'Diversity Panel Diploid  '!AI19," ",'Diversity Panel Diploid  '!AJ19," ",'Diversity Panel Diploid  '!AK19," ",'Diversity Panel Diploid  '!AL19," ",'Diversity Panel Diploid  '!AM19," ",'Diversity Panel Diploid  '!AN19," ",'Diversity Panel Diploid  '!AO19," ",'Diversity Panel Diploid  '!AP19," ",'Diversity Panel Diploid  '!AQ19," ",'Diversity Panel Diploid  '!AR19," ",'Diversity Panel Diploid  '!AS19," ",'Diversity Panel Diploid  '!AT19," ",'Diversity Panel Diploid  '!AU19," ",'Diversity Panel Diploid  '!AV19," ",'Diversity Panel Diploid  '!AW19," ",'Diversity Panel Diploid  '!AX19," ",'Diversity Panel Diploid  '!AY19," ",'Diversity Panel Diploid  '!AZ19," ",'Diversity Panel Diploid  '!BA19," ",'Diversity Panel Diploid  '!BB19," ",'Diversity Panel Diploid  '!BC19," ",'Diversity Panel Diploid  '!BD19)</f>
        <v>YELL-011, 165165 177191 241253 238252 085095 180192 207211 143143 158164 108116 165183 096098 125125 103105 116116 161161 213229 194194 181185 113115 160160 089091 104090 135141 146146 087091 189191 101095 161161 166166 148148 170170 083089 092094 173175 140150 172174 106106 104104 081083 258262 089097 147147 122124 228240 156156 130132 252254 142148 149155 136136 149149</v>
      </c>
    </row>
    <row r="22" spans="2:2" x14ac:dyDescent="0.3">
      <c r="B22" t="str">
        <f>CONCATENATE('Diversity Panel Diploid  '!B20,", ",'Diversity Panel Diploid  '!E20," ",'Diversity Panel Diploid  '!F20," ",'Diversity Panel Diploid  '!G20," ",'Diversity Panel Diploid  '!H20," ",'Diversity Panel Diploid  '!I20," ",'Diversity Panel Diploid  '!J20," ",'Diversity Panel Diploid  '!K20," ",'Diversity Panel Diploid  '!L20," ",'Diversity Panel Diploid  '!M20," ",'Diversity Panel Diploid  '!N20," ",'Diversity Panel Diploid  '!O20," ",'Diversity Panel Diploid  '!P20," ",'Diversity Panel Diploid  '!Q20," ",'Diversity Panel Diploid  '!R20," ",'Diversity Panel Diploid  '!S20," ",'Diversity Panel Diploid  '!T20," ",'Diversity Panel Diploid  '!U20," ",'Diversity Panel Diploid  '!V20," ",'Diversity Panel Diploid  '!W20," ",'Diversity Panel Diploid  '!X20," ",'Diversity Panel Diploid  '!Y20," ",'Diversity Panel Diploid  '!Z20," ",'Diversity Panel Diploid  '!AA20," ",'Diversity Panel Diploid  '!AB20," ",'Diversity Panel Diploid  '!AC20," ",'Diversity Panel Diploid  '!AD20," ",'Diversity Panel Diploid  '!AE20," ",'Diversity Panel Diploid  '!AF20," ",'Diversity Panel Diploid  '!AG20," ",'Diversity Panel Diploid  '!AH20," ",'Diversity Panel Diploid  '!AI20," ",'Diversity Panel Diploid  '!AJ20," ",'Diversity Panel Diploid  '!AK20," ",'Diversity Panel Diploid  '!AL20," ",'Diversity Panel Diploid  '!AM20," ",'Diversity Panel Diploid  '!AN20," ",'Diversity Panel Diploid  '!AO20," ",'Diversity Panel Diploid  '!AP20," ",'Diversity Panel Diploid  '!AQ20," ",'Diversity Panel Diploid  '!AR20," ",'Diversity Panel Diploid  '!AS20," ",'Diversity Panel Diploid  '!AT20," ",'Diversity Panel Diploid  '!AU20," ",'Diversity Panel Diploid  '!AV20," ",'Diversity Panel Diploid  '!AW20," ",'Diversity Panel Diploid  '!AX20," ",'Diversity Panel Diploid  '!AY20," ",'Diversity Panel Diploid  '!AZ20," ",'Diversity Panel Diploid  '!BA20," ",'Diversity Panel Diploid  '!BB20," ",'Diversity Panel Diploid  '!BC20," ",'Diversity Panel Diploid  '!BD20)</f>
        <v>YELL-012, 161169 177191 241271 238238 095095 180190 205211 129143 152162 116118 165179 090098 125125 103103 116116 161175 229231 194196 187187 108113 156160 091093 102090 135141 146146 087087 191191 095099 160161 142170 127148 172172 083089 091092 167175 146152 172176 106108 104104 081083 262262 103089 143145 124124 228240 154156 132134 250252 148150 153155 134136 149149</v>
      </c>
    </row>
    <row r="23" spans="2:2" x14ac:dyDescent="0.3">
      <c r="B23" t="str">
        <f>CONCATENATE('Diversity Panel Diploid  '!B21,", ",'Diversity Panel Diploid  '!E21," ",'Diversity Panel Diploid  '!F21," ",'Diversity Panel Diploid  '!G21," ",'Diversity Panel Diploid  '!H21," ",'Diversity Panel Diploid  '!I21," ",'Diversity Panel Diploid  '!J21," ",'Diversity Panel Diploid  '!K21," ",'Diversity Panel Diploid  '!L21," ",'Diversity Panel Diploid  '!M21," ",'Diversity Panel Diploid  '!N21," ",'Diversity Panel Diploid  '!O21," ",'Diversity Panel Diploid  '!P21," ",'Diversity Panel Diploid  '!Q21," ",'Diversity Panel Diploid  '!R21," ",'Diversity Panel Diploid  '!S21," ",'Diversity Panel Diploid  '!T21," ",'Diversity Panel Diploid  '!U21," ",'Diversity Panel Diploid  '!V21," ",'Diversity Panel Diploid  '!W21," ",'Diversity Panel Diploid  '!X21," ",'Diversity Panel Diploid  '!Y21," ",'Diversity Panel Diploid  '!Z21," ",'Diversity Panel Diploid  '!AA21," ",'Diversity Panel Diploid  '!AB21," ",'Diversity Panel Diploid  '!AC21," ",'Diversity Panel Diploid  '!AD21," ",'Diversity Panel Diploid  '!AE21," ",'Diversity Panel Diploid  '!AF21," ",'Diversity Panel Diploid  '!AG21," ",'Diversity Panel Diploid  '!AH21," ",'Diversity Panel Diploid  '!AI21," ",'Diversity Panel Diploid  '!AJ21," ",'Diversity Panel Diploid  '!AK21," ",'Diversity Panel Diploid  '!AL21," ",'Diversity Panel Diploid  '!AM21," ",'Diversity Panel Diploid  '!AN21," ",'Diversity Panel Diploid  '!AO21," ",'Diversity Panel Diploid  '!AP21," ",'Diversity Panel Diploid  '!AQ21," ",'Diversity Panel Diploid  '!AR21," ",'Diversity Panel Diploid  '!AS21," ",'Diversity Panel Diploid  '!AT21," ",'Diversity Panel Diploid  '!AU21," ",'Diversity Panel Diploid  '!AV21," ",'Diversity Panel Diploid  '!AW21," ",'Diversity Panel Diploid  '!AX21," ",'Diversity Panel Diploid  '!AY21," ",'Diversity Panel Diploid  '!AZ21," ",'Diversity Panel Diploid  '!BA21," ",'Diversity Panel Diploid  '!BB21," ",'Diversity Panel Diploid  '!BC21," ",'Diversity Panel Diploid  '!BD21)</f>
        <v>YELL-013, 161165 191191 241253 238238 085087 180180 205207 133143 152164 116116 181183 096098 125127 103103 120120 161161 229235 190200 175187 108115 160160 093093 090090 135137 146146 087087 191195 099099 151170 162166 140140 168172 083083 091091 173173 140146 176176 106108 100100 081081 258258 103083 143147 122122 240240 160160 132134 250252 140148 153159 134140 149149</v>
      </c>
    </row>
    <row r="24" spans="2:2" x14ac:dyDescent="0.3">
      <c r="B24" t="str">
        <f>CONCATENATE('Diversity Panel Diploid  '!B22,", ",'Diversity Panel Diploid  '!E22," ",'Diversity Panel Diploid  '!F22," ",'Diversity Panel Diploid  '!G22," ",'Diversity Panel Diploid  '!H22," ",'Diversity Panel Diploid  '!I22," ",'Diversity Panel Diploid  '!J22," ",'Diversity Panel Diploid  '!K22," ",'Diversity Panel Diploid  '!L22," ",'Diversity Panel Diploid  '!M22," ",'Diversity Panel Diploid  '!N22," ",'Diversity Panel Diploid  '!O22," ",'Diversity Panel Diploid  '!P22," ",'Diversity Panel Diploid  '!Q22," ",'Diversity Panel Diploid  '!R22," ",'Diversity Panel Diploid  '!S22," ",'Diversity Panel Diploid  '!T22," ",'Diversity Panel Diploid  '!U22," ",'Diversity Panel Diploid  '!V22," ",'Diversity Panel Diploid  '!W22," ",'Diversity Panel Diploid  '!X22," ",'Diversity Panel Diploid  '!Y22," ",'Diversity Panel Diploid  '!Z22," ",'Diversity Panel Diploid  '!AA22," ",'Diversity Panel Diploid  '!AB22," ",'Diversity Panel Diploid  '!AC22," ",'Diversity Panel Diploid  '!AD22," ",'Diversity Panel Diploid  '!AE22," ",'Diversity Panel Diploid  '!AF22," ",'Diversity Panel Diploid  '!AG22," ",'Diversity Panel Diploid  '!AH22," ",'Diversity Panel Diploid  '!AI22," ",'Diversity Panel Diploid  '!AJ22," ",'Diversity Panel Diploid  '!AK22," ",'Diversity Panel Diploid  '!AL22," ",'Diversity Panel Diploid  '!AM22," ",'Diversity Panel Diploid  '!AN22," ",'Diversity Panel Diploid  '!AO22," ",'Diversity Panel Diploid  '!AP22," ",'Diversity Panel Diploid  '!AQ22," ",'Diversity Panel Diploid  '!AR22," ",'Diversity Panel Diploid  '!AS22," ",'Diversity Panel Diploid  '!AT22," ",'Diversity Panel Diploid  '!AU22," ",'Diversity Panel Diploid  '!AV22," ",'Diversity Panel Diploid  '!AW22," ",'Diversity Panel Diploid  '!AX22," ",'Diversity Panel Diploid  '!AY22," ",'Diversity Panel Diploid  '!AZ22," ",'Diversity Panel Diploid  '!BA22," ",'Diversity Panel Diploid  '!BB22," ",'Diversity Panel Diploid  '!BC22," ",'Diversity Panel Diploid  '!BD22)</f>
        <v>YELL-014, 161165 179181 241241 238238 085089 184198 205205 143149 146162 116116 165181 104098 125125 103105 118118 161165 213233 194196 175175 113115 154156 089091 104090 135147 146146 087087 191195 095095 151158 142162 142148 168170 083097 091091 175177 148150 172176 108110 104104 083083 262262 103089 143143 124124 240240 154156 118130 244252 140148 153155 134136 147153</v>
      </c>
    </row>
    <row r="25" spans="2:2" x14ac:dyDescent="0.3">
      <c r="B25" t="str">
        <f>CONCATENATE('Diversity Panel Diploid  '!B23,", ",'Diversity Panel Diploid  '!E23," ",'Diversity Panel Diploid  '!F23," ",'Diversity Panel Diploid  '!G23," ",'Diversity Panel Diploid  '!H23," ",'Diversity Panel Diploid  '!I23," ",'Diversity Panel Diploid  '!J23," ",'Diversity Panel Diploid  '!K23," ",'Diversity Panel Diploid  '!L23," ",'Diversity Panel Diploid  '!M23," ",'Diversity Panel Diploid  '!N23," ",'Diversity Panel Diploid  '!O23," ",'Diversity Panel Diploid  '!P23," ",'Diversity Panel Diploid  '!Q23," ",'Diversity Panel Diploid  '!R23," ",'Diversity Panel Diploid  '!S23," ",'Diversity Panel Diploid  '!T23," ",'Diversity Panel Diploid  '!U23," ",'Diversity Panel Diploid  '!V23," ",'Diversity Panel Diploid  '!W23," ",'Diversity Panel Diploid  '!X23," ",'Diversity Panel Diploid  '!Y23," ",'Diversity Panel Diploid  '!Z23," ",'Diversity Panel Diploid  '!AA23," ",'Diversity Panel Diploid  '!AB23," ",'Diversity Panel Diploid  '!AC23," ",'Diversity Panel Diploid  '!AD23," ",'Diversity Panel Diploid  '!AE23," ",'Diversity Panel Diploid  '!AF23," ",'Diversity Panel Diploid  '!AG23," ",'Diversity Panel Diploid  '!AH23," ",'Diversity Panel Diploid  '!AI23," ",'Diversity Panel Diploid  '!AJ23," ",'Diversity Panel Diploid  '!AK23," ",'Diversity Panel Diploid  '!AL23," ",'Diversity Panel Diploid  '!AM23," ",'Diversity Panel Diploid  '!AN23," ",'Diversity Panel Diploid  '!AO23," ",'Diversity Panel Diploid  '!AP23," ",'Diversity Panel Diploid  '!AQ23," ",'Diversity Panel Diploid  '!AR23," ",'Diversity Panel Diploid  '!AS23," ",'Diversity Panel Diploid  '!AT23," ",'Diversity Panel Diploid  '!AU23," ",'Diversity Panel Diploid  '!AV23," ",'Diversity Panel Diploid  '!AW23," ",'Diversity Panel Diploid  '!AX23," ",'Diversity Panel Diploid  '!AY23," ",'Diversity Panel Diploid  '!AZ23," ",'Diversity Panel Diploid  '!BA23," ",'Diversity Panel Diploid  '!BB23," ",'Diversity Panel Diploid  '!BC23," ",'Diversity Panel Diploid  '!BD23)</f>
        <v>YELL-015, 161165 181191 241253 238238 087089 180184 211211 129143 158164 116116 165165 104098 123127 103103 116116 161161 231235 194200 179181 108108 156158 089091 090090 135141 146148 091091 191191 101103 160161 158166 140140 168170 083097 092092 175177 140146 176178 106106 104104 081081 262264 103097 145147 122132 228236 154156 118134 252254 142148 155155 134136 145149</v>
      </c>
    </row>
    <row r="26" spans="2:2" x14ac:dyDescent="0.3">
      <c r="B26" t="str">
        <f>CONCATENATE('Diversity Panel Diploid  '!B24,", ",'Diversity Panel Diploid  '!E24," ",'Diversity Panel Diploid  '!F24," ",'Diversity Panel Diploid  '!G24," ",'Diversity Panel Diploid  '!H24," ",'Diversity Panel Diploid  '!I24," ",'Diversity Panel Diploid  '!J24," ",'Diversity Panel Diploid  '!K24," ",'Diversity Panel Diploid  '!L24," ",'Diversity Panel Diploid  '!M24," ",'Diversity Panel Diploid  '!N24," ",'Diversity Panel Diploid  '!O24," ",'Diversity Panel Diploid  '!P24," ",'Diversity Panel Diploid  '!Q24," ",'Diversity Panel Diploid  '!R24," ",'Diversity Panel Diploid  '!S24," ",'Diversity Panel Diploid  '!T24," ",'Diversity Panel Diploid  '!U24," ",'Diversity Panel Diploid  '!V24," ",'Diversity Panel Diploid  '!W24," ",'Diversity Panel Diploid  '!X24," ",'Diversity Panel Diploid  '!Y24," ",'Diversity Panel Diploid  '!Z24," ",'Diversity Panel Diploid  '!AA24," ",'Diversity Panel Diploid  '!AB24," ",'Diversity Panel Diploid  '!AC24," ",'Diversity Panel Diploid  '!AD24," ",'Diversity Panel Diploid  '!AE24," ",'Diversity Panel Diploid  '!AF24," ",'Diversity Panel Diploid  '!AG24," ",'Diversity Panel Diploid  '!AH24," ",'Diversity Panel Diploid  '!AI24," ",'Diversity Panel Diploid  '!AJ24," ",'Diversity Panel Diploid  '!AK24," ",'Diversity Panel Diploid  '!AL24," ",'Diversity Panel Diploid  '!AM24," ",'Diversity Panel Diploid  '!AN24," ",'Diversity Panel Diploid  '!AO24," ",'Diversity Panel Diploid  '!AP24," ",'Diversity Panel Diploid  '!AQ24," ",'Diversity Panel Diploid  '!AR24," ",'Diversity Panel Diploid  '!AS24," ",'Diversity Panel Diploid  '!AT24," ",'Diversity Panel Diploid  '!AU24," ",'Diversity Panel Diploid  '!AV24," ",'Diversity Panel Diploid  '!AW24," ",'Diversity Panel Diploid  '!AX24," ",'Diversity Panel Diploid  '!AY24," ",'Diversity Panel Diploid  '!AZ24," ",'Diversity Panel Diploid  '!BA24," ",'Diversity Panel Diploid  '!BB24," ",'Diversity Panel Diploid  '!BC24," ",'Diversity Panel Diploid  '!BD24)</f>
        <v>YELL-016, 165165 181191 253253 238252 085091 198198 205211 129143 152164 114116 165165 098098 123125 103105 116116 161161 229231 194200 175187 113113 154156 089091 090090 141147 146148 087091 191191 095099 158161 142166 127142 172172 089089 091092 173175 148148 172178 106112 100100 081081 258262 089097 145145 122124 240240 156158 130134 246250 140148 153155 136136 147147</v>
      </c>
    </row>
    <row r="27" spans="2:2" x14ac:dyDescent="0.3">
      <c r="B27" t="str">
        <f>CONCATENATE('Diversity Panel Diploid  '!B25,", ",'Diversity Panel Diploid  '!E25," ",'Diversity Panel Diploid  '!F25," ",'Diversity Panel Diploid  '!G25," ",'Diversity Panel Diploid  '!H25," ",'Diversity Panel Diploid  '!I25," ",'Diversity Panel Diploid  '!J25," ",'Diversity Panel Diploid  '!K25," ",'Diversity Panel Diploid  '!L25," ",'Diversity Panel Diploid  '!M25," ",'Diversity Panel Diploid  '!N25," ",'Diversity Panel Diploid  '!O25," ",'Diversity Panel Diploid  '!P25," ",'Diversity Panel Diploid  '!Q25," ",'Diversity Panel Diploid  '!R25," ",'Diversity Panel Diploid  '!S25," ",'Diversity Panel Diploid  '!T25," ",'Diversity Panel Diploid  '!U25," ",'Diversity Panel Diploid  '!V25," ",'Diversity Panel Diploid  '!W25," ",'Diversity Panel Diploid  '!X25," ",'Diversity Panel Diploid  '!Y25," ",'Diversity Panel Diploid  '!Z25," ",'Diversity Panel Diploid  '!AA25," ",'Diversity Panel Diploid  '!AB25," ",'Diversity Panel Diploid  '!AC25," ",'Diversity Panel Diploid  '!AD25," ",'Diversity Panel Diploid  '!AE25," ",'Diversity Panel Diploid  '!AF25," ",'Diversity Panel Diploid  '!AG25," ",'Diversity Panel Diploid  '!AH25," ",'Diversity Panel Diploid  '!AI25," ",'Diversity Panel Diploid  '!AJ25," ",'Diversity Panel Diploid  '!AK25," ",'Diversity Panel Diploid  '!AL25," ",'Diversity Panel Diploid  '!AM25," ",'Diversity Panel Diploid  '!AN25," ",'Diversity Panel Diploid  '!AO25," ",'Diversity Panel Diploid  '!AP25," ",'Diversity Panel Diploid  '!AQ25," ",'Diversity Panel Diploid  '!AR25," ",'Diversity Panel Diploid  '!AS25," ",'Diversity Panel Diploid  '!AT25," ",'Diversity Panel Diploid  '!AU25," ",'Diversity Panel Diploid  '!AV25," ",'Diversity Panel Diploid  '!AW25," ",'Diversity Panel Diploid  '!AX25," ",'Diversity Panel Diploid  '!AY25," ",'Diversity Panel Diploid  '!AZ25," ",'Diversity Panel Diploid  '!BA25," ",'Diversity Panel Diploid  '!BB25," ",'Diversity Panel Diploid  '!BC25," ",'Diversity Panel Diploid  '!BD25)</f>
        <v>YELL-017, 161167 191191 241271 238238 085089 184192 207207 129143 150152 114116 183183 098098 125127 103105 104104 161161 231235 194196 181187 108115 160160 091093 102090 135135 146148 087087 191191 103103 151161 164166 140148 172172 089097 091092 175177 146152 174174 106106 104104 081081 258262 089093 143145 122122 228240 156158 134134 252254 140150 153153 134140 147149</v>
      </c>
    </row>
    <row r="28" spans="2:2" x14ac:dyDescent="0.3">
      <c r="B28" t="str">
        <f>CONCATENATE('Diversity Panel Diploid  '!B26,", ",'Diversity Panel Diploid  '!E26," ",'Diversity Panel Diploid  '!F26," ",'Diversity Panel Diploid  '!G26," ",'Diversity Panel Diploid  '!H26," ",'Diversity Panel Diploid  '!I26," ",'Diversity Panel Diploid  '!J26," ",'Diversity Panel Diploid  '!K26," ",'Diversity Panel Diploid  '!L26," ",'Diversity Panel Diploid  '!M26," ",'Diversity Panel Diploid  '!N26," ",'Diversity Panel Diploid  '!O26," ",'Diversity Panel Diploid  '!P26," ",'Diversity Panel Diploid  '!Q26," ",'Diversity Panel Diploid  '!R26," ",'Diversity Panel Diploid  '!S26," ",'Diversity Panel Diploid  '!T26," ",'Diversity Panel Diploid  '!U26," ",'Diversity Panel Diploid  '!V26," ",'Diversity Panel Diploid  '!W26," ",'Diversity Panel Diploid  '!X26," ",'Diversity Panel Diploid  '!Y26," ",'Diversity Panel Diploid  '!Z26," ",'Diversity Panel Diploid  '!AA26," ",'Diversity Panel Diploid  '!AB26," ",'Diversity Panel Diploid  '!AC26," ",'Diversity Panel Diploid  '!AD26," ",'Diversity Panel Diploid  '!AE26," ",'Diversity Panel Diploid  '!AF26," ",'Diversity Panel Diploid  '!AG26," ",'Diversity Panel Diploid  '!AH26," ",'Diversity Panel Diploid  '!AI26," ",'Diversity Panel Diploid  '!AJ26," ",'Diversity Panel Diploid  '!AK26," ",'Diversity Panel Diploid  '!AL26," ",'Diversity Panel Diploid  '!AM26," ",'Diversity Panel Diploid  '!AN26," ",'Diversity Panel Diploid  '!AO26," ",'Diversity Panel Diploid  '!AP26," ",'Diversity Panel Diploid  '!AQ26," ",'Diversity Panel Diploid  '!AR26," ",'Diversity Panel Diploid  '!AS26," ",'Diversity Panel Diploid  '!AT26," ",'Diversity Panel Diploid  '!AU26," ",'Diversity Panel Diploid  '!AV26," ",'Diversity Panel Diploid  '!AW26," ",'Diversity Panel Diploid  '!AX26," ",'Diversity Panel Diploid  '!AY26," ",'Diversity Panel Diploid  '!AZ26," ",'Diversity Panel Diploid  '!BA26," ",'Diversity Panel Diploid  '!BB26," ",'Diversity Panel Diploid  '!BC26," ",'Diversity Panel Diploid  '!BD26)</f>
        <v>YELL-018, 165165 191191 241271 232238 089089 184198 202205 143149 158162 114118 165165 104104 125125 103105 118118 165167 213235 194200 175185 108115 158160 093093 090090 135135 146148 087091 191195 101095 143151 158168 140148 170170 089097 091091 173173 140148 172174 106090 104104 081083 258258 103089 147147 122124 228236 154158 130132 246250 148148 153155 134136 145149</v>
      </c>
    </row>
    <row r="29" spans="2:2" x14ac:dyDescent="0.3">
      <c r="B29" t="str">
        <f>CONCATENATE('Diversity Panel Diploid  '!B27,", ",'Diversity Panel Diploid  '!E27," ",'Diversity Panel Diploid  '!F27," ",'Diversity Panel Diploid  '!G27," ",'Diversity Panel Diploid  '!H27," ",'Diversity Panel Diploid  '!I27," ",'Diversity Panel Diploid  '!J27," ",'Diversity Panel Diploid  '!K27," ",'Diversity Panel Diploid  '!L27," ",'Diversity Panel Diploid  '!M27," ",'Diversity Panel Diploid  '!N27," ",'Diversity Panel Diploid  '!O27," ",'Diversity Panel Diploid  '!P27," ",'Diversity Panel Diploid  '!Q27," ",'Diversity Panel Diploid  '!R27," ",'Diversity Panel Diploid  '!S27," ",'Diversity Panel Diploid  '!T27," ",'Diversity Panel Diploid  '!U27," ",'Diversity Panel Diploid  '!V27," ",'Diversity Panel Diploid  '!W27," ",'Diversity Panel Diploid  '!X27," ",'Diversity Panel Diploid  '!Y27," ",'Diversity Panel Diploid  '!Z27," ",'Diversity Panel Diploid  '!AA27," ",'Diversity Panel Diploid  '!AB27," ",'Diversity Panel Diploid  '!AC27," ",'Diversity Panel Diploid  '!AD27," ",'Diversity Panel Diploid  '!AE27," ",'Diversity Panel Diploid  '!AF27," ",'Diversity Panel Diploid  '!AG27," ",'Diversity Panel Diploid  '!AH27," ",'Diversity Panel Diploid  '!AI27," ",'Diversity Panel Diploid  '!AJ27," ",'Diversity Panel Diploid  '!AK27," ",'Diversity Panel Diploid  '!AL27," ",'Diversity Panel Diploid  '!AM27," ",'Diversity Panel Diploid  '!AN27," ",'Diversity Panel Diploid  '!AO27," ",'Diversity Panel Diploid  '!AP27," ",'Diversity Panel Diploid  '!AQ27," ",'Diversity Panel Diploid  '!AR27," ",'Diversity Panel Diploid  '!AS27," ",'Diversity Panel Diploid  '!AT27," ",'Diversity Panel Diploid  '!AU27," ",'Diversity Panel Diploid  '!AV27," ",'Diversity Panel Diploid  '!AW27," ",'Diversity Panel Diploid  '!AX27," ",'Diversity Panel Diploid  '!AY27," ",'Diversity Panel Diploid  '!AZ27," ",'Diversity Panel Diploid  '!BA27," ",'Diversity Panel Diploid  '!BB27," ",'Diversity Panel Diploid  '!BC27," ",'Diversity Panel Diploid  '!BD27)</f>
        <v>YELL-019, 165173 181191 249271 238238 085089 192198 205211 129143 152152 118118 165165 090098 125125 103103 118118 161161 231235 194200 185187 115115 156156 089089 090090 135137 146146 087091 191195 095099 158170 158168 140140 170172 089089 091091 175175 140150 172176 106106 100100 081083 262262 089097 147147 122122 240240 156156 118134 250254 140148 155155 134136 143149</v>
      </c>
    </row>
    <row r="30" spans="2:2" x14ac:dyDescent="0.3">
      <c r="B30" t="str">
        <f>CONCATENATE('Diversity Panel Diploid  '!B28,", ",'Diversity Panel Diploid  '!E28," ",'Diversity Panel Diploid  '!F28," ",'Diversity Panel Diploid  '!G28," ",'Diversity Panel Diploid  '!H28," ",'Diversity Panel Diploid  '!I28," ",'Diversity Panel Diploid  '!J28," ",'Diversity Panel Diploid  '!K28," ",'Diversity Panel Diploid  '!L28," ",'Diversity Panel Diploid  '!M28," ",'Diversity Panel Diploid  '!N28," ",'Diversity Panel Diploid  '!O28," ",'Diversity Panel Diploid  '!P28," ",'Diversity Panel Diploid  '!Q28," ",'Diversity Panel Diploid  '!R28," ",'Diversity Panel Diploid  '!S28," ",'Diversity Panel Diploid  '!T28," ",'Diversity Panel Diploid  '!U28," ",'Diversity Panel Diploid  '!V28," ",'Diversity Panel Diploid  '!W28," ",'Diversity Panel Diploid  '!X28," ",'Diversity Panel Diploid  '!Y28," ",'Diversity Panel Diploid  '!Z28," ",'Diversity Panel Diploid  '!AA28," ",'Diversity Panel Diploid  '!AB28," ",'Diversity Panel Diploid  '!AC28," ",'Diversity Panel Diploid  '!AD28," ",'Diversity Panel Diploid  '!AE28," ",'Diversity Panel Diploid  '!AF28," ",'Diversity Panel Diploid  '!AG28," ",'Diversity Panel Diploid  '!AH28," ",'Diversity Panel Diploid  '!AI28," ",'Diversity Panel Diploid  '!AJ28," ",'Diversity Panel Diploid  '!AK28," ",'Diversity Panel Diploid  '!AL28," ",'Diversity Panel Diploid  '!AM28," ",'Diversity Panel Diploid  '!AN28," ",'Diversity Panel Diploid  '!AO28," ",'Diversity Panel Diploid  '!AP28," ",'Diversity Panel Diploid  '!AQ28," ",'Diversity Panel Diploid  '!AR28," ",'Diversity Panel Diploid  '!AS28," ",'Diversity Panel Diploid  '!AT28," ",'Diversity Panel Diploid  '!AU28," ",'Diversity Panel Diploid  '!AV28," ",'Diversity Panel Diploid  '!AW28," ",'Diversity Panel Diploid  '!AX28," ",'Diversity Panel Diploid  '!AY28," ",'Diversity Panel Diploid  '!AZ28," ",'Diversity Panel Diploid  '!BA28," ",'Diversity Panel Diploid  '!BB28," ",'Diversity Panel Diploid  '!BC28," ",'Diversity Panel Diploid  '!BD28)</f>
        <v>YELL-020, 161173 177181 241253 238238 085095 196198 202211 129143 152158 114116 165181 104092 125129 103103 122122 161161 231231 194194 181185 113115 154160 089093 102090 135137 146150 087087 191191 095099 151151 142168 140150 168172 097097 091092 173175 140148 174178 106108 104104 083083 260262 083089 143143 124124 236240 154154 132134 250254 148150 155155 134136 151153</v>
      </c>
    </row>
    <row r="31" spans="2:2" x14ac:dyDescent="0.3">
      <c r="B31" t="str">
        <f>CONCATENATE('Diversity Panel Diploid  '!B29,", ",'Diversity Panel Diploid  '!E29," ",'Diversity Panel Diploid  '!F29," ",'Diversity Panel Diploid  '!G29," ",'Diversity Panel Diploid  '!H29," ",'Diversity Panel Diploid  '!I29," ",'Diversity Panel Diploid  '!J29," ",'Diversity Panel Diploid  '!K29," ",'Diversity Panel Diploid  '!L29," ",'Diversity Panel Diploid  '!M29," ",'Diversity Panel Diploid  '!N29," ",'Diversity Panel Diploid  '!O29," ",'Diversity Panel Diploid  '!P29," ",'Diversity Panel Diploid  '!Q29," ",'Diversity Panel Diploid  '!R29," ",'Diversity Panel Diploid  '!S29," ",'Diversity Panel Diploid  '!T29," ",'Diversity Panel Diploid  '!U29," ",'Diversity Panel Diploid  '!V29," ",'Diversity Panel Diploid  '!W29," ",'Diversity Panel Diploid  '!X29," ",'Diversity Panel Diploid  '!Y29," ",'Diversity Panel Diploid  '!Z29," ",'Diversity Panel Diploid  '!AA29," ",'Diversity Panel Diploid  '!AB29," ",'Diversity Panel Diploid  '!AC29," ",'Diversity Panel Diploid  '!AD29," ",'Diversity Panel Diploid  '!AE29," ",'Diversity Panel Diploid  '!AF29," ",'Diversity Panel Diploid  '!AG29," ",'Diversity Panel Diploid  '!AH29," ",'Diversity Panel Diploid  '!AI29," ",'Diversity Panel Diploid  '!AJ29," ",'Diversity Panel Diploid  '!AK29," ",'Diversity Panel Diploid  '!AL29," ",'Diversity Panel Diploid  '!AM29," ",'Diversity Panel Diploid  '!AN29," ",'Diversity Panel Diploid  '!AO29," ",'Diversity Panel Diploid  '!AP29," ",'Diversity Panel Diploid  '!AQ29," ",'Diversity Panel Diploid  '!AR29," ",'Diversity Panel Diploid  '!AS29," ",'Diversity Panel Diploid  '!AT29," ",'Diversity Panel Diploid  '!AU29," ",'Diversity Panel Diploid  '!AV29," ",'Diversity Panel Diploid  '!AW29," ",'Diversity Panel Diploid  '!AX29," ",'Diversity Panel Diploid  '!AY29," ",'Diversity Panel Diploid  '!AZ29," ",'Diversity Panel Diploid  '!BA29," ",'Diversity Panel Diploid  '!BB29," ",'Diversity Panel Diploid  '!BC29," ",'Diversity Panel Diploid  '!BD29)</f>
        <v>YELL-021, 161165 181191 253253 238252 087089 190196 202207 143143 146158 116116 165181 102098 123125 103103 118118 161165 231233 194194 175187 108108 160160 093093 090090 137141 146146 087091 191191 103099 160161 142168 142148 168172 097097 092092 173175 150152 174174 106106 100100 081083 262262 103089 145147 122124 228228 154154 118134 244250 140142 153155 134136 149149</v>
      </c>
    </row>
    <row r="32" spans="2:2" x14ac:dyDescent="0.3">
      <c r="B32" t="str">
        <f>CONCATENATE('Diversity Panel Diploid  '!B30,", ",'Diversity Panel Diploid  '!E30," ",'Diversity Panel Diploid  '!F30," ",'Diversity Panel Diploid  '!G30," ",'Diversity Panel Diploid  '!H30," ",'Diversity Panel Diploid  '!I30," ",'Diversity Panel Diploid  '!J30," ",'Diversity Panel Diploid  '!K30," ",'Diversity Panel Diploid  '!L30," ",'Diversity Panel Diploid  '!M30," ",'Diversity Panel Diploid  '!N30," ",'Diversity Panel Diploid  '!O30," ",'Diversity Panel Diploid  '!P30," ",'Diversity Panel Diploid  '!Q30," ",'Diversity Panel Diploid  '!R30," ",'Diversity Panel Diploid  '!S30," ",'Diversity Panel Diploid  '!T30," ",'Diversity Panel Diploid  '!U30," ",'Diversity Panel Diploid  '!V30," ",'Diversity Panel Diploid  '!W30," ",'Diversity Panel Diploid  '!X30," ",'Diversity Panel Diploid  '!Y30," ",'Diversity Panel Diploid  '!Z30," ",'Diversity Panel Diploid  '!AA30," ",'Diversity Panel Diploid  '!AB30," ",'Diversity Panel Diploid  '!AC30," ",'Diversity Panel Diploid  '!AD30," ",'Diversity Panel Diploid  '!AE30," ",'Diversity Panel Diploid  '!AF30," ",'Diversity Panel Diploid  '!AG30," ",'Diversity Panel Diploid  '!AH30," ",'Diversity Panel Diploid  '!AI30," ",'Diversity Panel Diploid  '!AJ30," ",'Diversity Panel Diploid  '!AK30," ",'Diversity Panel Diploid  '!AL30," ",'Diversity Panel Diploid  '!AM30," ",'Diversity Panel Diploid  '!AN30," ",'Diversity Panel Diploid  '!AO30," ",'Diversity Panel Diploid  '!AP30," ",'Diversity Panel Diploid  '!AQ30," ",'Diversity Panel Diploid  '!AR30," ",'Diversity Panel Diploid  '!AS30," ",'Diversity Panel Diploid  '!AT30," ",'Diversity Panel Diploid  '!AU30," ",'Diversity Panel Diploid  '!AV30," ",'Diversity Panel Diploid  '!AW30," ",'Diversity Panel Diploid  '!AX30," ",'Diversity Panel Diploid  '!AY30," ",'Diversity Panel Diploid  '!AZ30," ",'Diversity Panel Diploid  '!BA30," ",'Diversity Panel Diploid  '!BB30," ",'Diversity Panel Diploid  '!BC30," ",'Diversity Panel Diploid  '!BD30)</f>
        <v>YELL-022, 161167 181191 241253 238238 087089 180180 202211 129133 152162 116116 165179 098098 125125 103103 118118 161161 225231 196200 185187 113115 156160 089093 090090 135141 146146 087091 191191 101099 151161 156158 127148 168172 089097 092095 175175 140148 174174 106090 106106 081083 262262 103089 143145 120124 238240 154154 130134 246246 148150 153155 134136 149149</v>
      </c>
    </row>
    <row r="33" spans="2:2" x14ac:dyDescent="0.3">
      <c r="B33" t="str">
        <f>CONCATENATE('Diversity Panel Diploid  '!B31,", ",'Diversity Panel Diploid  '!E31," ",'Diversity Panel Diploid  '!F31," ",'Diversity Panel Diploid  '!G31," ",'Diversity Panel Diploid  '!H31," ",'Diversity Panel Diploid  '!I31," ",'Diversity Panel Diploid  '!J31," ",'Diversity Panel Diploid  '!K31," ",'Diversity Panel Diploid  '!L31," ",'Diversity Panel Diploid  '!M31," ",'Diversity Panel Diploid  '!N31," ",'Diversity Panel Diploid  '!O31," ",'Diversity Panel Diploid  '!P31," ",'Diversity Panel Diploid  '!Q31," ",'Diversity Panel Diploid  '!R31," ",'Diversity Panel Diploid  '!S31," ",'Diversity Panel Diploid  '!T31," ",'Diversity Panel Diploid  '!U31," ",'Diversity Panel Diploid  '!V31," ",'Diversity Panel Diploid  '!W31," ",'Diversity Panel Diploid  '!X31," ",'Diversity Panel Diploid  '!Y31," ",'Diversity Panel Diploid  '!Z31," ",'Diversity Panel Diploid  '!AA31," ",'Diversity Panel Diploid  '!AB31," ",'Diversity Panel Diploid  '!AC31," ",'Diversity Panel Diploid  '!AD31," ",'Diversity Panel Diploid  '!AE31," ",'Diversity Panel Diploid  '!AF31," ",'Diversity Panel Diploid  '!AG31," ",'Diversity Panel Diploid  '!AH31," ",'Diversity Panel Diploid  '!AI31," ",'Diversity Panel Diploid  '!AJ31," ",'Diversity Panel Diploid  '!AK31," ",'Diversity Panel Diploid  '!AL31," ",'Diversity Panel Diploid  '!AM31," ",'Diversity Panel Diploid  '!AN31," ",'Diversity Panel Diploid  '!AO31," ",'Diversity Panel Diploid  '!AP31," ",'Diversity Panel Diploid  '!AQ31," ",'Diversity Panel Diploid  '!AR31," ",'Diversity Panel Diploid  '!AS31," ",'Diversity Panel Diploid  '!AT31," ",'Diversity Panel Diploid  '!AU31," ",'Diversity Panel Diploid  '!AV31," ",'Diversity Panel Diploid  '!AW31," ",'Diversity Panel Diploid  '!AX31," ",'Diversity Panel Diploid  '!AY31," ",'Diversity Panel Diploid  '!AZ31," ",'Diversity Panel Diploid  '!BA31," ",'Diversity Panel Diploid  '!BB31," ",'Diversity Panel Diploid  '!BC31," ",'Diversity Panel Diploid  '!BD31)</f>
        <v>YELL-023, 161165 191191 269271 238252 087095 184190 207211 129129 140164 116118 165179 104098 125125 103105 118118 161161 229229 194196 181187 115115 156160 089093 088090 135137 146150 087089 191191 095095 143151 142166 142148 172172 089097 091092 173175 140146 172172 106106 100100 081081 262262 083089 143143 120122 240240 154158 130134 250250 136148 155157 134136 149149</v>
      </c>
    </row>
    <row r="34" spans="2:2" x14ac:dyDescent="0.3">
      <c r="B34" t="str">
        <f>CONCATENATE('Diversity Panel Diploid  '!B32,", ",'Diversity Panel Diploid  '!E32," ",'Diversity Panel Diploid  '!F32," ",'Diversity Panel Diploid  '!G32," ",'Diversity Panel Diploid  '!H32," ",'Diversity Panel Diploid  '!I32," ",'Diversity Panel Diploid  '!J32," ",'Diversity Panel Diploid  '!K32," ",'Diversity Panel Diploid  '!L32," ",'Diversity Panel Diploid  '!M32," ",'Diversity Panel Diploid  '!N32," ",'Diversity Panel Diploid  '!O32," ",'Diversity Panel Diploid  '!P32," ",'Diversity Panel Diploid  '!Q32," ",'Diversity Panel Diploid  '!R32," ",'Diversity Panel Diploid  '!S32," ",'Diversity Panel Diploid  '!T32," ",'Diversity Panel Diploid  '!U32," ",'Diversity Panel Diploid  '!V32," ",'Diversity Panel Diploid  '!W32," ",'Diversity Panel Diploid  '!X32," ",'Diversity Panel Diploid  '!Y32," ",'Diversity Panel Diploid  '!Z32," ",'Diversity Panel Diploid  '!AA32," ",'Diversity Panel Diploid  '!AB32," ",'Diversity Panel Diploid  '!AC32," ",'Diversity Panel Diploid  '!AD32," ",'Diversity Panel Diploid  '!AE32," ",'Diversity Panel Diploid  '!AF32," ",'Diversity Panel Diploid  '!AG32," ",'Diversity Panel Diploid  '!AH32," ",'Diversity Panel Diploid  '!AI32," ",'Diversity Panel Diploid  '!AJ32," ",'Diversity Panel Diploid  '!AK32," ",'Diversity Panel Diploid  '!AL32," ",'Diversity Panel Diploid  '!AM32," ",'Diversity Panel Diploid  '!AN32," ",'Diversity Panel Diploid  '!AO32," ",'Diversity Panel Diploid  '!AP32," ",'Diversity Panel Diploid  '!AQ32," ",'Diversity Panel Diploid  '!AR32," ",'Diversity Panel Diploid  '!AS32," ",'Diversity Panel Diploid  '!AT32," ",'Diversity Panel Diploid  '!AU32," ",'Diversity Panel Diploid  '!AV32," ",'Diversity Panel Diploid  '!AW32," ",'Diversity Panel Diploid  '!AX32," ",'Diversity Panel Diploid  '!AY32," ",'Diversity Panel Diploid  '!AZ32," ",'Diversity Panel Diploid  '!BA32," ",'Diversity Panel Diploid  '!BB32," ",'Diversity Panel Diploid  '!BC32," ",'Diversity Panel Diploid  '!BD32)</f>
        <v>YELL-024, 161161 181181 241271 238238 087089 198198 207207 129149 162164 108118 165183 098098 125125 103103 104104 161167 225225 194196 187187 108115 160160 089093 104090 135135 146146 087089 191191 101103 143160 164166 142142 168172 083089 091092 173177 140148 174176 106112 100100 083083 258262 103103 143147 120132 240240 154154 132134 244254 136148 153155 134136 147149</v>
      </c>
    </row>
    <row r="35" spans="2:2" x14ac:dyDescent="0.3">
      <c r="B35" t="str">
        <f>CONCATENATE('Diversity Panel Diploid  '!B33,", ",'Diversity Panel Diploid  '!E33," ",'Diversity Panel Diploid  '!F33," ",'Diversity Panel Diploid  '!G33," ",'Diversity Panel Diploid  '!H33," ",'Diversity Panel Diploid  '!I33," ",'Diversity Panel Diploid  '!J33," ",'Diversity Panel Diploid  '!K33," ",'Diversity Panel Diploid  '!L33," ",'Diversity Panel Diploid  '!M33," ",'Diversity Panel Diploid  '!N33," ",'Diversity Panel Diploid  '!O33," ",'Diversity Panel Diploid  '!P33," ",'Diversity Panel Diploid  '!Q33," ",'Diversity Panel Diploid  '!R33," ",'Diversity Panel Diploid  '!S33," ",'Diversity Panel Diploid  '!T33," ",'Diversity Panel Diploid  '!U33," ",'Diversity Panel Diploid  '!V33," ",'Diversity Panel Diploid  '!W33," ",'Diversity Panel Diploid  '!X33," ",'Diversity Panel Diploid  '!Y33," ",'Diversity Panel Diploid  '!Z33," ",'Diversity Panel Diploid  '!AA33," ",'Diversity Panel Diploid  '!AB33," ",'Diversity Panel Diploid  '!AC33," ",'Diversity Panel Diploid  '!AD33," ",'Diversity Panel Diploid  '!AE33," ",'Diversity Panel Diploid  '!AF33," ",'Diversity Panel Diploid  '!AG33," ",'Diversity Panel Diploid  '!AH33," ",'Diversity Panel Diploid  '!AI33," ",'Diversity Panel Diploid  '!AJ33," ",'Diversity Panel Diploid  '!AK33," ",'Diversity Panel Diploid  '!AL33," ",'Diversity Panel Diploid  '!AM33," ",'Diversity Panel Diploid  '!AN33," ",'Diversity Panel Diploid  '!AO33," ",'Diversity Panel Diploid  '!AP33," ",'Diversity Panel Diploid  '!AQ33," ",'Diversity Panel Diploid  '!AR33," ",'Diversity Panel Diploid  '!AS33," ",'Diversity Panel Diploid  '!AT33," ",'Diversity Panel Diploid  '!AU33," ",'Diversity Panel Diploid  '!AV33," ",'Diversity Panel Diploid  '!AW33," ",'Diversity Panel Diploid  '!AX33," ",'Diversity Panel Diploid  '!AY33," ",'Diversity Panel Diploid  '!AZ33," ",'Diversity Panel Diploid  '!BA33," ",'Diversity Panel Diploid  '!BB33," ",'Diversity Panel Diploid  '!BC33," ",'Diversity Panel Diploid  '!BD33)</f>
        <v>YELL-025, 165165 177177 241271 232238 085095 180190 207211 143143 152152 118118 165183 096096 125127 103105 118118 161165 231235 196200 175181 113113 156160 089093 104090 135147 146146 087089 191195 101095 143160 142162 127140 168172 083097 092094 175175 148152 172178 106112 104104 083083 258262 089089 143145 120124 240240 154156 130134 246254 136148 155155 136136 147153</v>
      </c>
    </row>
    <row r="36" spans="2:2" x14ac:dyDescent="0.3">
      <c r="B36" t="str">
        <f>CONCATENATE('Diversity Panel Diploid  '!B34,", ",'Diversity Panel Diploid  '!E34," ",'Diversity Panel Diploid  '!F34," ",'Diversity Panel Diploid  '!G34," ",'Diversity Panel Diploid  '!H34," ",'Diversity Panel Diploid  '!I34," ",'Diversity Panel Diploid  '!J34," ",'Diversity Panel Diploid  '!K34," ",'Diversity Panel Diploid  '!L34," ",'Diversity Panel Diploid  '!M34," ",'Diversity Panel Diploid  '!N34," ",'Diversity Panel Diploid  '!O34," ",'Diversity Panel Diploid  '!P34," ",'Diversity Panel Diploid  '!Q34," ",'Diversity Panel Diploid  '!R34," ",'Diversity Panel Diploid  '!S34," ",'Diversity Panel Diploid  '!T34," ",'Diversity Panel Diploid  '!U34," ",'Diversity Panel Diploid  '!V34," ",'Diversity Panel Diploid  '!W34," ",'Diversity Panel Diploid  '!X34," ",'Diversity Panel Diploid  '!Y34," ",'Diversity Panel Diploid  '!Z34," ",'Diversity Panel Diploid  '!AA34," ",'Diversity Panel Diploid  '!AB34," ",'Diversity Panel Diploid  '!AC34," ",'Diversity Panel Diploid  '!AD34," ",'Diversity Panel Diploid  '!AE34," ",'Diversity Panel Diploid  '!AF34," ",'Diversity Panel Diploid  '!AG34," ",'Diversity Panel Diploid  '!AH34," ",'Diversity Panel Diploid  '!AI34," ",'Diversity Panel Diploid  '!AJ34," ",'Diversity Panel Diploid  '!AK34," ",'Diversity Panel Diploid  '!AL34," ",'Diversity Panel Diploid  '!AM34," ",'Diversity Panel Diploid  '!AN34," ",'Diversity Panel Diploid  '!AO34," ",'Diversity Panel Diploid  '!AP34," ",'Diversity Panel Diploid  '!AQ34," ",'Diversity Panel Diploid  '!AR34," ",'Diversity Panel Diploid  '!AS34," ",'Diversity Panel Diploid  '!AT34," ",'Diversity Panel Diploid  '!AU34," ",'Diversity Panel Diploid  '!AV34," ",'Diversity Panel Diploid  '!AW34," ",'Diversity Panel Diploid  '!AX34," ",'Diversity Panel Diploid  '!AY34," ",'Diversity Panel Diploid  '!AZ34," ",'Diversity Panel Diploid  '!BA34," ",'Diversity Panel Diploid  '!BB34," ",'Diversity Panel Diploid  '!BC34," ",'Diversity Panel Diploid  '!BD34)</f>
        <v>YELL-026, 161173 177191 241271 238238 085087 184184 205205 143143 146158 116116 165165 098098 125125 103103 104104 161167 229231 194196 181187 115115 156160 091093 104090 135135 146146 087091 189191 095099 158161 158170 140148 170172 089089 091091 175177 146148 172178 106106 100100 081081 258262 089089 143147 122122 224240 144154 132134 254254 148148 153155 134136 147151</v>
      </c>
    </row>
    <row r="37" spans="2:2" x14ac:dyDescent="0.3">
      <c r="B37" t="str">
        <f>CONCATENATE('Diversity Panel Diploid  '!B35,", ",'Diversity Panel Diploid  '!E35," ",'Diversity Panel Diploid  '!F35," ",'Diversity Panel Diploid  '!G35," ",'Diversity Panel Diploid  '!H35," ",'Diversity Panel Diploid  '!I35," ",'Diversity Panel Diploid  '!J35," ",'Diversity Panel Diploid  '!K35," ",'Diversity Panel Diploid  '!L35," ",'Diversity Panel Diploid  '!M35," ",'Diversity Panel Diploid  '!N35," ",'Diversity Panel Diploid  '!O35," ",'Diversity Panel Diploid  '!P35," ",'Diversity Panel Diploid  '!Q35," ",'Diversity Panel Diploid  '!R35," ",'Diversity Panel Diploid  '!S35," ",'Diversity Panel Diploid  '!T35," ",'Diversity Panel Diploid  '!U35," ",'Diversity Panel Diploid  '!V35," ",'Diversity Panel Diploid  '!W35," ",'Diversity Panel Diploid  '!X35," ",'Diversity Panel Diploid  '!Y35," ",'Diversity Panel Diploid  '!Z35," ",'Diversity Panel Diploid  '!AA35," ",'Diversity Panel Diploid  '!AB35," ",'Diversity Panel Diploid  '!AC35," ",'Diversity Panel Diploid  '!AD35," ",'Diversity Panel Diploid  '!AE35," ",'Diversity Panel Diploid  '!AF35," ",'Diversity Panel Diploid  '!AG35," ",'Diversity Panel Diploid  '!AH35," ",'Diversity Panel Diploid  '!AI35," ",'Diversity Panel Diploid  '!AJ35," ",'Diversity Panel Diploid  '!AK35," ",'Diversity Panel Diploid  '!AL35," ",'Diversity Panel Diploid  '!AM35," ",'Diversity Panel Diploid  '!AN35," ",'Diversity Panel Diploid  '!AO35," ",'Diversity Panel Diploid  '!AP35," ",'Diversity Panel Diploid  '!AQ35," ",'Diversity Panel Diploid  '!AR35," ",'Diversity Panel Diploid  '!AS35," ",'Diversity Panel Diploid  '!AT35," ",'Diversity Panel Diploid  '!AU35," ",'Diversity Panel Diploid  '!AV35," ",'Diversity Panel Diploid  '!AW35," ",'Diversity Panel Diploid  '!AX35," ",'Diversity Panel Diploid  '!AY35," ",'Diversity Panel Diploid  '!AZ35," ",'Diversity Panel Diploid  '!BA35," ",'Diversity Panel Diploid  '!BB35," ",'Diversity Panel Diploid  '!BC35," ",'Diversity Panel Diploid  '!BD35)</f>
        <v>YELL-027, 161165 177177 241241 238252 087089 180184 205205 143143 150152 114116 165165 092098 125125 103103 118118 161167 231231 194196 181181 110115 160160 089093 090090 135135 146146 087091 191191 095095 161170 158166 127140 168172 083097 091092 167177 140152 172174 108108 104104 083083 258262 103089 143145 122124 228228 144156 118130 250254 140148 155155 134136 145149</v>
      </c>
    </row>
    <row r="38" spans="2:2" x14ac:dyDescent="0.3">
      <c r="B38" t="str">
        <f>CONCATENATE('Diversity Panel Diploid  '!B36,", ",'Diversity Panel Diploid  '!E36," ",'Diversity Panel Diploid  '!F36," ",'Diversity Panel Diploid  '!G36," ",'Diversity Panel Diploid  '!H36," ",'Diversity Panel Diploid  '!I36," ",'Diversity Panel Diploid  '!J36," ",'Diversity Panel Diploid  '!K36," ",'Diversity Panel Diploid  '!L36," ",'Diversity Panel Diploid  '!M36," ",'Diversity Panel Diploid  '!N36," ",'Diversity Panel Diploid  '!O36," ",'Diversity Panel Diploid  '!P36," ",'Diversity Panel Diploid  '!Q36," ",'Diversity Panel Diploid  '!R36," ",'Diversity Panel Diploid  '!S36," ",'Diversity Panel Diploid  '!T36," ",'Diversity Panel Diploid  '!U36," ",'Diversity Panel Diploid  '!V36," ",'Diversity Panel Diploid  '!W36," ",'Diversity Panel Diploid  '!X36," ",'Diversity Panel Diploid  '!Y36," ",'Diversity Panel Diploid  '!Z36," ",'Diversity Panel Diploid  '!AA36," ",'Diversity Panel Diploid  '!AB36," ",'Diversity Panel Diploid  '!AC36," ",'Diversity Panel Diploid  '!AD36," ",'Diversity Panel Diploid  '!AE36," ",'Diversity Panel Diploid  '!AF36," ",'Diversity Panel Diploid  '!AG36," ",'Diversity Panel Diploid  '!AH36," ",'Diversity Panel Diploid  '!AI36," ",'Diversity Panel Diploid  '!AJ36," ",'Diversity Panel Diploid  '!AK36," ",'Diversity Panel Diploid  '!AL36," ",'Diversity Panel Diploid  '!AM36," ",'Diversity Panel Diploid  '!AN36," ",'Diversity Panel Diploid  '!AO36," ",'Diversity Panel Diploid  '!AP36," ",'Diversity Panel Diploid  '!AQ36," ",'Diversity Panel Diploid  '!AR36," ",'Diversity Panel Diploid  '!AS36," ",'Diversity Panel Diploid  '!AT36," ",'Diversity Panel Diploid  '!AU36," ",'Diversity Panel Diploid  '!AV36," ",'Diversity Panel Diploid  '!AW36," ",'Diversity Panel Diploid  '!AX36," ",'Diversity Panel Diploid  '!AY36," ",'Diversity Panel Diploid  '!AZ36," ",'Diversity Panel Diploid  '!BA36," ",'Diversity Panel Diploid  '!BB36," ",'Diversity Panel Diploid  '!BC36," ",'Diversity Panel Diploid  '!BD36)</f>
        <v>YELL-028, 161165 177181 241241 238238 085089 180180 205211 143143 140150 108116 165165 090098 125127 103105 118118 161175 229231 194194 175185 113115 154160 093093 100090 135137 146148 087091 191191 095095 143160 158170 127142 168170 083097 091095 163177 148150 176178 106090 106106 083083 262262 103105 145147 122122 240240 154154 130134 244252 142148 155159 134140 147149</v>
      </c>
    </row>
    <row r="39" spans="2:2" x14ac:dyDescent="0.3">
      <c r="B39" t="str">
        <f>CONCATENATE('Diversity Panel Diploid  '!B37,", ",'Diversity Panel Diploid  '!E37," ",'Diversity Panel Diploid  '!F37," ",'Diversity Panel Diploid  '!G37," ",'Diversity Panel Diploid  '!H37," ",'Diversity Panel Diploid  '!I37," ",'Diversity Panel Diploid  '!J37," ",'Diversity Panel Diploid  '!K37," ",'Diversity Panel Diploid  '!L37," ",'Diversity Panel Diploid  '!M37," ",'Diversity Panel Diploid  '!N37," ",'Diversity Panel Diploid  '!O37," ",'Diversity Panel Diploid  '!P37," ",'Diversity Panel Diploid  '!Q37," ",'Diversity Panel Diploid  '!R37," ",'Diversity Panel Diploid  '!S37," ",'Diversity Panel Diploid  '!T37," ",'Diversity Panel Diploid  '!U37," ",'Diversity Panel Diploid  '!V37," ",'Diversity Panel Diploid  '!W37," ",'Diversity Panel Diploid  '!X37," ",'Diversity Panel Diploid  '!Y37," ",'Diversity Panel Diploid  '!Z37," ",'Diversity Panel Diploid  '!AA37," ",'Diversity Panel Diploid  '!AB37," ",'Diversity Panel Diploid  '!AC37," ",'Diversity Panel Diploid  '!AD37," ",'Diversity Panel Diploid  '!AE37," ",'Diversity Panel Diploid  '!AF37," ",'Diversity Panel Diploid  '!AG37," ",'Diversity Panel Diploid  '!AH37," ",'Diversity Panel Diploid  '!AI37," ",'Diversity Panel Diploid  '!AJ37," ",'Diversity Panel Diploid  '!AK37," ",'Diversity Panel Diploid  '!AL37," ",'Diversity Panel Diploid  '!AM37," ",'Diversity Panel Diploid  '!AN37," ",'Diversity Panel Diploid  '!AO37," ",'Diversity Panel Diploid  '!AP37," ",'Diversity Panel Diploid  '!AQ37," ",'Diversity Panel Diploid  '!AR37," ",'Diversity Panel Diploid  '!AS37," ",'Diversity Panel Diploid  '!AT37," ",'Diversity Panel Diploid  '!AU37," ",'Diversity Panel Diploid  '!AV37," ",'Diversity Panel Diploid  '!AW37," ",'Diversity Panel Diploid  '!AX37," ",'Diversity Panel Diploid  '!AY37," ",'Diversity Panel Diploid  '!AZ37," ",'Diversity Panel Diploid  '!BA37," ",'Diversity Panel Diploid  '!BB37," ",'Diversity Panel Diploid  '!BC37," ",'Diversity Panel Diploid  '!BD37)</f>
        <v>YELL-029, 165165 177181 241271 232238 085087 184198 205207 143143 152164 116116 179181 104096 125127 103103 116116 161167 225233 194200 179185 108115 156160 091093 104090 141147 146146 087087 191191 099099 151160 162170 140142 168172 083089 091091 173175 146152 176178 108108 100100 081083 258262 103105 145145 122124 240240 154154 130132 246250 142150 155159 134136 149151</v>
      </c>
    </row>
    <row r="40" spans="2:2" x14ac:dyDescent="0.3">
      <c r="B40" t="str">
        <f>CONCATENATE('Diversity Panel Diploid  '!B38,", ",'Diversity Panel Diploid  '!E38," ",'Diversity Panel Diploid  '!F38," ",'Diversity Panel Diploid  '!G38," ",'Diversity Panel Diploid  '!H38," ",'Diversity Panel Diploid  '!I38," ",'Diversity Panel Diploid  '!J38," ",'Diversity Panel Diploid  '!K38," ",'Diversity Panel Diploid  '!L38," ",'Diversity Panel Diploid  '!M38," ",'Diversity Panel Diploid  '!N38," ",'Diversity Panel Diploid  '!O38," ",'Diversity Panel Diploid  '!P38," ",'Diversity Panel Diploid  '!Q38," ",'Diversity Panel Diploid  '!R38," ",'Diversity Panel Diploid  '!S38," ",'Diversity Panel Diploid  '!T38," ",'Diversity Panel Diploid  '!U38," ",'Diversity Panel Diploid  '!V38," ",'Diversity Panel Diploid  '!W38," ",'Diversity Panel Diploid  '!X38," ",'Diversity Panel Diploid  '!Y38," ",'Diversity Panel Diploid  '!Z38," ",'Diversity Panel Diploid  '!AA38," ",'Diversity Panel Diploid  '!AB38," ",'Diversity Panel Diploid  '!AC38," ",'Diversity Panel Diploid  '!AD38," ",'Diversity Panel Diploid  '!AE38," ",'Diversity Panel Diploid  '!AF38," ",'Diversity Panel Diploid  '!AG38," ",'Diversity Panel Diploid  '!AH38," ",'Diversity Panel Diploid  '!AI38," ",'Diversity Panel Diploid  '!AJ38," ",'Diversity Panel Diploid  '!AK38," ",'Diversity Panel Diploid  '!AL38," ",'Diversity Panel Diploid  '!AM38," ",'Diversity Panel Diploid  '!AN38," ",'Diversity Panel Diploid  '!AO38," ",'Diversity Panel Diploid  '!AP38," ",'Diversity Panel Diploid  '!AQ38," ",'Diversity Panel Diploid  '!AR38," ",'Diversity Panel Diploid  '!AS38," ",'Diversity Panel Diploid  '!AT38," ",'Diversity Panel Diploid  '!AU38," ",'Diversity Panel Diploid  '!AV38," ",'Diversity Panel Diploid  '!AW38," ",'Diversity Panel Diploid  '!AX38," ",'Diversity Panel Diploid  '!AY38," ",'Diversity Panel Diploid  '!AZ38," ",'Diversity Panel Diploid  '!BA38," ",'Diversity Panel Diploid  '!BB38," ",'Diversity Panel Diploid  '!BC38," ",'Diversity Panel Diploid  '!BD38)</f>
        <v>YELL-030, 161165 177181 271271 238238 085095 180184 205211 143143 146150 118118 165183 104090 127129 103103 118118 161161 213231 194196 175187 113115 156160 091093 102090 135141 146148 087087 191195 101099 143160 166166 140140 170170 083089 091092 175177 140152 174174 106112 104104 083083 262262 105099 143145 124124 240240 154156 130130 254254 140150 153155 134136 151151</v>
      </c>
    </row>
    <row r="41" spans="2:2" x14ac:dyDescent="0.3">
      <c r="B41" t="str">
        <f>CONCATENATE('Diversity Panel Diploid  '!B39,", ",'Diversity Panel Diploid  '!E39," ",'Diversity Panel Diploid  '!F39," ",'Diversity Panel Diploid  '!G39," ",'Diversity Panel Diploid  '!H39," ",'Diversity Panel Diploid  '!I39," ",'Diversity Panel Diploid  '!J39," ",'Diversity Panel Diploid  '!K39," ",'Diversity Panel Diploid  '!L39," ",'Diversity Panel Diploid  '!M39," ",'Diversity Panel Diploid  '!N39," ",'Diversity Panel Diploid  '!O39," ",'Diversity Panel Diploid  '!P39," ",'Diversity Panel Diploid  '!Q39," ",'Diversity Panel Diploid  '!R39," ",'Diversity Panel Diploid  '!S39," ",'Diversity Panel Diploid  '!T39," ",'Diversity Panel Diploid  '!U39," ",'Diversity Panel Diploid  '!V39," ",'Diversity Panel Diploid  '!W39," ",'Diversity Panel Diploid  '!X39," ",'Diversity Panel Diploid  '!Y39," ",'Diversity Panel Diploid  '!Z39," ",'Diversity Panel Diploid  '!AA39," ",'Diversity Panel Diploid  '!AB39," ",'Diversity Panel Diploid  '!AC39," ",'Diversity Panel Diploid  '!AD39," ",'Diversity Panel Diploid  '!AE39," ",'Diversity Panel Diploid  '!AF39," ",'Diversity Panel Diploid  '!AG39," ",'Diversity Panel Diploid  '!AH39," ",'Diversity Panel Diploid  '!AI39," ",'Diversity Panel Diploid  '!AJ39," ",'Diversity Panel Diploid  '!AK39," ",'Diversity Panel Diploid  '!AL39," ",'Diversity Panel Diploid  '!AM39," ",'Diversity Panel Diploid  '!AN39," ",'Diversity Panel Diploid  '!AO39," ",'Diversity Panel Diploid  '!AP39," ",'Diversity Panel Diploid  '!AQ39," ",'Diversity Panel Diploid  '!AR39," ",'Diversity Panel Diploid  '!AS39," ",'Diversity Panel Diploid  '!AT39," ",'Diversity Panel Diploid  '!AU39," ",'Diversity Panel Diploid  '!AV39," ",'Diversity Panel Diploid  '!AW39," ",'Diversity Panel Diploid  '!AX39," ",'Diversity Panel Diploid  '!AY39," ",'Diversity Panel Diploid  '!AZ39," ",'Diversity Panel Diploid  '!BA39," ",'Diversity Panel Diploid  '!BB39," ",'Diversity Panel Diploid  '!BC39," ",'Diversity Panel Diploid  '!BD39)</f>
        <v>YELL-031, 161165 177181 269269 238250 089089 198198 205207 129143 152152 116118 165181 096098 125127 103105 116116 167167 231235 194200 185187 115115 158160 089093 090090 135135 146148 087087 191191 103095 151170 142168 127127 168170 089097 092095 173175 140150 172176 106108 100100 081081 262264 105089 143145 124124 228236 154154 118132 244254 150150 155155 136136 153153</v>
      </c>
    </row>
    <row r="42" spans="2:2" x14ac:dyDescent="0.3">
      <c r="B42" t="str">
        <f>CONCATENATE('Diversity Panel Diploid  '!B40,", ",'Diversity Panel Diploid  '!E40," ",'Diversity Panel Diploid  '!F40," ",'Diversity Panel Diploid  '!G40," ",'Diversity Panel Diploid  '!H40," ",'Diversity Panel Diploid  '!I40," ",'Diversity Panel Diploid  '!J40," ",'Diversity Panel Diploid  '!K40," ",'Diversity Panel Diploid  '!L40," ",'Diversity Panel Diploid  '!M40," ",'Diversity Panel Diploid  '!N40," ",'Diversity Panel Diploid  '!O40," ",'Diversity Panel Diploid  '!P40," ",'Diversity Panel Diploid  '!Q40," ",'Diversity Panel Diploid  '!R40," ",'Diversity Panel Diploid  '!S40," ",'Diversity Panel Diploid  '!T40," ",'Diversity Panel Diploid  '!U40," ",'Diversity Panel Diploid  '!V40," ",'Diversity Panel Diploid  '!W40," ",'Diversity Panel Diploid  '!X40," ",'Diversity Panel Diploid  '!Y40," ",'Diversity Panel Diploid  '!Z40," ",'Diversity Panel Diploid  '!AA40," ",'Diversity Panel Diploid  '!AB40," ",'Diversity Panel Diploid  '!AC40," ",'Diversity Panel Diploid  '!AD40," ",'Diversity Panel Diploid  '!AE40," ",'Diversity Panel Diploid  '!AF40," ",'Diversity Panel Diploid  '!AG40," ",'Diversity Panel Diploid  '!AH40," ",'Diversity Panel Diploid  '!AI40," ",'Diversity Panel Diploid  '!AJ40," ",'Diversity Panel Diploid  '!AK40," ",'Diversity Panel Diploid  '!AL40," ",'Diversity Panel Diploid  '!AM40," ",'Diversity Panel Diploid  '!AN40," ",'Diversity Panel Diploid  '!AO40," ",'Diversity Panel Diploid  '!AP40," ",'Diversity Panel Diploid  '!AQ40," ",'Diversity Panel Diploid  '!AR40," ",'Diversity Panel Diploid  '!AS40," ",'Diversity Panel Diploid  '!AT40," ",'Diversity Panel Diploid  '!AU40," ",'Diversity Panel Diploid  '!AV40," ",'Diversity Panel Diploid  '!AW40," ",'Diversity Panel Diploid  '!AX40," ",'Diversity Panel Diploid  '!AY40," ",'Diversity Panel Diploid  '!AZ40," ",'Diversity Panel Diploid  '!BA40," ",'Diversity Panel Diploid  '!BB40," ",'Diversity Panel Diploid  '!BC40," ",'Diversity Panel Diploid  '!BD40)</f>
        <v>YELL-032, 161173 177177 253271 238252 085089 180180 207211 143143 152158 114116 165183 102098 127127 103105 118118 161161 231235 194194 181185 108115 160160 091093 104090 135141 146146 087089 189191 103099 143160 158166 127140 168172 083097 092095 167175 146150 174174 106108 104104 081083 258264 103099 143147 122124 238238 154154 134134 250252 148150 153155 134136 149149</v>
      </c>
    </row>
    <row r="43" spans="2:2" x14ac:dyDescent="0.3">
      <c r="B43" t="str">
        <f>CONCATENATE('Diversity Panel Diploid  '!B41,", ",'Diversity Panel Diploid  '!E41," ",'Diversity Panel Diploid  '!F41," ",'Diversity Panel Diploid  '!G41," ",'Diversity Panel Diploid  '!H41," ",'Diversity Panel Diploid  '!I41," ",'Diversity Panel Diploid  '!J41," ",'Diversity Panel Diploid  '!K41," ",'Diversity Panel Diploid  '!L41," ",'Diversity Panel Diploid  '!M41," ",'Diversity Panel Diploid  '!N41," ",'Diversity Panel Diploid  '!O41," ",'Diversity Panel Diploid  '!P41," ",'Diversity Panel Diploid  '!Q41," ",'Diversity Panel Diploid  '!R41," ",'Diversity Panel Diploid  '!S41," ",'Diversity Panel Diploid  '!T41," ",'Diversity Panel Diploid  '!U41," ",'Diversity Panel Diploid  '!V41," ",'Diversity Panel Diploid  '!W41," ",'Diversity Panel Diploid  '!X41," ",'Diversity Panel Diploid  '!Y41," ",'Diversity Panel Diploid  '!Z41," ",'Diversity Panel Diploid  '!AA41," ",'Diversity Panel Diploid  '!AB41," ",'Diversity Panel Diploid  '!AC41," ",'Diversity Panel Diploid  '!AD41," ",'Diversity Panel Diploid  '!AE41," ",'Diversity Panel Diploid  '!AF41," ",'Diversity Panel Diploid  '!AG41," ",'Diversity Panel Diploid  '!AH41," ",'Diversity Panel Diploid  '!AI41," ",'Diversity Panel Diploid  '!AJ41," ",'Diversity Panel Diploid  '!AK41," ",'Diversity Panel Diploid  '!AL41," ",'Diversity Panel Diploid  '!AM41," ",'Diversity Panel Diploid  '!AN41," ",'Diversity Panel Diploid  '!AO41," ",'Diversity Panel Diploid  '!AP41," ",'Diversity Panel Diploid  '!AQ41," ",'Diversity Panel Diploid  '!AR41," ",'Diversity Panel Diploid  '!AS41," ",'Diversity Panel Diploid  '!AT41," ",'Diversity Panel Diploid  '!AU41," ",'Diversity Panel Diploid  '!AV41," ",'Diversity Panel Diploid  '!AW41," ",'Diversity Panel Diploid  '!AX41," ",'Diversity Panel Diploid  '!AY41," ",'Diversity Panel Diploid  '!AZ41," ",'Diversity Panel Diploid  '!BA41," ",'Diversity Panel Diploid  '!BB41," ",'Diversity Panel Diploid  '!BC41," ",'Diversity Panel Diploid  '!BD41)</f>
        <v>YELL-033, 161165 181191 241271 238238 089095 184198 205205 129143 152164 116116 165183 102098 127127 103103 104118 161161 231235 194194 179179 108115 160160 093093 102090 135135 146148 087089 191191 095099 161170 162168 127148 170172 097097 091095 167175 146148 174178 106112 104104 081081 258262 083089 143143 124124 240240 154156 114134 250250 136142 153155 134136 149153</v>
      </c>
    </row>
    <row r="44" spans="2:2" x14ac:dyDescent="0.3">
      <c r="B44" t="str">
        <f>CONCATENATE('Diversity Panel Diploid  '!B42,", ",'Diversity Panel Diploid  '!E42," ",'Diversity Panel Diploid  '!F42," ",'Diversity Panel Diploid  '!G42," ",'Diversity Panel Diploid  '!H42," ",'Diversity Panel Diploid  '!I42," ",'Diversity Panel Diploid  '!J42," ",'Diversity Panel Diploid  '!K42," ",'Diversity Panel Diploid  '!L42," ",'Diversity Panel Diploid  '!M42," ",'Diversity Panel Diploid  '!N42," ",'Diversity Panel Diploid  '!O42," ",'Diversity Panel Diploid  '!P42," ",'Diversity Panel Diploid  '!Q42," ",'Diversity Panel Diploid  '!R42," ",'Diversity Panel Diploid  '!S42," ",'Diversity Panel Diploid  '!T42," ",'Diversity Panel Diploid  '!U42," ",'Diversity Panel Diploid  '!V42," ",'Diversity Panel Diploid  '!W42," ",'Diversity Panel Diploid  '!X42," ",'Diversity Panel Diploid  '!Y42," ",'Diversity Panel Diploid  '!Z42," ",'Diversity Panel Diploid  '!AA42," ",'Diversity Panel Diploid  '!AB42," ",'Diversity Panel Diploid  '!AC42," ",'Diversity Panel Diploid  '!AD42," ",'Diversity Panel Diploid  '!AE42," ",'Diversity Panel Diploid  '!AF42," ",'Diversity Panel Diploid  '!AG42," ",'Diversity Panel Diploid  '!AH42," ",'Diversity Panel Diploid  '!AI42," ",'Diversity Panel Diploid  '!AJ42," ",'Diversity Panel Diploid  '!AK42," ",'Diversity Panel Diploid  '!AL42," ",'Diversity Panel Diploid  '!AM42," ",'Diversity Panel Diploid  '!AN42," ",'Diversity Panel Diploid  '!AO42," ",'Diversity Panel Diploid  '!AP42," ",'Diversity Panel Diploid  '!AQ42," ",'Diversity Panel Diploid  '!AR42," ",'Diversity Panel Diploid  '!AS42," ",'Diversity Panel Diploid  '!AT42," ",'Diversity Panel Diploid  '!AU42," ",'Diversity Panel Diploid  '!AV42," ",'Diversity Panel Diploid  '!AW42," ",'Diversity Panel Diploid  '!AX42," ",'Diversity Panel Diploid  '!AY42," ",'Diversity Panel Diploid  '!AZ42," ",'Diversity Panel Diploid  '!BA42," ",'Diversity Panel Diploid  '!BB42," ",'Diversity Panel Diploid  '!BC42," ",'Diversity Panel Diploid  '!BD42)</f>
        <v>YELL-034, 165165 177191 241271 232252 085089 180190 202207 129143 152162 116118 165181 102104 127129 103103 120120 161161 229235 200200 185187 108108 156160 089089 102090 135147 146146 087087 191191 095099 143160 158168 127142 170172 083097 091091 175177 146148 176178 106090 100104 081081 258260 103089 143147 122124 240240 156158 130132 252254 142148 155155 134136 149153</v>
      </c>
    </row>
    <row r="45" spans="2:2" x14ac:dyDescent="0.3">
      <c r="B45" t="str">
        <f>CONCATENATE('Diversity Panel Diploid  '!B43,", ",'Diversity Panel Diploid  '!E43," ",'Diversity Panel Diploid  '!F43," ",'Diversity Panel Diploid  '!G43," ",'Diversity Panel Diploid  '!H43," ",'Diversity Panel Diploid  '!I43," ",'Diversity Panel Diploid  '!J43," ",'Diversity Panel Diploid  '!K43," ",'Diversity Panel Diploid  '!L43," ",'Diversity Panel Diploid  '!M43," ",'Diversity Panel Diploid  '!N43," ",'Diversity Panel Diploid  '!O43," ",'Diversity Panel Diploid  '!P43," ",'Diversity Panel Diploid  '!Q43," ",'Diversity Panel Diploid  '!R43," ",'Diversity Panel Diploid  '!S43," ",'Diversity Panel Diploid  '!T43," ",'Diversity Panel Diploid  '!U43," ",'Diversity Panel Diploid  '!V43," ",'Diversity Panel Diploid  '!W43," ",'Diversity Panel Diploid  '!X43," ",'Diversity Panel Diploid  '!Y43," ",'Diversity Panel Diploid  '!Z43," ",'Diversity Panel Diploid  '!AA43," ",'Diversity Panel Diploid  '!AB43," ",'Diversity Panel Diploid  '!AC43," ",'Diversity Panel Diploid  '!AD43," ",'Diversity Panel Diploid  '!AE43," ",'Diversity Panel Diploid  '!AF43," ",'Diversity Panel Diploid  '!AG43," ",'Diversity Panel Diploid  '!AH43," ",'Diversity Panel Diploid  '!AI43," ",'Diversity Panel Diploid  '!AJ43," ",'Diversity Panel Diploid  '!AK43," ",'Diversity Panel Diploid  '!AL43," ",'Diversity Panel Diploid  '!AM43," ",'Diversity Panel Diploid  '!AN43," ",'Diversity Panel Diploid  '!AO43," ",'Diversity Panel Diploid  '!AP43," ",'Diversity Panel Diploid  '!AQ43," ",'Diversity Panel Diploid  '!AR43," ",'Diversity Panel Diploid  '!AS43," ",'Diversity Panel Diploid  '!AT43," ",'Diversity Panel Diploid  '!AU43," ",'Diversity Panel Diploid  '!AV43," ",'Diversity Panel Diploid  '!AW43," ",'Diversity Panel Diploid  '!AX43," ",'Diversity Panel Diploid  '!AY43," ",'Diversity Panel Diploid  '!AZ43," ",'Diversity Panel Diploid  '!BA43," ",'Diversity Panel Diploid  '!BB43," ",'Diversity Panel Diploid  '!BC43," ",'Diversity Panel Diploid  '!BD43)</f>
        <v>YELL-035, 165165 177191 253271 238238 085089 190198 205207 129143 158164 116118 165179 096098 123127 103105 118118 161167 213213 194200 175175 108108 154158 089091 102090 135135 146148 087087 191191 101103 161170 164166 142142 168170 083097 091092 173177 148150 174176 108108 104104 083083 258258 089089 145147 122132 240240 154154 134134 250254 142150 153155 134136 147153</v>
      </c>
    </row>
    <row r="46" spans="2:2" x14ac:dyDescent="0.3">
      <c r="B46" t="str">
        <f>CONCATENATE('Diversity Panel Diploid  '!B44,", ",'Diversity Panel Diploid  '!E44," ",'Diversity Panel Diploid  '!F44," ",'Diversity Panel Diploid  '!G44," ",'Diversity Panel Diploid  '!H44," ",'Diversity Panel Diploid  '!I44," ",'Diversity Panel Diploid  '!J44," ",'Diversity Panel Diploid  '!K44," ",'Diversity Panel Diploid  '!L44," ",'Diversity Panel Diploid  '!M44," ",'Diversity Panel Diploid  '!N44," ",'Diversity Panel Diploid  '!O44," ",'Diversity Panel Diploid  '!P44," ",'Diversity Panel Diploid  '!Q44," ",'Diversity Panel Diploid  '!R44," ",'Diversity Panel Diploid  '!S44," ",'Diversity Panel Diploid  '!T44," ",'Diversity Panel Diploid  '!U44," ",'Diversity Panel Diploid  '!V44," ",'Diversity Panel Diploid  '!W44," ",'Diversity Panel Diploid  '!X44," ",'Diversity Panel Diploid  '!Y44," ",'Diversity Panel Diploid  '!Z44," ",'Diversity Panel Diploid  '!AA44," ",'Diversity Panel Diploid  '!AB44," ",'Diversity Panel Diploid  '!AC44," ",'Diversity Panel Diploid  '!AD44," ",'Diversity Panel Diploid  '!AE44," ",'Diversity Panel Diploid  '!AF44," ",'Diversity Panel Diploid  '!AG44," ",'Diversity Panel Diploid  '!AH44," ",'Diversity Panel Diploid  '!AI44," ",'Diversity Panel Diploid  '!AJ44," ",'Diversity Panel Diploid  '!AK44," ",'Diversity Panel Diploid  '!AL44," ",'Diversity Panel Diploid  '!AM44," ",'Diversity Panel Diploid  '!AN44," ",'Diversity Panel Diploid  '!AO44," ",'Diversity Panel Diploid  '!AP44," ",'Diversity Panel Diploid  '!AQ44," ",'Diversity Panel Diploid  '!AR44," ",'Diversity Panel Diploid  '!AS44," ",'Diversity Panel Diploid  '!AT44," ",'Diversity Panel Diploid  '!AU44," ",'Diversity Panel Diploid  '!AV44," ",'Diversity Panel Diploid  '!AW44," ",'Diversity Panel Diploid  '!AX44," ",'Diversity Panel Diploid  '!AY44," ",'Diversity Panel Diploid  '!AZ44," ",'Diversity Panel Diploid  '!BA44," ",'Diversity Panel Diploid  '!BB44," ",'Diversity Panel Diploid  '!BC44," ",'Diversity Panel Diploid  '!BD44)</f>
        <v>YELL-036, 165165 181191 271271 238252 085089 180180 205207 129143 146158 116118 165165 102098 125129 103103 116118 161161 225231 194200 181185 108115 156158 091093 088090 135147 146150 087087 189191 101101 160161 156170 142150 168172 083097 091092 173175 148150 172176 110090 104104 081081 258262 105097 143147 122124 240240 144156 118130 250250 136150 153153 134136 149151</v>
      </c>
    </row>
    <row r="47" spans="2:2" x14ac:dyDescent="0.3">
      <c r="B47" t="str">
        <f>CONCATENATE('Diversity Panel Diploid  '!B45,", ",'Diversity Panel Diploid  '!E45," ",'Diversity Panel Diploid  '!F45," ",'Diversity Panel Diploid  '!G45," ",'Diversity Panel Diploid  '!H45," ",'Diversity Panel Diploid  '!I45," ",'Diversity Panel Diploid  '!J45," ",'Diversity Panel Diploid  '!K45," ",'Diversity Panel Diploid  '!L45," ",'Diversity Panel Diploid  '!M45," ",'Diversity Panel Diploid  '!N45," ",'Diversity Panel Diploid  '!O45," ",'Diversity Panel Diploid  '!P45," ",'Diversity Panel Diploid  '!Q45," ",'Diversity Panel Diploid  '!R45," ",'Diversity Panel Diploid  '!S45," ",'Diversity Panel Diploid  '!T45," ",'Diversity Panel Diploid  '!U45," ",'Diversity Panel Diploid  '!V45," ",'Diversity Panel Diploid  '!W45," ",'Diversity Panel Diploid  '!X45," ",'Diversity Panel Diploid  '!Y45," ",'Diversity Panel Diploid  '!Z45," ",'Diversity Panel Diploid  '!AA45," ",'Diversity Panel Diploid  '!AB45," ",'Diversity Panel Diploid  '!AC45," ",'Diversity Panel Diploid  '!AD45," ",'Diversity Panel Diploid  '!AE45," ",'Diversity Panel Diploid  '!AF45," ",'Diversity Panel Diploid  '!AG45," ",'Diversity Panel Diploid  '!AH45," ",'Diversity Panel Diploid  '!AI45," ",'Diversity Panel Diploid  '!AJ45," ",'Diversity Panel Diploid  '!AK45," ",'Diversity Panel Diploid  '!AL45," ",'Diversity Panel Diploid  '!AM45," ",'Diversity Panel Diploid  '!AN45," ",'Diversity Panel Diploid  '!AO45," ",'Diversity Panel Diploid  '!AP45," ",'Diversity Panel Diploid  '!AQ45," ",'Diversity Panel Diploid  '!AR45," ",'Diversity Panel Diploid  '!AS45," ",'Diversity Panel Diploid  '!AT45," ",'Diversity Panel Diploid  '!AU45," ",'Diversity Panel Diploid  '!AV45," ",'Diversity Panel Diploid  '!AW45," ",'Diversity Panel Diploid  '!AX45," ",'Diversity Panel Diploid  '!AY45," ",'Diversity Panel Diploid  '!AZ45," ",'Diversity Panel Diploid  '!BA45," ",'Diversity Panel Diploid  '!BB45," ",'Diversity Panel Diploid  '!BC45," ",'Diversity Panel Diploid  '!BD45)</f>
        <v>YELL-037, 165165 177191 269271 238252 085085 184190 205211 129149 150164 118118 181181 096098 123125 103103 118118 167167 213231 194194 181187 108113 154154 091093 104090 135137 146146 087087 191191 095099 161161 158162 140148 168172 089097 092092 175175 148148 178178 106108 104104 081083 262262 101103 143147 120124 228240 154154 132132 250250 148150 149159 136136 149153</v>
      </c>
    </row>
    <row r="48" spans="2:2" x14ac:dyDescent="0.3">
      <c r="B48" t="str">
        <f>CONCATENATE('Diversity Panel Diploid  '!B46,", ",'Diversity Panel Diploid  '!E46," ",'Diversity Panel Diploid  '!F46," ",'Diversity Panel Diploid  '!G46," ",'Diversity Panel Diploid  '!H46," ",'Diversity Panel Diploid  '!I46," ",'Diversity Panel Diploid  '!J46," ",'Diversity Panel Diploid  '!K46," ",'Diversity Panel Diploid  '!L46," ",'Diversity Panel Diploid  '!M46," ",'Diversity Panel Diploid  '!N46," ",'Diversity Panel Diploid  '!O46," ",'Diversity Panel Diploid  '!P46," ",'Diversity Panel Diploid  '!Q46," ",'Diversity Panel Diploid  '!R46," ",'Diversity Panel Diploid  '!S46," ",'Diversity Panel Diploid  '!T46," ",'Diversity Panel Diploid  '!U46," ",'Diversity Panel Diploid  '!V46," ",'Diversity Panel Diploid  '!W46," ",'Diversity Panel Diploid  '!X46," ",'Diversity Panel Diploid  '!Y46," ",'Diversity Panel Diploid  '!Z46," ",'Diversity Panel Diploid  '!AA46," ",'Diversity Panel Diploid  '!AB46," ",'Diversity Panel Diploid  '!AC46," ",'Diversity Panel Diploid  '!AD46," ",'Diversity Panel Diploid  '!AE46," ",'Diversity Panel Diploid  '!AF46," ",'Diversity Panel Diploid  '!AG46," ",'Diversity Panel Diploid  '!AH46," ",'Diversity Panel Diploid  '!AI46," ",'Diversity Panel Diploid  '!AJ46," ",'Diversity Panel Diploid  '!AK46," ",'Diversity Panel Diploid  '!AL46," ",'Diversity Panel Diploid  '!AM46," ",'Diversity Panel Diploid  '!AN46," ",'Diversity Panel Diploid  '!AO46," ",'Diversity Panel Diploid  '!AP46," ",'Diversity Panel Diploid  '!AQ46," ",'Diversity Panel Diploid  '!AR46," ",'Diversity Panel Diploid  '!AS46," ",'Diversity Panel Diploid  '!AT46," ",'Diversity Panel Diploid  '!AU46," ",'Diversity Panel Diploid  '!AV46," ",'Diversity Panel Diploid  '!AW46," ",'Diversity Panel Diploid  '!AX46," ",'Diversity Panel Diploid  '!AY46," ",'Diversity Panel Diploid  '!AZ46," ",'Diversity Panel Diploid  '!BA46," ",'Diversity Panel Diploid  '!BB46," ",'Diversity Panel Diploid  '!BC46," ",'Diversity Panel Diploid  '!BD46)</f>
        <v>YELL-038, 161173 177177 253269 232252 085089 180184 205211 143143 152164 108118 165183 102098 129129 103103 118118 161161 225231 194194 179187 110113 154154 091093 102090 135135 146148 087089 189191 101095 161161 162166 140150 170172 089097 091091 175175 148148 174174 106108 104104 081083 262262 105089 145147 122124 240240 154154 134134 250254 150150 153155 134136 147153</v>
      </c>
    </row>
    <row r="49" spans="2:2" x14ac:dyDescent="0.3">
      <c r="B49" t="str">
        <f>CONCATENATE('Diversity Panel Diploid  '!B47,", ",'Diversity Panel Diploid  '!E47," ",'Diversity Panel Diploid  '!F47," ",'Diversity Panel Diploid  '!G47," ",'Diversity Panel Diploid  '!H47," ",'Diversity Panel Diploid  '!I47," ",'Diversity Panel Diploid  '!J47," ",'Diversity Panel Diploid  '!K47," ",'Diversity Panel Diploid  '!L47," ",'Diversity Panel Diploid  '!M47," ",'Diversity Panel Diploid  '!N47," ",'Diversity Panel Diploid  '!O47," ",'Diversity Panel Diploid  '!P47," ",'Diversity Panel Diploid  '!Q47," ",'Diversity Panel Diploid  '!R47," ",'Diversity Panel Diploid  '!S47," ",'Diversity Panel Diploid  '!T47," ",'Diversity Panel Diploid  '!U47," ",'Diversity Panel Diploid  '!V47," ",'Diversity Panel Diploid  '!W47," ",'Diversity Panel Diploid  '!X47," ",'Diversity Panel Diploid  '!Y47," ",'Diversity Panel Diploid  '!Z47," ",'Diversity Panel Diploid  '!AA47," ",'Diversity Panel Diploid  '!AB47," ",'Diversity Panel Diploid  '!AC47," ",'Diversity Panel Diploid  '!AD47," ",'Diversity Panel Diploid  '!AE47," ",'Diversity Panel Diploid  '!AF47," ",'Diversity Panel Diploid  '!AG47," ",'Diversity Panel Diploid  '!AH47," ",'Diversity Panel Diploid  '!AI47," ",'Diversity Panel Diploid  '!AJ47," ",'Diversity Panel Diploid  '!AK47," ",'Diversity Panel Diploid  '!AL47," ",'Diversity Panel Diploid  '!AM47," ",'Diversity Panel Diploid  '!AN47," ",'Diversity Panel Diploid  '!AO47," ",'Diversity Panel Diploid  '!AP47," ",'Diversity Panel Diploid  '!AQ47," ",'Diversity Panel Diploid  '!AR47," ",'Diversity Panel Diploid  '!AS47," ",'Diversity Panel Diploid  '!AT47," ",'Diversity Panel Diploid  '!AU47," ",'Diversity Panel Diploid  '!AV47," ",'Diversity Panel Diploid  '!AW47," ",'Diversity Panel Diploid  '!AX47," ",'Diversity Panel Diploid  '!AY47," ",'Diversity Panel Diploid  '!AZ47," ",'Diversity Panel Diploid  '!BA47," ",'Diversity Panel Diploid  '!BB47," ",'Diversity Panel Diploid  '!BC47," ",'Diversity Panel Diploid  '!BD47)</f>
        <v>YELL-039, 161165 177177 253271 238252 087089 180192 207211 143143 158164 116118 181183 102102 125125 103103 118122 161165 213229 194194 187187 108115 160160 091093 088090 135141 146148 087089 191191 101095 161161 142168 127150 172186 083083 091092 163163 146148 174176 108112 104104 081083 262262 089089 143143 124124 240240 154154 114130 254254 140150 153153 134134 145149</v>
      </c>
    </row>
    <row r="50" spans="2:2" x14ac:dyDescent="0.3">
      <c r="B50" t="str">
        <f>CONCATENATE('Diversity Panel Diploid  '!B48,", ",'Diversity Panel Diploid  '!E48," ",'Diversity Panel Diploid  '!F48," ",'Diversity Panel Diploid  '!G48," ",'Diversity Panel Diploid  '!H48," ",'Diversity Panel Diploid  '!I48," ",'Diversity Panel Diploid  '!J48," ",'Diversity Panel Diploid  '!K48," ",'Diversity Panel Diploid  '!L48," ",'Diversity Panel Diploid  '!M48," ",'Diversity Panel Diploid  '!N48," ",'Diversity Panel Diploid  '!O48," ",'Diversity Panel Diploid  '!P48," ",'Diversity Panel Diploid  '!Q48," ",'Diversity Panel Diploid  '!R48," ",'Diversity Panel Diploid  '!S48," ",'Diversity Panel Diploid  '!T48," ",'Diversity Panel Diploid  '!U48," ",'Diversity Panel Diploid  '!V48," ",'Diversity Panel Diploid  '!W48," ",'Diversity Panel Diploid  '!X48," ",'Diversity Panel Diploid  '!Y48," ",'Diversity Panel Diploid  '!Z48," ",'Diversity Panel Diploid  '!AA48," ",'Diversity Panel Diploid  '!AB48," ",'Diversity Panel Diploid  '!AC48," ",'Diversity Panel Diploid  '!AD48," ",'Diversity Panel Diploid  '!AE48," ",'Diversity Panel Diploid  '!AF48," ",'Diversity Panel Diploid  '!AG48," ",'Diversity Panel Diploid  '!AH48," ",'Diversity Panel Diploid  '!AI48," ",'Diversity Panel Diploid  '!AJ48," ",'Diversity Panel Diploid  '!AK48," ",'Diversity Panel Diploid  '!AL48," ",'Diversity Panel Diploid  '!AM48," ",'Diversity Panel Diploid  '!AN48," ",'Diversity Panel Diploid  '!AO48," ",'Diversity Panel Diploid  '!AP48," ",'Diversity Panel Diploid  '!AQ48," ",'Diversity Panel Diploid  '!AR48," ",'Diversity Panel Diploid  '!AS48," ",'Diversity Panel Diploid  '!AT48," ",'Diversity Panel Diploid  '!AU48," ",'Diversity Panel Diploid  '!AV48," ",'Diversity Panel Diploid  '!AW48," ",'Diversity Panel Diploid  '!AX48," ",'Diversity Panel Diploid  '!AY48," ",'Diversity Panel Diploid  '!AZ48," ",'Diversity Panel Diploid  '!BA48," ",'Diversity Panel Diploid  '!BB48," ",'Diversity Panel Diploid  '!BC48," ",'Diversity Panel Diploid  '!BD48)</f>
        <v>YELL-040, 161165 181191 271271 238238 087087 180192 207207 133143 152164 116118 181183 104104 125125 103103 118122 161167 229231 194194 175175 108108 154156 093093 102090 135141 146146 087087 191195 095099 151160 142164 140150 168186 083089 092095 175175 140140 172174 106110 104104 083083 258262 103089 145147 124132 228236 154156 130130 250254 142148 155155 136136 149153</v>
      </c>
    </row>
    <row r="51" spans="2:2" x14ac:dyDescent="0.3">
      <c r="B51" t="str">
        <f>CONCATENATE('Diversity Panel Diploid  '!B49,", ",'Diversity Panel Diploid  '!E49," ",'Diversity Panel Diploid  '!F49," ",'Diversity Panel Diploid  '!G49," ",'Diversity Panel Diploid  '!H49," ",'Diversity Panel Diploid  '!I49," ",'Diversity Panel Diploid  '!J49," ",'Diversity Panel Diploid  '!K49," ",'Diversity Panel Diploid  '!L49," ",'Diversity Panel Diploid  '!M49," ",'Diversity Panel Diploid  '!N49," ",'Diversity Panel Diploid  '!O49," ",'Diversity Panel Diploid  '!P49," ",'Diversity Panel Diploid  '!Q49," ",'Diversity Panel Diploid  '!R49," ",'Diversity Panel Diploid  '!S49," ",'Diversity Panel Diploid  '!T49," ",'Diversity Panel Diploid  '!U49," ",'Diversity Panel Diploid  '!V49," ",'Diversity Panel Diploid  '!W49," ",'Diversity Panel Diploid  '!X49," ",'Diversity Panel Diploid  '!Y49," ",'Diversity Panel Diploid  '!Z49," ",'Diversity Panel Diploid  '!AA49," ",'Diversity Panel Diploid  '!AB49," ",'Diversity Panel Diploid  '!AC49," ",'Diversity Panel Diploid  '!AD49," ",'Diversity Panel Diploid  '!AE49," ",'Diversity Panel Diploid  '!AF49," ",'Diversity Panel Diploid  '!AG49," ",'Diversity Panel Diploid  '!AH49," ",'Diversity Panel Diploid  '!AI49," ",'Diversity Panel Diploid  '!AJ49," ",'Diversity Panel Diploid  '!AK49," ",'Diversity Panel Diploid  '!AL49," ",'Diversity Panel Diploid  '!AM49," ",'Diversity Panel Diploid  '!AN49," ",'Diversity Panel Diploid  '!AO49," ",'Diversity Panel Diploid  '!AP49," ",'Diversity Panel Diploid  '!AQ49," ",'Diversity Panel Diploid  '!AR49," ",'Diversity Panel Diploid  '!AS49," ",'Diversity Panel Diploid  '!AT49," ",'Diversity Panel Diploid  '!AU49," ",'Diversity Panel Diploid  '!AV49," ",'Diversity Panel Diploid  '!AW49," ",'Diversity Panel Diploid  '!AX49," ",'Diversity Panel Diploid  '!AY49," ",'Diversity Panel Diploid  '!AZ49," ",'Diversity Panel Diploid  '!BA49," ",'Diversity Panel Diploid  '!BB49," ",'Diversity Panel Diploid  '!BC49," ",'Diversity Panel Diploid  '!BD49)</f>
        <v>YELL-041, 161173 177179 241271 238252 089089 184190 205205 133143 150158 108118 165183 090098 125129 103103 116118 167175 229231 200200 181185 113115 156160 089093 088090 135135 146146 087091 189189 103095 158161 158168 127142 170170 083097 091092 173173 146150 174176 106106 100104 081083 262262 103099 145147 122122 236240 154154 130132 244254 150150 149155 134136 149153</v>
      </c>
    </row>
    <row r="52" spans="2:2" x14ac:dyDescent="0.3">
      <c r="B52" t="str">
        <f>CONCATENATE('Diversity Panel Diploid  '!B50,", ",'Diversity Panel Diploid  '!E50," ",'Diversity Panel Diploid  '!F50," ",'Diversity Panel Diploid  '!G50," ",'Diversity Panel Diploid  '!H50," ",'Diversity Panel Diploid  '!I50," ",'Diversity Panel Diploid  '!J50," ",'Diversity Panel Diploid  '!K50," ",'Diversity Panel Diploid  '!L50," ",'Diversity Panel Diploid  '!M50," ",'Diversity Panel Diploid  '!N50," ",'Diversity Panel Diploid  '!O50," ",'Diversity Panel Diploid  '!P50," ",'Diversity Panel Diploid  '!Q50," ",'Diversity Panel Diploid  '!R50," ",'Diversity Panel Diploid  '!S50," ",'Diversity Panel Diploid  '!T50," ",'Diversity Panel Diploid  '!U50," ",'Diversity Panel Diploid  '!V50," ",'Diversity Panel Diploid  '!W50," ",'Diversity Panel Diploid  '!X50," ",'Diversity Panel Diploid  '!Y50," ",'Diversity Panel Diploid  '!Z50," ",'Diversity Panel Diploid  '!AA50," ",'Diversity Panel Diploid  '!AB50," ",'Diversity Panel Diploid  '!AC50," ",'Diversity Panel Diploid  '!AD50," ",'Diversity Panel Diploid  '!AE50," ",'Diversity Panel Diploid  '!AF50," ",'Diversity Panel Diploid  '!AG50," ",'Diversity Panel Diploid  '!AH50," ",'Diversity Panel Diploid  '!AI50," ",'Diversity Panel Diploid  '!AJ50," ",'Diversity Panel Diploid  '!AK50," ",'Diversity Panel Diploid  '!AL50," ",'Diversity Panel Diploid  '!AM50," ",'Diversity Panel Diploid  '!AN50," ",'Diversity Panel Diploid  '!AO50," ",'Diversity Panel Diploid  '!AP50," ",'Diversity Panel Diploid  '!AQ50," ",'Diversity Panel Diploid  '!AR50," ",'Diversity Panel Diploid  '!AS50," ",'Diversity Panel Diploid  '!AT50," ",'Diversity Panel Diploid  '!AU50," ",'Diversity Panel Diploid  '!AV50," ",'Diversity Panel Diploid  '!AW50," ",'Diversity Panel Diploid  '!AX50," ",'Diversity Panel Diploid  '!AY50," ",'Diversity Panel Diploid  '!AZ50," ",'Diversity Panel Diploid  '!BA50," ",'Diversity Panel Diploid  '!BB50," ",'Diversity Panel Diploid  '!BC50," ",'Diversity Panel Diploid  '!BD50)</f>
        <v>YELL-042, 161167 191191 253271 238252 085095 180180 205207 143149 140158 116118 165179 104098 123123 103103 116118 161167 213235 194194 175185 115115 156160 091093 102104 135141 146146 087091 191191 095099 151160 166166 140142 172172 097097 091095 173173 148150 178178 108090 104104 081081 258258 089089 143145 120124 240240 144156 114134 250250 140148 153153 134136 147149</v>
      </c>
    </row>
    <row r="53" spans="2:2" x14ac:dyDescent="0.3">
      <c r="B53" t="str">
        <f>CONCATENATE('Diversity Panel Diploid  '!B51,", ",'Diversity Panel Diploid  '!E51," ",'Diversity Panel Diploid  '!F51," ",'Diversity Panel Diploid  '!G51," ",'Diversity Panel Diploid  '!H51," ",'Diversity Panel Diploid  '!I51," ",'Diversity Panel Diploid  '!J51," ",'Diversity Panel Diploid  '!K51," ",'Diversity Panel Diploid  '!L51," ",'Diversity Panel Diploid  '!M51," ",'Diversity Panel Diploid  '!N51," ",'Diversity Panel Diploid  '!O51," ",'Diversity Panel Diploid  '!P51," ",'Diversity Panel Diploid  '!Q51," ",'Diversity Panel Diploid  '!R51," ",'Diversity Panel Diploid  '!S51," ",'Diversity Panel Diploid  '!T51," ",'Diversity Panel Diploid  '!U51," ",'Diversity Panel Diploid  '!V51," ",'Diversity Panel Diploid  '!W51," ",'Diversity Panel Diploid  '!X51," ",'Diversity Panel Diploid  '!Y51," ",'Diversity Panel Diploid  '!Z51," ",'Diversity Panel Diploid  '!AA51," ",'Diversity Panel Diploid  '!AB51," ",'Diversity Panel Diploid  '!AC51," ",'Diversity Panel Diploid  '!AD51," ",'Diversity Panel Diploid  '!AE51," ",'Diversity Panel Diploid  '!AF51," ",'Diversity Panel Diploid  '!AG51," ",'Diversity Panel Diploid  '!AH51," ",'Diversity Panel Diploid  '!AI51," ",'Diversity Panel Diploid  '!AJ51," ",'Diversity Panel Diploid  '!AK51," ",'Diversity Panel Diploid  '!AL51," ",'Diversity Panel Diploid  '!AM51," ",'Diversity Panel Diploid  '!AN51," ",'Diversity Panel Diploid  '!AO51," ",'Diversity Panel Diploid  '!AP51," ",'Diversity Panel Diploid  '!AQ51," ",'Diversity Panel Diploid  '!AR51," ",'Diversity Panel Diploid  '!AS51," ",'Diversity Panel Diploid  '!AT51," ",'Diversity Panel Diploid  '!AU51," ",'Diversity Panel Diploid  '!AV51," ",'Diversity Panel Diploid  '!AW51," ",'Diversity Panel Diploid  '!AX51," ",'Diversity Panel Diploid  '!AY51," ",'Diversity Panel Diploid  '!AZ51," ",'Diversity Panel Diploid  '!BA51," ",'Diversity Panel Diploid  '!BB51," ",'Diversity Panel Diploid  '!BC51," ",'Diversity Panel Diploid  '!BD51)</f>
        <v>YELL-043, 161165 177191 241253 238238 085087 180180 207211 143143 158164 118118 165183 104092 123125 103103 118118 161167 213235 194194 175185 108115 156160 093093 088090 135135 146146 087091 189191 101099 000000 142170 127142 172172 083097 091092 167167 146150 172174 106108 104104 081083 258262 103099 143143 124124 240240 154156 134134 244244 140140 149159 000000 147147</v>
      </c>
    </row>
    <row r="54" spans="2:2" x14ac:dyDescent="0.3">
      <c r="B54" t="str">
        <f>CONCATENATE('Diversity Panel Diploid  '!B52,", ",'Diversity Panel Diploid  '!E52," ",'Diversity Panel Diploid  '!F52," ",'Diversity Panel Diploid  '!G52," ",'Diversity Panel Diploid  '!H52," ",'Diversity Panel Diploid  '!I52," ",'Diversity Panel Diploid  '!J52," ",'Diversity Panel Diploid  '!K52," ",'Diversity Panel Diploid  '!L52," ",'Diversity Panel Diploid  '!M52," ",'Diversity Panel Diploid  '!N52," ",'Diversity Panel Diploid  '!O52," ",'Diversity Panel Diploid  '!P52," ",'Diversity Panel Diploid  '!Q52," ",'Diversity Panel Diploid  '!R52," ",'Diversity Panel Diploid  '!S52," ",'Diversity Panel Diploid  '!T52," ",'Diversity Panel Diploid  '!U52," ",'Diversity Panel Diploid  '!V52," ",'Diversity Panel Diploid  '!W52," ",'Diversity Panel Diploid  '!X52," ",'Diversity Panel Diploid  '!Y52," ",'Diversity Panel Diploid  '!Z52," ",'Diversity Panel Diploid  '!AA52," ",'Diversity Panel Diploid  '!AB52," ",'Diversity Panel Diploid  '!AC52," ",'Diversity Panel Diploid  '!AD52," ",'Diversity Panel Diploid  '!AE52," ",'Diversity Panel Diploid  '!AF52," ",'Diversity Panel Diploid  '!AG52," ",'Diversity Panel Diploid  '!AH52," ",'Diversity Panel Diploid  '!AI52," ",'Diversity Panel Diploid  '!AJ52," ",'Diversity Panel Diploid  '!AK52," ",'Diversity Panel Diploid  '!AL52," ",'Diversity Panel Diploid  '!AM52," ",'Diversity Panel Diploid  '!AN52," ",'Diversity Panel Diploid  '!AO52," ",'Diversity Panel Diploid  '!AP52," ",'Diversity Panel Diploid  '!AQ52," ",'Diversity Panel Diploid  '!AR52," ",'Diversity Panel Diploid  '!AS52," ",'Diversity Panel Diploid  '!AT52," ",'Diversity Panel Diploid  '!AU52," ",'Diversity Panel Diploid  '!AV52," ",'Diversity Panel Diploid  '!AW52," ",'Diversity Panel Diploid  '!AX52," ",'Diversity Panel Diploid  '!AY52," ",'Diversity Panel Diploid  '!AZ52," ",'Diversity Panel Diploid  '!BA52," ",'Diversity Panel Diploid  '!BB52," ",'Diversity Panel Diploid  '!BC52," ",'Diversity Panel Diploid  '!BD52)</f>
        <v>YELL-044, 161165 191191 241253 238252 085095 180198 211211 129143 152164 118118 165183 102104 125125 103103 104104 161167 233235 194194 179181 108113 160160 093093 090090 135135 146150 087087 191191 095099 160161 158158 148148 170172 083083 091091 173175 146148 172174 106106 100104 081083 258262 089097 145147 122132 240240 154156 130130 250250 140150 155155 134134 151153</v>
      </c>
    </row>
    <row r="55" spans="2:2" x14ac:dyDescent="0.3">
      <c r="B55" t="str">
        <f>CONCATENATE('Diversity Panel Diploid  '!B53,", ",'Diversity Panel Diploid  '!E53," ",'Diversity Panel Diploid  '!F53," ",'Diversity Panel Diploid  '!G53," ",'Diversity Panel Diploid  '!H53," ",'Diversity Panel Diploid  '!I53," ",'Diversity Panel Diploid  '!J53," ",'Diversity Panel Diploid  '!K53," ",'Diversity Panel Diploid  '!L53," ",'Diversity Panel Diploid  '!M53," ",'Diversity Panel Diploid  '!N53," ",'Diversity Panel Diploid  '!O53," ",'Diversity Panel Diploid  '!P53," ",'Diversity Panel Diploid  '!Q53," ",'Diversity Panel Diploid  '!R53," ",'Diversity Panel Diploid  '!S53," ",'Diversity Panel Diploid  '!T53," ",'Diversity Panel Diploid  '!U53," ",'Diversity Panel Diploid  '!V53," ",'Diversity Panel Diploid  '!W53," ",'Diversity Panel Diploid  '!X53," ",'Diversity Panel Diploid  '!Y53," ",'Diversity Panel Diploid  '!Z53," ",'Diversity Panel Diploid  '!AA53," ",'Diversity Panel Diploid  '!AB53," ",'Diversity Panel Diploid  '!AC53," ",'Diversity Panel Diploid  '!AD53," ",'Diversity Panel Diploid  '!AE53," ",'Diversity Panel Diploid  '!AF53," ",'Diversity Panel Diploid  '!AG53," ",'Diversity Panel Diploid  '!AH53," ",'Diversity Panel Diploid  '!AI53," ",'Diversity Panel Diploid  '!AJ53," ",'Diversity Panel Diploid  '!AK53," ",'Diversity Panel Diploid  '!AL53," ",'Diversity Panel Diploid  '!AM53," ",'Diversity Panel Diploid  '!AN53," ",'Diversity Panel Diploid  '!AO53," ",'Diversity Panel Diploid  '!AP53," ",'Diversity Panel Diploid  '!AQ53," ",'Diversity Panel Diploid  '!AR53," ",'Diversity Panel Diploid  '!AS53," ",'Diversity Panel Diploid  '!AT53," ",'Diversity Panel Diploid  '!AU53," ",'Diversity Panel Diploid  '!AV53," ",'Diversity Panel Diploid  '!AW53," ",'Diversity Panel Diploid  '!AX53," ",'Diversity Panel Diploid  '!AY53," ",'Diversity Panel Diploid  '!AZ53," ",'Diversity Panel Diploid  '!BA53," ",'Diversity Panel Diploid  '!BB53," ",'Diversity Panel Diploid  '!BC53," ",'Diversity Panel Diploid  '!BD53)</f>
        <v>YELL-045, 161165 191191 271271 238238 085085 196198 205207 129143 164164 118118 165165 098098 125125 103103 118118 167167 213225 194194 181181 108113 154156 093093 090090 137141 146146 087089 191191 095095 158161 158162 142148 170172 083083 091092 173177 148152 178178 108090 104106 081081 262264 103089 143143 122124 240240 154156 118130 246250 136148 153155 136136 145149</v>
      </c>
    </row>
    <row r="56" spans="2:2" x14ac:dyDescent="0.3">
      <c r="B56" t="str">
        <f>CONCATENATE('Diversity Panel Diploid  '!B54,", ",'Diversity Panel Diploid  '!E54," ",'Diversity Panel Diploid  '!F54," ",'Diversity Panel Diploid  '!G54," ",'Diversity Panel Diploid  '!H54," ",'Diversity Panel Diploid  '!I54," ",'Diversity Panel Diploid  '!J54," ",'Diversity Panel Diploid  '!K54," ",'Diversity Panel Diploid  '!L54," ",'Diversity Panel Diploid  '!M54," ",'Diversity Panel Diploid  '!N54," ",'Diversity Panel Diploid  '!O54," ",'Diversity Panel Diploid  '!P54," ",'Diversity Panel Diploid  '!Q54," ",'Diversity Panel Diploid  '!R54," ",'Diversity Panel Diploid  '!S54," ",'Diversity Panel Diploid  '!T54," ",'Diversity Panel Diploid  '!U54," ",'Diversity Panel Diploid  '!V54," ",'Diversity Panel Diploid  '!W54," ",'Diversity Panel Diploid  '!X54," ",'Diversity Panel Diploid  '!Y54," ",'Diversity Panel Diploid  '!Z54," ",'Diversity Panel Diploid  '!AA54," ",'Diversity Panel Diploid  '!AB54," ",'Diversity Panel Diploid  '!AC54," ",'Diversity Panel Diploid  '!AD54," ",'Diversity Panel Diploid  '!AE54," ",'Diversity Panel Diploid  '!AF54," ",'Diversity Panel Diploid  '!AG54," ",'Diversity Panel Diploid  '!AH54," ",'Diversity Panel Diploid  '!AI54," ",'Diversity Panel Diploid  '!AJ54," ",'Diversity Panel Diploid  '!AK54," ",'Diversity Panel Diploid  '!AL54," ",'Diversity Panel Diploid  '!AM54," ",'Diversity Panel Diploid  '!AN54," ",'Diversity Panel Diploid  '!AO54," ",'Diversity Panel Diploid  '!AP54," ",'Diversity Panel Diploid  '!AQ54," ",'Diversity Panel Diploid  '!AR54," ",'Diversity Panel Diploid  '!AS54," ",'Diversity Panel Diploid  '!AT54," ",'Diversity Panel Diploid  '!AU54," ",'Diversity Panel Diploid  '!AV54," ",'Diversity Panel Diploid  '!AW54," ",'Diversity Panel Diploid  '!AX54," ",'Diversity Panel Diploid  '!AY54," ",'Diversity Panel Diploid  '!AZ54," ",'Diversity Panel Diploid  '!BA54," ",'Diversity Panel Diploid  '!BB54," ",'Diversity Panel Diploid  '!BC54," ",'Diversity Panel Diploid  '!BD54)</f>
        <v>YELL-046, 161161 177181 241269 238238 087089 180184 202205 129143 146158 108116 165179 090098 125131 103103 116116 161165 225229 194194 187187 108115 154160 089089 102090 137141 146146 087087 191191 103099 158161 158162 127148 168170 083097 091091 175177 146148 176178 106106 104104 081083 262262 089089 143145 124124 236240 144156 130130 244254 140142 153153 134136 153153</v>
      </c>
    </row>
    <row r="57" spans="2:2" x14ac:dyDescent="0.3">
      <c r="B57" t="str">
        <f>CONCATENATE('Diversity Panel Diploid  '!B55,", ",'Diversity Panel Diploid  '!E55," ",'Diversity Panel Diploid  '!F55," ",'Diversity Panel Diploid  '!G55," ",'Diversity Panel Diploid  '!H55," ",'Diversity Panel Diploid  '!I55," ",'Diversity Panel Diploid  '!J55," ",'Diversity Panel Diploid  '!K55," ",'Diversity Panel Diploid  '!L55," ",'Diversity Panel Diploid  '!M55," ",'Diversity Panel Diploid  '!N55," ",'Diversity Panel Diploid  '!O55," ",'Diversity Panel Diploid  '!P55," ",'Diversity Panel Diploid  '!Q55," ",'Diversity Panel Diploid  '!R55," ",'Diversity Panel Diploid  '!S55," ",'Diversity Panel Diploid  '!T55," ",'Diversity Panel Diploid  '!U55," ",'Diversity Panel Diploid  '!V55," ",'Diversity Panel Diploid  '!W55," ",'Diversity Panel Diploid  '!X55," ",'Diversity Panel Diploid  '!Y55," ",'Diversity Panel Diploid  '!Z55," ",'Diversity Panel Diploid  '!AA55," ",'Diversity Panel Diploid  '!AB55," ",'Diversity Panel Diploid  '!AC55," ",'Diversity Panel Diploid  '!AD55," ",'Diversity Panel Diploid  '!AE55," ",'Diversity Panel Diploid  '!AF55," ",'Diversity Panel Diploid  '!AG55," ",'Diversity Panel Diploid  '!AH55," ",'Diversity Panel Diploid  '!AI55," ",'Diversity Panel Diploid  '!AJ55," ",'Diversity Panel Diploid  '!AK55," ",'Diversity Panel Diploid  '!AL55," ",'Diversity Panel Diploid  '!AM55," ",'Diversity Panel Diploid  '!AN55," ",'Diversity Panel Diploid  '!AO55," ",'Diversity Panel Diploid  '!AP55," ",'Diversity Panel Diploid  '!AQ55," ",'Diversity Panel Diploid  '!AR55," ",'Diversity Panel Diploid  '!AS55," ",'Diversity Panel Diploid  '!AT55," ",'Diversity Panel Diploid  '!AU55," ",'Diversity Panel Diploid  '!AV55," ",'Diversity Panel Diploid  '!AW55," ",'Diversity Panel Diploid  '!AX55," ",'Diversity Panel Diploid  '!AY55," ",'Diversity Panel Diploid  '!AZ55," ",'Diversity Panel Diploid  '!BA55," ",'Diversity Panel Diploid  '!BB55," ",'Diversity Panel Diploid  '!BC55," ",'Diversity Panel Diploid  '!BD55)</f>
        <v>YELL-047, 161173 181191 241271 238238 089091 184192 205205 143143 152164 116116 165179 096098 125125 103103 116116 161161 229231 194194 175181 108108 158160 091093 104090 135135 146146 087087 191195 095099 151161 166168 140142 170172 089095 091094 175177 146150 172178 106106 100104 083083 262264 089097 145147 122124 228240 154156 130134 252254 150150 155157 134136 147149</v>
      </c>
    </row>
    <row r="58" spans="2:2" x14ac:dyDescent="0.3">
      <c r="B58" t="str">
        <f>CONCATENATE('Diversity Panel Diploid  '!B56,", ",'Diversity Panel Diploid  '!E56," ",'Diversity Panel Diploid  '!F56," ",'Diversity Panel Diploid  '!G56," ",'Diversity Panel Diploid  '!H56," ",'Diversity Panel Diploid  '!I56," ",'Diversity Panel Diploid  '!J56," ",'Diversity Panel Diploid  '!K56," ",'Diversity Panel Diploid  '!L56," ",'Diversity Panel Diploid  '!M56," ",'Diversity Panel Diploid  '!N56," ",'Diversity Panel Diploid  '!O56," ",'Diversity Panel Diploid  '!P56," ",'Diversity Panel Diploid  '!Q56," ",'Diversity Panel Diploid  '!R56," ",'Diversity Panel Diploid  '!S56," ",'Diversity Panel Diploid  '!T56," ",'Diversity Panel Diploid  '!U56," ",'Diversity Panel Diploid  '!V56," ",'Diversity Panel Diploid  '!W56," ",'Diversity Panel Diploid  '!X56," ",'Diversity Panel Diploid  '!Y56," ",'Diversity Panel Diploid  '!Z56," ",'Diversity Panel Diploid  '!AA56," ",'Diversity Panel Diploid  '!AB56," ",'Diversity Panel Diploid  '!AC56," ",'Diversity Panel Diploid  '!AD56," ",'Diversity Panel Diploid  '!AE56," ",'Diversity Panel Diploid  '!AF56," ",'Diversity Panel Diploid  '!AG56," ",'Diversity Panel Diploid  '!AH56," ",'Diversity Panel Diploid  '!AI56," ",'Diversity Panel Diploid  '!AJ56," ",'Diversity Panel Diploid  '!AK56," ",'Diversity Panel Diploid  '!AL56," ",'Diversity Panel Diploid  '!AM56," ",'Diversity Panel Diploid  '!AN56," ",'Diversity Panel Diploid  '!AO56," ",'Diversity Panel Diploid  '!AP56," ",'Diversity Panel Diploid  '!AQ56," ",'Diversity Panel Diploid  '!AR56," ",'Diversity Panel Diploid  '!AS56," ",'Diversity Panel Diploid  '!AT56," ",'Diversity Panel Diploid  '!AU56," ",'Diversity Panel Diploid  '!AV56," ",'Diversity Panel Diploid  '!AW56," ",'Diversity Panel Diploid  '!AX56," ",'Diversity Panel Diploid  '!AY56," ",'Diversity Panel Diploid  '!AZ56," ",'Diversity Panel Diploid  '!BA56," ",'Diversity Panel Diploid  '!BB56," ",'Diversity Panel Diploid  '!BC56," ",'Diversity Panel Diploid  '!BD56)</f>
        <v>YELL-048, 161165 191191 241253 238238 085089 180184 205211 143143 158158 116118 165165 104098 127127 103103 118120 161167 229229 194200 179185 108108 156160 093093 090090 135147 146148 087091 191191 101101 158161 142158 142148 168170 083097 091092 173177 146148 172178 108090 104104 083083 262262 089097 143147 122122 240240 144158 118130 254254 140140 155155 134136 153153</v>
      </c>
    </row>
    <row r="59" spans="2:2" x14ac:dyDescent="0.3">
      <c r="B59" t="str">
        <f>CONCATENATE('Diversity Panel Diploid  '!B57,", ",'Diversity Panel Diploid  '!E57," ",'Diversity Panel Diploid  '!F57," ",'Diversity Panel Diploid  '!G57," ",'Diversity Panel Diploid  '!H57," ",'Diversity Panel Diploid  '!I57," ",'Diversity Panel Diploid  '!J57," ",'Diversity Panel Diploid  '!K57," ",'Diversity Panel Diploid  '!L57," ",'Diversity Panel Diploid  '!M57," ",'Diversity Panel Diploid  '!N57," ",'Diversity Panel Diploid  '!O57," ",'Diversity Panel Diploid  '!P57," ",'Diversity Panel Diploid  '!Q57," ",'Diversity Panel Diploid  '!R57," ",'Diversity Panel Diploid  '!S57," ",'Diversity Panel Diploid  '!T57," ",'Diversity Panel Diploid  '!U57," ",'Diversity Panel Diploid  '!V57," ",'Diversity Panel Diploid  '!W57," ",'Diversity Panel Diploid  '!X57," ",'Diversity Panel Diploid  '!Y57," ",'Diversity Panel Diploid  '!Z57," ",'Diversity Panel Diploid  '!AA57," ",'Diversity Panel Diploid  '!AB57," ",'Diversity Panel Diploid  '!AC57," ",'Diversity Panel Diploid  '!AD57," ",'Diversity Panel Diploid  '!AE57," ",'Diversity Panel Diploid  '!AF57," ",'Diversity Panel Diploid  '!AG57," ",'Diversity Panel Diploid  '!AH57," ",'Diversity Panel Diploid  '!AI57," ",'Diversity Panel Diploid  '!AJ57," ",'Diversity Panel Diploid  '!AK57," ",'Diversity Panel Diploid  '!AL57," ",'Diversity Panel Diploid  '!AM57," ",'Diversity Panel Diploid  '!AN57," ",'Diversity Panel Diploid  '!AO57," ",'Diversity Panel Diploid  '!AP57," ",'Diversity Panel Diploid  '!AQ57," ",'Diversity Panel Diploid  '!AR57," ",'Diversity Panel Diploid  '!AS57," ",'Diversity Panel Diploid  '!AT57," ",'Diversity Panel Diploid  '!AU57," ",'Diversity Panel Diploid  '!AV57," ",'Diversity Panel Diploid  '!AW57," ",'Diversity Panel Diploid  '!AX57," ",'Diversity Panel Diploid  '!AY57," ",'Diversity Panel Diploid  '!AZ57," ",'Diversity Panel Diploid  '!BA57," ",'Diversity Panel Diploid  '!BB57," ",'Diversity Panel Diploid  '!BC57," ",'Diversity Panel Diploid  '!BD57)</f>
        <v>YELL-049, 165167 177181 271271 238252 085085 180198 207211 133143 140152 116116 165181 102092 127127 103103 116118 161175 231233 194200 175187 115115 156158 091091 090090 135135 146148 087091 191191 101095 158161 166166 127140 170172 089097 091092 177177 148152 174178 106108 100100 081081 258264 089097 143145 122124 228240 144156 114134 250254 140148 153153 134134 149149</v>
      </c>
    </row>
    <row r="60" spans="2:2" x14ac:dyDescent="0.3">
      <c r="B60" t="str">
        <f>CONCATENATE('Diversity Panel Diploid  '!B58,", ",'Diversity Panel Diploid  '!E58," ",'Diversity Panel Diploid  '!F58," ",'Diversity Panel Diploid  '!G58," ",'Diversity Panel Diploid  '!H58," ",'Diversity Panel Diploid  '!I58," ",'Diversity Panel Diploid  '!J58," ",'Diversity Panel Diploid  '!K58," ",'Diversity Panel Diploid  '!L58," ",'Diversity Panel Diploid  '!M58," ",'Diversity Panel Diploid  '!N58," ",'Diversity Panel Diploid  '!O58," ",'Diversity Panel Diploid  '!P58," ",'Diversity Panel Diploid  '!Q58," ",'Diversity Panel Diploid  '!R58," ",'Diversity Panel Diploid  '!S58," ",'Diversity Panel Diploid  '!T58," ",'Diversity Panel Diploid  '!U58," ",'Diversity Panel Diploid  '!V58," ",'Diversity Panel Diploid  '!W58," ",'Diversity Panel Diploid  '!X58," ",'Diversity Panel Diploid  '!Y58," ",'Diversity Panel Diploid  '!Z58," ",'Diversity Panel Diploid  '!AA58," ",'Diversity Panel Diploid  '!AB58," ",'Diversity Panel Diploid  '!AC58," ",'Diversity Panel Diploid  '!AD58," ",'Diversity Panel Diploid  '!AE58," ",'Diversity Panel Diploid  '!AF58," ",'Diversity Panel Diploid  '!AG58," ",'Diversity Panel Diploid  '!AH58," ",'Diversity Panel Diploid  '!AI58," ",'Diversity Panel Diploid  '!AJ58," ",'Diversity Panel Diploid  '!AK58," ",'Diversity Panel Diploid  '!AL58," ",'Diversity Panel Diploid  '!AM58," ",'Diversity Panel Diploid  '!AN58," ",'Diversity Panel Diploid  '!AO58," ",'Diversity Panel Diploid  '!AP58," ",'Diversity Panel Diploid  '!AQ58," ",'Diversity Panel Diploid  '!AR58," ",'Diversity Panel Diploid  '!AS58," ",'Diversity Panel Diploid  '!AT58," ",'Diversity Panel Diploid  '!AU58," ",'Diversity Panel Diploid  '!AV58," ",'Diversity Panel Diploid  '!AW58," ",'Diversity Panel Diploid  '!AX58," ",'Diversity Panel Diploid  '!AY58," ",'Diversity Panel Diploid  '!AZ58," ",'Diversity Panel Diploid  '!BA58," ",'Diversity Panel Diploid  '!BB58," ",'Diversity Panel Diploid  '!BC58," ",'Diversity Panel Diploid  '!BD58)</f>
        <v>YELL-050, 161161 191191 241271 238238 091095 180184 205211 143149 152158 114116 165181 104098 127127 103103 116116 161167 231235 194200 187187 113113 154160 089089 090090 135137 146146 087087 191191 095095 158161 142166 127148 170172 083089 092095 173175 140146 172176 106108 100102 081083 260262 103089 145145 120122 228240 156156 130132 250252 140150 153155 134136 149149</v>
      </c>
    </row>
    <row r="61" spans="2:2" x14ac:dyDescent="0.3">
      <c r="B61" t="str">
        <f>CONCATENATE('Diversity Panel Diploid  '!B59,", ",'Diversity Panel Diploid  '!E59," ",'Diversity Panel Diploid  '!F59," ",'Diversity Panel Diploid  '!G59," ",'Diversity Panel Diploid  '!H59," ",'Diversity Panel Diploid  '!I59," ",'Diversity Panel Diploid  '!J59," ",'Diversity Panel Diploid  '!K59," ",'Diversity Panel Diploid  '!L59," ",'Diversity Panel Diploid  '!M59," ",'Diversity Panel Diploid  '!N59," ",'Diversity Panel Diploid  '!O59," ",'Diversity Panel Diploid  '!P59," ",'Diversity Panel Diploid  '!Q59," ",'Diversity Panel Diploid  '!R59," ",'Diversity Panel Diploid  '!S59," ",'Diversity Panel Diploid  '!T59," ",'Diversity Panel Diploid  '!U59," ",'Diversity Panel Diploid  '!V59," ",'Diversity Panel Diploid  '!W59," ",'Diversity Panel Diploid  '!X59," ",'Diversity Panel Diploid  '!Y59," ",'Diversity Panel Diploid  '!Z59," ",'Diversity Panel Diploid  '!AA59," ",'Diversity Panel Diploid  '!AB59," ",'Diversity Panel Diploid  '!AC59," ",'Diversity Panel Diploid  '!AD59," ",'Diversity Panel Diploid  '!AE59," ",'Diversity Panel Diploid  '!AF59," ",'Diversity Panel Diploid  '!AG59," ",'Diversity Panel Diploid  '!AH59," ",'Diversity Panel Diploid  '!AI59," ",'Diversity Panel Diploid  '!AJ59," ",'Diversity Panel Diploid  '!AK59," ",'Diversity Panel Diploid  '!AL59," ",'Diversity Panel Diploid  '!AM59," ",'Diversity Panel Diploid  '!AN59," ",'Diversity Panel Diploid  '!AO59," ",'Diversity Panel Diploid  '!AP59," ",'Diversity Panel Diploid  '!AQ59," ",'Diversity Panel Diploid  '!AR59," ",'Diversity Panel Diploid  '!AS59," ",'Diversity Panel Diploid  '!AT59," ",'Diversity Panel Diploid  '!AU59," ",'Diversity Panel Diploid  '!AV59," ",'Diversity Panel Diploid  '!AW59," ",'Diversity Panel Diploid  '!AX59," ",'Diversity Panel Diploid  '!AY59," ",'Diversity Panel Diploid  '!AZ59," ",'Diversity Panel Diploid  '!BA59," ",'Diversity Panel Diploid  '!BB59," ",'Diversity Panel Diploid  '!BC59," ",'Diversity Panel Diploid  '!BD59)</f>
        <v>YELL-051, 161161 179191 269271 238252 089095 180180 205207 143149 152152 108118 183183 104098 129131 103103 118120 161161 225235 194196 181187 108113 158160 093093 090090 135137 146146 087091 191191 095099 160161 142142 148150 172186 083083 091092 175175 140150 172178 106106 104104 083085 262262 089089 143143 120124 238240 154156 130132 250254 148148 149153 134134 149151</v>
      </c>
    </row>
    <row r="62" spans="2:2" x14ac:dyDescent="0.3">
      <c r="B62" t="str">
        <f>CONCATENATE('Diversity Panel Diploid  '!B60,", ",'Diversity Panel Diploid  '!E60," ",'Diversity Panel Diploid  '!F60," ",'Diversity Panel Diploid  '!G60," ",'Diversity Panel Diploid  '!H60," ",'Diversity Panel Diploid  '!I60," ",'Diversity Panel Diploid  '!J60," ",'Diversity Panel Diploid  '!K60," ",'Diversity Panel Diploid  '!L60," ",'Diversity Panel Diploid  '!M60," ",'Diversity Panel Diploid  '!N60," ",'Diversity Panel Diploid  '!O60," ",'Diversity Panel Diploid  '!P60," ",'Diversity Panel Diploid  '!Q60," ",'Diversity Panel Diploid  '!R60," ",'Diversity Panel Diploid  '!S60," ",'Diversity Panel Diploid  '!T60," ",'Diversity Panel Diploid  '!U60," ",'Diversity Panel Diploid  '!V60," ",'Diversity Panel Diploid  '!W60," ",'Diversity Panel Diploid  '!X60," ",'Diversity Panel Diploid  '!Y60," ",'Diversity Panel Diploid  '!Z60," ",'Diversity Panel Diploid  '!AA60," ",'Diversity Panel Diploid  '!AB60," ",'Diversity Panel Diploid  '!AC60," ",'Diversity Panel Diploid  '!AD60," ",'Diversity Panel Diploid  '!AE60," ",'Diversity Panel Diploid  '!AF60," ",'Diversity Panel Diploid  '!AG60," ",'Diversity Panel Diploid  '!AH60," ",'Diversity Panel Diploid  '!AI60," ",'Diversity Panel Diploid  '!AJ60," ",'Diversity Panel Diploid  '!AK60," ",'Diversity Panel Diploid  '!AL60," ",'Diversity Panel Diploid  '!AM60," ",'Diversity Panel Diploid  '!AN60," ",'Diversity Panel Diploid  '!AO60," ",'Diversity Panel Diploid  '!AP60," ",'Diversity Panel Diploid  '!AQ60," ",'Diversity Panel Diploid  '!AR60," ",'Diversity Panel Diploid  '!AS60," ",'Diversity Panel Diploid  '!AT60," ",'Diversity Panel Diploid  '!AU60," ",'Diversity Panel Diploid  '!AV60," ",'Diversity Panel Diploid  '!AW60," ",'Diversity Panel Diploid  '!AX60," ",'Diversity Panel Diploid  '!AY60," ",'Diversity Panel Diploid  '!AZ60," ",'Diversity Panel Diploid  '!BA60," ",'Diversity Panel Diploid  '!BB60," ",'Diversity Panel Diploid  '!BC60," ",'Diversity Panel Diploid  '!BD60)</f>
        <v>YELL-052, 165165 177191 241271 238252 085089 180190 205211 129143 152164 116118 165179 104104 125127 103105 116118 161161 225231 194196 185187 115115 154160 089093 104090 135135 146146 087087 191191 101095 143158 158168 127140 170172 083097 094094 165175 140150 172172 106090 104104 083083 262262 089097 145145 122122 236240 154156 118130 246252 142148 153155 136140 147153</v>
      </c>
    </row>
    <row r="63" spans="2:2" x14ac:dyDescent="0.3">
      <c r="B63" t="str">
        <f>CONCATENATE('Diversity Panel Diploid  '!B61,", ",'Diversity Panel Diploid  '!E61," ",'Diversity Panel Diploid  '!F61," ",'Diversity Panel Diploid  '!G61," ",'Diversity Panel Diploid  '!H61," ",'Diversity Panel Diploid  '!I61," ",'Diversity Panel Diploid  '!J61," ",'Diversity Panel Diploid  '!K61," ",'Diversity Panel Diploid  '!L61," ",'Diversity Panel Diploid  '!M61," ",'Diversity Panel Diploid  '!N61," ",'Diversity Panel Diploid  '!O61," ",'Diversity Panel Diploid  '!P61," ",'Diversity Panel Diploid  '!Q61," ",'Diversity Panel Diploid  '!R61," ",'Diversity Panel Diploid  '!S61," ",'Diversity Panel Diploid  '!T61," ",'Diversity Panel Diploid  '!U61," ",'Diversity Panel Diploid  '!V61," ",'Diversity Panel Diploid  '!W61," ",'Diversity Panel Diploid  '!X61," ",'Diversity Panel Diploid  '!Y61," ",'Diversity Panel Diploid  '!Z61," ",'Diversity Panel Diploid  '!AA61," ",'Diversity Panel Diploid  '!AB61," ",'Diversity Panel Diploid  '!AC61," ",'Diversity Panel Diploid  '!AD61," ",'Diversity Panel Diploid  '!AE61," ",'Diversity Panel Diploid  '!AF61," ",'Diversity Panel Diploid  '!AG61," ",'Diversity Panel Diploid  '!AH61," ",'Diversity Panel Diploid  '!AI61," ",'Diversity Panel Diploid  '!AJ61," ",'Diversity Panel Diploid  '!AK61," ",'Diversity Panel Diploid  '!AL61," ",'Diversity Panel Diploid  '!AM61," ",'Diversity Panel Diploid  '!AN61," ",'Diversity Panel Diploid  '!AO61," ",'Diversity Panel Diploid  '!AP61," ",'Diversity Panel Diploid  '!AQ61," ",'Diversity Panel Diploid  '!AR61," ",'Diversity Panel Diploid  '!AS61," ",'Diversity Panel Diploid  '!AT61," ",'Diversity Panel Diploid  '!AU61," ",'Diversity Panel Diploid  '!AV61," ",'Diversity Panel Diploid  '!AW61," ",'Diversity Panel Diploid  '!AX61," ",'Diversity Panel Diploid  '!AY61," ",'Diversity Panel Diploid  '!AZ61," ",'Diversity Panel Diploid  '!BA61," ",'Diversity Panel Diploid  '!BB61," ",'Diversity Panel Diploid  '!BC61," ",'Diversity Panel Diploid  '!BD61)</f>
        <v>YELL-053, 165165 177191 253253 238252 085089 184198 201207 129143 152152 108118 179183 104098 125125 103103 118122 161167 231235 194200 175187 108113 158160 089093 102104 135147 146146 087087 191191 101095 143151 142164 140148 170172 083097 091095 167175 140148 174174 106090 106106 081083 258258 103089 143147 122124 240240 154156 134134 244250 142148 155155 136136 149153</v>
      </c>
    </row>
    <row r="64" spans="2:2" x14ac:dyDescent="0.3">
      <c r="B64" t="str">
        <f>CONCATENATE('Diversity Panel Diploid  '!B62,", ",'Diversity Panel Diploid  '!E62," ",'Diversity Panel Diploid  '!F62," ",'Diversity Panel Diploid  '!G62," ",'Diversity Panel Diploid  '!H62," ",'Diversity Panel Diploid  '!I62," ",'Diversity Panel Diploid  '!J62," ",'Diversity Panel Diploid  '!K62," ",'Diversity Panel Diploid  '!L62," ",'Diversity Panel Diploid  '!M62," ",'Diversity Panel Diploid  '!N62," ",'Diversity Panel Diploid  '!O62," ",'Diversity Panel Diploid  '!P62," ",'Diversity Panel Diploid  '!Q62," ",'Diversity Panel Diploid  '!R62," ",'Diversity Panel Diploid  '!S62," ",'Diversity Panel Diploid  '!T62," ",'Diversity Panel Diploid  '!U62," ",'Diversity Panel Diploid  '!V62," ",'Diversity Panel Diploid  '!W62," ",'Diversity Panel Diploid  '!X62," ",'Diversity Panel Diploid  '!Y62," ",'Diversity Panel Diploid  '!Z62," ",'Diversity Panel Diploid  '!AA62," ",'Diversity Panel Diploid  '!AB62," ",'Diversity Panel Diploid  '!AC62," ",'Diversity Panel Diploid  '!AD62," ",'Diversity Panel Diploid  '!AE62," ",'Diversity Panel Diploid  '!AF62," ",'Diversity Panel Diploid  '!AG62," ",'Diversity Panel Diploid  '!AH62," ",'Diversity Panel Diploid  '!AI62," ",'Diversity Panel Diploid  '!AJ62," ",'Diversity Panel Diploid  '!AK62," ",'Diversity Panel Diploid  '!AL62," ",'Diversity Panel Diploid  '!AM62," ",'Diversity Panel Diploid  '!AN62," ",'Diversity Panel Diploid  '!AO62," ",'Diversity Panel Diploid  '!AP62," ",'Diversity Panel Diploid  '!AQ62," ",'Diversity Panel Diploid  '!AR62," ",'Diversity Panel Diploid  '!AS62," ",'Diversity Panel Diploid  '!AT62," ",'Diversity Panel Diploid  '!AU62," ",'Diversity Panel Diploid  '!AV62," ",'Diversity Panel Diploid  '!AW62," ",'Diversity Panel Diploid  '!AX62," ",'Diversity Panel Diploid  '!AY62," ",'Diversity Panel Diploid  '!AZ62," ",'Diversity Panel Diploid  '!BA62," ",'Diversity Panel Diploid  '!BB62," ",'Diversity Panel Diploid  '!BC62," ",'Diversity Panel Diploid  '!BD62)</f>
        <v>YELL-054, 161161 177191 241271 252254 085085 190198 207207 143143 140158 114118 165165 104096 125125 103105 118118 161167 225225 200200 185187 113115 154160 091093 102102 135137 146146 087087 191191 095099 151158 158168 140140 170186 089089 091092 175177 140146 172174 108090 104104 083083 262262 103097 145147 124124 240240 154154 134134 244246 142148 149159 134136 147153</v>
      </c>
    </row>
    <row r="65" spans="2:2" x14ac:dyDescent="0.3">
      <c r="B65" t="str">
        <f>CONCATENATE('Diversity Panel Diploid  '!B63,", ",'Diversity Panel Diploid  '!E63," ",'Diversity Panel Diploid  '!F63," ",'Diversity Panel Diploid  '!G63," ",'Diversity Panel Diploid  '!H63," ",'Diversity Panel Diploid  '!I63," ",'Diversity Panel Diploid  '!J63," ",'Diversity Panel Diploid  '!K63," ",'Diversity Panel Diploid  '!L63," ",'Diversity Panel Diploid  '!M63," ",'Diversity Panel Diploid  '!N63," ",'Diversity Panel Diploid  '!O63," ",'Diversity Panel Diploid  '!P63," ",'Diversity Panel Diploid  '!Q63," ",'Diversity Panel Diploid  '!R63," ",'Diversity Panel Diploid  '!S63," ",'Diversity Panel Diploid  '!T63," ",'Diversity Panel Diploid  '!U63," ",'Diversity Panel Diploid  '!V63," ",'Diversity Panel Diploid  '!W63," ",'Diversity Panel Diploid  '!X63," ",'Diversity Panel Diploid  '!Y63," ",'Diversity Panel Diploid  '!Z63," ",'Diversity Panel Diploid  '!AA63," ",'Diversity Panel Diploid  '!AB63," ",'Diversity Panel Diploid  '!AC63," ",'Diversity Panel Diploid  '!AD63," ",'Diversity Panel Diploid  '!AE63," ",'Diversity Panel Diploid  '!AF63," ",'Diversity Panel Diploid  '!AG63," ",'Diversity Panel Diploid  '!AH63," ",'Diversity Panel Diploid  '!AI63," ",'Diversity Panel Diploid  '!AJ63," ",'Diversity Panel Diploid  '!AK63," ",'Diversity Panel Diploid  '!AL63," ",'Diversity Panel Diploid  '!AM63," ",'Diversity Panel Diploid  '!AN63," ",'Diversity Panel Diploid  '!AO63," ",'Diversity Panel Diploid  '!AP63," ",'Diversity Panel Diploid  '!AQ63," ",'Diversity Panel Diploid  '!AR63," ",'Diversity Panel Diploid  '!AS63," ",'Diversity Panel Diploid  '!AT63," ",'Diversity Panel Diploid  '!AU63," ",'Diversity Panel Diploid  '!AV63," ",'Diversity Panel Diploid  '!AW63," ",'Diversity Panel Diploid  '!AX63," ",'Diversity Panel Diploid  '!AY63," ",'Diversity Panel Diploid  '!AZ63," ",'Diversity Panel Diploid  '!BA63," ",'Diversity Panel Diploid  '!BB63," ",'Diversity Panel Diploid  '!BC63," ",'Diversity Panel Diploid  '!BD63)</f>
        <v>YELL-055, 165173 181191 271271 238238 089089 184198 207211 129149 152164 116118 165165 104096 123127 102103 116116 161175 229231 194200 181185 108115 158158 093093 104090 135135 146148 087089 191191 099099 160161 142166 140150 170172 083083 095095 175175 148148 174176 108090 100100 081083 258260 103097 143145 122124 240240 154156 130134 244254 148150 155157 136140 147149</v>
      </c>
    </row>
    <row r="66" spans="2:2" x14ac:dyDescent="0.3">
      <c r="B66" t="str">
        <f>CONCATENATE('Diversity Panel Diploid  '!B64,", ",'Diversity Panel Diploid  '!E64," ",'Diversity Panel Diploid  '!F64," ",'Diversity Panel Diploid  '!G64," ",'Diversity Panel Diploid  '!H64," ",'Diversity Panel Diploid  '!I64," ",'Diversity Panel Diploid  '!J64," ",'Diversity Panel Diploid  '!K64," ",'Diversity Panel Diploid  '!L64," ",'Diversity Panel Diploid  '!M64," ",'Diversity Panel Diploid  '!N64," ",'Diversity Panel Diploid  '!O64," ",'Diversity Panel Diploid  '!P64," ",'Diversity Panel Diploid  '!Q64," ",'Diversity Panel Diploid  '!R64," ",'Diversity Panel Diploid  '!S64," ",'Diversity Panel Diploid  '!T64," ",'Diversity Panel Diploid  '!U64," ",'Diversity Panel Diploid  '!V64," ",'Diversity Panel Diploid  '!W64," ",'Diversity Panel Diploid  '!X64," ",'Diversity Panel Diploid  '!Y64," ",'Diversity Panel Diploid  '!Z64," ",'Diversity Panel Diploid  '!AA64," ",'Diversity Panel Diploid  '!AB64," ",'Diversity Panel Diploid  '!AC64," ",'Diversity Panel Diploid  '!AD64," ",'Diversity Panel Diploid  '!AE64," ",'Diversity Panel Diploid  '!AF64," ",'Diversity Panel Diploid  '!AG64," ",'Diversity Panel Diploid  '!AH64," ",'Diversity Panel Diploid  '!AI64," ",'Diversity Panel Diploid  '!AJ64," ",'Diversity Panel Diploid  '!AK64," ",'Diversity Panel Diploid  '!AL64," ",'Diversity Panel Diploid  '!AM64," ",'Diversity Panel Diploid  '!AN64," ",'Diversity Panel Diploid  '!AO64," ",'Diversity Panel Diploid  '!AP64," ",'Diversity Panel Diploid  '!AQ64," ",'Diversity Panel Diploid  '!AR64," ",'Diversity Panel Diploid  '!AS64," ",'Diversity Panel Diploid  '!AT64," ",'Diversity Panel Diploid  '!AU64," ",'Diversity Panel Diploid  '!AV64," ",'Diversity Panel Diploid  '!AW64," ",'Diversity Panel Diploid  '!AX64," ",'Diversity Panel Diploid  '!AY64," ",'Diversity Panel Diploid  '!AZ64," ",'Diversity Panel Diploid  '!BA64," ",'Diversity Panel Diploid  '!BB64," ",'Diversity Panel Diploid  '!BC64," ",'Diversity Panel Diploid  '!BD64)</f>
        <v>YELL-056, 161165 181191 241271 238238 085089 190192 205211 143143 140150 118118 183183 104096 127129 103103 118118 161167 213231 194200 175185 108115 158160 091093 090090 135147 146148 087091 191191 095095 143143 142162 140148 170172 083083 091092 173175 146148 174178 106108 104104 083083 258262 103089 143145 122124 240240 156160 132132 250254 140148 149153 134136 149153</v>
      </c>
    </row>
    <row r="67" spans="2:2" x14ac:dyDescent="0.3">
      <c r="B67" t="str">
        <f>CONCATENATE('Diversity Panel Diploid  '!B65,", ",'Diversity Panel Diploid  '!E65," ",'Diversity Panel Diploid  '!F65," ",'Diversity Panel Diploid  '!G65," ",'Diversity Panel Diploid  '!H65," ",'Diversity Panel Diploid  '!I65," ",'Diversity Panel Diploid  '!J65," ",'Diversity Panel Diploid  '!K65," ",'Diversity Panel Diploid  '!L65," ",'Diversity Panel Diploid  '!M65," ",'Diversity Panel Diploid  '!N65," ",'Diversity Panel Diploid  '!O65," ",'Diversity Panel Diploid  '!P65," ",'Diversity Panel Diploid  '!Q65," ",'Diversity Panel Diploid  '!R65," ",'Diversity Panel Diploid  '!S65," ",'Diversity Panel Diploid  '!T65," ",'Diversity Panel Diploid  '!U65," ",'Diversity Panel Diploid  '!V65," ",'Diversity Panel Diploid  '!W65," ",'Diversity Panel Diploid  '!X65," ",'Diversity Panel Diploid  '!Y65," ",'Diversity Panel Diploid  '!Z65," ",'Diversity Panel Diploid  '!AA65," ",'Diversity Panel Diploid  '!AB65," ",'Diversity Panel Diploid  '!AC65," ",'Diversity Panel Diploid  '!AD65," ",'Diversity Panel Diploid  '!AE65," ",'Diversity Panel Diploid  '!AF65," ",'Diversity Panel Diploid  '!AG65," ",'Diversity Panel Diploid  '!AH65," ",'Diversity Panel Diploid  '!AI65," ",'Diversity Panel Diploid  '!AJ65," ",'Diversity Panel Diploid  '!AK65," ",'Diversity Panel Diploid  '!AL65," ",'Diversity Panel Diploid  '!AM65," ",'Diversity Panel Diploid  '!AN65," ",'Diversity Panel Diploid  '!AO65," ",'Diversity Panel Diploid  '!AP65," ",'Diversity Panel Diploid  '!AQ65," ",'Diversity Panel Diploid  '!AR65," ",'Diversity Panel Diploid  '!AS65," ",'Diversity Panel Diploid  '!AT65," ",'Diversity Panel Diploid  '!AU65," ",'Diversity Panel Diploid  '!AV65," ",'Diversity Panel Diploid  '!AW65," ",'Diversity Panel Diploid  '!AX65," ",'Diversity Panel Diploid  '!AY65," ",'Diversity Panel Diploid  '!AZ65," ",'Diversity Panel Diploid  '!BA65," ",'Diversity Panel Diploid  '!BB65," ",'Diversity Panel Diploid  '!BC65," ",'Diversity Panel Diploid  '!BD65)</f>
        <v>YELL-057, 161165 191191 271271 232238 089089 198198 202205 143143 158158 108118 165165 092098 125125 103105 120120 161161 229233 194194 175187 108115 156160 089093 090090 135147 146146 087089 191191 099099 158161 158162 140142 168168 083089 092095 175175 140148 172172 106106 104104 081083 258262 089097 143145 122124 240240 156156 130130 250254 142150 153155 134136 149153</v>
      </c>
    </row>
    <row r="68" spans="2:2" x14ac:dyDescent="0.3">
      <c r="B68" t="str">
        <f>CONCATENATE('Diversity Panel Diploid  '!B66,", ",'Diversity Panel Diploid  '!E66," ",'Diversity Panel Diploid  '!F66," ",'Diversity Panel Diploid  '!G66," ",'Diversity Panel Diploid  '!H66," ",'Diversity Panel Diploid  '!I66," ",'Diversity Panel Diploid  '!J66," ",'Diversity Panel Diploid  '!K66," ",'Diversity Panel Diploid  '!L66," ",'Diversity Panel Diploid  '!M66," ",'Diversity Panel Diploid  '!N66," ",'Diversity Panel Diploid  '!O66," ",'Diversity Panel Diploid  '!P66," ",'Diversity Panel Diploid  '!Q66," ",'Diversity Panel Diploid  '!R66," ",'Diversity Panel Diploid  '!S66," ",'Diversity Panel Diploid  '!T66," ",'Diversity Panel Diploid  '!U66," ",'Diversity Panel Diploid  '!V66," ",'Diversity Panel Diploid  '!W66," ",'Diversity Panel Diploid  '!X66," ",'Diversity Panel Diploid  '!Y66," ",'Diversity Panel Diploid  '!Z66," ",'Diversity Panel Diploid  '!AA66," ",'Diversity Panel Diploid  '!AB66," ",'Diversity Panel Diploid  '!AC66," ",'Diversity Panel Diploid  '!AD66," ",'Diversity Panel Diploid  '!AE66," ",'Diversity Panel Diploid  '!AF66," ",'Diversity Panel Diploid  '!AG66," ",'Diversity Panel Diploid  '!AH66," ",'Diversity Panel Diploid  '!AI66," ",'Diversity Panel Diploid  '!AJ66," ",'Diversity Panel Diploid  '!AK66," ",'Diversity Panel Diploid  '!AL66," ",'Diversity Panel Diploid  '!AM66," ",'Diversity Panel Diploid  '!AN66," ",'Diversity Panel Diploid  '!AO66," ",'Diversity Panel Diploid  '!AP66," ",'Diversity Panel Diploid  '!AQ66," ",'Diversity Panel Diploid  '!AR66," ",'Diversity Panel Diploid  '!AS66," ",'Diversity Panel Diploid  '!AT66," ",'Diversity Panel Diploid  '!AU66," ",'Diversity Panel Diploid  '!AV66," ",'Diversity Panel Diploid  '!AW66," ",'Diversity Panel Diploid  '!AX66," ",'Diversity Panel Diploid  '!AY66," ",'Diversity Panel Diploid  '!AZ66," ",'Diversity Panel Diploid  '!BA66," ",'Diversity Panel Diploid  '!BB66," ",'Diversity Panel Diploid  '!BC66," ",'Diversity Panel Diploid  '!BD66)</f>
        <v>YELL-058, 161165 191191 241269 238238 085087 190198 207207 143143 140146 116118 165165 098098 125127 103103 118118 161161 231231 194194 181187 108113 158160 089093 104090 135141 150150 087091 189191 101101 158160 142142 127140 172172 089097 091091 173177 140150 174174 106108 104104 081083 262264 089089 143147 120124 240240 154154 130134 244250 148148 153155 136136 153153</v>
      </c>
    </row>
    <row r="69" spans="2:2" x14ac:dyDescent="0.3">
      <c r="B69" t="str">
        <f>CONCATENATE('Diversity Panel Diploid  '!B67,", ",'Diversity Panel Diploid  '!E67," ",'Diversity Panel Diploid  '!F67," ",'Diversity Panel Diploid  '!G67," ",'Diversity Panel Diploid  '!H67," ",'Diversity Panel Diploid  '!I67," ",'Diversity Panel Diploid  '!J67," ",'Diversity Panel Diploid  '!K67," ",'Diversity Panel Diploid  '!L67," ",'Diversity Panel Diploid  '!M67," ",'Diversity Panel Diploid  '!N67," ",'Diversity Panel Diploid  '!O67," ",'Diversity Panel Diploid  '!P67," ",'Diversity Panel Diploid  '!Q67," ",'Diversity Panel Diploid  '!R67," ",'Diversity Panel Diploid  '!S67," ",'Diversity Panel Diploid  '!T67," ",'Diversity Panel Diploid  '!U67," ",'Diversity Panel Diploid  '!V67," ",'Diversity Panel Diploid  '!W67," ",'Diversity Panel Diploid  '!X67," ",'Diversity Panel Diploid  '!Y67," ",'Diversity Panel Diploid  '!Z67," ",'Diversity Panel Diploid  '!AA67," ",'Diversity Panel Diploid  '!AB67," ",'Diversity Panel Diploid  '!AC67," ",'Diversity Panel Diploid  '!AD67," ",'Diversity Panel Diploid  '!AE67," ",'Diversity Panel Diploid  '!AF67," ",'Diversity Panel Diploid  '!AG67," ",'Diversity Panel Diploid  '!AH67," ",'Diversity Panel Diploid  '!AI67," ",'Diversity Panel Diploid  '!AJ67," ",'Diversity Panel Diploid  '!AK67," ",'Diversity Panel Diploid  '!AL67," ",'Diversity Panel Diploid  '!AM67," ",'Diversity Panel Diploid  '!AN67," ",'Diversity Panel Diploid  '!AO67," ",'Diversity Panel Diploid  '!AP67," ",'Diversity Panel Diploid  '!AQ67," ",'Diversity Panel Diploid  '!AR67," ",'Diversity Panel Diploid  '!AS67," ",'Diversity Panel Diploid  '!AT67," ",'Diversity Panel Diploid  '!AU67," ",'Diversity Panel Diploid  '!AV67," ",'Diversity Panel Diploid  '!AW67," ",'Diversity Panel Diploid  '!AX67," ",'Diversity Panel Diploid  '!AY67," ",'Diversity Panel Diploid  '!AZ67," ",'Diversity Panel Diploid  '!BA67," ",'Diversity Panel Diploid  '!BB67," ",'Diversity Panel Diploid  '!BC67," ",'Diversity Panel Diploid  '!BD67)</f>
        <v>YELL-059, 161161 177191 241271 238238 085095 180198 207211 129143 152158 118118 165165 104090 125125 103103 118118 161167 233235 194200 175181 108108 156158 089091 102090 135135 146146 087087 191195 101095 160161 166168 142148 172172 083097 091095 173175 148152 172178 106106 104104 081083 258262 101103 145147 122122 236240 156156 132134 254254 140148 149155 134136 149153</v>
      </c>
    </row>
    <row r="70" spans="2:2" x14ac:dyDescent="0.3">
      <c r="B70" t="str">
        <f>CONCATENATE('Diversity Panel Diploid  '!B68,", ",'Diversity Panel Diploid  '!E68," ",'Diversity Panel Diploid  '!F68," ",'Diversity Panel Diploid  '!G68," ",'Diversity Panel Diploid  '!H68," ",'Diversity Panel Diploid  '!I68," ",'Diversity Panel Diploid  '!J68," ",'Diversity Panel Diploid  '!K68," ",'Diversity Panel Diploid  '!L68," ",'Diversity Panel Diploid  '!M68," ",'Diversity Panel Diploid  '!N68," ",'Diversity Panel Diploid  '!O68," ",'Diversity Panel Diploid  '!P68," ",'Diversity Panel Diploid  '!Q68," ",'Diversity Panel Diploid  '!R68," ",'Diversity Panel Diploid  '!S68," ",'Diversity Panel Diploid  '!T68," ",'Diversity Panel Diploid  '!U68," ",'Diversity Panel Diploid  '!V68," ",'Diversity Panel Diploid  '!W68," ",'Diversity Panel Diploid  '!X68," ",'Diversity Panel Diploid  '!Y68," ",'Diversity Panel Diploid  '!Z68," ",'Diversity Panel Diploid  '!AA68," ",'Diversity Panel Diploid  '!AB68," ",'Diversity Panel Diploid  '!AC68," ",'Diversity Panel Diploid  '!AD68," ",'Diversity Panel Diploid  '!AE68," ",'Diversity Panel Diploid  '!AF68," ",'Diversity Panel Diploid  '!AG68," ",'Diversity Panel Diploid  '!AH68," ",'Diversity Panel Diploid  '!AI68," ",'Diversity Panel Diploid  '!AJ68," ",'Diversity Panel Diploid  '!AK68," ",'Diversity Panel Diploid  '!AL68," ",'Diversity Panel Diploid  '!AM68," ",'Diversity Panel Diploid  '!AN68," ",'Diversity Panel Diploid  '!AO68," ",'Diversity Panel Diploid  '!AP68," ",'Diversity Panel Diploid  '!AQ68," ",'Diversity Panel Diploid  '!AR68," ",'Diversity Panel Diploid  '!AS68," ",'Diversity Panel Diploid  '!AT68," ",'Diversity Panel Diploid  '!AU68," ",'Diversity Panel Diploid  '!AV68," ",'Diversity Panel Diploid  '!AW68," ",'Diversity Panel Diploid  '!AX68," ",'Diversity Panel Diploid  '!AY68," ",'Diversity Panel Diploid  '!AZ68," ",'Diversity Panel Diploid  '!BA68," ",'Diversity Panel Diploid  '!BB68," ",'Diversity Panel Diploid  '!BC68," ",'Diversity Panel Diploid  '!BD68)</f>
        <v>YELL-060, 165173 177191 253271 238238 085095 180184 205211 129143 152158 118118 165183 104104 127127 103103 118118 161167 231233 194196 175181 108115 156158 089093 102090 135141 146146 087087 191195 103099 161161 158166 140140 170170 083089 091091 175177 146152 172176 108090 104104 081083 258262 083097 143143 122124 228240 144156 134134 250252 140148 153153 134136 145153</v>
      </c>
    </row>
    <row r="71" spans="2:2" x14ac:dyDescent="0.3">
      <c r="B71" t="str">
        <f>CONCATENATE('Diversity Panel Diploid  '!B69,", ",'Diversity Panel Diploid  '!E69," ",'Diversity Panel Diploid  '!F69," ",'Diversity Panel Diploid  '!G69," ",'Diversity Panel Diploid  '!H69," ",'Diversity Panel Diploid  '!I69," ",'Diversity Panel Diploid  '!J69," ",'Diversity Panel Diploid  '!K69," ",'Diversity Panel Diploid  '!L69," ",'Diversity Panel Diploid  '!M69," ",'Diversity Panel Diploid  '!N69," ",'Diversity Panel Diploid  '!O69," ",'Diversity Panel Diploid  '!P69," ",'Diversity Panel Diploid  '!Q69," ",'Diversity Panel Diploid  '!R69," ",'Diversity Panel Diploid  '!S69," ",'Diversity Panel Diploid  '!T69," ",'Diversity Panel Diploid  '!U69," ",'Diversity Panel Diploid  '!V69," ",'Diversity Panel Diploid  '!W69," ",'Diversity Panel Diploid  '!X69," ",'Diversity Panel Diploid  '!Y69," ",'Diversity Panel Diploid  '!Z69," ",'Diversity Panel Diploid  '!AA69," ",'Diversity Panel Diploid  '!AB69," ",'Diversity Panel Diploid  '!AC69," ",'Diversity Panel Diploid  '!AD69," ",'Diversity Panel Diploid  '!AE69," ",'Diversity Panel Diploid  '!AF69," ",'Diversity Panel Diploid  '!AG69," ",'Diversity Panel Diploid  '!AH69," ",'Diversity Panel Diploid  '!AI69," ",'Diversity Panel Diploid  '!AJ69," ",'Diversity Panel Diploid  '!AK69," ",'Diversity Panel Diploid  '!AL69," ",'Diversity Panel Diploid  '!AM69," ",'Diversity Panel Diploid  '!AN69," ",'Diversity Panel Diploid  '!AO69," ",'Diversity Panel Diploid  '!AP69," ",'Diversity Panel Diploid  '!AQ69," ",'Diversity Panel Diploid  '!AR69," ",'Diversity Panel Diploid  '!AS69," ",'Diversity Panel Diploid  '!AT69," ",'Diversity Panel Diploid  '!AU69," ",'Diversity Panel Diploid  '!AV69," ",'Diversity Panel Diploid  '!AW69," ",'Diversity Panel Diploid  '!AX69," ",'Diversity Panel Diploid  '!AY69," ",'Diversity Panel Diploid  '!AZ69," ",'Diversity Panel Diploid  '!BA69," ",'Diversity Panel Diploid  '!BB69," ",'Diversity Panel Diploid  '!BC69," ",'Diversity Panel Diploid  '!BD69)</f>
        <v>YELL-061, 169169 177181 241241 238238 089095 180198 205211 143149 152164 108114 165183 104104 129129 103103 120120 161167 231231 194200 175187 113115 160160 089093 102090 135135 146146 087089 191191 095099 143160 162166 140148 170172 097097 092094 173173 148150 172174 106106 104104 083083 258262 083089 143145 122124 236240 158160 118134 250254 136142 153155 136136 149149</v>
      </c>
    </row>
    <row r="72" spans="2:2" x14ac:dyDescent="0.3">
      <c r="B72" t="str">
        <f>CONCATENATE('Diversity Panel Diploid  '!B70,", ",'Diversity Panel Diploid  '!E70," ",'Diversity Panel Diploid  '!F70," ",'Diversity Panel Diploid  '!G70," ",'Diversity Panel Diploid  '!H70," ",'Diversity Panel Diploid  '!I70," ",'Diversity Panel Diploid  '!J70," ",'Diversity Panel Diploid  '!K70," ",'Diversity Panel Diploid  '!L70," ",'Diversity Panel Diploid  '!M70," ",'Diversity Panel Diploid  '!N70," ",'Diversity Panel Diploid  '!O70," ",'Diversity Panel Diploid  '!P70," ",'Diversity Panel Diploid  '!Q70," ",'Diversity Panel Diploid  '!R70," ",'Diversity Panel Diploid  '!S70," ",'Diversity Panel Diploid  '!T70," ",'Diversity Panel Diploid  '!U70," ",'Diversity Panel Diploid  '!V70," ",'Diversity Panel Diploid  '!W70," ",'Diversity Panel Diploid  '!X70," ",'Diversity Panel Diploid  '!Y70," ",'Diversity Panel Diploid  '!Z70," ",'Diversity Panel Diploid  '!AA70," ",'Diversity Panel Diploid  '!AB70," ",'Diversity Panel Diploid  '!AC70," ",'Diversity Panel Diploid  '!AD70," ",'Diversity Panel Diploid  '!AE70," ",'Diversity Panel Diploid  '!AF70," ",'Diversity Panel Diploid  '!AG70," ",'Diversity Panel Diploid  '!AH70," ",'Diversity Panel Diploid  '!AI70," ",'Diversity Panel Diploid  '!AJ70," ",'Diversity Panel Diploid  '!AK70," ",'Diversity Panel Diploid  '!AL70," ",'Diversity Panel Diploid  '!AM70," ",'Diversity Panel Diploid  '!AN70," ",'Diversity Panel Diploid  '!AO70," ",'Diversity Panel Diploid  '!AP70," ",'Diversity Panel Diploid  '!AQ70," ",'Diversity Panel Diploid  '!AR70," ",'Diversity Panel Diploid  '!AS70," ",'Diversity Panel Diploid  '!AT70," ",'Diversity Panel Diploid  '!AU70," ",'Diversity Panel Diploid  '!AV70," ",'Diversity Panel Diploid  '!AW70," ",'Diversity Panel Diploid  '!AX70," ",'Diversity Panel Diploid  '!AY70," ",'Diversity Panel Diploid  '!AZ70," ",'Diversity Panel Diploid  '!BA70," ",'Diversity Panel Diploid  '!BB70," ",'Diversity Panel Diploid  '!BC70," ",'Diversity Panel Diploid  '!BD70)</f>
        <v>YELL-062, 165167 181191 271271 238252 087095 180180 211211 143149 140152 116118 165183 104092 123125 103103 118118 161161 231235 194194 187187 115115 160160 089091 102090 137141 146146 087087 191191 095099 160160 166166 140142 172172 083097 091092 173175 146148 174178 106108 104104 081083 258262 089099 143147 120122 238240 154156 134134 244250 150150 153155 136136 147149</v>
      </c>
    </row>
    <row r="73" spans="2:2" x14ac:dyDescent="0.3">
      <c r="B73" t="str">
        <f>CONCATENATE('Diversity Panel Diploid  '!B71,", ",'Diversity Panel Diploid  '!E71," ",'Diversity Panel Diploid  '!F71," ",'Diversity Panel Diploid  '!G71," ",'Diversity Panel Diploid  '!H71," ",'Diversity Panel Diploid  '!I71," ",'Diversity Panel Diploid  '!J71," ",'Diversity Panel Diploid  '!K71," ",'Diversity Panel Diploid  '!L71," ",'Diversity Panel Diploid  '!M71," ",'Diversity Panel Diploid  '!N71," ",'Diversity Panel Diploid  '!O71," ",'Diversity Panel Diploid  '!P71," ",'Diversity Panel Diploid  '!Q71," ",'Diversity Panel Diploid  '!R71," ",'Diversity Panel Diploid  '!S71," ",'Diversity Panel Diploid  '!T71," ",'Diversity Panel Diploid  '!U71," ",'Diversity Panel Diploid  '!V71," ",'Diversity Panel Diploid  '!W71," ",'Diversity Panel Diploid  '!X71," ",'Diversity Panel Diploid  '!Y71," ",'Diversity Panel Diploid  '!Z71," ",'Diversity Panel Diploid  '!AA71," ",'Diversity Panel Diploid  '!AB71," ",'Diversity Panel Diploid  '!AC71," ",'Diversity Panel Diploid  '!AD71," ",'Diversity Panel Diploid  '!AE71," ",'Diversity Panel Diploid  '!AF71," ",'Diversity Panel Diploid  '!AG71," ",'Diversity Panel Diploid  '!AH71," ",'Diversity Panel Diploid  '!AI71," ",'Diversity Panel Diploid  '!AJ71," ",'Diversity Panel Diploid  '!AK71," ",'Diversity Panel Diploid  '!AL71," ",'Diversity Panel Diploid  '!AM71," ",'Diversity Panel Diploid  '!AN71," ",'Diversity Panel Diploid  '!AO71," ",'Diversity Panel Diploid  '!AP71," ",'Diversity Panel Diploid  '!AQ71," ",'Diversity Panel Diploid  '!AR71," ",'Diversity Panel Diploid  '!AS71," ",'Diversity Panel Diploid  '!AT71," ",'Diversity Panel Diploid  '!AU71," ",'Diversity Panel Diploid  '!AV71," ",'Diversity Panel Diploid  '!AW71," ",'Diversity Panel Diploid  '!AX71," ",'Diversity Panel Diploid  '!AY71," ",'Diversity Panel Diploid  '!AZ71," ",'Diversity Panel Diploid  '!BA71," ",'Diversity Panel Diploid  '!BB71," ",'Diversity Panel Diploid  '!BC71," ",'Diversity Panel Diploid  '!BD71)</f>
        <v>YELL-063, 161167 191191 269271 238238 085089 180190 205205 143143 158164 108116 165165 104092 125125 103105 104104 161161 233235 200200 175185 108115 154158 089091 090090 135141 146146 087087 191191 101099 158161 162166 127140 168170 097097 092092 167173 146148 174174 106106 104104 081083 258262 103097 143147 122124 240240 154154 128134 250250 148148 153155 136140 151153</v>
      </c>
    </row>
    <row r="74" spans="2:2" x14ac:dyDescent="0.3">
      <c r="B74" t="str">
        <f>CONCATENATE('Diversity Panel Diploid  '!B72,", ",'Diversity Panel Diploid  '!E72," ",'Diversity Panel Diploid  '!F72," ",'Diversity Panel Diploid  '!G72," ",'Diversity Panel Diploid  '!H72," ",'Diversity Panel Diploid  '!I72," ",'Diversity Panel Diploid  '!J72," ",'Diversity Panel Diploid  '!K72," ",'Diversity Panel Diploid  '!L72," ",'Diversity Panel Diploid  '!M72," ",'Diversity Panel Diploid  '!N72," ",'Diversity Panel Diploid  '!O72," ",'Diversity Panel Diploid  '!P72," ",'Diversity Panel Diploid  '!Q72," ",'Diversity Panel Diploid  '!R72," ",'Diversity Panel Diploid  '!S72," ",'Diversity Panel Diploid  '!T72," ",'Diversity Panel Diploid  '!U72," ",'Diversity Panel Diploid  '!V72," ",'Diversity Panel Diploid  '!W72," ",'Diversity Panel Diploid  '!X72," ",'Diversity Panel Diploid  '!Y72," ",'Diversity Panel Diploid  '!Z72," ",'Diversity Panel Diploid  '!AA72," ",'Diversity Panel Diploid  '!AB72," ",'Diversity Panel Diploid  '!AC72," ",'Diversity Panel Diploid  '!AD72," ",'Diversity Panel Diploid  '!AE72," ",'Diversity Panel Diploid  '!AF72," ",'Diversity Panel Diploid  '!AG72," ",'Diversity Panel Diploid  '!AH72," ",'Diversity Panel Diploid  '!AI72," ",'Diversity Panel Diploid  '!AJ72," ",'Diversity Panel Diploid  '!AK72," ",'Diversity Panel Diploid  '!AL72," ",'Diversity Panel Diploid  '!AM72," ",'Diversity Panel Diploid  '!AN72," ",'Diversity Panel Diploid  '!AO72," ",'Diversity Panel Diploid  '!AP72," ",'Diversity Panel Diploid  '!AQ72," ",'Diversity Panel Diploid  '!AR72," ",'Diversity Panel Diploid  '!AS72," ",'Diversity Panel Diploid  '!AT72," ",'Diversity Panel Diploid  '!AU72," ",'Diversity Panel Diploid  '!AV72," ",'Diversity Panel Diploid  '!AW72," ",'Diversity Panel Diploid  '!AX72," ",'Diversity Panel Diploid  '!AY72," ",'Diversity Panel Diploid  '!AZ72," ",'Diversity Panel Diploid  '!BA72," ",'Diversity Panel Diploid  '!BB72," ",'Diversity Panel Diploid  '!BC72," ",'Diversity Panel Diploid  '!BD72)</f>
        <v>YELL-064, 161161 177177 241269 232232 085089 184198 205207 143149 152164 116116 179183 102096 125127 103105 118118 161161 213231 194194 187187 108115 158160 089093 090090 135135 146150 087087 191191 101095 160160 142162 140140 168172 083089 091095 175175 146148 174174 106106 106106 081083 258264 089099 143143 122124 240240 154156 134136 246250 148150 153155 134136 153153</v>
      </c>
    </row>
    <row r="75" spans="2:2" x14ac:dyDescent="0.3">
      <c r="B75" t="str">
        <f>CONCATENATE('Diversity Panel Diploid  '!B73,", ",'Diversity Panel Diploid  '!E73," ",'Diversity Panel Diploid  '!F73," ",'Diversity Panel Diploid  '!G73," ",'Diversity Panel Diploid  '!H73," ",'Diversity Panel Diploid  '!I73," ",'Diversity Panel Diploid  '!J73," ",'Diversity Panel Diploid  '!K73," ",'Diversity Panel Diploid  '!L73," ",'Diversity Panel Diploid  '!M73," ",'Diversity Panel Diploid  '!N73," ",'Diversity Panel Diploid  '!O73," ",'Diversity Panel Diploid  '!P73," ",'Diversity Panel Diploid  '!Q73," ",'Diversity Panel Diploid  '!R73," ",'Diversity Panel Diploid  '!S73," ",'Diversity Panel Diploid  '!T73," ",'Diversity Panel Diploid  '!U73," ",'Diversity Panel Diploid  '!V73," ",'Diversity Panel Diploid  '!W73," ",'Diversity Panel Diploid  '!X73," ",'Diversity Panel Diploid  '!Y73," ",'Diversity Panel Diploid  '!Z73," ",'Diversity Panel Diploid  '!AA73," ",'Diversity Panel Diploid  '!AB73," ",'Diversity Panel Diploid  '!AC73," ",'Diversity Panel Diploid  '!AD73," ",'Diversity Panel Diploid  '!AE73," ",'Diversity Panel Diploid  '!AF73," ",'Diversity Panel Diploid  '!AG73," ",'Diversity Panel Diploid  '!AH73," ",'Diversity Panel Diploid  '!AI73," ",'Diversity Panel Diploid  '!AJ73," ",'Diversity Panel Diploid  '!AK73," ",'Diversity Panel Diploid  '!AL73," ",'Diversity Panel Diploid  '!AM73," ",'Diversity Panel Diploid  '!AN73," ",'Diversity Panel Diploid  '!AO73," ",'Diversity Panel Diploid  '!AP73," ",'Diversity Panel Diploid  '!AQ73," ",'Diversity Panel Diploid  '!AR73," ",'Diversity Panel Diploid  '!AS73," ",'Diversity Panel Diploid  '!AT73," ",'Diversity Panel Diploid  '!AU73," ",'Diversity Panel Diploid  '!AV73," ",'Diversity Panel Diploid  '!AW73," ",'Diversity Panel Diploid  '!AX73," ",'Diversity Panel Diploid  '!AY73," ",'Diversity Panel Diploid  '!AZ73," ",'Diversity Panel Diploid  '!BA73," ",'Diversity Panel Diploid  '!BB73," ",'Diversity Panel Diploid  '!BC73," ",'Diversity Panel Diploid  '!BD73)</f>
        <v>YELL-065, 161165 191191 241271 238252 085089 184190 207211 133143 152152 108118 165183 104098 129129 103105 118118 161167 229231 194194 175185 113113 160160 089093 104090 135135 146146 087087 191191 103099 143158 158168 140148 170170 097097 091092 167177 146148 174176 106106 104104 083083 262262 089093 143145 122122 240240 144154 134134 250254 140148 153155 134136 147149</v>
      </c>
    </row>
    <row r="76" spans="2:2" x14ac:dyDescent="0.3">
      <c r="B76" t="str">
        <f>CONCATENATE('Diversity Panel Diploid  '!B74,", ",'Diversity Panel Diploid  '!E74," ",'Diversity Panel Diploid  '!F74," ",'Diversity Panel Diploid  '!G74," ",'Diversity Panel Diploid  '!H74," ",'Diversity Panel Diploid  '!I74," ",'Diversity Panel Diploid  '!J74," ",'Diversity Panel Diploid  '!K74," ",'Diversity Panel Diploid  '!L74," ",'Diversity Panel Diploid  '!M74," ",'Diversity Panel Diploid  '!N74," ",'Diversity Panel Diploid  '!O74," ",'Diversity Panel Diploid  '!P74," ",'Diversity Panel Diploid  '!Q74," ",'Diversity Panel Diploid  '!R74," ",'Diversity Panel Diploid  '!S74," ",'Diversity Panel Diploid  '!T74," ",'Diversity Panel Diploid  '!U74," ",'Diversity Panel Diploid  '!V74," ",'Diversity Panel Diploid  '!W74," ",'Diversity Panel Diploid  '!X74," ",'Diversity Panel Diploid  '!Y74," ",'Diversity Panel Diploid  '!Z74," ",'Diversity Panel Diploid  '!AA74," ",'Diversity Panel Diploid  '!AB74," ",'Diversity Panel Diploid  '!AC74," ",'Diversity Panel Diploid  '!AD74," ",'Diversity Panel Diploid  '!AE74," ",'Diversity Panel Diploid  '!AF74," ",'Diversity Panel Diploid  '!AG74," ",'Diversity Panel Diploid  '!AH74," ",'Diversity Panel Diploid  '!AI74," ",'Diversity Panel Diploid  '!AJ74," ",'Diversity Panel Diploid  '!AK74," ",'Diversity Panel Diploid  '!AL74," ",'Diversity Panel Diploid  '!AM74," ",'Diversity Panel Diploid  '!AN74," ",'Diversity Panel Diploid  '!AO74," ",'Diversity Panel Diploid  '!AP74," ",'Diversity Panel Diploid  '!AQ74," ",'Diversity Panel Diploid  '!AR74," ",'Diversity Panel Diploid  '!AS74," ",'Diversity Panel Diploid  '!AT74," ",'Diversity Panel Diploid  '!AU74," ",'Diversity Panel Diploid  '!AV74," ",'Diversity Panel Diploid  '!AW74," ",'Diversity Panel Diploid  '!AX74," ",'Diversity Panel Diploid  '!AY74," ",'Diversity Panel Diploid  '!AZ74," ",'Diversity Panel Diploid  '!BA74," ",'Diversity Panel Diploid  '!BB74," ",'Diversity Panel Diploid  '!BC74," ",'Diversity Panel Diploid  '!BD74)</f>
        <v>YELL-066, 165173 181191 269271 238238 089095 198198 205207 129149 152162 108116 165165 098098 125125 103103 118118 161161 213231 194196 185185 108108 156160 089089 090090 135135 146146 087087 189191 101095 158158 158166 140142 168170 083089 092092 173177 148150 174178 108090 104104 081081 258260 089089 143143 120124 228240 156160 118130 252254 140150 149155 136140 143151</v>
      </c>
    </row>
    <row r="77" spans="2:2" x14ac:dyDescent="0.3">
      <c r="B77" t="str">
        <f>CONCATENATE('Diversity Panel Diploid  '!B75,", ",'Diversity Panel Diploid  '!E75," ",'Diversity Panel Diploid  '!F75," ",'Diversity Panel Diploid  '!G75," ",'Diversity Panel Diploid  '!H75," ",'Diversity Panel Diploid  '!I75," ",'Diversity Panel Diploid  '!J75," ",'Diversity Panel Diploid  '!K75," ",'Diversity Panel Diploid  '!L75," ",'Diversity Panel Diploid  '!M75," ",'Diversity Panel Diploid  '!N75," ",'Diversity Panel Diploid  '!O75," ",'Diversity Panel Diploid  '!P75," ",'Diversity Panel Diploid  '!Q75," ",'Diversity Panel Diploid  '!R75," ",'Diversity Panel Diploid  '!S75," ",'Diversity Panel Diploid  '!T75," ",'Diversity Panel Diploid  '!U75," ",'Diversity Panel Diploid  '!V75," ",'Diversity Panel Diploid  '!W75," ",'Diversity Panel Diploid  '!X75," ",'Diversity Panel Diploid  '!Y75," ",'Diversity Panel Diploid  '!Z75," ",'Diversity Panel Diploid  '!AA75," ",'Diversity Panel Diploid  '!AB75," ",'Diversity Panel Diploid  '!AC75," ",'Diversity Panel Diploid  '!AD75," ",'Diversity Panel Diploid  '!AE75," ",'Diversity Panel Diploid  '!AF75," ",'Diversity Panel Diploid  '!AG75," ",'Diversity Panel Diploid  '!AH75," ",'Diversity Panel Diploid  '!AI75," ",'Diversity Panel Diploid  '!AJ75," ",'Diversity Panel Diploid  '!AK75," ",'Diversity Panel Diploid  '!AL75," ",'Diversity Panel Diploid  '!AM75," ",'Diversity Panel Diploid  '!AN75," ",'Diversity Panel Diploid  '!AO75," ",'Diversity Panel Diploid  '!AP75," ",'Diversity Panel Diploid  '!AQ75," ",'Diversity Panel Diploid  '!AR75," ",'Diversity Panel Diploid  '!AS75," ",'Diversity Panel Diploid  '!AT75," ",'Diversity Panel Diploid  '!AU75," ",'Diversity Panel Diploid  '!AV75," ",'Diversity Panel Diploid  '!AW75," ",'Diversity Panel Diploid  '!AX75," ",'Diversity Panel Diploid  '!AY75," ",'Diversity Panel Diploid  '!AZ75," ",'Diversity Panel Diploid  '!BA75," ",'Diversity Panel Diploid  '!BB75," ",'Diversity Panel Diploid  '!BC75," ",'Diversity Panel Diploid  '!BD75)</f>
        <v>YELL-067, 161165 181191 271271 238238 087089 180184 211211 129133 158164 116118 165179 102098 125127 103103 116116 161167 231231 194200 185185 115115 158160 091093 090090 135141 146146 087087 189191 101101 151161 142142 140142 170172 089097 091092 175175 140150 172174 106106 104104 083083 262262 103099 145147 124132 236240 144160 118132 250254 142150 149155 136136 149149</v>
      </c>
    </row>
    <row r="78" spans="2:2" x14ac:dyDescent="0.3">
      <c r="B78" t="str">
        <f>CONCATENATE('Diversity Panel Diploid  '!B76,", ",'Diversity Panel Diploid  '!E76," ",'Diversity Panel Diploid  '!F76," ",'Diversity Panel Diploid  '!G76," ",'Diversity Panel Diploid  '!H76," ",'Diversity Panel Diploid  '!I76," ",'Diversity Panel Diploid  '!J76," ",'Diversity Panel Diploid  '!K76," ",'Diversity Panel Diploid  '!L76," ",'Diversity Panel Diploid  '!M76," ",'Diversity Panel Diploid  '!N76," ",'Diversity Panel Diploid  '!O76," ",'Diversity Panel Diploid  '!P76," ",'Diversity Panel Diploid  '!Q76," ",'Diversity Panel Diploid  '!R76," ",'Diversity Panel Diploid  '!S76," ",'Diversity Panel Diploid  '!T76," ",'Diversity Panel Diploid  '!U76," ",'Diversity Panel Diploid  '!V76," ",'Diversity Panel Diploid  '!W76," ",'Diversity Panel Diploid  '!X76," ",'Diversity Panel Diploid  '!Y76," ",'Diversity Panel Diploid  '!Z76," ",'Diversity Panel Diploid  '!AA76," ",'Diversity Panel Diploid  '!AB76," ",'Diversity Panel Diploid  '!AC76," ",'Diversity Panel Diploid  '!AD76," ",'Diversity Panel Diploid  '!AE76," ",'Diversity Panel Diploid  '!AF76," ",'Diversity Panel Diploid  '!AG76," ",'Diversity Panel Diploid  '!AH76," ",'Diversity Panel Diploid  '!AI76," ",'Diversity Panel Diploid  '!AJ76," ",'Diversity Panel Diploid  '!AK76," ",'Diversity Panel Diploid  '!AL76," ",'Diversity Panel Diploid  '!AM76," ",'Diversity Panel Diploid  '!AN76," ",'Diversity Panel Diploid  '!AO76," ",'Diversity Panel Diploid  '!AP76," ",'Diversity Panel Diploid  '!AQ76," ",'Diversity Panel Diploid  '!AR76," ",'Diversity Panel Diploid  '!AS76," ",'Diversity Panel Diploid  '!AT76," ",'Diversity Panel Diploid  '!AU76," ",'Diversity Panel Diploid  '!AV76," ",'Diversity Panel Diploid  '!AW76," ",'Diversity Panel Diploid  '!AX76," ",'Diversity Panel Diploid  '!AY76," ",'Diversity Panel Diploid  '!AZ76," ",'Diversity Panel Diploid  '!BA76," ",'Diversity Panel Diploid  '!BB76," ",'Diversity Panel Diploid  '!BC76," ",'Diversity Panel Diploid  '!BD76)</f>
        <v>YELL-068, 161165 191191 241241 238238 085089 184198 205211 143149 140152 116118 165181 092096 125129 103103 104104 161161 231231 194200 181187 108115 160160 089093 102102 137147 146146 087091 189191 099099 158170 158162 140142 168172 083089 091092 173173 148148 172178 106106 102102 081081 262262 089097 143147 122124 228240 154154 132134 254254 142150 153155 136136 147149</v>
      </c>
    </row>
    <row r="79" spans="2:2" x14ac:dyDescent="0.3">
      <c r="B79" t="str">
        <f>CONCATENATE('Diversity Panel Diploid  '!B77,", ",'Diversity Panel Diploid  '!E77," ",'Diversity Panel Diploid  '!F77," ",'Diversity Panel Diploid  '!G77," ",'Diversity Panel Diploid  '!H77," ",'Diversity Panel Diploid  '!I77," ",'Diversity Panel Diploid  '!J77," ",'Diversity Panel Diploid  '!K77," ",'Diversity Panel Diploid  '!L77," ",'Diversity Panel Diploid  '!M77," ",'Diversity Panel Diploid  '!N77," ",'Diversity Panel Diploid  '!O77," ",'Diversity Panel Diploid  '!P77," ",'Diversity Panel Diploid  '!Q77," ",'Diversity Panel Diploid  '!R77," ",'Diversity Panel Diploid  '!S77," ",'Diversity Panel Diploid  '!T77," ",'Diversity Panel Diploid  '!U77," ",'Diversity Panel Diploid  '!V77," ",'Diversity Panel Diploid  '!W77," ",'Diversity Panel Diploid  '!X77," ",'Diversity Panel Diploid  '!Y77," ",'Diversity Panel Diploid  '!Z77," ",'Diversity Panel Diploid  '!AA77," ",'Diversity Panel Diploid  '!AB77," ",'Diversity Panel Diploid  '!AC77," ",'Diversity Panel Diploid  '!AD77," ",'Diversity Panel Diploid  '!AE77," ",'Diversity Panel Diploid  '!AF77," ",'Diversity Panel Diploid  '!AG77," ",'Diversity Panel Diploid  '!AH77," ",'Diversity Panel Diploid  '!AI77," ",'Diversity Panel Diploid  '!AJ77," ",'Diversity Panel Diploid  '!AK77," ",'Diversity Panel Diploid  '!AL77," ",'Diversity Panel Diploid  '!AM77," ",'Diversity Panel Diploid  '!AN77," ",'Diversity Panel Diploid  '!AO77," ",'Diversity Panel Diploid  '!AP77," ",'Diversity Panel Diploid  '!AQ77," ",'Diversity Panel Diploid  '!AR77," ",'Diversity Panel Diploid  '!AS77," ",'Diversity Panel Diploid  '!AT77," ",'Diversity Panel Diploid  '!AU77," ",'Diversity Panel Diploid  '!AV77," ",'Diversity Panel Diploid  '!AW77," ",'Diversity Panel Diploid  '!AX77," ",'Diversity Panel Diploid  '!AY77," ",'Diversity Panel Diploid  '!AZ77," ",'Diversity Panel Diploid  '!BA77," ",'Diversity Panel Diploid  '!BB77," ",'Diversity Panel Diploid  '!BC77," ",'Diversity Panel Diploid  '!BD77)</f>
        <v>YELL-069, 161161 191191 253271 238238 085089 180180 205211 143143 152158 118118 165179 092098 125127 103103 118118 161161 229235 194200 185185 113115 154160 089091 102090 135141 146146 087087 191191 101101 158161 166168 142142 168172 083083 092092 167175 146146 174174 106112 104104 081083 262262 089097 143145 122132 228240 154154 134134 252254 140148 149153 136136 147149</v>
      </c>
    </row>
    <row r="80" spans="2:2" x14ac:dyDescent="0.3">
      <c r="B80" t="str">
        <f>CONCATENATE('Diversity Panel Diploid  '!B78,", ",'Diversity Panel Diploid  '!E78," ",'Diversity Panel Diploid  '!F78," ",'Diversity Panel Diploid  '!G78," ",'Diversity Panel Diploid  '!H78," ",'Diversity Panel Diploid  '!I78," ",'Diversity Panel Diploid  '!J78," ",'Diversity Panel Diploid  '!K78," ",'Diversity Panel Diploid  '!L78," ",'Diversity Panel Diploid  '!M78," ",'Diversity Panel Diploid  '!N78," ",'Diversity Panel Diploid  '!O78," ",'Diversity Panel Diploid  '!P78," ",'Diversity Panel Diploid  '!Q78," ",'Diversity Panel Diploid  '!R78," ",'Diversity Panel Diploid  '!S78," ",'Diversity Panel Diploid  '!T78," ",'Diversity Panel Diploid  '!U78," ",'Diversity Panel Diploid  '!V78," ",'Diversity Panel Diploid  '!W78," ",'Diversity Panel Diploid  '!X78," ",'Diversity Panel Diploid  '!Y78," ",'Diversity Panel Diploid  '!Z78," ",'Diversity Panel Diploid  '!AA78," ",'Diversity Panel Diploid  '!AB78," ",'Diversity Panel Diploid  '!AC78," ",'Diversity Panel Diploid  '!AD78," ",'Diversity Panel Diploid  '!AE78," ",'Diversity Panel Diploid  '!AF78," ",'Diversity Panel Diploid  '!AG78," ",'Diversity Panel Diploid  '!AH78," ",'Diversity Panel Diploid  '!AI78," ",'Diversity Panel Diploid  '!AJ78," ",'Diversity Panel Diploid  '!AK78," ",'Diversity Panel Diploid  '!AL78," ",'Diversity Panel Diploid  '!AM78," ",'Diversity Panel Diploid  '!AN78," ",'Diversity Panel Diploid  '!AO78," ",'Diversity Panel Diploid  '!AP78," ",'Diversity Panel Diploid  '!AQ78," ",'Diversity Panel Diploid  '!AR78," ",'Diversity Panel Diploid  '!AS78," ",'Diversity Panel Diploid  '!AT78," ",'Diversity Panel Diploid  '!AU78," ",'Diversity Panel Diploid  '!AV78," ",'Diversity Panel Diploid  '!AW78," ",'Diversity Panel Diploid  '!AX78," ",'Diversity Panel Diploid  '!AY78," ",'Diversity Panel Diploid  '!AZ78," ",'Diversity Panel Diploid  '!BA78," ",'Diversity Panel Diploid  '!BB78," ",'Diversity Panel Diploid  '!BC78," ",'Diversity Panel Diploid  '!BD78)</f>
        <v>YELL-070, 165165 191191 241269 238238 087089 190198 211211 143143 148152 108116 165179 104092 123129 103105 118118 161167 231235 194200 181187 110113 160160 091093 090090 135147 146146 087087 189195 101099 143160 142170 140150 168170 083089 091092 173175 146148 176178 106108 104104 083083 258262 103097 143147 120122 228240 144158 132134 250254 136150 149159 136136 151153</v>
      </c>
    </row>
    <row r="81" spans="2:2" x14ac:dyDescent="0.3">
      <c r="B81" t="str">
        <f>CONCATENATE('Diversity Panel Diploid  '!B79,", ",'Diversity Panel Diploid  '!E79," ",'Diversity Panel Diploid  '!F79," ",'Diversity Panel Diploid  '!G79," ",'Diversity Panel Diploid  '!H79," ",'Diversity Panel Diploid  '!I79," ",'Diversity Panel Diploid  '!J79," ",'Diversity Panel Diploid  '!K79," ",'Diversity Panel Diploid  '!L79," ",'Diversity Panel Diploid  '!M79," ",'Diversity Panel Diploid  '!N79," ",'Diversity Panel Diploid  '!O79," ",'Diversity Panel Diploid  '!P79," ",'Diversity Panel Diploid  '!Q79," ",'Diversity Panel Diploid  '!R79," ",'Diversity Panel Diploid  '!S79," ",'Diversity Panel Diploid  '!T79," ",'Diversity Panel Diploid  '!U79," ",'Diversity Panel Diploid  '!V79," ",'Diversity Panel Diploid  '!W79," ",'Diversity Panel Diploid  '!X79," ",'Diversity Panel Diploid  '!Y79," ",'Diversity Panel Diploid  '!Z79," ",'Diversity Panel Diploid  '!AA79," ",'Diversity Panel Diploid  '!AB79," ",'Diversity Panel Diploid  '!AC79," ",'Diversity Panel Diploid  '!AD79," ",'Diversity Panel Diploid  '!AE79," ",'Diversity Panel Diploid  '!AF79," ",'Diversity Panel Diploid  '!AG79," ",'Diversity Panel Diploid  '!AH79," ",'Diversity Panel Diploid  '!AI79," ",'Diversity Panel Diploid  '!AJ79," ",'Diversity Panel Diploid  '!AK79," ",'Diversity Panel Diploid  '!AL79," ",'Diversity Panel Diploid  '!AM79," ",'Diversity Panel Diploid  '!AN79," ",'Diversity Panel Diploid  '!AO79," ",'Diversity Panel Diploid  '!AP79," ",'Diversity Panel Diploid  '!AQ79," ",'Diversity Panel Diploid  '!AR79," ",'Diversity Panel Diploid  '!AS79," ",'Diversity Panel Diploid  '!AT79," ",'Diversity Panel Diploid  '!AU79," ",'Diversity Panel Diploid  '!AV79," ",'Diversity Panel Diploid  '!AW79," ",'Diversity Panel Diploid  '!AX79," ",'Diversity Panel Diploid  '!AY79," ",'Diversity Panel Diploid  '!AZ79," ",'Diversity Panel Diploid  '!BA79," ",'Diversity Panel Diploid  '!BB79," ",'Diversity Panel Diploid  '!BC79," ",'Diversity Panel Diploid  '!BD79)</f>
        <v>YELL-071, 161165 181191 241241 238238 089089 184198 205211 129143 140140 108118 165165 092098 125127 103103 118118 161161 229233 196196 175185 108110 158160 089091 100102 135137 146146 087087 191191 103095 151151 166168 127142 170170 083097 091091 173173 146148 176178 108108 104104 081081 258262 103097 145145 124132 240240 154154 134134 244252 142150 153155 136136 145149</v>
      </c>
    </row>
    <row r="82" spans="2:2" x14ac:dyDescent="0.3">
      <c r="B82" t="str">
        <f>CONCATENATE('Diversity Panel Diploid  '!B80,", ",'Diversity Panel Diploid  '!E80," ",'Diversity Panel Diploid  '!F80," ",'Diversity Panel Diploid  '!G80," ",'Diversity Panel Diploid  '!H80," ",'Diversity Panel Diploid  '!I80," ",'Diversity Panel Diploid  '!J80," ",'Diversity Panel Diploid  '!K80," ",'Diversity Panel Diploid  '!L80," ",'Diversity Panel Diploid  '!M80," ",'Diversity Panel Diploid  '!N80," ",'Diversity Panel Diploid  '!O80," ",'Diversity Panel Diploid  '!P80," ",'Diversity Panel Diploid  '!Q80," ",'Diversity Panel Diploid  '!R80," ",'Diversity Panel Diploid  '!S80," ",'Diversity Panel Diploid  '!T80," ",'Diversity Panel Diploid  '!U80," ",'Diversity Panel Diploid  '!V80," ",'Diversity Panel Diploid  '!W80," ",'Diversity Panel Diploid  '!X80," ",'Diversity Panel Diploid  '!Y80," ",'Diversity Panel Diploid  '!Z80," ",'Diversity Panel Diploid  '!AA80," ",'Diversity Panel Diploid  '!AB80," ",'Diversity Panel Diploid  '!AC80," ",'Diversity Panel Diploid  '!AD80," ",'Diversity Panel Diploid  '!AE80," ",'Diversity Panel Diploid  '!AF80," ",'Diversity Panel Diploid  '!AG80," ",'Diversity Panel Diploid  '!AH80," ",'Diversity Panel Diploid  '!AI80," ",'Diversity Panel Diploid  '!AJ80," ",'Diversity Panel Diploid  '!AK80," ",'Diversity Panel Diploid  '!AL80," ",'Diversity Panel Diploid  '!AM80," ",'Diversity Panel Diploid  '!AN80," ",'Diversity Panel Diploid  '!AO80," ",'Diversity Panel Diploid  '!AP80," ",'Diversity Panel Diploid  '!AQ80," ",'Diversity Panel Diploid  '!AR80," ",'Diversity Panel Diploid  '!AS80," ",'Diversity Panel Diploid  '!AT80," ",'Diversity Panel Diploid  '!AU80," ",'Diversity Panel Diploid  '!AV80," ",'Diversity Panel Diploid  '!AW80," ",'Diversity Panel Diploid  '!AX80," ",'Diversity Panel Diploid  '!AY80," ",'Diversity Panel Diploid  '!AZ80," ",'Diversity Panel Diploid  '!BA80," ",'Diversity Panel Diploid  '!BB80," ",'Diversity Panel Diploid  '!BC80," ",'Diversity Panel Diploid  '!BD80)</f>
        <v>YELL-072, 165165 181191 241241 238252 087089 180196 205205 129143 150152 116116 165181 096098 125129 103103 118120 161161 225229 194194 175185 108108 156160 089091 090090 137147 146146 087091 191191 101101 151151 158166 140148 168172 083083 091092 173175 140146 172174 106108 104104 081083 258260 089097 143145 122122 240240 144154 132134 252254 140150 155155 134136 143145</v>
      </c>
    </row>
    <row r="83" spans="2:2" x14ac:dyDescent="0.3">
      <c r="B83" t="str">
        <f>CONCATENATE('Diversity Panel Diploid  '!B81,", ",'Diversity Panel Diploid  '!E81," ",'Diversity Panel Diploid  '!F81," ",'Diversity Panel Diploid  '!G81," ",'Diversity Panel Diploid  '!H81," ",'Diversity Panel Diploid  '!I81," ",'Diversity Panel Diploid  '!J81," ",'Diversity Panel Diploid  '!K81," ",'Diversity Panel Diploid  '!L81," ",'Diversity Panel Diploid  '!M81," ",'Diversity Panel Diploid  '!N81," ",'Diversity Panel Diploid  '!O81," ",'Diversity Panel Diploid  '!P81," ",'Diversity Panel Diploid  '!Q81," ",'Diversity Panel Diploid  '!R81," ",'Diversity Panel Diploid  '!S81," ",'Diversity Panel Diploid  '!T81," ",'Diversity Panel Diploid  '!U81," ",'Diversity Panel Diploid  '!V81," ",'Diversity Panel Diploid  '!W81," ",'Diversity Panel Diploid  '!X81," ",'Diversity Panel Diploid  '!Y81," ",'Diversity Panel Diploid  '!Z81," ",'Diversity Panel Diploid  '!AA81," ",'Diversity Panel Diploid  '!AB81," ",'Diversity Panel Diploid  '!AC81," ",'Diversity Panel Diploid  '!AD81," ",'Diversity Panel Diploid  '!AE81," ",'Diversity Panel Diploid  '!AF81," ",'Diversity Panel Diploid  '!AG81," ",'Diversity Panel Diploid  '!AH81," ",'Diversity Panel Diploid  '!AI81," ",'Diversity Panel Diploid  '!AJ81," ",'Diversity Panel Diploid  '!AK81," ",'Diversity Panel Diploid  '!AL81," ",'Diversity Panel Diploid  '!AM81," ",'Diversity Panel Diploid  '!AN81," ",'Diversity Panel Diploid  '!AO81," ",'Diversity Panel Diploid  '!AP81," ",'Diversity Panel Diploid  '!AQ81," ",'Diversity Panel Diploid  '!AR81," ",'Diversity Panel Diploid  '!AS81," ",'Diversity Panel Diploid  '!AT81," ",'Diversity Panel Diploid  '!AU81," ",'Diversity Panel Diploid  '!AV81," ",'Diversity Panel Diploid  '!AW81," ",'Diversity Panel Diploid  '!AX81," ",'Diversity Panel Diploid  '!AY81," ",'Diversity Panel Diploid  '!AZ81," ",'Diversity Panel Diploid  '!BA81," ",'Diversity Panel Diploid  '!BB81," ",'Diversity Panel Diploid  '!BC81," ",'Diversity Panel Diploid  '!BD81)</f>
        <v>YELL-073, 161161 191191 269271 238238 085089 180198 205211 143149 158164 118118 165183 102092 125127 103103 116120 161161 225231 190194 185187 108115 158160 089093 090090 141147 146146 087087 191191 101099 158170 142166 142150 170172 083097 092095 175177 140148 172174 106106 104104 081083 258262 103089 145147 122124 228240 156156 130134 250254 140142 153155 134136 149149</v>
      </c>
    </row>
    <row r="84" spans="2:2" x14ac:dyDescent="0.3">
      <c r="B84" t="str">
        <f>CONCATENATE('Diversity Panel Diploid  '!B82,", ",'Diversity Panel Diploid  '!E82," ",'Diversity Panel Diploid  '!F82," ",'Diversity Panel Diploid  '!G82," ",'Diversity Panel Diploid  '!H82," ",'Diversity Panel Diploid  '!I82," ",'Diversity Panel Diploid  '!J82," ",'Diversity Panel Diploid  '!K82," ",'Diversity Panel Diploid  '!L82," ",'Diversity Panel Diploid  '!M82," ",'Diversity Panel Diploid  '!N82," ",'Diversity Panel Diploid  '!O82," ",'Diversity Panel Diploid  '!P82," ",'Diversity Panel Diploid  '!Q82," ",'Diversity Panel Diploid  '!R82," ",'Diversity Panel Diploid  '!S82," ",'Diversity Panel Diploid  '!T82," ",'Diversity Panel Diploid  '!U82," ",'Diversity Panel Diploid  '!V82," ",'Diversity Panel Diploid  '!W82," ",'Diversity Panel Diploid  '!X82," ",'Diversity Panel Diploid  '!Y82," ",'Diversity Panel Diploid  '!Z82," ",'Diversity Panel Diploid  '!AA82," ",'Diversity Panel Diploid  '!AB82," ",'Diversity Panel Diploid  '!AC82," ",'Diversity Panel Diploid  '!AD82," ",'Diversity Panel Diploid  '!AE82," ",'Diversity Panel Diploid  '!AF82," ",'Diversity Panel Diploid  '!AG82," ",'Diversity Panel Diploid  '!AH82," ",'Diversity Panel Diploid  '!AI82," ",'Diversity Panel Diploid  '!AJ82," ",'Diversity Panel Diploid  '!AK82," ",'Diversity Panel Diploid  '!AL82," ",'Diversity Panel Diploid  '!AM82," ",'Diversity Panel Diploid  '!AN82," ",'Diversity Panel Diploid  '!AO82," ",'Diversity Panel Diploid  '!AP82," ",'Diversity Panel Diploid  '!AQ82," ",'Diversity Panel Diploid  '!AR82," ",'Diversity Panel Diploid  '!AS82," ",'Diversity Panel Diploid  '!AT82," ",'Diversity Panel Diploid  '!AU82," ",'Diversity Panel Diploid  '!AV82," ",'Diversity Panel Diploid  '!AW82," ",'Diversity Panel Diploid  '!AX82," ",'Diversity Panel Diploid  '!AY82," ",'Diversity Panel Diploid  '!AZ82," ",'Diversity Panel Diploid  '!BA82," ",'Diversity Panel Diploid  '!BB82," ",'Diversity Panel Diploid  '!BC82," ",'Diversity Panel Diploid  '!BD82)</f>
        <v>YELL-074, 165165 177191 241253 238254 085087 180184 211211 129143 152158 118118 165179 104098 125127 103103 118118 167167 229231 194196 185187 108115 156160 091093 090090 135135 146150 087087 189191 101099 158161 158164 140142 168170 089089 092092 175177 140146 176178 106108 100104 081083 258262 089089 143147 122124 228240 154154 132132 250254 142148 153153 136136 149151</v>
      </c>
    </row>
    <row r="85" spans="2:2" x14ac:dyDescent="0.3">
      <c r="B85" t="str">
        <f>CONCATENATE('Diversity Panel Diploid  '!B83,", ",'Diversity Panel Diploid  '!E83," ",'Diversity Panel Diploid  '!F83," ",'Diversity Panel Diploid  '!G83," ",'Diversity Panel Diploid  '!H83," ",'Diversity Panel Diploid  '!I83," ",'Diversity Panel Diploid  '!J83," ",'Diversity Panel Diploid  '!K83," ",'Diversity Panel Diploid  '!L83," ",'Diversity Panel Diploid  '!M83," ",'Diversity Panel Diploid  '!N83," ",'Diversity Panel Diploid  '!O83," ",'Diversity Panel Diploid  '!P83," ",'Diversity Panel Diploid  '!Q83," ",'Diversity Panel Diploid  '!R83," ",'Diversity Panel Diploid  '!S83," ",'Diversity Panel Diploid  '!T83," ",'Diversity Panel Diploid  '!U83," ",'Diversity Panel Diploid  '!V83," ",'Diversity Panel Diploid  '!W83," ",'Diversity Panel Diploid  '!X83," ",'Diversity Panel Diploid  '!Y83," ",'Diversity Panel Diploid  '!Z83," ",'Diversity Panel Diploid  '!AA83," ",'Diversity Panel Diploid  '!AB83," ",'Diversity Panel Diploid  '!AC83," ",'Diversity Panel Diploid  '!AD83," ",'Diversity Panel Diploid  '!AE83," ",'Diversity Panel Diploid  '!AF83," ",'Diversity Panel Diploid  '!AG83," ",'Diversity Panel Diploid  '!AH83," ",'Diversity Panel Diploid  '!AI83," ",'Diversity Panel Diploid  '!AJ83," ",'Diversity Panel Diploid  '!AK83," ",'Diversity Panel Diploid  '!AL83," ",'Diversity Panel Diploid  '!AM83," ",'Diversity Panel Diploid  '!AN83," ",'Diversity Panel Diploid  '!AO83," ",'Diversity Panel Diploid  '!AP83," ",'Diversity Panel Diploid  '!AQ83," ",'Diversity Panel Diploid  '!AR83," ",'Diversity Panel Diploid  '!AS83," ",'Diversity Panel Diploid  '!AT83," ",'Diversity Panel Diploid  '!AU83," ",'Diversity Panel Diploid  '!AV83," ",'Diversity Panel Diploid  '!AW83," ",'Diversity Panel Diploid  '!AX83," ",'Diversity Panel Diploid  '!AY83," ",'Diversity Panel Diploid  '!AZ83," ",'Diversity Panel Diploid  '!BA83," ",'Diversity Panel Diploid  '!BB83," ",'Diversity Panel Diploid  '!BC83," ",'Diversity Panel Diploid  '!BD83)</f>
        <v>YELL-075, 161165 177181 241271 238238 085087 180180 207211 129143 140158 116116 179183 104092 125131 103105 116122 161161 213231 196200 181187 108110 160160 089093 090090 135137 146150 087087 191191 101095 160160 142158 140140 172186 083097 091092 173177 146148 178178 106090 100104 081083 262262 089089 145147 122124 240240 154156 130134 244246 148148 155155 136136 151153</v>
      </c>
    </row>
    <row r="86" spans="2:2" x14ac:dyDescent="0.3">
      <c r="B86" t="str">
        <f>CONCATENATE('Diversity Panel Diploid  '!B84,", ",'Diversity Panel Diploid  '!E84," ",'Diversity Panel Diploid  '!F84," ",'Diversity Panel Diploid  '!G84," ",'Diversity Panel Diploid  '!H84," ",'Diversity Panel Diploid  '!I84," ",'Diversity Panel Diploid  '!J84," ",'Diversity Panel Diploid  '!K84," ",'Diversity Panel Diploid  '!L84," ",'Diversity Panel Diploid  '!M84," ",'Diversity Panel Diploid  '!N84," ",'Diversity Panel Diploid  '!O84," ",'Diversity Panel Diploid  '!P84," ",'Diversity Panel Diploid  '!Q84," ",'Diversity Panel Diploid  '!R84," ",'Diversity Panel Diploid  '!S84," ",'Diversity Panel Diploid  '!T84," ",'Diversity Panel Diploid  '!U84," ",'Diversity Panel Diploid  '!V84," ",'Diversity Panel Diploid  '!W84," ",'Diversity Panel Diploid  '!X84," ",'Diversity Panel Diploid  '!Y84," ",'Diversity Panel Diploid  '!Z84," ",'Diversity Panel Diploid  '!AA84," ",'Diversity Panel Diploid  '!AB84," ",'Diversity Panel Diploid  '!AC84," ",'Diversity Panel Diploid  '!AD84," ",'Diversity Panel Diploid  '!AE84," ",'Diversity Panel Diploid  '!AF84," ",'Diversity Panel Diploid  '!AG84," ",'Diversity Panel Diploid  '!AH84," ",'Diversity Panel Diploid  '!AI84," ",'Diversity Panel Diploid  '!AJ84," ",'Diversity Panel Diploid  '!AK84," ",'Diversity Panel Diploid  '!AL84," ",'Diversity Panel Diploid  '!AM84," ",'Diversity Panel Diploid  '!AN84," ",'Diversity Panel Diploid  '!AO84," ",'Diversity Panel Diploid  '!AP84," ",'Diversity Panel Diploid  '!AQ84," ",'Diversity Panel Diploid  '!AR84," ",'Diversity Panel Diploid  '!AS84," ",'Diversity Panel Diploid  '!AT84," ",'Diversity Panel Diploid  '!AU84," ",'Diversity Panel Diploid  '!AV84," ",'Diversity Panel Diploid  '!AW84," ",'Diversity Panel Diploid  '!AX84," ",'Diversity Panel Diploid  '!AY84," ",'Diversity Panel Diploid  '!AZ84," ",'Diversity Panel Diploid  '!BA84," ",'Diversity Panel Diploid  '!BB84," ",'Diversity Panel Diploid  '!BC84," ",'Diversity Panel Diploid  '!BD84)</f>
        <v>YELL-076, 165173 177181 253253 252254 085087 184198 205205 129143 158164 116116 165165 104104 125127 103105 116118 161175 225229 194196 181187 113115 156160 091093 090090 135141 146146 087087 191195 101101 151161 158166 140140 170172 097097 092095 167175 148148 176176 112112 100104 081081 258258 089089 143145 124124 236240 154156 130132 244250 140148 153153 134140 147149</v>
      </c>
    </row>
    <row r="87" spans="2:2" x14ac:dyDescent="0.3">
      <c r="B87" t="str">
        <f>CONCATENATE('Diversity Panel Diploid  '!B85,", ",'Diversity Panel Diploid  '!E85," ",'Diversity Panel Diploid  '!F85," ",'Diversity Panel Diploid  '!G85," ",'Diversity Panel Diploid  '!H85," ",'Diversity Panel Diploid  '!I85," ",'Diversity Panel Diploid  '!J85," ",'Diversity Panel Diploid  '!K85," ",'Diversity Panel Diploid  '!L85," ",'Diversity Panel Diploid  '!M85," ",'Diversity Panel Diploid  '!N85," ",'Diversity Panel Diploid  '!O85," ",'Diversity Panel Diploid  '!P85," ",'Diversity Panel Diploid  '!Q85," ",'Diversity Panel Diploid  '!R85," ",'Diversity Panel Diploid  '!S85," ",'Diversity Panel Diploid  '!T85," ",'Diversity Panel Diploid  '!U85," ",'Diversity Panel Diploid  '!V85," ",'Diversity Panel Diploid  '!W85," ",'Diversity Panel Diploid  '!X85," ",'Diversity Panel Diploid  '!Y85," ",'Diversity Panel Diploid  '!Z85," ",'Diversity Panel Diploid  '!AA85," ",'Diversity Panel Diploid  '!AB85," ",'Diversity Panel Diploid  '!AC85," ",'Diversity Panel Diploid  '!AD85," ",'Diversity Panel Diploid  '!AE85," ",'Diversity Panel Diploid  '!AF85," ",'Diversity Panel Diploid  '!AG85," ",'Diversity Panel Diploid  '!AH85," ",'Diversity Panel Diploid  '!AI85," ",'Diversity Panel Diploid  '!AJ85," ",'Diversity Panel Diploid  '!AK85," ",'Diversity Panel Diploid  '!AL85," ",'Diversity Panel Diploid  '!AM85," ",'Diversity Panel Diploid  '!AN85," ",'Diversity Panel Diploid  '!AO85," ",'Diversity Panel Diploid  '!AP85," ",'Diversity Panel Diploid  '!AQ85," ",'Diversity Panel Diploid  '!AR85," ",'Diversity Panel Diploid  '!AS85," ",'Diversity Panel Diploid  '!AT85," ",'Diversity Panel Diploid  '!AU85," ",'Diversity Panel Diploid  '!AV85," ",'Diversity Panel Diploid  '!AW85," ",'Diversity Panel Diploid  '!AX85," ",'Diversity Panel Diploid  '!AY85," ",'Diversity Panel Diploid  '!AZ85," ",'Diversity Panel Diploid  '!BA85," ",'Diversity Panel Diploid  '!BB85," ",'Diversity Panel Diploid  '!BC85," ",'Diversity Panel Diploid  '!BD85)</f>
        <v>YELL-077, 161161 191191 253269 232238 087089 180192 202205 143149 150152 108116 165183 104098 125125 103103 118118 161165 225231 188194 175187 113113 158160 093093 090090 135135 146148 087091 191195 095095 158158 162168 140140 168170 083083 091091 175177 148150 176176 106108 100104 083083 258262 103089 145145 124124 228240 156158 130130 250250 148150 153155 136136 149151</v>
      </c>
    </row>
    <row r="88" spans="2:2" x14ac:dyDescent="0.3">
      <c r="B88" t="str">
        <f>CONCATENATE('Diversity Panel Diploid  '!B86,", ",'Diversity Panel Diploid  '!E86," ",'Diversity Panel Diploid  '!F86," ",'Diversity Panel Diploid  '!G86," ",'Diversity Panel Diploid  '!H86," ",'Diversity Panel Diploid  '!I86," ",'Diversity Panel Diploid  '!J86," ",'Diversity Panel Diploid  '!K86," ",'Diversity Panel Diploid  '!L86," ",'Diversity Panel Diploid  '!M86," ",'Diversity Panel Diploid  '!N86," ",'Diversity Panel Diploid  '!O86," ",'Diversity Panel Diploid  '!P86," ",'Diversity Panel Diploid  '!Q86," ",'Diversity Panel Diploid  '!R86," ",'Diversity Panel Diploid  '!S86," ",'Diversity Panel Diploid  '!T86," ",'Diversity Panel Diploid  '!U86," ",'Diversity Panel Diploid  '!V86," ",'Diversity Panel Diploid  '!W86," ",'Diversity Panel Diploid  '!X86," ",'Diversity Panel Diploid  '!Y86," ",'Diversity Panel Diploid  '!Z86," ",'Diversity Panel Diploid  '!AA86," ",'Diversity Panel Diploid  '!AB86," ",'Diversity Panel Diploid  '!AC86," ",'Diversity Panel Diploid  '!AD86," ",'Diversity Panel Diploid  '!AE86," ",'Diversity Panel Diploid  '!AF86," ",'Diversity Panel Diploid  '!AG86," ",'Diversity Panel Diploid  '!AH86," ",'Diversity Panel Diploid  '!AI86," ",'Diversity Panel Diploid  '!AJ86," ",'Diversity Panel Diploid  '!AK86," ",'Diversity Panel Diploid  '!AL86," ",'Diversity Panel Diploid  '!AM86," ",'Diversity Panel Diploid  '!AN86," ",'Diversity Panel Diploid  '!AO86," ",'Diversity Panel Diploid  '!AP86," ",'Diversity Panel Diploid  '!AQ86," ",'Diversity Panel Diploid  '!AR86," ",'Diversity Panel Diploid  '!AS86," ",'Diversity Panel Diploid  '!AT86," ",'Diversity Panel Diploid  '!AU86," ",'Diversity Panel Diploid  '!AV86," ",'Diversity Panel Diploid  '!AW86," ",'Diversity Panel Diploid  '!AX86," ",'Diversity Panel Diploid  '!AY86," ",'Diversity Panel Diploid  '!AZ86," ",'Diversity Panel Diploid  '!BA86," ",'Diversity Panel Diploid  '!BB86," ",'Diversity Panel Diploid  '!BC86," ",'Diversity Panel Diploid  '!BD86)</f>
        <v>YELL-078, 165165 191191 241253 238238 085087 184184 205207 143143 152164 116118 165183 104104 125125 105105 118120 161167 213235 194200 185187 108110 158160 089093 090090 135135 146146 087087 191191 103095 161170 158168 140148 170172 083097 091091 173173 140146 178178 106090 100106 081081 262262 083089 143143 124124 228240 160160 130134 246250 140150 153155 134134 149149</v>
      </c>
    </row>
    <row r="89" spans="2:2" x14ac:dyDescent="0.3">
      <c r="B89" t="str">
        <f>CONCATENATE('Diversity Panel Diploid  '!B87,", ",'Diversity Panel Diploid  '!E87," ",'Diversity Panel Diploid  '!F87," ",'Diversity Panel Diploid  '!G87," ",'Diversity Panel Diploid  '!H87," ",'Diversity Panel Diploid  '!I87," ",'Diversity Panel Diploid  '!J87," ",'Diversity Panel Diploid  '!K87," ",'Diversity Panel Diploid  '!L87," ",'Diversity Panel Diploid  '!M87," ",'Diversity Panel Diploid  '!N87," ",'Diversity Panel Diploid  '!O87," ",'Diversity Panel Diploid  '!P87," ",'Diversity Panel Diploid  '!Q87," ",'Diversity Panel Diploid  '!R87," ",'Diversity Panel Diploid  '!S87," ",'Diversity Panel Diploid  '!T87," ",'Diversity Panel Diploid  '!U87," ",'Diversity Panel Diploid  '!V87," ",'Diversity Panel Diploid  '!W87," ",'Diversity Panel Diploid  '!X87," ",'Diversity Panel Diploid  '!Y87," ",'Diversity Panel Diploid  '!Z87," ",'Diversity Panel Diploid  '!AA87," ",'Diversity Panel Diploid  '!AB87," ",'Diversity Panel Diploid  '!AC87," ",'Diversity Panel Diploid  '!AD87," ",'Diversity Panel Diploid  '!AE87," ",'Diversity Panel Diploid  '!AF87," ",'Diversity Panel Diploid  '!AG87," ",'Diversity Panel Diploid  '!AH87," ",'Diversity Panel Diploid  '!AI87," ",'Diversity Panel Diploid  '!AJ87," ",'Diversity Panel Diploid  '!AK87," ",'Diversity Panel Diploid  '!AL87," ",'Diversity Panel Diploid  '!AM87," ",'Diversity Panel Diploid  '!AN87," ",'Diversity Panel Diploid  '!AO87," ",'Diversity Panel Diploid  '!AP87," ",'Diversity Panel Diploid  '!AQ87," ",'Diversity Panel Diploid  '!AR87," ",'Diversity Panel Diploid  '!AS87," ",'Diversity Panel Diploid  '!AT87," ",'Diversity Panel Diploid  '!AU87," ",'Diversity Panel Diploid  '!AV87," ",'Diversity Panel Diploid  '!AW87," ",'Diversity Panel Diploid  '!AX87," ",'Diversity Panel Diploid  '!AY87," ",'Diversity Panel Diploid  '!AZ87," ",'Diversity Panel Diploid  '!BA87," ",'Diversity Panel Diploid  '!BB87," ",'Diversity Panel Diploid  '!BC87," ",'Diversity Panel Diploid  '!BD87)</f>
        <v>YELL-079, 161169 181191 253271 238238 089089 192198 207211 143143 146164 108118 165165 098098 125131 103103 118118 161161 231233 200200 187187 108113 156156 091093 102090 135141 146146 087087 191191 101099 161161 158168 127150 168172 083097 091091 173175 140146 174174 106108 104104 081083 258262 083083 143145 122122 240240 144156 114134 250250 148150 153157 134136 149149</v>
      </c>
    </row>
    <row r="90" spans="2:2" x14ac:dyDescent="0.3">
      <c r="B90" t="str">
        <f>CONCATENATE('Diversity Panel Diploid  '!B88,", ",'Diversity Panel Diploid  '!E88," ",'Diversity Panel Diploid  '!F88," ",'Diversity Panel Diploid  '!G88," ",'Diversity Panel Diploid  '!H88," ",'Diversity Panel Diploid  '!I88," ",'Diversity Panel Diploid  '!J88," ",'Diversity Panel Diploid  '!K88," ",'Diversity Panel Diploid  '!L88," ",'Diversity Panel Diploid  '!M88," ",'Diversity Panel Diploid  '!N88," ",'Diversity Panel Diploid  '!O88," ",'Diversity Panel Diploid  '!P88," ",'Diversity Panel Diploid  '!Q88," ",'Diversity Panel Diploid  '!R88," ",'Diversity Panel Diploid  '!S88," ",'Diversity Panel Diploid  '!T88," ",'Diversity Panel Diploid  '!U88," ",'Diversity Panel Diploid  '!V88," ",'Diversity Panel Diploid  '!W88," ",'Diversity Panel Diploid  '!X88," ",'Diversity Panel Diploid  '!Y88," ",'Diversity Panel Diploid  '!Z88," ",'Diversity Panel Diploid  '!AA88," ",'Diversity Panel Diploid  '!AB88," ",'Diversity Panel Diploid  '!AC88," ",'Diversity Panel Diploid  '!AD88," ",'Diversity Panel Diploid  '!AE88," ",'Diversity Panel Diploid  '!AF88," ",'Diversity Panel Diploid  '!AG88," ",'Diversity Panel Diploid  '!AH88," ",'Diversity Panel Diploid  '!AI88," ",'Diversity Panel Diploid  '!AJ88," ",'Diversity Panel Diploid  '!AK88," ",'Diversity Panel Diploid  '!AL88," ",'Diversity Panel Diploid  '!AM88," ",'Diversity Panel Diploid  '!AN88," ",'Diversity Panel Diploid  '!AO88," ",'Diversity Panel Diploid  '!AP88," ",'Diversity Panel Diploid  '!AQ88," ",'Diversity Panel Diploid  '!AR88," ",'Diversity Panel Diploid  '!AS88," ",'Diversity Panel Diploid  '!AT88," ",'Diversity Panel Diploid  '!AU88," ",'Diversity Panel Diploid  '!AV88," ",'Diversity Panel Diploid  '!AW88," ",'Diversity Panel Diploid  '!AX88," ",'Diversity Panel Diploid  '!AY88," ",'Diversity Panel Diploid  '!AZ88," ",'Diversity Panel Diploid  '!BA88," ",'Diversity Panel Diploid  '!BB88," ",'Diversity Panel Diploid  '!BC88," ",'Diversity Panel Diploid  '!BD88)</f>
        <v>YELL-080, 165167 177181 241241 232238 085095 180196 205211 133143 146152 116118 165183 098098 125127 103103 118118 161161 229229 194200 185185 115115 160160 091093 100102 141147 146146 087089 191191 095095 143170 162166 140148 168172 089097 091092 175177 148148 174174 106090 102104 083085 258262 089089 143143 120124 240240 154154 132134 250254 148148 149151 134136 145145</v>
      </c>
    </row>
    <row r="91" spans="2:2" x14ac:dyDescent="0.3">
      <c r="B91" t="str">
        <f>CONCATENATE('Diversity Panel Diploid  '!B89,", ",'Diversity Panel Diploid  '!E89," ",'Diversity Panel Diploid  '!F89," ",'Diversity Panel Diploid  '!G89," ",'Diversity Panel Diploid  '!H89," ",'Diversity Panel Diploid  '!I89," ",'Diversity Panel Diploid  '!J89," ",'Diversity Panel Diploid  '!K89," ",'Diversity Panel Diploid  '!L89," ",'Diversity Panel Diploid  '!M89," ",'Diversity Panel Diploid  '!N89," ",'Diversity Panel Diploid  '!O89," ",'Diversity Panel Diploid  '!P89," ",'Diversity Panel Diploid  '!Q89," ",'Diversity Panel Diploid  '!R89," ",'Diversity Panel Diploid  '!S89," ",'Diversity Panel Diploid  '!T89," ",'Diversity Panel Diploid  '!U89," ",'Diversity Panel Diploid  '!V89," ",'Diversity Panel Diploid  '!W89," ",'Diversity Panel Diploid  '!X89," ",'Diversity Panel Diploid  '!Y89," ",'Diversity Panel Diploid  '!Z89," ",'Diversity Panel Diploid  '!AA89," ",'Diversity Panel Diploid  '!AB89," ",'Diversity Panel Diploid  '!AC89," ",'Diversity Panel Diploid  '!AD89," ",'Diversity Panel Diploid  '!AE89," ",'Diversity Panel Diploid  '!AF89," ",'Diversity Panel Diploid  '!AG89," ",'Diversity Panel Diploid  '!AH89," ",'Diversity Panel Diploid  '!AI89," ",'Diversity Panel Diploid  '!AJ89," ",'Diversity Panel Diploid  '!AK89," ",'Diversity Panel Diploid  '!AL89," ",'Diversity Panel Diploid  '!AM89," ",'Diversity Panel Diploid  '!AN89," ",'Diversity Panel Diploid  '!AO89," ",'Diversity Panel Diploid  '!AP89," ",'Diversity Panel Diploid  '!AQ89," ",'Diversity Panel Diploid  '!AR89," ",'Diversity Panel Diploid  '!AS89," ",'Diversity Panel Diploid  '!AT89," ",'Diversity Panel Diploid  '!AU89," ",'Diversity Panel Diploid  '!AV89," ",'Diversity Panel Diploid  '!AW89," ",'Diversity Panel Diploid  '!AX89," ",'Diversity Panel Diploid  '!AY89," ",'Diversity Panel Diploid  '!AZ89," ",'Diversity Panel Diploid  '!BA89," ",'Diversity Panel Diploid  '!BB89," ",'Diversity Panel Diploid  '!BC89," ",'Diversity Panel Diploid  '!BD89)</f>
        <v>YELL-081, 165169 181191 271271 238252 089095 180192 205211 129143 140164 116118 165165 090098 125127 103103 118118 161175 229229 194194 181187 108115 154156 089093 090090 137141 146146 087087 189191 099099 158161 142168 142148 168172 083095 091092 175175 140150 172174 106108 104104 081083 260262 103105 143145 124124 238240 156156 132134 250254 140148 153155 134136 143153</v>
      </c>
    </row>
    <row r="92" spans="2:2" x14ac:dyDescent="0.3">
      <c r="B92" t="str">
        <f>CONCATENATE('Diversity Panel Diploid  '!B90,", ",'Diversity Panel Diploid  '!E90," ",'Diversity Panel Diploid  '!F90," ",'Diversity Panel Diploid  '!G90," ",'Diversity Panel Diploid  '!H90," ",'Diversity Panel Diploid  '!I90," ",'Diversity Panel Diploid  '!J90," ",'Diversity Panel Diploid  '!K90," ",'Diversity Panel Diploid  '!L90," ",'Diversity Panel Diploid  '!M90," ",'Diversity Panel Diploid  '!N90," ",'Diversity Panel Diploid  '!O90," ",'Diversity Panel Diploid  '!P90," ",'Diversity Panel Diploid  '!Q90," ",'Diversity Panel Diploid  '!R90," ",'Diversity Panel Diploid  '!S90," ",'Diversity Panel Diploid  '!T90," ",'Diversity Panel Diploid  '!U90," ",'Diversity Panel Diploid  '!V90," ",'Diversity Panel Diploid  '!W90," ",'Diversity Panel Diploid  '!X90," ",'Diversity Panel Diploid  '!Y90," ",'Diversity Panel Diploid  '!Z90," ",'Diversity Panel Diploid  '!AA90," ",'Diversity Panel Diploid  '!AB90," ",'Diversity Panel Diploid  '!AC90," ",'Diversity Panel Diploid  '!AD90," ",'Diversity Panel Diploid  '!AE90," ",'Diversity Panel Diploid  '!AF90," ",'Diversity Panel Diploid  '!AG90," ",'Diversity Panel Diploid  '!AH90," ",'Diversity Panel Diploid  '!AI90," ",'Diversity Panel Diploid  '!AJ90," ",'Diversity Panel Diploid  '!AK90," ",'Diversity Panel Diploid  '!AL90," ",'Diversity Panel Diploid  '!AM90," ",'Diversity Panel Diploid  '!AN90," ",'Diversity Panel Diploid  '!AO90," ",'Diversity Panel Diploid  '!AP90," ",'Diversity Panel Diploid  '!AQ90," ",'Diversity Panel Diploid  '!AR90," ",'Diversity Panel Diploid  '!AS90," ",'Diversity Panel Diploid  '!AT90," ",'Diversity Panel Diploid  '!AU90," ",'Diversity Panel Diploid  '!AV90," ",'Diversity Panel Diploid  '!AW90," ",'Diversity Panel Diploid  '!AX90," ",'Diversity Panel Diploid  '!AY90," ",'Diversity Panel Diploid  '!AZ90," ",'Diversity Panel Diploid  '!BA90," ",'Diversity Panel Diploid  '!BB90," ",'Diversity Panel Diploid  '!BC90," ",'Diversity Panel Diploid  '!BD90)</f>
        <v>YELL-082, 165169 191191 241271 238252 085089 190198 205205 143149 140152 114118 165165 104092 127129 103103 104118 175175 213235 194196 187187 108115 158158 091091 090090 135135 146150 087091 191191 101095 151158 142158 140140 168170 083097 091092 167175 146148 174174 110090 106106 081081 262262 097099 143143 122124 228240 154154 130134 250254 150150 153153 136136 149153</v>
      </c>
    </row>
    <row r="93" spans="2:2" x14ac:dyDescent="0.3">
      <c r="B93" t="str">
        <f>CONCATENATE('Diversity Panel Diploid  '!B91,", ",'Diversity Panel Diploid  '!E91," ",'Diversity Panel Diploid  '!F91," ",'Diversity Panel Diploid  '!G91," ",'Diversity Panel Diploid  '!H91," ",'Diversity Panel Diploid  '!I91," ",'Diversity Panel Diploid  '!J91," ",'Diversity Panel Diploid  '!K91," ",'Diversity Panel Diploid  '!L91," ",'Diversity Panel Diploid  '!M91," ",'Diversity Panel Diploid  '!N91," ",'Diversity Panel Diploid  '!O91," ",'Diversity Panel Diploid  '!P91," ",'Diversity Panel Diploid  '!Q91," ",'Diversity Panel Diploid  '!R91," ",'Diversity Panel Diploid  '!S91," ",'Diversity Panel Diploid  '!T91," ",'Diversity Panel Diploid  '!U91," ",'Diversity Panel Diploid  '!V91," ",'Diversity Panel Diploid  '!W91," ",'Diversity Panel Diploid  '!X91," ",'Diversity Panel Diploid  '!Y91," ",'Diversity Panel Diploid  '!Z91," ",'Diversity Panel Diploid  '!AA91," ",'Diversity Panel Diploid  '!AB91," ",'Diversity Panel Diploid  '!AC91," ",'Diversity Panel Diploid  '!AD91," ",'Diversity Panel Diploid  '!AE91," ",'Diversity Panel Diploid  '!AF91," ",'Diversity Panel Diploid  '!AG91," ",'Diversity Panel Diploid  '!AH91," ",'Diversity Panel Diploid  '!AI91," ",'Diversity Panel Diploid  '!AJ91," ",'Diversity Panel Diploid  '!AK91," ",'Diversity Panel Diploid  '!AL91," ",'Diversity Panel Diploid  '!AM91," ",'Diversity Panel Diploid  '!AN91," ",'Diversity Panel Diploid  '!AO91," ",'Diversity Panel Diploid  '!AP91," ",'Diversity Panel Diploid  '!AQ91," ",'Diversity Panel Diploid  '!AR91," ",'Diversity Panel Diploid  '!AS91," ",'Diversity Panel Diploid  '!AT91," ",'Diversity Panel Diploid  '!AU91," ",'Diversity Panel Diploid  '!AV91," ",'Diversity Panel Diploid  '!AW91," ",'Diversity Panel Diploid  '!AX91," ",'Diversity Panel Diploid  '!AY91," ",'Diversity Panel Diploid  '!AZ91," ",'Diversity Panel Diploid  '!BA91," ",'Diversity Panel Diploid  '!BB91," ",'Diversity Panel Diploid  '!BC91," ",'Diversity Panel Diploid  '!BD91)</f>
        <v>YELL-083, 165167 181191 241253 238252 087089 180190 205207 129129 150162 108116 165165 096098 125125 103103 116118 161175 225233 194194 175185 113115 156160 089089 090090 135137 146148 087087 191191 099099 160161 142166 142142 170172 083083 091092 177177 140146 172174 106106 100100 081083 262262 089097 143145 122122 236240 154154 118134 244252 140140 149153 134134 149153</v>
      </c>
    </row>
    <row r="94" spans="2:2" x14ac:dyDescent="0.3">
      <c r="B94" t="str">
        <f>CONCATENATE('Diversity Panel Diploid  '!B92,", ",'Diversity Panel Diploid  '!E92," ",'Diversity Panel Diploid  '!F92," ",'Diversity Panel Diploid  '!G92," ",'Diversity Panel Diploid  '!H92," ",'Diversity Panel Diploid  '!I92," ",'Diversity Panel Diploid  '!J92," ",'Diversity Panel Diploid  '!K92," ",'Diversity Panel Diploid  '!L92," ",'Diversity Panel Diploid  '!M92," ",'Diversity Panel Diploid  '!N92," ",'Diversity Panel Diploid  '!O92," ",'Diversity Panel Diploid  '!P92," ",'Diversity Panel Diploid  '!Q92," ",'Diversity Panel Diploid  '!R92," ",'Diversity Panel Diploid  '!S92," ",'Diversity Panel Diploid  '!T92," ",'Diversity Panel Diploid  '!U92," ",'Diversity Panel Diploid  '!V92," ",'Diversity Panel Diploid  '!W92," ",'Diversity Panel Diploid  '!X92," ",'Diversity Panel Diploid  '!Y92," ",'Diversity Panel Diploid  '!Z92," ",'Diversity Panel Diploid  '!AA92," ",'Diversity Panel Diploid  '!AB92," ",'Diversity Panel Diploid  '!AC92," ",'Diversity Panel Diploid  '!AD92," ",'Diversity Panel Diploid  '!AE92," ",'Diversity Panel Diploid  '!AF92," ",'Diversity Panel Diploid  '!AG92," ",'Diversity Panel Diploid  '!AH92," ",'Diversity Panel Diploid  '!AI92," ",'Diversity Panel Diploid  '!AJ92," ",'Diversity Panel Diploid  '!AK92," ",'Diversity Panel Diploid  '!AL92," ",'Diversity Panel Diploid  '!AM92," ",'Diversity Panel Diploid  '!AN92," ",'Diversity Panel Diploid  '!AO92," ",'Diversity Panel Diploid  '!AP92," ",'Diversity Panel Diploid  '!AQ92," ",'Diversity Panel Diploid  '!AR92," ",'Diversity Panel Diploid  '!AS92," ",'Diversity Panel Diploid  '!AT92," ",'Diversity Panel Diploid  '!AU92," ",'Diversity Panel Diploid  '!AV92," ",'Diversity Panel Diploid  '!AW92," ",'Diversity Panel Diploid  '!AX92," ",'Diversity Panel Diploid  '!AY92," ",'Diversity Panel Diploid  '!AZ92," ",'Diversity Panel Diploid  '!BA92," ",'Diversity Panel Diploid  '!BB92," ",'Diversity Panel Diploid  '!BC92," ",'Diversity Panel Diploid  '!BD92)</f>
        <v>YELL-084, 161165 191191 269271 238252 085095 184198 205211 143143 140140 114118 165185 104098 125129 103103 118118 161161 231235 194194 185187 108115 158160 093093 102090 135137 146146 089089 191195 101103 158160 142158 140142 170172 083089 094095 173175 140152 174174 106106 104104 081085 258262 103083 143143 124124 240240 156156 134134 244254 140150 149155 136136 149149</v>
      </c>
    </row>
    <row r="95" spans="2:2" x14ac:dyDescent="0.3">
      <c r="B95" t="str">
        <f>CONCATENATE('Diversity Panel Diploid  '!B93,", ",'Diversity Panel Diploid  '!E93," ",'Diversity Panel Diploid  '!F93," ",'Diversity Panel Diploid  '!G93," ",'Diversity Panel Diploid  '!H93," ",'Diversity Panel Diploid  '!I93," ",'Diversity Panel Diploid  '!J93," ",'Diversity Panel Diploid  '!K93," ",'Diversity Panel Diploid  '!L93," ",'Diversity Panel Diploid  '!M93," ",'Diversity Panel Diploid  '!N93," ",'Diversity Panel Diploid  '!O93," ",'Diversity Panel Diploid  '!P93," ",'Diversity Panel Diploid  '!Q93," ",'Diversity Panel Diploid  '!R93," ",'Diversity Panel Diploid  '!S93," ",'Diversity Panel Diploid  '!T93," ",'Diversity Panel Diploid  '!U93," ",'Diversity Panel Diploid  '!V93," ",'Diversity Panel Diploid  '!W93," ",'Diversity Panel Diploid  '!X93," ",'Diversity Panel Diploid  '!Y93," ",'Diversity Panel Diploid  '!Z93," ",'Diversity Panel Diploid  '!AA93," ",'Diversity Panel Diploid  '!AB93," ",'Diversity Panel Diploid  '!AC93," ",'Diversity Panel Diploid  '!AD93," ",'Diversity Panel Diploid  '!AE93," ",'Diversity Panel Diploid  '!AF93," ",'Diversity Panel Diploid  '!AG93," ",'Diversity Panel Diploid  '!AH93," ",'Diversity Panel Diploid  '!AI93," ",'Diversity Panel Diploid  '!AJ93," ",'Diversity Panel Diploid  '!AK93," ",'Diversity Panel Diploid  '!AL93," ",'Diversity Panel Diploid  '!AM93," ",'Diversity Panel Diploid  '!AN93," ",'Diversity Panel Diploid  '!AO93," ",'Diversity Panel Diploid  '!AP93," ",'Diversity Panel Diploid  '!AQ93," ",'Diversity Panel Diploid  '!AR93," ",'Diversity Panel Diploid  '!AS93," ",'Diversity Panel Diploid  '!AT93," ",'Diversity Panel Diploid  '!AU93," ",'Diversity Panel Diploid  '!AV93," ",'Diversity Panel Diploid  '!AW93," ",'Diversity Panel Diploid  '!AX93," ",'Diversity Panel Diploid  '!AY93," ",'Diversity Panel Diploid  '!AZ93," ",'Diversity Panel Diploid  '!BA93," ",'Diversity Panel Diploid  '!BB93," ",'Diversity Panel Diploid  '!BC93," ",'Diversity Panel Diploid  '!BD93)</f>
        <v>YELL-085, 165165 181191 269271 238252 089095 180192 202211 129143 140152 118118 165165 098098 125125 103103 118120 161161 231231 200200 185185 108115 160160 093093 102090 135135 146146 087091 191191 101099 158158 142158 127142 168172 097097 092092 167175 140148 178178 106108 104104 081081 262262 103089 145147 122124 236240 156160 134134 250254 142148 155155 136136 147149</v>
      </c>
    </row>
    <row r="96" spans="2:2" x14ac:dyDescent="0.3">
      <c r="B96" t="str">
        <f>CONCATENATE('Diversity Panel Diploid  '!B94,", ",'Diversity Panel Diploid  '!E94," ",'Diversity Panel Diploid  '!F94," ",'Diversity Panel Diploid  '!G94," ",'Diversity Panel Diploid  '!H94," ",'Diversity Panel Diploid  '!I94," ",'Diversity Panel Diploid  '!J94," ",'Diversity Panel Diploid  '!K94," ",'Diversity Panel Diploid  '!L94," ",'Diversity Panel Diploid  '!M94," ",'Diversity Panel Diploid  '!N94," ",'Diversity Panel Diploid  '!O94," ",'Diversity Panel Diploid  '!P94," ",'Diversity Panel Diploid  '!Q94," ",'Diversity Panel Diploid  '!R94," ",'Diversity Panel Diploid  '!S94," ",'Diversity Panel Diploid  '!T94," ",'Diversity Panel Diploid  '!U94," ",'Diversity Panel Diploid  '!V94," ",'Diversity Panel Diploid  '!W94," ",'Diversity Panel Diploid  '!X94," ",'Diversity Panel Diploid  '!Y94," ",'Diversity Panel Diploid  '!Z94," ",'Diversity Panel Diploid  '!AA94," ",'Diversity Panel Diploid  '!AB94," ",'Diversity Panel Diploid  '!AC94," ",'Diversity Panel Diploid  '!AD94," ",'Diversity Panel Diploid  '!AE94," ",'Diversity Panel Diploid  '!AF94," ",'Diversity Panel Diploid  '!AG94," ",'Diversity Panel Diploid  '!AH94," ",'Diversity Panel Diploid  '!AI94," ",'Diversity Panel Diploid  '!AJ94," ",'Diversity Panel Diploid  '!AK94," ",'Diversity Panel Diploid  '!AL94," ",'Diversity Panel Diploid  '!AM94," ",'Diversity Panel Diploid  '!AN94," ",'Diversity Panel Diploid  '!AO94," ",'Diversity Panel Diploid  '!AP94," ",'Diversity Panel Diploid  '!AQ94," ",'Diversity Panel Diploid  '!AR94," ",'Diversity Panel Diploid  '!AS94," ",'Diversity Panel Diploid  '!AT94," ",'Diversity Panel Diploid  '!AU94," ",'Diversity Panel Diploid  '!AV94," ",'Diversity Panel Diploid  '!AW94," ",'Diversity Panel Diploid  '!AX94," ",'Diversity Panel Diploid  '!AY94," ",'Diversity Panel Diploid  '!AZ94," ",'Diversity Panel Diploid  '!BA94," ",'Diversity Panel Diploid  '!BB94," ",'Diversity Panel Diploid  '!BC94," ",'Diversity Panel Diploid  '!BD94)</f>
        <v>YELL-086, 161161 177191 253269 238238 085087 180198 205211 129143 152164 116118 165165 098098 125127 103103 118118 161167 229231 194194 185185 108115 156160 089093 088090 137137 146146 087087 191191 095099 151151 142166 142148 170172 083097 094095 175175 146150 176178 106106 104106 083083 262264 089089 145145 124132 238240 156158 130134 246252 150150 149155 136136 149153</v>
      </c>
    </row>
    <row r="97" spans="2:2" x14ac:dyDescent="0.3">
      <c r="B97" t="str">
        <f>CONCATENATE('Diversity Panel Diploid  '!B95,", ",'Diversity Panel Diploid  '!E95," ",'Diversity Panel Diploid  '!F95," ",'Diversity Panel Diploid  '!G95," ",'Diversity Panel Diploid  '!H95," ",'Diversity Panel Diploid  '!I95," ",'Diversity Panel Diploid  '!J95," ",'Diversity Panel Diploid  '!K95," ",'Diversity Panel Diploid  '!L95," ",'Diversity Panel Diploid  '!M95," ",'Diversity Panel Diploid  '!N95," ",'Diversity Panel Diploid  '!O95," ",'Diversity Panel Diploid  '!P95," ",'Diversity Panel Diploid  '!Q95," ",'Diversity Panel Diploid  '!R95," ",'Diversity Panel Diploid  '!S95," ",'Diversity Panel Diploid  '!T95," ",'Diversity Panel Diploid  '!U95," ",'Diversity Panel Diploid  '!V95," ",'Diversity Panel Diploid  '!W95," ",'Diversity Panel Diploid  '!X95," ",'Diversity Panel Diploid  '!Y95," ",'Diversity Panel Diploid  '!Z95," ",'Diversity Panel Diploid  '!AA95," ",'Diversity Panel Diploid  '!AB95," ",'Diversity Panel Diploid  '!AC95," ",'Diversity Panel Diploid  '!AD95," ",'Diversity Panel Diploid  '!AE95," ",'Diversity Panel Diploid  '!AF95," ",'Diversity Panel Diploid  '!AG95," ",'Diversity Panel Diploid  '!AH95," ",'Diversity Panel Diploid  '!AI95," ",'Diversity Panel Diploid  '!AJ95," ",'Diversity Panel Diploid  '!AK95," ",'Diversity Panel Diploid  '!AL95," ",'Diversity Panel Diploid  '!AM95," ",'Diversity Panel Diploid  '!AN95," ",'Diversity Panel Diploid  '!AO95," ",'Diversity Panel Diploid  '!AP95," ",'Diversity Panel Diploid  '!AQ95," ",'Diversity Panel Diploid  '!AR95," ",'Diversity Panel Diploid  '!AS95," ",'Diversity Panel Diploid  '!AT95," ",'Diversity Panel Diploid  '!AU95," ",'Diversity Panel Diploid  '!AV95," ",'Diversity Panel Diploid  '!AW95," ",'Diversity Panel Diploid  '!AX95," ",'Diversity Panel Diploid  '!AY95," ",'Diversity Panel Diploid  '!AZ95," ",'Diversity Panel Diploid  '!BA95," ",'Diversity Panel Diploid  '!BB95," ",'Diversity Panel Diploid  '!BC95," ",'Diversity Panel Diploid  '!BD95)</f>
        <v>YELL-087, 161173 177191 241269 238238 087089 184198 205211 129143 140164 116116 165165 104104 125127 103103 118120 167167 231231 194194 175187 108115 156160 093093 102090 135135 146146 087091 191191 103095 151158 158168 140142 168172 097097 094095 173177 146148 172174 106090 104106 083083 262262 083089 143143 122122 240240 156158 130130 250250 142148 153155 134136 147149</v>
      </c>
    </row>
    <row r="98" spans="2:2" x14ac:dyDescent="0.3">
      <c r="B98" t="str">
        <f>CONCATENATE('Diversity Panel Diploid  '!B96,", ",'Diversity Panel Diploid  '!E96," ",'Diversity Panel Diploid  '!F96," ",'Diversity Panel Diploid  '!G96," ",'Diversity Panel Diploid  '!H96," ",'Diversity Panel Diploid  '!I96," ",'Diversity Panel Diploid  '!J96," ",'Diversity Panel Diploid  '!K96," ",'Diversity Panel Diploid  '!L96," ",'Diversity Panel Diploid  '!M96," ",'Diversity Panel Diploid  '!N96," ",'Diversity Panel Diploid  '!O96," ",'Diversity Panel Diploid  '!P96," ",'Diversity Panel Diploid  '!Q96," ",'Diversity Panel Diploid  '!R96," ",'Diversity Panel Diploid  '!S96," ",'Diversity Panel Diploid  '!T96," ",'Diversity Panel Diploid  '!U96," ",'Diversity Panel Diploid  '!V96," ",'Diversity Panel Diploid  '!W96," ",'Diversity Panel Diploid  '!X96," ",'Diversity Panel Diploid  '!Y96," ",'Diversity Panel Diploid  '!Z96," ",'Diversity Panel Diploid  '!AA96," ",'Diversity Panel Diploid  '!AB96," ",'Diversity Panel Diploid  '!AC96," ",'Diversity Panel Diploid  '!AD96," ",'Diversity Panel Diploid  '!AE96," ",'Diversity Panel Diploid  '!AF96," ",'Diversity Panel Diploid  '!AG96," ",'Diversity Panel Diploid  '!AH96," ",'Diversity Panel Diploid  '!AI96," ",'Diversity Panel Diploid  '!AJ96," ",'Diversity Panel Diploid  '!AK96," ",'Diversity Panel Diploid  '!AL96," ",'Diversity Panel Diploid  '!AM96," ",'Diversity Panel Diploid  '!AN96," ",'Diversity Panel Diploid  '!AO96," ",'Diversity Panel Diploid  '!AP96," ",'Diversity Panel Diploid  '!AQ96," ",'Diversity Panel Diploid  '!AR96," ",'Diversity Panel Diploid  '!AS96," ",'Diversity Panel Diploid  '!AT96," ",'Diversity Panel Diploid  '!AU96," ",'Diversity Panel Diploid  '!AV96," ",'Diversity Panel Diploid  '!AW96," ",'Diversity Panel Diploid  '!AX96," ",'Diversity Panel Diploid  '!AY96," ",'Diversity Panel Diploid  '!AZ96," ",'Diversity Panel Diploid  '!BA96," ",'Diversity Panel Diploid  '!BB96," ",'Diversity Panel Diploid  '!BC96," ",'Diversity Panel Diploid  '!BD96)</f>
        <v>YELL-088, 165165 177191 253269 238238 085087 180184 205211 133143 140156 114116 165179 092098 127127 103103 116122 161161 225233 194194 185187 108113 154160 093093 100102 137141 146148 087091 191191 101103 151158 142168 142148 170186 097097 092095 173175 148150 172178 106112 104106 081081 258262 089089 147147 122124 236240 154156 132134 250254 140150 155155 136136 145151</v>
      </c>
    </row>
    <row r="99" spans="2:2" x14ac:dyDescent="0.3">
      <c r="B99" t="str">
        <f>CONCATENATE('Diversity Panel Diploid  '!B97,", ",'Diversity Panel Diploid  '!E97," ",'Diversity Panel Diploid  '!F97," ",'Diversity Panel Diploid  '!G97," ",'Diversity Panel Diploid  '!H97," ",'Diversity Panel Diploid  '!I97," ",'Diversity Panel Diploid  '!J97," ",'Diversity Panel Diploid  '!K97," ",'Diversity Panel Diploid  '!L97," ",'Diversity Panel Diploid  '!M97," ",'Diversity Panel Diploid  '!N97," ",'Diversity Panel Diploid  '!O97," ",'Diversity Panel Diploid  '!P97," ",'Diversity Panel Diploid  '!Q97," ",'Diversity Panel Diploid  '!R97," ",'Diversity Panel Diploid  '!S97," ",'Diversity Panel Diploid  '!T97," ",'Diversity Panel Diploid  '!U97," ",'Diversity Panel Diploid  '!V97," ",'Diversity Panel Diploid  '!W97," ",'Diversity Panel Diploid  '!X97," ",'Diversity Panel Diploid  '!Y97," ",'Diversity Panel Diploid  '!Z97," ",'Diversity Panel Diploid  '!AA97," ",'Diversity Panel Diploid  '!AB97," ",'Diversity Panel Diploid  '!AC97," ",'Diversity Panel Diploid  '!AD97," ",'Diversity Panel Diploid  '!AE97," ",'Diversity Panel Diploid  '!AF97," ",'Diversity Panel Diploid  '!AG97," ",'Diversity Panel Diploid  '!AH97," ",'Diversity Panel Diploid  '!AI97," ",'Diversity Panel Diploid  '!AJ97," ",'Diversity Panel Diploid  '!AK97," ",'Diversity Panel Diploid  '!AL97," ",'Diversity Panel Diploid  '!AM97," ",'Diversity Panel Diploid  '!AN97," ",'Diversity Panel Diploid  '!AO97," ",'Diversity Panel Diploid  '!AP97," ",'Diversity Panel Diploid  '!AQ97," ",'Diversity Panel Diploid  '!AR97," ",'Diversity Panel Diploid  '!AS97," ",'Diversity Panel Diploid  '!AT97," ",'Diversity Panel Diploid  '!AU97," ",'Diversity Panel Diploid  '!AV97," ",'Diversity Panel Diploid  '!AW97," ",'Diversity Panel Diploid  '!AX97," ",'Diversity Panel Diploid  '!AY97," ",'Diversity Panel Diploid  '!AZ97," ",'Diversity Panel Diploid  '!BA97," ",'Diversity Panel Diploid  '!BB97," ",'Diversity Panel Diploid  '!BC97," ",'Diversity Panel Diploid  '!BD97)</f>
        <v>YELL-089, 165165 179191 241253 232232 089089 184198 202205 143149 152152 118118 179179 104098 123125 103103 116118 161161 225229 194196 175185 108115 160160 089093 102090 135137 146146 087087 191191 095099 151158 142158 127142 168186 089097 092092 175175 140148 172176 106106 100100 083083 262262 089099 143145 124124 240240 154154 132132 252254 140142 155159 136136 151153</v>
      </c>
    </row>
    <row r="100" spans="2:2" x14ac:dyDescent="0.3">
      <c r="B100" t="str">
        <f>CONCATENATE('Diversity Panel Diploid  '!B98,", ",'Diversity Panel Diploid  '!E98," ",'Diversity Panel Diploid  '!F98," ",'Diversity Panel Diploid  '!G98," ",'Diversity Panel Diploid  '!H98," ",'Diversity Panel Diploid  '!I98," ",'Diversity Panel Diploid  '!J98," ",'Diversity Panel Diploid  '!K98," ",'Diversity Panel Diploid  '!L98," ",'Diversity Panel Diploid  '!M98," ",'Diversity Panel Diploid  '!N98," ",'Diversity Panel Diploid  '!O98," ",'Diversity Panel Diploid  '!P98," ",'Diversity Panel Diploid  '!Q98," ",'Diversity Panel Diploid  '!R98," ",'Diversity Panel Diploid  '!S98," ",'Diversity Panel Diploid  '!T98," ",'Diversity Panel Diploid  '!U98," ",'Diversity Panel Diploid  '!V98," ",'Diversity Panel Diploid  '!W98," ",'Diversity Panel Diploid  '!X98," ",'Diversity Panel Diploid  '!Y98," ",'Diversity Panel Diploid  '!Z98," ",'Diversity Panel Diploid  '!AA98," ",'Diversity Panel Diploid  '!AB98," ",'Diversity Panel Diploid  '!AC98," ",'Diversity Panel Diploid  '!AD98," ",'Diversity Panel Diploid  '!AE98," ",'Diversity Panel Diploid  '!AF98," ",'Diversity Panel Diploid  '!AG98," ",'Diversity Panel Diploid  '!AH98," ",'Diversity Panel Diploid  '!AI98," ",'Diversity Panel Diploid  '!AJ98," ",'Diversity Panel Diploid  '!AK98," ",'Diversity Panel Diploid  '!AL98," ",'Diversity Panel Diploid  '!AM98," ",'Diversity Panel Diploid  '!AN98," ",'Diversity Panel Diploid  '!AO98," ",'Diversity Panel Diploid  '!AP98," ",'Diversity Panel Diploid  '!AQ98," ",'Diversity Panel Diploid  '!AR98," ",'Diversity Panel Diploid  '!AS98," ",'Diversity Panel Diploid  '!AT98," ",'Diversity Panel Diploid  '!AU98," ",'Diversity Panel Diploid  '!AV98," ",'Diversity Panel Diploid  '!AW98," ",'Diversity Panel Diploid  '!AX98," ",'Diversity Panel Diploid  '!AY98," ",'Diversity Panel Diploid  '!AZ98," ",'Diversity Panel Diploid  '!BA98," ",'Diversity Panel Diploid  '!BB98," ",'Diversity Panel Diploid  '!BC98," ",'Diversity Panel Diploid  '!BD98)</f>
        <v>YELL-090, 161173 181181 271271 238252 089089 180190 205211 129143 164164 116116 165183 098098 125125 103105 118120 161161 229235 194196 185185 108113 154160 093093 102090 135141 146146 087087 191191 101099 161161 166168 142148 168186 083089 092092 175177 146148 172172 108108 104104 081083 262264 089097 145145 122122 240240 154158 114132 254254 148148 149157 134136 143149</v>
      </c>
    </row>
    <row r="101" spans="2:2" x14ac:dyDescent="0.3">
      <c r="B101" t="str">
        <f>CONCATENATE('Diversity Panel Diploid  '!B99,", ",'Diversity Panel Diploid  '!E99," ",'Diversity Panel Diploid  '!F99," ",'Diversity Panel Diploid  '!G99," ",'Diversity Panel Diploid  '!H99," ",'Diversity Panel Diploid  '!I99," ",'Diversity Panel Diploid  '!J99," ",'Diversity Panel Diploid  '!K99," ",'Diversity Panel Diploid  '!L99," ",'Diversity Panel Diploid  '!M99," ",'Diversity Panel Diploid  '!N99," ",'Diversity Panel Diploid  '!O99," ",'Diversity Panel Diploid  '!P99," ",'Diversity Panel Diploid  '!Q99," ",'Diversity Panel Diploid  '!R99," ",'Diversity Panel Diploid  '!S99," ",'Diversity Panel Diploid  '!T99," ",'Diversity Panel Diploid  '!U99," ",'Diversity Panel Diploid  '!V99," ",'Diversity Panel Diploid  '!W99," ",'Diversity Panel Diploid  '!X99," ",'Diversity Panel Diploid  '!Y99," ",'Diversity Panel Diploid  '!Z99," ",'Diversity Panel Diploid  '!AA99," ",'Diversity Panel Diploid  '!AB99," ",'Diversity Panel Diploid  '!AC99," ",'Diversity Panel Diploid  '!AD99," ",'Diversity Panel Diploid  '!AE99," ",'Diversity Panel Diploid  '!AF99," ",'Diversity Panel Diploid  '!AG99," ",'Diversity Panel Diploid  '!AH99," ",'Diversity Panel Diploid  '!AI99," ",'Diversity Panel Diploid  '!AJ99," ",'Diversity Panel Diploid  '!AK99," ",'Diversity Panel Diploid  '!AL99," ",'Diversity Panel Diploid  '!AM99," ",'Diversity Panel Diploid  '!AN99," ",'Diversity Panel Diploid  '!AO99," ",'Diversity Panel Diploid  '!AP99," ",'Diversity Panel Diploid  '!AQ99," ",'Diversity Panel Diploid  '!AR99," ",'Diversity Panel Diploid  '!AS99," ",'Diversity Panel Diploid  '!AT99," ",'Diversity Panel Diploid  '!AU99," ",'Diversity Panel Diploid  '!AV99," ",'Diversity Panel Diploid  '!AW99," ",'Diversity Panel Diploid  '!AX99," ",'Diversity Panel Diploid  '!AY99," ",'Diversity Panel Diploid  '!AZ99," ",'Diversity Panel Diploid  '!BA99," ",'Diversity Panel Diploid  '!BB99," ",'Diversity Panel Diploid  '!BC99," ",'Diversity Panel Diploid  '!BD99)</f>
        <v>YELL-091, 161169 181191 241271 238238 089095 180192 207211 129143 146158 116118 165165 102096 125129 103103 118118 161175 231233 194194 179187 108115 154160 089093 102088 135141 146150 087091 191195 101099 151158 158158 140148 170172 097097 091091 167177 140148 172174 108112 100100 083083 258258 089089 143143 124124 240240 154154 132134 254254 140148 153155 136140 149153</v>
      </c>
    </row>
    <row r="102" spans="2:2" x14ac:dyDescent="0.3">
      <c r="B102" t="str">
        <f>CONCATENATE('Diversity Panel Diploid  '!B100,", ",'Diversity Panel Diploid  '!E100," ",'Diversity Panel Diploid  '!F100," ",'Diversity Panel Diploid  '!G100," ",'Diversity Panel Diploid  '!H100," ",'Diversity Panel Diploid  '!I100," ",'Diversity Panel Diploid  '!J100," ",'Diversity Panel Diploid  '!K100," ",'Diversity Panel Diploid  '!L100," ",'Diversity Panel Diploid  '!M100," ",'Diversity Panel Diploid  '!N100," ",'Diversity Panel Diploid  '!O100," ",'Diversity Panel Diploid  '!P100," ",'Diversity Panel Diploid  '!Q100," ",'Diversity Panel Diploid  '!R100," ",'Diversity Panel Diploid  '!S100," ",'Diversity Panel Diploid  '!T100," ",'Diversity Panel Diploid  '!U100," ",'Diversity Panel Diploid  '!V100," ",'Diversity Panel Diploid  '!W100," ",'Diversity Panel Diploid  '!X100," ",'Diversity Panel Diploid  '!Y100," ",'Diversity Panel Diploid  '!Z100," ",'Diversity Panel Diploid  '!AA100," ",'Diversity Panel Diploid  '!AB100," ",'Diversity Panel Diploid  '!AC100," ",'Diversity Panel Diploid  '!AD100," ",'Diversity Panel Diploid  '!AE100," ",'Diversity Panel Diploid  '!AF100," ",'Diversity Panel Diploid  '!AG100," ",'Diversity Panel Diploid  '!AH100," ",'Diversity Panel Diploid  '!AI100," ",'Diversity Panel Diploid  '!AJ100," ",'Diversity Panel Diploid  '!AK100," ",'Diversity Panel Diploid  '!AL100," ",'Diversity Panel Diploid  '!AM100," ",'Diversity Panel Diploid  '!AN100," ",'Diversity Panel Diploid  '!AO100," ",'Diversity Panel Diploid  '!AP100," ",'Diversity Panel Diploid  '!AQ100," ",'Diversity Panel Diploid  '!AR100," ",'Diversity Panel Diploid  '!AS100," ",'Diversity Panel Diploid  '!AT100," ",'Diversity Panel Diploid  '!AU100," ",'Diversity Panel Diploid  '!AV100," ",'Diversity Panel Diploid  '!AW100," ",'Diversity Panel Diploid  '!AX100," ",'Diversity Panel Diploid  '!AY100," ",'Diversity Panel Diploid  '!AZ100," ",'Diversity Panel Diploid  '!BA100," ",'Diversity Panel Diploid  '!BB100," ",'Diversity Panel Diploid  '!BC100," ",'Diversity Panel Diploid  '!BD100)</f>
        <v>YELL-092, 161173 181191 241271 238252 085095 184184 205207 143143 140158 116118 165179 092092 125129 103103 118118 161161 229229 194200 185187 108115 160160 089091 102090 135137 146146 087087 191191 101103 151161 146170 140142 170186 083097 091092 173175 140148 176178 106110 102104 081083 258262 103089 147147 120124 240240 154156 132134 250254 142148 149153 136140 145151</v>
      </c>
    </row>
    <row r="103" spans="2:2" x14ac:dyDescent="0.3">
      <c r="B103" t="str">
        <f>CONCATENATE('Diversity Panel Diploid  '!B101,", ",'Diversity Panel Diploid  '!E101," ",'Diversity Panel Diploid  '!F101," ",'Diversity Panel Diploid  '!G101," ",'Diversity Panel Diploid  '!H101," ",'Diversity Panel Diploid  '!I101," ",'Diversity Panel Diploid  '!J101," ",'Diversity Panel Diploid  '!K101," ",'Diversity Panel Diploid  '!L101," ",'Diversity Panel Diploid  '!M101," ",'Diversity Panel Diploid  '!N101," ",'Diversity Panel Diploid  '!O101," ",'Diversity Panel Diploid  '!P101," ",'Diversity Panel Diploid  '!Q101," ",'Diversity Panel Diploid  '!R101," ",'Diversity Panel Diploid  '!S101," ",'Diversity Panel Diploid  '!T101," ",'Diversity Panel Diploid  '!U101," ",'Diversity Panel Diploid  '!V101," ",'Diversity Panel Diploid  '!W101," ",'Diversity Panel Diploid  '!X101," ",'Diversity Panel Diploid  '!Y101," ",'Diversity Panel Diploid  '!Z101," ",'Diversity Panel Diploid  '!AA101," ",'Diversity Panel Diploid  '!AB101," ",'Diversity Panel Diploid  '!AC101," ",'Diversity Panel Diploid  '!AD101," ",'Diversity Panel Diploid  '!AE101," ",'Diversity Panel Diploid  '!AF101," ",'Diversity Panel Diploid  '!AG101," ",'Diversity Panel Diploid  '!AH101," ",'Diversity Panel Diploid  '!AI101," ",'Diversity Panel Diploid  '!AJ101," ",'Diversity Panel Diploid  '!AK101," ",'Diversity Panel Diploid  '!AL101," ",'Diversity Panel Diploid  '!AM101," ",'Diversity Panel Diploid  '!AN101," ",'Diversity Panel Diploid  '!AO101," ",'Diversity Panel Diploid  '!AP101," ",'Diversity Panel Diploid  '!AQ101," ",'Diversity Panel Diploid  '!AR101," ",'Diversity Panel Diploid  '!AS101," ",'Diversity Panel Diploid  '!AT101," ",'Diversity Panel Diploid  '!AU101," ",'Diversity Panel Diploid  '!AV101," ",'Diversity Panel Diploid  '!AW101," ",'Diversity Panel Diploid  '!AX101," ",'Diversity Panel Diploid  '!AY101," ",'Diversity Panel Diploid  '!AZ101," ",'Diversity Panel Diploid  '!BA101," ",'Diversity Panel Diploid  '!BB101," ",'Diversity Panel Diploid  '!BC101," ",'Diversity Panel Diploid  '!BD101)</f>
        <v>YELL-093, 161173 181191 241271 238238 089095 190198 205211 143143 152162 118118 165183 104090 125127 103103 118120 161167 225233 194194 175185 108113 156160 089091 090090 135141 146146 087091 191191 099099 161161 142166 142142 172172 083089 091092 167175 140140 172174 106106 100106 081083 262262 089099 143145 124124 228240 156156 132132 250254 142150 153159 136140 149153</v>
      </c>
    </row>
    <row r="104" spans="2:2" x14ac:dyDescent="0.3">
      <c r="B104" t="str">
        <f>CONCATENATE('Diversity Panel Diploid  '!B102,", ",'Diversity Panel Diploid  '!E102," ",'Diversity Panel Diploid  '!F102," ",'Diversity Panel Diploid  '!G102," ",'Diversity Panel Diploid  '!H102," ",'Diversity Panel Diploid  '!I102," ",'Diversity Panel Diploid  '!J102," ",'Diversity Panel Diploid  '!K102," ",'Diversity Panel Diploid  '!L102," ",'Diversity Panel Diploid  '!M102," ",'Diversity Panel Diploid  '!N102," ",'Diversity Panel Diploid  '!O102," ",'Diversity Panel Diploid  '!P102," ",'Diversity Panel Diploid  '!Q102," ",'Diversity Panel Diploid  '!R102," ",'Diversity Panel Diploid  '!S102," ",'Diversity Panel Diploid  '!T102," ",'Diversity Panel Diploid  '!U102," ",'Diversity Panel Diploid  '!V102," ",'Diversity Panel Diploid  '!W102," ",'Diversity Panel Diploid  '!X102," ",'Diversity Panel Diploid  '!Y102," ",'Diversity Panel Diploid  '!Z102," ",'Diversity Panel Diploid  '!AA102," ",'Diversity Panel Diploid  '!AB102," ",'Diversity Panel Diploid  '!AC102," ",'Diversity Panel Diploid  '!AD102," ",'Diversity Panel Diploid  '!AE102," ",'Diversity Panel Diploid  '!AF102," ",'Diversity Panel Diploid  '!AG102," ",'Diversity Panel Diploid  '!AH102," ",'Diversity Panel Diploid  '!AI102," ",'Diversity Panel Diploid  '!AJ102," ",'Diversity Panel Diploid  '!AK102," ",'Diversity Panel Diploid  '!AL102," ",'Diversity Panel Diploid  '!AM102," ",'Diversity Panel Diploid  '!AN102," ",'Diversity Panel Diploid  '!AO102," ",'Diversity Panel Diploid  '!AP102," ",'Diversity Panel Diploid  '!AQ102," ",'Diversity Panel Diploid  '!AR102," ",'Diversity Panel Diploid  '!AS102," ",'Diversity Panel Diploid  '!AT102," ",'Diversity Panel Diploid  '!AU102," ",'Diversity Panel Diploid  '!AV102," ",'Diversity Panel Diploid  '!AW102," ",'Diversity Panel Diploid  '!AX102," ",'Diversity Panel Diploid  '!AY102," ",'Diversity Panel Diploid  '!AZ102," ",'Diversity Panel Diploid  '!BA102," ",'Diversity Panel Diploid  '!BB102," ",'Diversity Panel Diploid  '!BC102," ",'Diversity Panel Diploid  '!BD102)</f>
        <v>YELL-094, 161165 191191 271271 238238 085089 180198 205211 143143 158164 108118 165179 102096 127127 103103 104118 161161 233235 194196 185187 107115 156160 091093 090090 135141 146146 087087 189191 101099 143151 162166 140140 168170 083089 091095 163173 146148 174176 106110 100104 081083 258262 103097 143143 122122 236238 156158 130134 244254 140142 155155 134136 149151</v>
      </c>
    </row>
    <row r="105" spans="2:2" x14ac:dyDescent="0.3">
      <c r="B105" t="str">
        <f>CONCATENATE('Diversity Panel Diploid  '!B103,", ",'Diversity Panel Diploid  '!E103," ",'Diversity Panel Diploid  '!F103," ",'Diversity Panel Diploid  '!G103," ",'Diversity Panel Diploid  '!H103," ",'Diversity Panel Diploid  '!I103," ",'Diversity Panel Diploid  '!J103," ",'Diversity Panel Diploid  '!K103," ",'Diversity Panel Diploid  '!L103," ",'Diversity Panel Diploid  '!M103," ",'Diversity Panel Diploid  '!N103," ",'Diversity Panel Diploid  '!O103," ",'Diversity Panel Diploid  '!P103," ",'Diversity Panel Diploid  '!Q103," ",'Diversity Panel Diploid  '!R103," ",'Diversity Panel Diploid  '!S103," ",'Diversity Panel Diploid  '!T103," ",'Diversity Panel Diploid  '!U103," ",'Diversity Panel Diploid  '!V103," ",'Diversity Panel Diploid  '!W103," ",'Diversity Panel Diploid  '!X103," ",'Diversity Panel Diploid  '!Y103," ",'Diversity Panel Diploid  '!Z103," ",'Diversity Panel Diploid  '!AA103," ",'Diversity Panel Diploid  '!AB103," ",'Diversity Panel Diploid  '!AC103," ",'Diversity Panel Diploid  '!AD103," ",'Diversity Panel Diploid  '!AE103," ",'Diversity Panel Diploid  '!AF103," ",'Diversity Panel Diploid  '!AG103," ",'Diversity Panel Diploid  '!AH103," ",'Diversity Panel Diploid  '!AI103," ",'Diversity Panel Diploid  '!AJ103," ",'Diversity Panel Diploid  '!AK103," ",'Diversity Panel Diploid  '!AL103," ",'Diversity Panel Diploid  '!AM103," ",'Diversity Panel Diploid  '!AN103," ",'Diversity Panel Diploid  '!AO103," ",'Diversity Panel Diploid  '!AP103," ",'Diversity Panel Diploid  '!AQ103," ",'Diversity Panel Diploid  '!AR103," ",'Diversity Panel Diploid  '!AS103," ",'Diversity Panel Diploid  '!AT103," ",'Diversity Panel Diploid  '!AU103," ",'Diversity Panel Diploid  '!AV103," ",'Diversity Panel Diploid  '!AW103," ",'Diversity Panel Diploid  '!AX103," ",'Diversity Panel Diploid  '!AY103," ",'Diversity Panel Diploid  '!AZ103," ",'Diversity Panel Diploid  '!BA103," ",'Diversity Panel Diploid  '!BB103," ",'Diversity Panel Diploid  '!BC103," ",'Diversity Panel Diploid  '!BD103)</f>
        <v>YELL-095, 165165 191191 241271 232238 085089 180198 207207 129143 152158 118118 165179 104098 127129 103103 118118 161161 229231 196200 181187 108108 156160 089091 102090 135135 146146 087089 189195 101099 160160 162170 140140 172172 089089 091094 175175 140148 172172 106110 104104 083083 262262 083097 145147 122124 236240 154154 130136 246250 140150 149149 134134 151153</v>
      </c>
    </row>
    <row r="106" spans="2:2" x14ac:dyDescent="0.3">
      <c r="B106" t="str">
        <f>CONCATENATE('Diversity Panel Diploid  '!B104,", ",'Diversity Panel Diploid  '!E104," ",'Diversity Panel Diploid  '!F104," ",'Diversity Panel Diploid  '!G104," ",'Diversity Panel Diploid  '!H104," ",'Diversity Panel Diploid  '!I104," ",'Diversity Panel Diploid  '!J104," ",'Diversity Panel Diploid  '!K104," ",'Diversity Panel Diploid  '!L104," ",'Diversity Panel Diploid  '!M104," ",'Diversity Panel Diploid  '!N104," ",'Diversity Panel Diploid  '!O104," ",'Diversity Panel Diploid  '!P104," ",'Diversity Panel Diploid  '!Q104," ",'Diversity Panel Diploid  '!R104," ",'Diversity Panel Diploid  '!S104," ",'Diversity Panel Diploid  '!T104," ",'Diversity Panel Diploid  '!U104," ",'Diversity Panel Diploid  '!V104," ",'Diversity Panel Diploid  '!W104," ",'Diversity Panel Diploid  '!X104," ",'Diversity Panel Diploid  '!Y104," ",'Diversity Panel Diploid  '!Z104," ",'Diversity Panel Diploid  '!AA104," ",'Diversity Panel Diploid  '!AB104," ",'Diversity Panel Diploid  '!AC104," ",'Diversity Panel Diploid  '!AD104," ",'Diversity Panel Diploid  '!AE104," ",'Diversity Panel Diploid  '!AF104," ",'Diversity Panel Diploid  '!AG104," ",'Diversity Panel Diploid  '!AH104," ",'Diversity Panel Diploid  '!AI104," ",'Diversity Panel Diploid  '!AJ104," ",'Diversity Panel Diploid  '!AK104," ",'Diversity Panel Diploid  '!AL104," ",'Diversity Panel Diploid  '!AM104," ",'Diversity Panel Diploid  '!AN104," ",'Diversity Panel Diploid  '!AO104," ",'Diversity Panel Diploid  '!AP104," ",'Diversity Panel Diploid  '!AQ104," ",'Diversity Panel Diploid  '!AR104," ",'Diversity Panel Diploid  '!AS104," ",'Diversity Panel Diploid  '!AT104," ",'Diversity Panel Diploid  '!AU104," ",'Diversity Panel Diploid  '!AV104," ",'Diversity Panel Diploid  '!AW104," ",'Diversity Panel Diploid  '!AX104," ",'Diversity Panel Diploid  '!AY104," ",'Diversity Panel Diploid  '!AZ104," ",'Diversity Panel Diploid  '!BA104," ",'Diversity Panel Diploid  '!BB104," ",'Diversity Panel Diploid  '!BC104," ",'Diversity Panel Diploid  '!BD104)</f>
        <v>YELL-096, 161173 177191 241269 238238 085095 180198 211211 129143 140150 114116 165181 104098 125125 103103 118118 161161 231235 194194 181185 110115 160160 089089 102090 135147 146150 089091 191191 099099 160160 158162 140148 168172 083097 092095 175177 140146 172176 108108 100100 083083 260262 103083 143143 124124 240240 154154 118134 252252 148150 153157 136136 147149</v>
      </c>
    </row>
    <row r="107" spans="2:2" x14ac:dyDescent="0.3">
      <c r="B107" t="str">
        <f>CONCATENATE('Diversity Panel Diploid  '!B105,", ",'Diversity Panel Diploid  '!E105," ",'Diversity Panel Diploid  '!F105," ",'Diversity Panel Diploid  '!G105," ",'Diversity Panel Diploid  '!H105," ",'Diversity Panel Diploid  '!I105," ",'Diversity Panel Diploid  '!J105," ",'Diversity Panel Diploid  '!K105," ",'Diversity Panel Diploid  '!L105," ",'Diversity Panel Diploid  '!M105," ",'Diversity Panel Diploid  '!N105," ",'Diversity Panel Diploid  '!O105," ",'Diversity Panel Diploid  '!P105," ",'Diversity Panel Diploid  '!Q105," ",'Diversity Panel Diploid  '!R105," ",'Diversity Panel Diploid  '!S105," ",'Diversity Panel Diploid  '!T105," ",'Diversity Panel Diploid  '!U105," ",'Diversity Panel Diploid  '!V105," ",'Diversity Panel Diploid  '!W105," ",'Diversity Panel Diploid  '!X105," ",'Diversity Panel Diploid  '!Y105," ",'Diversity Panel Diploid  '!Z105," ",'Diversity Panel Diploid  '!AA105," ",'Diversity Panel Diploid  '!AB105," ",'Diversity Panel Diploid  '!AC105," ",'Diversity Panel Diploid  '!AD105," ",'Diversity Panel Diploid  '!AE105," ",'Diversity Panel Diploid  '!AF105," ",'Diversity Panel Diploid  '!AG105," ",'Diversity Panel Diploid  '!AH105," ",'Diversity Panel Diploid  '!AI105," ",'Diversity Panel Diploid  '!AJ105," ",'Diversity Panel Diploid  '!AK105," ",'Diversity Panel Diploid  '!AL105," ",'Diversity Panel Diploid  '!AM105," ",'Diversity Panel Diploid  '!AN105," ",'Diversity Panel Diploid  '!AO105," ",'Diversity Panel Diploid  '!AP105," ",'Diversity Panel Diploid  '!AQ105," ",'Diversity Panel Diploid  '!AR105," ",'Diversity Panel Diploid  '!AS105," ",'Diversity Panel Diploid  '!AT105," ",'Diversity Panel Diploid  '!AU105," ",'Diversity Panel Diploid  '!AV105," ",'Diversity Panel Diploid  '!AW105," ",'Diversity Panel Diploid  '!AX105," ",'Diversity Panel Diploid  '!AY105," ",'Diversity Panel Diploid  '!AZ105," ",'Diversity Panel Diploid  '!BA105," ",'Diversity Panel Diploid  '!BB105," ",'Diversity Panel Diploid  '!BC105," ",'Diversity Panel Diploid  '!BD105)</f>
        <v>YELL-097, 161165 177177 241271 238238 085095 180198 205211 133143 150158 114116 165183 104098 123127 103103 120120 161165 231235 194196 181185 113113 158160 093093 104090 141141 146150 087087 191195 095099 151160 166166 140148 168172 083083 091091 177177 140146 174178 112090 100100 081083 262262 089097 147147 120124 240240 156158 130132 250254 148150 153153 136140 149151</v>
      </c>
    </row>
    <row r="108" spans="2:2" x14ac:dyDescent="0.3">
      <c r="B108" t="str">
        <f>CONCATENATE('Diversity Panel Diploid  '!B106,", ",'Diversity Panel Diploid  '!E106," ",'Diversity Panel Diploid  '!F106," ",'Diversity Panel Diploid  '!G106," ",'Diversity Panel Diploid  '!H106," ",'Diversity Panel Diploid  '!I106," ",'Diversity Panel Diploid  '!J106," ",'Diversity Panel Diploid  '!K106," ",'Diversity Panel Diploid  '!L106," ",'Diversity Panel Diploid  '!M106," ",'Diversity Panel Diploid  '!N106," ",'Diversity Panel Diploid  '!O106," ",'Diversity Panel Diploid  '!P106," ",'Diversity Panel Diploid  '!Q106," ",'Diversity Panel Diploid  '!R106," ",'Diversity Panel Diploid  '!S106," ",'Diversity Panel Diploid  '!T106," ",'Diversity Panel Diploid  '!U106," ",'Diversity Panel Diploid  '!V106," ",'Diversity Panel Diploid  '!W106," ",'Diversity Panel Diploid  '!X106," ",'Diversity Panel Diploid  '!Y106," ",'Diversity Panel Diploid  '!Z106," ",'Diversity Panel Diploid  '!AA106," ",'Diversity Panel Diploid  '!AB106," ",'Diversity Panel Diploid  '!AC106," ",'Diversity Panel Diploid  '!AD106," ",'Diversity Panel Diploid  '!AE106," ",'Diversity Panel Diploid  '!AF106," ",'Diversity Panel Diploid  '!AG106," ",'Diversity Panel Diploid  '!AH106," ",'Diversity Panel Diploid  '!AI106," ",'Diversity Panel Diploid  '!AJ106," ",'Diversity Panel Diploid  '!AK106," ",'Diversity Panel Diploid  '!AL106," ",'Diversity Panel Diploid  '!AM106," ",'Diversity Panel Diploid  '!AN106," ",'Diversity Panel Diploid  '!AO106," ",'Diversity Panel Diploid  '!AP106," ",'Diversity Panel Diploid  '!AQ106," ",'Diversity Panel Diploid  '!AR106," ",'Diversity Panel Diploid  '!AS106," ",'Diversity Panel Diploid  '!AT106," ",'Diversity Panel Diploid  '!AU106," ",'Diversity Panel Diploid  '!AV106," ",'Diversity Panel Diploid  '!AW106," ",'Diversity Panel Diploid  '!AX106," ",'Diversity Panel Diploid  '!AY106," ",'Diversity Panel Diploid  '!AZ106," ",'Diversity Panel Diploid  '!BA106," ",'Diversity Panel Diploid  '!BB106," ",'Diversity Panel Diploid  '!BC106," ",'Diversity Panel Diploid  '!BD106)</f>
        <v>YELL-098, 161165 181191 241271 238238 085089 184198 207211 143149 152158 118118 165165 098098 125125 103103 116116 161167 213231 194194 181187 108113 160160 089091 090090 141141 146146 087087 191191 101099 151160 162166 127148 170170 083089 092094 167173 148148 174174 108090 100100 081083 258262 103083 143145 122122 240240 154160 132132 250250 142148 151155 134136 149149</v>
      </c>
    </row>
    <row r="109" spans="2:2" x14ac:dyDescent="0.3">
      <c r="B109" t="str">
        <f>CONCATENATE('Diversity Panel Diploid  '!B107,", ",'Diversity Panel Diploid  '!E107," ",'Diversity Panel Diploid  '!F107," ",'Diversity Panel Diploid  '!G107," ",'Diversity Panel Diploid  '!H107," ",'Diversity Panel Diploid  '!I107," ",'Diversity Panel Diploid  '!J107," ",'Diversity Panel Diploid  '!K107," ",'Diversity Panel Diploid  '!L107," ",'Diversity Panel Diploid  '!M107," ",'Diversity Panel Diploid  '!N107," ",'Diversity Panel Diploid  '!O107," ",'Diversity Panel Diploid  '!P107," ",'Diversity Panel Diploid  '!Q107," ",'Diversity Panel Diploid  '!R107," ",'Diversity Panel Diploid  '!S107," ",'Diversity Panel Diploid  '!T107," ",'Diversity Panel Diploid  '!U107," ",'Diversity Panel Diploid  '!V107," ",'Diversity Panel Diploid  '!W107," ",'Diversity Panel Diploid  '!X107," ",'Diversity Panel Diploid  '!Y107," ",'Diversity Panel Diploid  '!Z107," ",'Diversity Panel Diploid  '!AA107," ",'Diversity Panel Diploid  '!AB107," ",'Diversity Panel Diploid  '!AC107," ",'Diversity Panel Diploid  '!AD107," ",'Diversity Panel Diploid  '!AE107," ",'Diversity Panel Diploid  '!AF107," ",'Diversity Panel Diploid  '!AG107," ",'Diversity Panel Diploid  '!AH107," ",'Diversity Panel Diploid  '!AI107," ",'Diversity Panel Diploid  '!AJ107," ",'Diversity Panel Diploid  '!AK107," ",'Diversity Panel Diploid  '!AL107," ",'Diversity Panel Diploid  '!AM107," ",'Diversity Panel Diploid  '!AN107," ",'Diversity Panel Diploid  '!AO107," ",'Diversity Panel Diploid  '!AP107," ",'Diversity Panel Diploid  '!AQ107," ",'Diversity Panel Diploid  '!AR107," ",'Diversity Panel Diploid  '!AS107," ",'Diversity Panel Diploid  '!AT107," ",'Diversity Panel Diploid  '!AU107," ",'Diversity Panel Diploid  '!AV107," ",'Diversity Panel Diploid  '!AW107," ",'Diversity Panel Diploid  '!AX107," ",'Diversity Panel Diploid  '!AY107," ",'Diversity Panel Diploid  '!AZ107," ",'Diversity Panel Diploid  '!BA107," ",'Diversity Panel Diploid  '!BB107," ",'Diversity Panel Diploid  '!BC107," ",'Diversity Panel Diploid  '!BD107)</f>
        <v>YELL-099, 161173 181191 253271 238238 085089 180198 205211 129143 152158 116118 165165 092098 125125 103103 116116 161161 231231 194200 185187 115115 160160 093093 102090 135141 146146 087087 191191 095095 158160 164168 127142 172172 083097 092095 173175 146146 174178 106106 104104 081083 262262 103097 145147 122124 240240 154154 134134 244254 148148 153155 136136 149149</v>
      </c>
    </row>
    <row r="110" spans="2:2" x14ac:dyDescent="0.3">
      <c r="B110" t="str">
        <f>CONCATENATE('Diversity Panel Diploid  '!B108,", ",'Diversity Panel Diploid  '!E108," ",'Diversity Panel Diploid  '!F108," ",'Diversity Panel Diploid  '!G108," ",'Diversity Panel Diploid  '!H108," ",'Diversity Panel Diploid  '!I108," ",'Diversity Panel Diploid  '!J108," ",'Diversity Panel Diploid  '!K108," ",'Diversity Panel Diploid  '!L108," ",'Diversity Panel Diploid  '!M108," ",'Diversity Panel Diploid  '!N108," ",'Diversity Panel Diploid  '!O108," ",'Diversity Panel Diploid  '!P108," ",'Diversity Panel Diploid  '!Q108," ",'Diversity Panel Diploid  '!R108," ",'Diversity Panel Diploid  '!S108," ",'Diversity Panel Diploid  '!T108," ",'Diversity Panel Diploid  '!U108," ",'Diversity Panel Diploid  '!V108," ",'Diversity Panel Diploid  '!W108," ",'Diversity Panel Diploid  '!X108," ",'Diversity Panel Diploid  '!Y108," ",'Diversity Panel Diploid  '!Z108," ",'Diversity Panel Diploid  '!AA108," ",'Diversity Panel Diploid  '!AB108," ",'Diversity Panel Diploid  '!AC108," ",'Diversity Panel Diploid  '!AD108," ",'Diversity Panel Diploid  '!AE108," ",'Diversity Panel Diploid  '!AF108," ",'Diversity Panel Diploid  '!AG108," ",'Diversity Panel Diploid  '!AH108," ",'Diversity Panel Diploid  '!AI108," ",'Diversity Panel Diploid  '!AJ108," ",'Diversity Panel Diploid  '!AK108," ",'Diversity Panel Diploid  '!AL108," ",'Diversity Panel Diploid  '!AM108," ",'Diversity Panel Diploid  '!AN108," ",'Diversity Panel Diploid  '!AO108," ",'Diversity Panel Diploid  '!AP108," ",'Diversity Panel Diploid  '!AQ108," ",'Diversity Panel Diploid  '!AR108," ",'Diversity Panel Diploid  '!AS108," ",'Diversity Panel Diploid  '!AT108," ",'Diversity Panel Diploid  '!AU108," ",'Diversity Panel Diploid  '!AV108," ",'Diversity Panel Diploid  '!AW108," ",'Diversity Panel Diploid  '!AX108," ",'Diversity Panel Diploid  '!AY108," ",'Diversity Panel Diploid  '!AZ108," ",'Diversity Panel Diploid  '!BA108," ",'Diversity Panel Diploid  '!BB108," ",'Diversity Panel Diploid  '!BC108," ",'Diversity Panel Diploid  '!BD108)</f>
        <v>YELL-100, 161165 177181 241271 238238 085085 180180 205207 143143 150152 116118 179183 104092 125127 103104 116116 161161 231235 194196 187187 108115 154160 089091 104090 135141 146148 087087 189189 101101 161170 168168 127127 170170 097097 092094 175177 140148 174176 106110 104104 081083 258262 097097 143147 122124 240240 154154 132134 244254 150150 149153 136136 145153</v>
      </c>
    </row>
    <row r="111" spans="2:2" x14ac:dyDescent="0.3">
      <c r="B111" t="str">
        <f>CONCATENATE('Diversity Panel Diploid  '!B109,", ",'Diversity Panel Diploid  '!E109," ",'Diversity Panel Diploid  '!F109," ",'Diversity Panel Diploid  '!G109," ",'Diversity Panel Diploid  '!H109," ",'Diversity Panel Diploid  '!I109," ",'Diversity Panel Diploid  '!J109," ",'Diversity Panel Diploid  '!K109," ",'Diversity Panel Diploid  '!L109," ",'Diversity Panel Diploid  '!M109," ",'Diversity Panel Diploid  '!N109," ",'Diversity Panel Diploid  '!O109," ",'Diversity Panel Diploid  '!P109," ",'Diversity Panel Diploid  '!Q109," ",'Diversity Panel Diploid  '!R109," ",'Diversity Panel Diploid  '!S109," ",'Diversity Panel Diploid  '!T109," ",'Diversity Panel Diploid  '!U109," ",'Diversity Panel Diploid  '!V109," ",'Diversity Panel Diploid  '!W109," ",'Diversity Panel Diploid  '!X109," ",'Diversity Panel Diploid  '!Y109," ",'Diversity Panel Diploid  '!Z109," ",'Diversity Panel Diploid  '!AA109," ",'Diversity Panel Diploid  '!AB109," ",'Diversity Panel Diploid  '!AC109," ",'Diversity Panel Diploid  '!AD109," ",'Diversity Panel Diploid  '!AE109," ",'Diversity Panel Diploid  '!AF109," ",'Diversity Panel Diploid  '!AG109," ",'Diversity Panel Diploid  '!AH109," ",'Diversity Panel Diploid  '!AI109," ",'Diversity Panel Diploid  '!AJ109," ",'Diversity Panel Diploid  '!AK109," ",'Diversity Panel Diploid  '!AL109," ",'Diversity Panel Diploid  '!AM109," ",'Diversity Panel Diploid  '!AN109," ",'Diversity Panel Diploid  '!AO109," ",'Diversity Panel Diploid  '!AP109," ",'Diversity Panel Diploid  '!AQ109," ",'Diversity Panel Diploid  '!AR109," ",'Diversity Panel Diploid  '!AS109," ",'Diversity Panel Diploid  '!AT109," ",'Diversity Panel Diploid  '!AU109," ",'Diversity Panel Diploid  '!AV109," ",'Diversity Panel Diploid  '!AW109," ",'Diversity Panel Diploid  '!AX109," ",'Diversity Panel Diploid  '!AY109," ",'Diversity Panel Diploid  '!AZ109," ",'Diversity Panel Diploid  '!BA109," ",'Diversity Panel Diploid  '!BB109," ",'Diversity Panel Diploid  '!BC109," ",'Diversity Panel Diploid  '!BD109)</f>
        <v>YELL-101, 161161 181191 241241 238238 085085 180180 205207 143143 146148 116118 179179 104098 125129 103103 116118 161167 213235 194194 181185 115115 154156 091093 104090 135137 146146 087087 191195 095095 143160 142168 140148 172172 083089 094095 173175 148148 174178 106106 104104 081083 258258 103105 145145 122124 240240 156156 118134 250252 148148 155155 134136 145149</v>
      </c>
    </row>
    <row r="112" spans="2:2" x14ac:dyDescent="0.3">
      <c r="B112" t="str">
        <f>CONCATENATE('Diversity Panel Diploid  '!B110,", ",'Diversity Panel Diploid  '!E110," ",'Diversity Panel Diploid  '!F110," ",'Diversity Panel Diploid  '!G110," ",'Diversity Panel Diploid  '!H110," ",'Diversity Panel Diploid  '!I110," ",'Diversity Panel Diploid  '!J110," ",'Diversity Panel Diploid  '!K110," ",'Diversity Panel Diploid  '!L110," ",'Diversity Panel Diploid  '!M110," ",'Diversity Panel Diploid  '!N110," ",'Diversity Panel Diploid  '!O110," ",'Diversity Panel Diploid  '!P110," ",'Diversity Panel Diploid  '!Q110," ",'Diversity Panel Diploid  '!R110," ",'Diversity Panel Diploid  '!S110," ",'Diversity Panel Diploid  '!T110," ",'Diversity Panel Diploid  '!U110," ",'Diversity Panel Diploid  '!V110," ",'Diversity Panel Diploid  '!W110," ",'Diversity Panel Diploid  '!X110," ",'Diversity Panel Diploid  '!Y110," ",'Diversity Panel Diploid  '!Z110," ",'Diversity Panel Diploid  '!AA110," ",'Diversity Panel Diploid  '!AB110," ",'Diversity Panel Diploid  '!AC110," ",'Diversity Panel Diploid  '!AD110," ",'Diversity Panel Diploid  '!AE110," ",'Diversity Panel Diploid  '!AF110," ",'Diversity Panel Diploid  '!AG110," ",'Diversity Panel Diploid  '!AH110," ",'Diversity Panel Diploid  '!AI110," ",'Diversity Panel Diploid  '!AJ110," ",'Diversity Panel Diploid  '!AK110," ",'Diversity Panel Diploid  '!AL110," ",'Diversity Panel Diploid  '!AM110," ",'Diversity Panel Diploid  '!AN110," ",'Diversity Panel Diploid  '!AO110," ",'Diversity Panel Diploid  '!AP110," ",'Diversity Panel Diploid  '!AQ110," ",'Diversity Panel Diploid  '!AR110," ",'Diversity Panel Diploid  '!AS110," ",'Diversity Panel Diploid  '!AT110," ",'Diversity Panel Diploid  '!AU110," ",'Diversity Panel Diploid  '!AV110," ",'Diversity Panel Diploid  '!AW110," ",'Diversity Panel Diploid  '!AX110," ",'Diversity Panel Diploid  '!AY110," ",'Diversity Panel Diploid  '!AZ110," ",'Diversity Panel Diploid  '!BA110," ",'Diversity Panel Diploid  '!BB110," ",'Diversity Panel Diploid  '!BC110," ",'Diversity Panel Diploid  '!BD110)</f>
        <v>YELL-102, 165165 177181 271271 238238 085089 180184 205211 129143 140164 116118 165181 096096 125125 103105 116118 161167 229235 192194 187187 108108 160160 089093 104090 141141 146146 087089 189191 099099 158161 166168 142148 168170 083089 094095 163175 140150 180180 106106 104104 081083 260262 089093 143147 124124 236240 156156 130134 250250 142142 149157 136136 149149</v>
      </c>
    </row>
    <row r="113" spans="2:2" x14ac:dyDescent="0.3">
      <c r="B113" t="str">
        <f>CONCATENATE('Diversity Panel Diploid  '!B111,", ",'Diversity Panel Diploid  '!E111," ",'Diversity Panel Diploid  '!F111," ",'Diversity Panel Diploid  '!G111," ",'Diversity Panel Diploid  '!H111," ",'Diversity Panel Diploid  '!I111," ",'Diversity Panel Diploid  '!J111," ",'Diversity Panel Diploid  '!K111," ",'Diversity Panel Diploid  '!L111," ",'Diversity Panel Diploid  '!M111," ",'Diversity Panel Diploid  '!N111," ",'Diversity Panel Diploid  '!O111," ",'Diversity Panel Diploid  '!P111," ",'Diversity Panel Diploid  '!Q111," ",'Diversity Panel Diploid  '!R111," ",'Diversity Panel Diploid  '!S111," ",'Diversity Panel Diploid  '!T111," ",'Diversity Panel Diploid  '!U111," ",'Diversity Panel Diploid  '!V111," ",'Diversity Panel Diploid  '!W111," ",'Diversity Panel Diploid  '!X111," ",'Diversity Panel Diploid  '!Y111," ",'Diversity Panel Diploid  '!Z111," ",'Diversity Panel Diploid  '!AA111," ",'Diversity Panel Diploid  '!AB111," ",'Diversity Panel Diploid  '!AC111," ",'Diversity Panel Diploid  '!AD111," ",'Diversity Panel Diploid  '!AE111," ",'Diversity Panel Diploid  '!AF111," ",'Diversity Panel Diploid  '!AG111," ",'Diversity Panel Diploid  '!AH111," ",'Diversity Panel Diploid  '!AI111," ",'Diversity Panel Diploid  '!AJ111," ",'Diversity Panel Diploid  '!AK111," ",'Diversity Panel Diploid  '!AL111," ",'Diversity Panel Diploid  '!AM111," ",'Diversity Panel Diploid  '!AN111," ",'Diversity Panel Diploid  '!AO111," ",'Diversity Panel Diploid  '!AP111," ",'Diversity Panel Diploid  '!AQ111," ",'Diversity Panel Diploid  '!AR111," ",'Diversity Panel Diploid  '!AS111," ",'Diversity Panel Diploid  '!AT111," ",'Diversity Panel Diploid  '!AU111," ",'Diversity Panel Diploid  '!AV111," ",'Diversity Panel Diploid  '!AW111," ",'Diversity Panel Diploid  '!AX111," ",'Diversity Panel Diploid  '!AY111," ",'Diversity Panel Diploid  '!AZ111," ",'Diversity Panel Diploid  '!BA111," ",'Diversity Panel Diploid  '!BB111," ",'Diversity Panel Diploid  '!BC111," ",'Diversity Panel Diploid  '!BD111)</f>
        <v>YELL-103, 161165 177191 241241 238252 085087 190190 205205 143149 150152 114118 165165 098098 125125 103103 118118 161165 229229 194200 185185 108108 154156 089093 102088 137141 146148 087087 191191 101095 158158 142158 127140 172172 083097 091092 163175 146150 172176 106108 104104 083083 262262 103097 143145 124132 240240 156158 130134 244250 136148 155155 136136 149149</v>
      </c>
    </row>
    <row r="114" spans="2:2" x14ac:dyDescent="0.3">
      <c r="B114" t="str">
        <f>CONCATENATE('Diversity Panel Diploid  '!B112,", ",'Diversity Panel Diploid  '!E112," ",'Diversity Panel Diploid  '!F112," ",'Diversity Panel Diploid  '!G112," ",'Diversity Panel Diploid  '!H112," ",'Diversity Panel Diploid  '!I112," ",'Diversity Panel Diploid  '!J112," ",'Diversity Panel Diploid  '!K112," ",'Diversity Panel Diploid  '!L112," ",'Diversity Panel Diploid  '!M112," ",'Diversity Panel Diploid  '!N112," ",'Diversity Panel Diploid  '!O112," ",'Diversity Panel Diploid  '!P112," ",'Diversity Panel Diploid  '!Q112," ",'Diversity Panel Diploid  '!R112," ",'Diversity Panel Diploid  '!S112," ",'Diversity Panel Diploid  '!T112," ",'Diversity Panel Diploid  '!U112," ",'Diversity Panel Diploid  '!V112," ",'Diversity Panel Diploid  '!W112," ",'Diversity Panel Diploid  '!X112," ",'Diversity Panel Diploid  '!Y112," ",'Diversity Panel Diploid  '!Z112," ",'Diversity Panel Diploid  '!AA112," ",'Diversity Panel Diploid  '!AB112," ",'Diversity Panel Diploid  '!AC112," ",'Diversity Panel Diploid  '!AD112," ",'Diversity Panel Diploid  '!AE112," ",'Diversity Panel Diploid  '!AF112," ",'Diversity Panel Diploid  '!AG112," ",'Diversity Panel Diploid  '!AH112," ",'Diversity Panel Diploid  '!AI112," ",'Diversity Panel Diploid  '!AJ112," ",'Diversity Panel Diploid  '!AK112," ",'Diversity Panel Diploid  '!AL112," ",'Diversity Panel Diploid  '!AM112," ",'Diversity Panel Diploid  '!AN112," ",'Diversity Panel Diploid  '!AO112," ",'Diversity Panel Diploid  '!AP112," ",'Diversity Panel Diploid  '!AQ112," ",'Diversity Panel Diploid  '!AR112," ",'Diversity Panel Diploid  '!AS112," ",'Diversity Panel Diploid  '!AT112," ",'Diversity Panel Diploid  '!AU112," ",'Diversity Panel Diploid  '!AV112," ",'Diversity Panel Diploid  '!AW112," ",'Diversity Panel Diploid  '!AX112," ",'Diversity Panel Diploid  '!AY112," ",'Diversity Panel Diploid  '!AZ112," ",'Diversity Panel Diploid  '!BA112," ",'Diversity Panel Diploid  '!BB112," ",'Diversity Panel Diploid  '!BC112," ",'Diversity Panel Diploid  '!BD112)</f>
        <v>YELL-104, 161167 181191 241241 238238 085085 180184 205211 143143 140140 116118 165179 104098 123127 103103 118118 161167 231231 194194 179187 108113 158160 091091 090090 135137 146146 087091 191191 101095 151158 162166 127148 170172 083089 091092 163163 140150 172176 106090 104106 081081 262262 089089 143145 122122 236240 144154 114134 246250 148150 155159 134136 149151</v>
      </c>
    </row>
    <row r="115" spans="2:2" x14ac:dyDescent="0.3">
      <c r="B115" t="str">
        <f>CONCATENATE('Diversity Panel Diploid  '!B113,", ",'Diversity Panel Diploid  '!E113," ",'Diversity Panel Diploid  '!F113," ",'Diversity Panel Diploid  '!G113," ",'Diversity Panel Diploid  '!H113," ",'Diversity Panel Diploid  '!I113," ",'Diversity Panel Diploid  '!J113," ",'Diversity Panel Diploid  '!K113," ",'Diversity Panel Diploid  '!L113," ",'Diversity Panel Diploid  '!M113," ",'Diversity Panel Diploid  '!N113," ",'Diversity Panel Diploid  '!O113," ",'Diversity Panel Diploid  '!P113," ",'Diversity Panel Diploid  '!Q113," ",'Diversity Panel Diploid  '!R113," ",'Diversity Panel Diploid  '!S113," ",'Diversity Panel Diploid  '!T113," ",'Diversity Panel Diploid  '!U113," ",'Diversity Panel Diploid  '!V113," ",'Diversity Panel Diploid  '!W113," ",'Diversity Panel Diploid  '!X113," ",'Diversity Panel Diploid  '!Y113," ",'Diversity Panel Diploid  '!Z113," ",'Diversity Panel Diploid  '!AA113," ",'Diversity Panel Diploid  '!AB113," ",'Diversity Panel Diploid  '!AC113," ",'Diversity Panel Diploid  '!AD113," ",'Diversity Panel Diploid  '!AE113," ",'Diversity Panel Diploid  '!AF113," ",'Diversity Panel Diploid  '!AG113," ",'Diversity Panel Diploid  '!AH113," ",'Diversity Panel Diploid  '!AI113," ",'Diversity Panel Diploid  '!AJ113," ",'Diversity Panel Diploid  '!AK113," ",'Diversity Panel Diploid  '!AL113," ",'Diversity Panel Diploid  '!AM113," ",'Diversity Panel Diploid  '!AN113," ",'Diversity Panel Diploid  '!AO113," ",'Diversity Panel Diploid  '!AP113," ",'Diversity Panel Diploid  '!AQ113," ",'Diversity Panel Diploid  '!AR113," ",'Diversity Panel Diploid  '!AS113," ",'Diversity Panel Diploid  '!AT113," ",'Diversity Panel Diploid  '!AU113," ",'Diversity Panel Diploid  '!AV113," ",'Diversity Panel Diploid  '!AW113," ",'Diversity Panel Diploid  '!AX113," ",'Diversity Panel Diploid  '!AY113," ",'Diversity Panel Diploid  '!AZ113," ",'Diversity Panel Diploid  '!BA113," ",'Diversity Panel Diploid  '!BB113," ",'Diversity Panel Diploid  '!BC113," ",'Diversity Panel Diploid  '!BD113)</f>
        <v>YELL-105, 165165 181191 253253 238238 085087 180184 205207 143143 140152 114118 165183 098098 127127 103103 118118 165167 213231 194196 175185 108108 160160 091093 102090 135137 146146 087091 189191 101095 160161 142142 140148 170172 089089 092092 173175 148152 172176 110112 104106 083083 258258 103089 145145 122124 228236 154154 118134 246254 140150 155155 134134 149153</v>
      </c>
    </row>
    <row r="116" spans="2:2" x14ac:dyDescent="0.3">
      <c r="B116" t="str">
        <f>CONCATENATE('Diversity Panel Diploid  '!B114,", ",'Diversity Panel Diploid  '!E114," ",'Diversity Panel Diploid  '!F114," ",'Diversity Panel Diploid  '!G114," ",'Diversity Panel Diploid  '!H114," ",'Diversity Panel Diploid  '!I114," ",'Diversity Panel Diploid  '!J114," ",'Diversity Panel Diploid  '!K114," ",'Diversity Panel Diploid  '!L114," ",'Diversity Panel Diploid  '!M114," ",'Diversity Panel Diploid  '!N114," ",'Diversity Panel Diploid  '!O114," ",'Diversity Panel Diploid  '!P114," ",'Diversity Panel Diploid  '!Q114," ",'Diversity Panel Diploid  '!R114," ",'Diversity Panel Diploid  '!S114," ",'Diversity Panel Diploid  '!T114," ",'Diversity Panel Diploid  '!U114," ",'Diversity Panel Diploid  '!V114," ",'Diversity Panel Diploid  '!W114," ",'Diversity Panel Diploid  '!X114," ",'Diversity Panel Diploid  '!Y114," ",'Diversity Panel Diploid  '!Z114," ",'Diversity Panel Diploid  '!AA114," ",'Diversity Panel Diploid  '!AB114," ",'Diversity Panel Diploid  '!AC114," ",'Diversity Panel Diploid  '!AD114," ",'Diversity Panel Diploid  '!AE114," ",'Diversity Panel Diploid  '!AF114," ",'Diversity Panel Diploid  '!AG114," ",'Diversity Panel Diploid  '!AH114," ",'Diversity Panel Diploid  '!AI114," ",'Diversity Panel Diploid  '!AJ114," ",'Diversity Panel Diploid  '!AK114," ",'Diversity Panel Diploid  '!AL114," ",'Diversity Panel Diploid  '!AM114," ",'Diversity Panel Diploid  '!AN114," ",'Diversity Panel Diploid  '!AO114," ",'Diversity Panel Diploid  '!AP114," ",'Diversity Panel Diploid  '!AQ114," ",'Diversity Panel Diploid  '!AR114," ",'Diversity Panel Diploid  '!AS114," ",'Diversity Panel Diploid  '!AT114," ",'Diversity Panel Diploid  '!AU114," ",'Diversity Panel Diploid  '!AV114," ",'Diversity Panel Diploid  '!AW114," ",'Diversity Panel Diploid  '!AX114," ",'Diversity Panel Diploid  '!AY114," ",'Diversity Panel Diploid  '!AZ114," ",'Diversity Panel Diploid  '!BA114," ",'Diversity Panel Diploid  '!BB114," ",'Diversity Panel Diploid  '!BC114," ",'Diversity Panel Diploid  '!BD114)</f>
        <v>YELL-106, 169169 177191 241249 252252 085089 180198 205207 143143 152158 116118 165183 104092 127127 103105 118118 161167 233235 194194 185187 108113 154156 089093 104090 135141 146146 087091 191191 103095 143151 158168 140140 170172 083089 092094 163173 148150 178178 106090 104104 083083 258262 083099 143147 122124 240240 144144 130134 246250 148150 153153 134134 147153</v>
      </c>
    </row>
    <row r="117" spans="2:2" x14ac:dyDescent="0.3">
      <c r="B117" t="str">
        <f>CONCATENATE('Diversity Panel Diploid  '!B115,", ",'Diversity Panel Diploid  '!E115," ",'Diversity Panel Diploid  '!F115," ",'Diversity Panel Diploid  '!G115," ",'Diversity Panel Diploid  '!H115," ",'Diversity Panel Diploid  '!I115," ",'Diversity Panel Diploid  '!J115," ",'Diversity Panel Diploid  '!K115," ",'Diversity Panel Diploid  '!L115," ",'Diversity Panel Diploid  '!M115," ",'Diversity Panel Diploid  '!N115," ",'Diversity Panel Diploid  '!O115," ",'Diversity Panel Diploid  '!P115," ",'Diversity Panel Diploid  '!Q115," ",'Diversity Panel Diploid  '!R115," ",'Diversity Panel Diploid  '!S115," ",'Diversity Panel Diploid  '!T115," ",'Diversity Panel Diploid  '!U115," ",'Diversity Panel Diploid  '!V115," ",'Diversity Panel Diploid  '!W115," ",'Diversity Panel Diploid  '!X115," ",'Diversity Panel Diploid  '!Y115," ",'Diversity Panel Diploid  '!Z115," ",'Diversity Panel Diploid  '!AA115," ",'Diversity Panel Diploid  '!AB115," ",'Diversity Panel Diploid  '!AC115," ",'Diversity Panel Diploid  '!AD115," ",'Diversity Panel Diploid  '!AE115," ",'Diversity Panel Diploid  '!AF115," ",'Diversity Panel Diploid  '!AG115," ",'Diversity Panel Diploid  '!AH115," ",'Diversity Panel Diploid  '!AI115," ",'Diversity Panel Diploid  '!AJ115," ",'Diversity Panel Diploid  '!AK115," ",'Diversity Panel Diploid  '!AL115," ",'Diversity Panel Diploid  '!AM115," ",'Diversity Panel Diploid  '!AN115," ",'Diversity Panel Diploid  '!AO115," ",'Diversity Panel Diploid  '!AP115," ",'Diversity Panel Diploid  '!AQ115," ",'Diversity Panel Diploid  '!AR115," ",'Diversity Panel Diploid  '!AS115," ",'Diversity Panel Diploid  '!AT115," ",'Diversity Panel Diploid  '!AU115," ",'Diversity Panel Diploid  '!AV115," ",'Diversity Panel Diploid  '!AW115," ",'Diversity Panel Diploid  '!AX115," ",'Diversity Panel Diploid  '!AY115," ",'Diversity Panel Diploid  '!AZ115," ",'Diversity Panel Diploid  '!BA115," ",'Diversity Panel Diploid  '!BB115," ",'Diversity Panel Diploid  '!BC115," ",'Diversity Panel Diploid  '!BD115)</f>
        <v>YELL-107, 161161 177181 241253 238238 085085 190192 205205 143143 140148 116118 183183 104098 125125 103103 118118 161161 213235 196196 185187 108108 160160 091091 102090 135135 146150 087087 191191 101099 161161 162166 127140 168170 083083 091095 173175 148150 172172 106106 104104 081081 262262 083093 143145 124124 240240 154154 130132 246250 142142 149153 136136 149153</v>
      </c>
    </row>
    <row r="118" spans="2:2" x14ac:dyDescent="0.3">
      <c r="B118" t="str">
        <f>CONCATENATE('Diversity Panel Diploid  '!B116,", ",'Diversity Panel Diploid  '!E116," ",'Diversity Panel Diploid  '!F116," ",'Diversity Panel Diploid  '!G116," ",'Diversity Panel Diploid  '!H116," ",'Diversity Panel Diploid  '!I116," ",'Diversity Panel Diploid  '!J116," ",'Diversity Panel Diploid  '!K116," ",'Diversity Panel Diploid  '!L116," ",'Diversity Panel Diploid  '!M116," ",'Diversity Panel Diploid  '!N116," ",'Diversity Panel Diploid  '!O116," ",'Diversity Panel Diploid  '!P116," ",'Diversity Panel Diploid  '!Q116," ",'Diversity Panel Diploid  '!R116," ",'Diversity Panel Diploid  '!S116," ",'Diversity Panel Diploid  '!T116," ",'Diversity Panel Diploid  '!U116," ",'Diversity Panel Diploid  '!V116," ",'Diversity Panel Diploid  '!W116," ",'Diversity Panel Diploid  '!X116," ",'Diversity Panel Diploid  '!Y116," ",'Diversity Panel Diploid  '!Z116," ",'Diversity Panel Diploid  '!AA116," ",'Diversity Panel Diploid  '!AB116," ",'Diversity Panel Diploid  '!AC116," ",'Diversity Panel Diploid  '!AD116," ",'Diversity Panel Diploid  '!AE116," ",'Diversity Panel Diploid  '!AF116," ",'Diversity Panel Diploid  '!AG116," ",'Diversity Panel Diploid  '!AH116," ",'Diversity Panel Diploid  '!AI116," ",'Diversity Panel Diploid  '!AJ116," ",'Diversity Panel Diploid  '!AK116," ",'Diversity Panel Diploid  '!AL116," ",'Diversity Panel Diploid  '!AM116," ",'Diversity Panel Diploid  '!AN116," ",'Diversity Panel Diploid  '!AO116," ",'Diversity Panel Diploid  '!AP116," ",'Diversity Panel Diploid  '!AQ116," ",'Diversity Panel Diploid  '!AR116," ",'Diversity Panel Diploid  '!AS116," ",'Diversity Panel Diploid  '!AT116," ",'Diversity Panel Diploid  '!AU116," ",'Diversity Panel Diploid  '!AV116," ",'Diversity Panel Diploid  '!AW116," ",'Diversity Panel Diploid  '!AX116," ",'Diversity Panel Diploid  '!AY116," ",'Diversity Panel Diploid  '!AZ116," ",'Diversity Panel Diploid  '!BA116," ",'Diversity Panel Diploid  '!BB116," ",'Diversity Panel Diploid  '!BC116," ",'Diversity Panel Diploid  '!BD116)</f>
        <v>YELL-108, 161165 177191 241271 238238 085095 180196 207207 143143 146152 116118 165183 102090 125129 103103 116116 167167 225231 200200 187187 108115 160160 089091 090090 137141 146146 087091 191191 103099 151158 142158 142150 170172 083089 092092 173177 148150 174176 108090 100102 083083 258262 089097 145147 122124 236240 154154 114130 244254 140148 155155 134136 149149</v>
      </c>
    </row>
    <row r="119" spans="2:2" x14ac:dyDescent="0.3">
      <c r="B119" t="str">
        <f>CONCATENATE('Diversity Panel Diploid  '!B117,", ",'Diversity Panel Diploid  '!E117," ",'Diversity Panel Diploid  '!F117," ",'Diversity Panel Diploid  '!G117," ",'Diversity Panel Diploid  '!H117," ",'Diversity Panel Diploid  '!I117," ",'Diversity Panel Diploid  '!J117," ",'Diversity Panel Diploid  '!K117," ",'Diversity Panel Diploid  '!L117," ",'Diversity Panel Diploid  '!M117," ",'Diversity Panel Diploid  '!N117," ",'Diversity Panel Diploid  '!O117," ",'Diversity Panel Diploid  '!P117," ",'Diversity Panel Diploid  '!Q117," ",'Diversity Panel Diploid  '!R117," ",'Diversity Panel Diploid  '!S117," ",'Diversity Panel Diploid  '!T117," ",'Diversity Panel Diploid  '!U117," ",'Diversity Panel Diploid  '!V117," ",'Diversity Panel Diploid  '!W117," ",'Diversity Panel Diploid  '!X117," ",'Diversity Panel Diploid  '!Y117," ",'Diversity Panel Diploid  '!Z117," ",'Diversity Panel Diploid  '!AA117," ",'Diversity Panel Diploid  '!AB117," ",'Diversity Panel Diploid  '!AC117," ",'Diversity Panel Diploid  '!AD117," ",'Diversity Panel Diploid  '!AE117," ",'Diversity Panel Diploid  '!AF117," ",'Diversity Panel Diploid  '!AG117," ",'Diversity Panel Diploid  '!AH117," ",'Diversity Panel Diploid  '!AI117," ",'Diversity Panel Diploid  '!AJ117," ",'Diversity Panel Diploid  '!AK117," ",'Diversity Panel Diploid  '!AL117," ",'Diversity Panel Diploid  '!AM117," ",'Diversity Panel Diploid  '!AN117," ",'Diversity Panel Diploid  '!AO117," ",'Diversity Panel Diploid  '!AP117," ",'Diversity Panel Diploid  '!AQ117," ",'Diversity Panel Diploid  '!AR117," ",'Diversity Panel Diploid  '!AS117," ",'Diversity Panel Diploid  '!AT117," ",'Diversity Panel Diploid  '!AU117," ",'Diversity Panel Diploid  '!AV117," ",'Diversity Panel Diploid  '!AW117," ",'Diversity Panel Diploid  '!AX117," ",'Diversity Panel Diploid  '!AY117," ",'Diversity Panel Diploid  '!AZ117," ",'Diversity Panel Diploid  '!BA117," ",'Diversity Panel Diploid  '!BB117," ",'Diversity Panel Diploid  '!BC117," ",'Diversity Panel Diploid  '!BD117)</f>
        <v>YELL-109, 161165 177191 253253 238254 085095 180180 205205 129143 152152 108118 165181 104092 125125 103103 118118 161167 231231 194194 185187 110113 154156 091091 088090 135137 146146 087087 191191 101101 151160 142164 127150 168170 083089 091095 163177 140146 172176 108108 104104 081083 258262 089099 143147 122122 228240 154154 130134 244244 140150 149155 134136 145151</v>
      </c>
    </row>
    <row r="120" spans="2:2" x14ac:dyDescent="0.3">
      <c r="B120" t="str">
        <f>CONCATENATE('Diversity Panel Diploid  '!B118,", ",'Diversity Panel Diploid  '!E118," ",'Diversity Panel Diploid  '!F118," ",'Diversity Panel Diploid  '!G118," ",'Diversity Panel Diploid  '!H118," ",'Diversity Panel Diploid  '!I118," ",'Diversity Panel Diploid  '!J118," ",'Diversity Panel Diploid  '!K118," ",'Diversity Panel Diploid  '!L118," ",'Diversity Panel Diploid  '!M118," ",'Diversity Panel Diploid  '!N118," ",'Diversity Panel Diploid  '!O118," ",'Diversity Panel Diploid  '!P118," ",'Diversity Panel Diploid  '!Q118," ",'Diversity Panel Diploid  '!R118," ",'Diversity Panel Diploid  '!S118," ",'Diversity Panel Diploid  '!T118," ",'Diversity Panel Diploid  '!U118," ",'Diversity Panel Diploid  '!V118," ",'Diversity Panel Diploid  '!W118," ",'Diversity Panel Diploid  '!X118," ",'Diversity Panel Diploid  '!Y118," ",'Diversity Panel Diploid  '!Z118," ",'Diversity Panel Diploid  '!AA118," ",'Diversity Panel Diploid  '!AB118," ",'Diversity Panel Diploid  '!AC118," ",'Diversity Panel Diploid  '!AD118," ",'Diversity Panel Diploid  '!AE118," ",'Diversity Panel Diploid  '!AF118," ",'Diversity Panel Diploid  '!AG118," ",'Diversity Panel Diploid  '!AH118," ",'Diversity Panel Diploid  '!AI118," ",'Diversity Panel Diploid  '!AJ118," ",'Diversity Panel Diploid  '!AK118," ",'Diversity Panel Diploid  '!AL118," ",'Diversity Panel Diploid  '!AM118," ",'Diversity Panel Diploid  '!AN118," ",'Diversity Panel Diploid  '!AO118," ",'Diversity Panel Diploid  '!AP118," ",'Diversity Panel Diploid  '!AQ118," ",'Diversity Panel Diploid  '!AR118," ",'Diversity Panel Diploid  '!AS118," ",'Diversity Panel Diploid  '!AT118," ",'Diversity Panel Diploid  '!AU118," ",'Diversity Panel Diploid  '!AV118," ",'Diversity Panel Diploid  '!AW118," ",'Diversity Panel Diploid  '!AX118," ",'Diversity Panel Diploid  '!AY118," ",'Diversity Panel Diploid  '!AZ118," ",'Diversity Panel Diploid  '!BA118," ",'Diversity Panel Diploid  '!BB118," ",'Diversity Panel Diploid  '!BC118," ",'Diversity Panel Diploid  '!BD118)</f>
        <v>YELL-110, 165165 179181 269271 238252 085095 180180 205211 143143 146158 108114 165165 104098 125127 103103 118118 165165 225229 194194 187187 108115 160160 089093 090090 141141 146148 087089 191191 095095 143143 158164 140150 168172 083083 091092 173175 140140 172178 106106 100104 083083 258262 103089 143143 124124 240240 154158 130134 244254 140150 155159 134136 147153</v>
      </c>
    </row>
    <row r="121" spans="2:2" x14ac:dyDescent="0.3">
      <c r="B121" t="str">
        <f>CONCATENATE('Diversity Panel Diploid  '!B119,", ",'Diversity Panel Diploid  '!E119," ",'Diversity Panel Diploid  '!F119," ",'Diversity Panel Diploid  '!G119," ",'Diversity Panel Diploid  '!H119," ",'Diversity Panel Diploid  '!I119," ",'Diversity Panel Diploid  '!J119," ",'Diversity Panel Diploid  '!K119," ",'Diversity Panel Diploid  '!L119," ",'Diversity Panel Diploid  '!M119," ",'Diversity Panel Diploid  '!N119," ",'Diversity Panel Diploid  '!O119," ",'Diversity Panel Diploid  '!P119," ",'Diversity Panel Diploid  '!Q119," ",'Diversity Panel Diploid  '!R119," ",'Diversity Panel Diploid  '!S119," ",'Diversity Panel Diploid  '!T119," ",'Diversity Panel Diploid  '!U119," ",'Diversity Panel Diploid  '!V119," ",'Diversity Panel Diploid  '!W119," ",'Diversity Panel Diploid  '!X119," ",'Diversity Panel Diploid  '!Y119," ",'Diversity Panel Diploid  '!Z119," ",'Diversity Panel Diploid  '!AA119," ",'Diversity Panel Diploid  '!AB119," ",'Diversity Panel Diploid  '!AC119," ",'Diversity Panel Diploid  '!AD119," ",'Diversity Panel Diploid  '!AE119," ",'Diversity Panel Diploid  '!AF119," ",'Diversity Panel Diploid  '!AG119," ",'Diversity Panel Diploid  '!AH119," ",'Diversity Panel Diploid  '!AI119," ",'Diversity Panel Diploid  '!AJ119," ",'Diversity Panel Diploid  '!AK119," ",'Diversity Panel Diploid  '!AL119," ",'Diversity Panel Diploid  '!AM119," ",'Diversity Panel Diploid  '!AN119," ",'Diversity Panel Diploid  '!AO119," ",'Diversity Panel Diploid  '!AP119," ",'Diversity Panel Diploid  '!AQ119," ",'Diversity Panel Diploid  '!AR119," ",'Diversity Panel Diploid  '!AS119," ",'Diversity Panel Diploid  '!AT119," ",'Diversity Panel Diploid  '!AU119," ",'Diversity Panel Diploid  '!AV119," ",'Diversity Panel Diploid  '!AW119," ",'Diversity Panel Diploid  '!AX119," ",'Diversity Panel Diploid  '!AY119," ",'Diversity Panel Diploid  '!AZ119," ",'Diversity Panel Diploid  '!BA119," ",'Diversity Panel Diploid  '!BB119," ",'Diversity Panel Diploid  '!BC119," ",'Diversity Panel Diploid  '!BD119)</f>
        <v>YELL-111, 161161 177191 241271 238238 085087 190192 207211 129133 140150 116118 165165 096098 125125 103103 118118 167175 213229 194194 187187 108108 156160 089091 102090 135141 146146 087091 189191 101095 151170 142158 142148 170170 083089 092092 175175 140146 174178 106108 104104 081083 258262 089089 143145 122124 240240 156156 134134 246254 136148 155155 134134 149149</v>
      </c>
    </row>
    <row r="122" spans="2:2" x14ac:dyDescent="0.3">
      <c r="B122" t="str">
        <f>CONCATENATE('Diversity Panel Diploid  '!B120,", ",'Diversity Panel Diploid  '!E120," ",'Diversity Panel Diploid  '!F120," ",'Diversity Panel Diploid  '!G120," ",'Diversity Panel Diploid  '!H120," ",'Diversity Panel Diploid  '!I120," ",'Diversity Panel Diploid  '!J120," ",'Diversity Panel Diploid  '!K120," ",'Diversity Panel Diploid  '!L120," ",'Diversity Panel Diploid  '!M120," ",'Diversity Panel Diploid  '!N120," ",'Diversity Panel Diploid  '!O120," ",'Diversity Panel Diploid  '!P120," ",'Diversity Panel Diploid  '!Q120," ",'Diversity Panel Diploid  '!R120," ",'Diversity Panel Diploid  '!S120," ",'Diversity Panel Diploid  '!T120," ",'Diversity Panel Diploid  '!U120," ",'Diversity Panel Diploid  '!V120," ",'Diversity Panel Diploid  '!W120," ",'Diversity Panel Diploid  '!X120," ",'Diversity Panel Diploid  '!Y120," ",'Diversity Panel Diploid  '!Z120," ",'Diversity Panel Diploid  '!AA120," ",'Diversity Panel Diploid  '!AB120," ",'Diversity Panel Diploid  '!AC120," ",'Diversity Panel Diploid  '!AD120," ",'Diversity Panel Diploid  '!AE120," ",'Diversity Panel Diploid  '!AF120," ",'Diversity Panel Diploid  '!AG120," ",'Diversity Panel Diploid  '!AH120," ",'Diversity Panel Diploid  '!AI120," ",'Diversity Panel Diploid  '!AJ120," ",'Diversity Panel Diploid  '!AK120," ",'Diversity Panel Diploid  '!AL120," ",'Diversity Panel Diploid  '!AM120," ",'Diversity Panel Diploid  '!AN120," ",'Diversity Panel Diploid  '!AO120," ",'Diversity Panel Diploid  '!AP120," ",'Diversity Panel Diploid  '!AQ120," ",'Diversity Panel Diploid  '!AR120," ",'Diversity Panel Diploid  '!AS120," ",'Diversity Panel Diploid  '!AT120," ",'Diversity Panel Diploid  '!AU120," ",'Diversity Panel Diploid  '!AV120," ",'Diversity Panel Diploid  '!AW120," ",'Diversity Panel Diploid  '!AX120," ",'Diversity Panel Diploid  '!AY120," ",'Diversity Panel Diploid  '!AZ120," ",'Diversity Panel Diploid  '!BA120," ",'Diversity Panel Diploid  '!BB120," ",'Diversity Panel Diploid  '!BC120," ",'Diversity Panel Diploid  '!BD120)</f>
        <v>YELL-112, 161165 177191 271271 238238 085089 180198 202207 143143 152164 116118 165165 104098 127127 103103 118118 161161 229235 194194 175187 113113 156160 093093 090090 137147 146150 087087 191193 099099 143160 158158 140140 168168 089097 091091 175177 140146 174178 106108 104104 081083 262262 105089 143145 122124 240240 156156 130132 252254 142148 155159 136140 149153</v>
      </c>
    </row>
    <row r="123" spans="2:2" x14ac:dyDescent="0.3">
      <c r="B123" t="str">
        <f>CONCATENATE('Diversity Panel Diploid  '!B121,", ",'Diversity Panel Diploid  '!E121," ",'Diversity Panel Diploid  '!F121," ",'Diversity Panel Diploid  '!G121," ",'Diversity Panel Diploid  '!H121," ",'Diversity Panel Diploid  '!I121," ",'Diversity Panel Diploid  '!J121," ",'Diversity Panel Diploid  '!K121," ",'Diversity Panel Diploid  '!L121," ",'Diversity Panel Diploid  '!M121," ",'Diversity Panel Diploid  '!N121," ",'Diversity Panel Diploid  '!O121," ",'Diversity Panel Diploid  '!P121," ",'Diversity Panel Diploid  '!Q121," ",'Diversity Panel Diploid  '!R121," ",'Diversity Panel Diploid  '!S121," ",'Diversity Panel Diploid  '!T121," ",'Diversity Panel Diploid  '!U121," ",'Diversity Panel Diploid  '!V121," ",'Diversity Panel Diploid  '!W121," ",'Diversity Panel Diploid  '!X121," ",'Diversity Panel Diploid  '!Y121," ",'Diversity Panel Diploid  '!Z121," ",'Diversity Panel Diploid  '!AA121," ",'Diversity Panel Diploid  '!AB121," ",'Diversity Panel Diploid  '!AC121," ",'Diversity Panel Diploid  '!AD121," ",'Diversity Panel Diploid  '!AE121," ",'Diversity Panel Diploid  '!AF121," ",'Diversity Panel Diploid  '!AG121," ",'Diversity Panel Diploid  '!AH121," ",'Diversity Panel Diploid  '!AI121," ",'Diversity Panel Diploid  '!AJ121," ",'Diversity Panel Diploid  '!AK121," ",'Diversity Panel Diploid  '!AL121," ",'Diversity Panel Diploid  '!AM121," ",'Diversity Panel Diploid  '!AN121," ",'Diversity Panel Diploid  '!AO121," ",'Diversity Panel Diploid  '!AP121," ",'Diversity Panel Diploid  '!AQ121," ",'Diversity Panel Diploid  '!AR121," ",'Diversity Panel Diploid  '!AS121," ",'Diversity Panel Diploid  '!AT121," ",'Diversity Panel Diploid  '!AU121," ",'Diversity Panel Diploid  '!AV121," ",'Diversity Panel Diploid  '!AW121," ",'Diversity Panel Diploid  '!AX121," ",'Diversity Panel Diploid  '!AY121," ",'Diversity Panel Diploid  '!AZ121," ",'Diversity Panel Diploid  '!BA121," ",'Diversity Panel Diploid  '!BB121," ",'Diversity Panel Diploid  '!BC121," ",'Diversity Panel Diploid  '!BD121)</f>
        <v>YELL-113, 165173 177181 241253 238238 087089 180198 207207 143143 148152 108116 165179 104098 125125 103103 118118 161165 225225 194194 187187 115115 154160 089093 104090 135135 146146 087087 191191 095099 151158 142168 142148 170170 097097 091092 173175 148152 176178 106106 104104 081083 262262 089097 143143 124124 240240 154156 132132 250254 148150 155155 134134 149153</v>
      </c>
    </row>
    <row r="124" spans="2:2" x14ac:dyDescent="0.3">
      <c r="B124" t="str">
        <f>CONCATENATE('Diversity Panel Diploid  '!B122,", ",'Diversity Panel Diploid  '!E122," ",'Diversity Panel Diploid  '!F122," ",'Diversity Panel Diploid  '!G122," ",'Diversity Panel Diploid  '!H122," ",'Diversity Panel Diploid  '!I122," ",'Diversity Panel Diploid  '!J122," ",'Diversity Panel Diploid  '!K122," ",'Diversity Panel Diploid  '!L122," ",'Diversity Panel Diploid  '!M122," ",'Diversity Panel Diploid  '!N122," ",'Diversity Panel Diploid  '!O122," ",'Diversity Panel Diploid  '!P122," ",'Diversity Panel Diploid  '!Q122," ",'Diversity Panel Diploid  '!R122," ",'Diversity Panel Diploid  '!S122," ",'Diversity Panel Diploid  '!T122," ",'Diversity Panel Diploid  '!U122," ",'Diversity Panel Diploid  '!V122," ",'Diversity Panel Diploid  '!W122," ",'Diversity Panel Diploid  '!X122," ",'Diversity Panel Diploid  '!Y122," ",'Diversity Panel Diploid  '!Z122," ",'Diversity Panel Diploid  '!AA122," ",'Diversity Panel Diploid  '!AB122," ",'Diversity Panel Diploid  '!AC122," ",'Diversity Panel Diploid  '!AD122," ",'Diversity Panel Diploid  '!AE122," ",'Diversity Panel Diploid  '!AF122," ",'Diversity Panel Diploid  '!AG122," ",'Diversity Panel Diploid  '!AH122," ",'Diversity Panel Diploid  '!AI122," ",'Diversity Panel Diploid  '!AJ122," ",'Diversity Panel Diploid  '!AK122," ",'Diversity Panel Diploid  '!AL122," ",'Diversity Panel Diploid  '!AM122," ",'Diversity Panel Diploid  '!AN122," ",'Diversity Panel Diploid  '!AO122," ",'Diversity Panel Diploid  '!AP122," ",'Diversity Panel Diploid  '!AQ122," ",'Diversity Panel Diploid  '!AR122," ",'Diversity Panel Diploid  '!AS122," ",'Diversity Panel Diploid  '!AT122," ",'Diversity Panel Diploid  '!AU122," ",'Diversity Panel Diploid  '!AV122," ",'Diversity Panel Diploid  '!AW122," ",'Diversity Panel Diploid  '!AX122," ",'Diversity Panel Diploid  '!AY122," ",'Diversity Panel Diploid  '!AZ122," ",'Diversity Panel Diploid  '!BA122," ",'Diversity Panel Diploid  '!BB122," ",'Diversity Panel Diploid  '!BC122," ",'Diversity Panel Diploid  '!BD122)</f>
        <v>YELL-114, 169169 181191 253269 238238 085095 192192 205205 143143 150164 108118 165165 098098 125125 103103 118120 161167 233235 200200 185187 113115 156160 093093 088088 135135 146150 087091 191191 101103 151161 162168 127148 170172 083083 091091 173173 148152 174174 108112 100104 081083 258262 083093 143145 122124 228240 156158 132134 250250 140150 153153 136136 149153</v>
      </c>
    </row>
    <row r="125" spans="2:2" x14ac:dyDescent="0.3">
      <c r="B125" t="str">
        <f>CONCATENATE('Diversity Panel Diploid  '!B123,", ",'Diversity Panel Diploid  '!E123," ",'Diversity Panel Diploid  '!F123," ",'Diversity Panel Diploid  '!G123," ",'Diversity Panel Diploid  '!H123," ",'Diversity Panel Diploid  '!I123," ",'Diversity Panel Diploid  '!J123," ",'Diversity Panel Diploid  '!K123," ",'Diversity Panel Diploid  '!L123," ",'Diversity Panel Diploid  '!M123," ",'Diversity Panel Diploid  '!N123," ",'Diversity Panel Diploid  '!O123," ",'Diversity Panel Diploid  '!P123," ",'Diversity Panel Diploid  '!Q123," ",'Diversity Panel Diploid  '!R123," ",'Diversity Panel Diploid  '!S123," ",'Diversity Panel Diploid  '!T123," ",'Diversity Panel Diploid  '!U123," ",'Diversity Panel Diploid  '!V123," ",'Diversity Panel Diploid  '!W123," ",'Diversity Panel Diploid  '!X123," ",'Diversity Panel Diploid  '!Y123," ",'Diversity Panel Diploid  '!Z123," ",'Diversity Panel Diploid  '!AA123," ",'Diversity Panel Diploid  '!AB123," ",'Diversity Panel Diploid  '!AC123," ",'Diversity Panel Diploid  '!AD123," ",'Diversity Panel Diploid  '!AE123," ",'Diversity Panel Diploid  '!AF123," ",'Diversity Panel Diploid  '!AG123," ",'Diversity Panel Diploid  '!AH123," ",'Diversity Panel Diploid  '!AI123," ",'Diversity Panel Diploid  '!AJ123," ",'Diversity Panel Diploid  '!AK123," ",'Diversity Panel Diploid  '!AL123," ",'Diversity Panel Diploid  '!AM123," ",'Diversity Panel Diploid  '!AN123," ",'Diversity Panel Diploid  '!AO123," ",'Diversity Panel Diploid  '!AP123," ",'Diversity Panel Diploid  '!AQ123," ",'Diversity Panel Diploid  '!AR123," ",'Diversity Panel Diploid  '!AS123," ",'Diversity Panel Diploid  '!AT123," ",'Diversity Panel Diploid  '!AU123," ",'Diversity Panel Diploid  '!AV123," ",'Diversity Panel Diploid  '!AW123," ",'Diversity Panel Diploid  '!AX123," ",'Diversity Panel Diploid  '!AY123," ",'Diversity Panel Diploid  '!AZ123," ",'Diversity Panel Diploid  '!BA123," ",'Diversity Panel Diploid  '!BB123," ",'Diversity Panel Diploid  '!BC123," ",'Diversity Panel Diploid  '!BD123)</f>
        <v>YELL-115, 161161 177191 271271 238252 085085 180198 205207 143143 148158 116118 165183 104104 125127 103103 118118 161175 213231 196200 181185 108115 160160 089093 102090 135141 146148 087087 191191 101095 161161 142166 142150 172172 083089 091095 173175 146148 174176 106108 104104 081081 258262 089099 145147 122124 240240 154156 130130 246254 140148 153153 136136 147149</v>
      </c>
    </row>
    <row r="126" spans="2:2" x14ac:dyDescent="0.3">
      <c r="B126" t="str">
        <f>CONCATENATE('Diversity Panel Diploid  '!B124,", ",'Diversity Panel Diploid  '!E124," ",'Diversity Panel Diploid  '!F124," ",'Diversity Panel Diploid  '!G124," ",'Diversity Panel Diploid  '!H124," ",'Diversity Panel Diploid  '!I124," ",'Diversity Panel Diploid  '!J124," ",'Diversity Panel Diploid  '!K124," ",'Diversity Panel Diploid  '!L124," ",'Diversity Panel Diploid  '!M124," ",'Diversity Panel Diploid  '!N124," ",'Diversity Panel Diploid  '!O124," ",'Diversity Panel Diploid  '!P124," ",'Diversity Panel Diploid  '!Q124," ",'Diversity Panel Diploid  '!R124," ",'Diversity Panel Diploid  '!S124," ",'Diversity Panel Diploid  '!T124," ",'Diversity Panel Diploid  '!U124," ",'Diversity Panel Diploid  '!V124," ",'Diversity Panel Diploid  '!W124," ",'Diversity Panel Diploid  '!X124," ",'Diversity Panel Diploid  '!Y124," ",'Diversity Panel Diploid  '!Z124," ",'Diversity Panel Diploid  '!AA124," ",'Diversity Panel Diploid  '!AB124," ",'Diversity Panel Diploid  '!AC124," ",'Diversity Panel Diploid  '!AD124," ",'Diversity Panel Diploid  '!AE124," ",'Diversity Panel Diploid  '!AF124," ",'Diversity Panel Diploid  '!AG124," ",'Diversity Panel Diploid  '!AH124," ",'Diversity Panel Diploid  '!AI124," ",'Diversity Panel Diploid  '!AJ124," ",'Diversity Panel Diploid  '!AK124," ",'Diversity Panel Diploid  '!AL124," ",'Diversity Panel Diploid  '!AM124," ",'Diversity Panel Diploid  '!AN124," ",'Diversity Panel Diploid  '!AO124," ",'Diversity Panel Diploid  '!AP124," ",'Diversity Panel Diploid  '!AQ124," ",'Diversity Panel Diploid  '!AR124," ",'Diversity Panel Diploid  '!AS124," ",'Diversity Panel Diploid  '!AT124," ",'Diversity Panel Diploid  '!AU124," ",'Diversity Panel Diploid  '!AV124," ",'Diversity Panel Diploid  '!AW124," ",'Diversity Panel Diploid  '!AX124," ",'Diversity Panel Diploid  '!AY124," ",'Diversity Panel Diploid  '!AZ124," ",'Diversity Panel Diploid  '!BA124," ",'Diversity Panel Diploid  '!BB124," ",'Diversity Panel Diploid  '!BC124," ",'Diversity Panel Diploid  '!BD124)</f>
        <v>YELL-116, 165167 191191 253253 252252 087087 180184 205211 143143 140140 118118 165165 104098 125131 103103 118118 161161 229231 194194 187187 108115 154160 093093 090090 137137 146146 087087 191191 095099 151161 142162 140142 170172 097097 091091 175175 146150 172172 108110 104104 083083 262262 103097 145145 124124 228240 144154 134134 246254 142142 149155 134134 149153</v>
      </c>
    </row>
    <row r="127" spans="2:2" x14ac:dyDescent="0.3">
      <c r="B127" t="str">
        <f>CONCATENATE('Diversity Panel Diploid  '!B125,", ",'Diversity Panel Diploid  '!E125," ",'Diversity Panel Diploid  '!F125," ",'Diversity Panel Diploid  '!G125," ",'Diversity Panel Diploid  '!H125," ",'Diversity Panel Diploid  '!I125," ",'Diversity Panel Diploid  '!J125," ",'Diversity Panel Diploid  '!K125," ",'Diversity Panel Diploid  '!L125," ",'Diversity Panel Diploid  '!M125," ",'Diversity Panel Diploid  '!N125," ",'Diversity Panel Diploid  '!O125," ",'Diversity Panel Diploid  '!P125," ",'Diversity Panel Diploid  '!Q125," ",'Diversity Panel Diploid  '!R125," ",'Diversity Panel Diploid  '!S125," ",'Diversity Panel Diploid  '!T125," ",'Diversity Panel Diploid  '!U125," ",'Diversity Panel Diploid  '!V125," ",'Diversity Panel Diploid  '!W125," ",'Diversity Panel Diploid  '!X125," ",'Diversity Panel Diploid  '!Y125," ",'Diversity Panel Diploid  '!Z125," ",'Diversity Panel Diploid  '!AA125," ",'Diversity Panel Diploid  '!AB125," ",'Diversity Panel Diploid  '!AC125," ",'Diversity Panel Diploid  '!AD125," ",'Diversity Panel Diploid  '!AE125," ",'Diversity Panel Diploid  '!AF125," ",'Diversity Panel Diploid  '!AG125," ",'Diversity Panel Diploid  '!AH125," ",'Diversity Panel Diploid  '!AI125," ",'Diversity Panel Diploid  '!AJ125," ",'Diversity Panel Diploid  '!AK125," ",'Diversity Panel Diploid  '!AL125," ",'Diversity Panel Diploid  '!AM125," ",'Diversity Panel Diploid  '!AN125," ",'Diversity Panel Diploid  '!AO125," ",'Diversity Panel Diploid  '!AP125," ",'Diversity Panel Diploid  '!AQ125," ",'Diversity Panel Diploid  '!AR125," ",'Diversity Panel Diploid  '!AS125," ",'Diversity Panel Diploid  '!AT125," ",'Diversity Panel Diploid  '!AU125," ",'Diversity Panel Diploid  '!AV125," ",'Diversity Panel Diploid  '!AW125," ",'Diversity Panel Diploid  '!AX125," ",'Diversity Panel Diploid  '!AY125," ",'Diversity Panel Diploid  '!AZ125," ",'Diversity Panel Diploid  '!BA125," ",'Diversity Panel Diploid  '!BB125," ",'Diversity Panel Diploid  '!BC125," ",'Diversity Panel Diploid  '!BD125)</f>
        <v>YELL-117, 161165 181191 253269 238252 089089 180198 205211 143143 152158 114118 165165 104098 125125 103103 118118 161161 231231 194200 185187 108115 160160 089093 090090 135135 146146 087091 191195 101101 158161 142168 140150 168172 089089 092095 175175 148150 178178 106106 102104 083083 258262 083089 143147 124124 228240 154156 114130 254254 148148 155155 134136 151151</v>
      </c>
    </row>
    <row r="128" spans="2:2" x14ac:dyDescent="0.3">
      <c r="B128" t="str">
        <f>CONCATENATE('Diversity Panel Diploid  '!B126,", ",'Diversity Panel Diploid  '!E126," ",'Diversity Panel Diploid  '!F126," ",'Diversity Panel Diploid  '!G126," ",'Diversity Panel Diploid  '!H126," ",'Diversity Panel Diploid  '!I126," ",'Diversity Panel Diploid  '!J126," ",'Diversity Panel Diploid  '!K126," ",'Diversity Panel Diploid  '!L126," ",'Diversity Panel Diploid  '!M126," ",'Diversity Panel Diploid  '!N126," ",'Diversity Panel Diploid  '!O126," ",'Diversity Panel Diploid  '!P126," ",'Diversity Panel Diploid  '!Q126," ",'Diversity Panel Diploid  '!R126," ",'Diversity Panel Diploid  '!S126," ",'Diversity Panel Diploid  '!T126," ",'Diversity Panel Diploid  '!U126," ",'Diversity Panel Diploid  '!V126," ",'Diversity Panel Diploid  '!W126," ",'Diversity Panel Diploid  '!X126," ",'Diversity Panel Diploid  '!Y126," ",'Diversity Panel Diploid  '!Z126," ",'Diversity Panel Diploid  '!AA126," ",'Diversity Panel Diploid  '!AB126," ",'Diversity Panel Diploid  '!AC126," ",'Diversity Panel Diploid  '!AD126," ",'Diversity Panel Diploid  '!AE126," ",'Diversity Panel Diploid  '!AF126," ",'Diversity Panel Diploid  '!AG126," ",'Diversity Panel Diploid  '!AH126," ",'Diversity Panel Diploid  '!AI126," ",'Diversity Panel Diploid  '!AJ126," ",'Diversity Panel Diploid  '!AK126," ",'Diversity Panel Diploid  '!AL126," ",'Diversity Panel Diploid  '!AM126," ",'Diversity Panel Diploid  '!AN126," ",'Diversity Panel Diploid  '!AO126," ",'Diversity Panel Diploid  '!AP126," ",'Diversity Panel Diploid  '!AQ126," ",'Diversity Panel Diploid  '!AR126," ",'Diversity Panel Diploid  '!AS126," ",'Diversity Panel Diploid  '!AT126," ",'Diversity Panel Diploid  '!AU126," ",'Diversity Panel Diploid  '!AV126," ",'Diversity Panel Diploid  '!AW126," ",'Diversity Panel Diploid  '!AX126," ",'Diversity Panel Diploid  '!AY126," ",'Diversity Panel Diploid  '!AZ126," ",'Diversity Panel Diploid  '!BA126," ",'Diversity Panel Diploid  '!BB126," ",'Diversity Panel Diploid  '!BC126," ",'Diversity Panel Diploid  '!BD126)</f>
        <v>YELL-118, 165165 181191 269271 238252 085087 180184 211211 143143 158162 116116 165165 102098 125125 103103 118118 161165 213229 194194 181187 113115 156160 093093 102090 135137 146146 087087 191191 103099 160161 142156 140148 170172 097097 091092 163175 148148 172174 090090 104104 081083 262262 093093 143147 120122 240240 156156 132134 252254 148150 155155 136136 149153</v>
      </c>
    </row>
    <row r="129" spans="2:2" x14ac:dyDescent="0.3">
      <c r="B129" t="str">
        <f>CONCATENATE('Diversity Panel Diploid  '!B127,", ",'Diversity Panel Diploid  '!E127," ",'Diversity Panel Diploid  '!F127," ",'Diversity Panel Diploid  '!G127," ",'Diversity Panel Diploid  '!H127," ",'Diversity Panel Diploid  '!I127," ",'Diversity Panel Diploid  '!J127," ",'Diversity Panel Diploid  '!K127," ",'Diversity Panel Diploid  '!L127," ",'Diversity Panel Diploid  '!M127," ",'Diversity Panel Diploid  '!N127," ",'Diversity Panel Diploid  '!O127," ",'Diversity Panel Diploid  '!P127," ",'Diversity Panel Diploid  '!Q127," ",'Diversity Panel Diploid  '!R127," ",'Diversity Panel Diploid  '!S127," ",'Diversity Panel Diploid  '!T127," ",'Diversity Panel Diploid  '!U127," ",'Diversity Panel Diploid  '!V127," ",'Diversity Panel Diploid  '!W127," ",'Diversity Panel Diploid  '!X127," ",'Diversity Panel Diploid  '!Y127," ",'Diversity Panel Diploid  '!Z127," ",'Diversity Panel Diploid  '!AA127," ",'Diversity Panel Diploid  '!AB127," ",'Diversity Panel Diploid  '!AC127," ",'Diversity Panel Diploid  '!AD127," ",'Diversity Panel Diploid  '!AE127," ",'Diversity Panel Diploid  '!AF127," ",'Diversity Panel Diploid  '!AG127," ",'Diversity Panel Diploid  '!AH127," ",'Diversity Panel Diploid  '!AI127," ",'Diversity Panel Diploid  '!AJ127," ",'Diversity Panel Diploid  '!AK127," ",'Diversity Panel Diploid  '!AL127," ",'Diversity Panel Diploid  '!AM127," ",'Diversity Panel Diploid  '!AN127," ",'Diversity Panel Diploid  '!AO127," ",'Diversity Panel Diploid  '!AP127," ",'Diversity Panel Diploid  '!AQ127," ",'Diversity Panel Diploid  '!AR127," ",'Diversity Panel Diploid  '!AS127," ",'Diversity Panel Diploid  '!AT127," ",'Diversity Panel Diploid  '!AU127," ",'Diversity Panel Diploid  '!AV127," ",'Diversity Panel Diploid  '!AW127," ",'Diversity Panel Diploid  '!AX127," ",'Diversity Panel Diploid  '!AY127," ",'Diversity Panel Diploid  '!AZ127," ",'Diversity Panel Diploid  '!BA127," ",'Diversity Panel Diploid  '!BB127," ",'Diversity Panel Diploid  '!BC127," ",'Diversity Panel Diploid  '!BD127)</f>
        <v>YELL-119, 165165 177191 241271 252254 089095 180180 211211 129143 152152 116118 165185 104098 123127 103103 118118 161167 213225 194200 185187 113115 160160 093093 102090 141141 146148 087087 191191 103099 161161 142142 140148 172172 083083 091095 175175 148148 174180 108108 104104 081083 262262 089099 143143 124132 240240 154154 130134 246254 142148 155155 136136 151153</v>
      </c>
    </row>
    <row r="130" spans="2:2" x14ac:dyDescent="0.3">
      <c r="B130" t="str">
        <f>CONCATENATE('Diversity Panel Diploid  '!B128,", ",'Diversity Panel Diploid  '!E128," ",'Diversity Panel Diploid  '!F128," ",'Diversity Panel Diploid  '!G128," ",'Diversity Panel Diploid  '!H128," ",'Diversity Panel Diploid  '!I128," ",'Diversity Panel Diploid  '!J128," ",'Diversity Panel Diploid  '!K128," ",'Diversity Panel Diploid  '!L128," ",'Diversity Panel Diploid  '!M128," ",'Diversity Panel Diploid  '!N128," ",'Diversity Panel Diploid  '!O128," ",'Diversity Panel Diploid  '!P128," ",'Diversity Panel Diploid  '!Q128," ",'Diversity Panel Diploid  '!R128," ",'Diversity Panel Diploid  '!S128," ",'Diversity Panel Diploid  '!T128," ",'Diversity Panel Diploid  '!U128," ",'Diversity Panel Diploid  '!V128," ",'Diversity Panel Diploid  '!W128," ",'Diversity Panel Diploid  '!X128," ",'Diversity Panel Diploid  '!Y128," ",'Diversity Panel Diploid  '!Z128," ",'Diversity Panel Diploid  '!AA128," ",'Diversity Panel Diploid  '!AB128," ",'Diversity Panel Diploid  '!AC128," ",'Diversity Panel Diploid  '!AD128," ",'Diversity Panel Diploid  '!AE128," ",'Diversity Panel Diploid  '!AF128," ",'Diversity Panel Diploid  '!AG128," ",'Diversity Panel Diploid  '!AH128," ",'Diversity Panel Diploid  '!AI128," ",'Diversity Panel Diploid  '!AJ128," ",'Diversity Panel Diploid  '!AK128," ",'Diversity Panel Diploid  '!AL128," ",'Diversity Panel Diploid  '!AM128," ",'Diversity Panel Diploid  '!AN128," ",'Diversity Panel Diploid  '!AO128," ",'Diversity Panel Diploid  '!AP128," ",'Diversity Panel Diploid  '!AQ128," ",'Diversity Panel Diploid  '!AR128," ",'Diversity Panel Diploid  '!AS128," ",'Diversity Panel Diploid  '!AT128," ",'Diversity Panel Diploid  '!AU128," ",'Diversity Panel Diploid  '!AV128," ",'Diversity Panel Diploid  '!AW128," ",'Diversity Panel Diploid  '!AX128," ",'Diversity Panel Diploid  '!AY128," ",'Diversity Panel Diploid  '!AZ128," ",'Diversity Panel Diploid  '!BA128," ",'Diversity Panel Diploid  '!BB128," ",'Diversity Panel Diploid  '!BC128," ",'Diversity Panel Diploid  '!BD128)</f>
        <v>YELL-120, 165169 181191 241271 238238 087091 184198 205211 129143 150152 108116 181181 092096 125127 103105 118118 161161 229231 194200 175187 107108 154158 089093 090090 135137 146146 087087 191191 095095 143158 142168 142142 172172 083083 091092 173175 140148 174178 106106 104104 081083 258262 089099 143143 122122 236236 154154 130130 250254 150150 151155 134136 149151</v>
      </c>
    </row>
    <row r="131" spans="2:2" x14ac:dyDescent="0.3">
      <c r="B131" t="str">
        <f>CONCATENATE('Diversity Panel Diploid  '!B129,", ",'Diversity Panel Diploid  '!E129," ",'Diversity Panel Diploid  '!F129," ",'Diversity Panel Diploid  '!G129," ",'Diversity Panel Diploid  '!H129," ",'Diversity Panel Diploid  '!I129," ",'Diversity Panel Diploid  '!J129," ",'Diversity Panel Diploid  '!K129," ",'Diversity Panel Diploid  '!L129," ",'Diversity Panel Diploid  '!M129," ",'Diversity Panel Diploid  '!N129," ",'Diversity Panel Diploid  '!O129," ",'Diversity Panel Diploid  '!P129," ",'Diversity Panel Diploid  '!Q129," ",'Diversity Panel Diploid  '!R129," ",'Diversity Panel Diploid  '!S129," ",'Diversity Panel Diploid  '!T129," ",'Diversity Panel Diploid  '!U129," ",'Diversity Panel Diploid  '!V129," ",'Diversity Panel Diploid  '!W129," ",'Diversity Panel Diploid  '!X129," ",'Diversity Panel Diploid  '!Y129," ",'Diversity Panel Diploid  '!Z129," ",'Diversity Panel Diploid  '!AA129," ",'Diversity Panel Diploid  '!AB129," ",'Diversity Panel Diploid  '!AC129," ",'Diversity Panel Diploid  '!AD129," ",'Diversity Panel Diploid  '!AE129," ",'Diversity Panel Diploid  '!AF129," ",'Diversity Panel Diploid  '!AG129," ",'Diversity Panel Diploid  '!AH129," ",'Diversity Panel Diploid  '!AI129," ",'Diversity Panel Diploid  '!AJ129," ",'Diversity Panel Diploid  '!AK129," ",'Diversity Panel Diploid  '!AL129," ",'Diversity Panel Diploid  '!AM129," ",'Diversity Panel Diploid  '!AN129," ",'Diversity Panel Diploid  '!AO129," ",'Diversity Panel Diploid  '!AP129," ",'Diversity Panel Diploid  '!AQ129," ",'Diversity Panel Diploid  '!AR129," ",'Diversity Panel Diploid  '!AS129," ",'Diversity Panel Diploid  '!AT129," ",'Diversity Panel Diploid  '!AU129," ",'Diversity Panel Diploid  '!AV129," ",'Diversity Panel Diploid  '!AW129," ",'Diversity Panel Diploid  '!AX129," ",'Diversity Panel Diploid  '!AY129," ",'Diversity Panel Diploid  '!AZ129," ",'Diversity Panel Diploid  '!BA129," ",'Diversity Panel Diploid  '!BB129," ",'Diversity Panel Diploid  '!BC129," ",'Diversity Panel Diploid  '!BD129)</f>
        <v>YELL-121, 161165 191191 241241 238252 085087 190198 205207 143149 152164 116116 165165 102092 125125 103103 116118 161167 231235 196200 185185 108108 154156 091093 102090 135135 146146 087087 191191 101099 151160 158168 142148 168186 083089 092095 173175 140146 178178 108112 100104 081083 262264 083097 143145 122124 228240 154160 132132 252254 150150 155155 136140 149149</v>
      </c>
    </row>
    <row r="132" spans="2:2" x14ac:dyDescent="0.3">
      <c r="B132" t="str">
        <f>CONCATENATE('Diversity Panel Diploid  '!B130,", ",'Diversity Panel Diploid  '!E130," ",'Diversity Panel Diploid  '!F130," ",'Diversity Panel Diploid  '!G130," ",'Diversity Panel Diploid  '!H130," ",'Diversity Panel Diploid  '!I130," ",'Diversity Panel Diploid  '!J130," ",'Diversity Panel Diploid  '!K130," ",'Diversity Panel Diploid  '!L130," ",'Diversity Panel Diploid  '!M130," ",'Diversity Panel Diploid  '!N130," ",'Diversity Panel Diploid  '!O130," ",'Diversity Panel Diploid  '!P130," ",'Diversity Panel Diploid  '!Q130," ",'Diversity Panel Diploid  '!R130," ",'Diversity Panel Diploid  '!S130," ",'Diversity Panel Diploid  '!T130," ",'Diversity Panel Diploid  '!U130," ",'Diversity Panel Diploid  '!V130," ",'Diversity Panel Diploid  '!W130," ",'Diversity Panel Diploid  '!X130," ",'Diversity Panel Diploid  '!Y130," ",'Diversity Panel Diploid  '!Z130," ",'Diversity Panel Diploid  '!AA130," ",'Diversity Panel Diploid  '!AB130," ",'Diversity Panel Diploid  '!AC130," ",'Diversity Panel Diploid  '!AD130," ",'Diversity Panel Diploid  '!AE130," ",'Diversity Panel Diploid  '!AF130," ",'Diversity Panel Diploid  '!AG130," ",'Diversity Panel Diploid  '!AH130," ",'Diversity Panel Diploid  '!AI130," ",'Diversity Panel Diploid  '!AJ130," ",'Diversity Panel Diploid  '!AK130," ",'Diversity Panel Diploid  '!AL130," ",'Diversity Panel Diploid  '!AM130," ",'Diversity Panel Diploid  '!AN130," ",'Diversity Panel Diploid  '!AO130," ",'Diversity Panel Diploid  '!AP130," ",'Diversity Panel Diploid  '!AQ130," ",'Diversity Panel Diploid  '!AR130," ",'Diversity Panel Diploid  '!AS130," ",'Diversity Panel Diploid  '!AT130," ",'Diversity Panel Diploid  '!AU130," ",'Diversity Panel Diploid  '!AV130," ",'Diversity Panel Diploid  '!AW130," ",'Diversity Panel Diploid  '!AX130," ",'Diversity Panel Diploid  '!AY130," ",'Diversity Panel Diploid  '!AZ130," ",'Diversity Panel Diploid  '!BA130," ",'Diversity Panel Diploid  '!BB130," ",'Diversity Panel Diploid  '!BC130," ",'Diversity Panel Diploid  '!BD130)</f>
        <v>YELL-122, 161169 191191 241269 238252 085089 180190 205207 133143 152158 118118 179183 102090 123125 103105 104118 167167 229231 194200 187187 108113 158160 089091 102090 141141 146150 087091 191195 101101 158161 162168 140148 168170 083089 091092 175177 146150 176178 106090 104104 083083 260262 089099 143145 122124 240240 154154 130134 250250 140150 155155 136136 149149</v>
      </c>
    </row>
    <row r="133" spans="2:2" x14ac:dyDescent="0.3">
      <c r="B133" t="str">
        <f>CONCATENATE('Diversity Panel Diploid  '!B131,", ",'Diversity Panel Diploid  '!E131," ",'Diversity Panel Diploid  '!F131," ",'Diversity Panel Diploid  '!G131," ",'Diversity Panel Diploid  '!H131," ",'Diversity Panel Diploid  '!I131," ",'Diversity Panel Diploid  '!J131," ",'Diversity Panel Diploid  '!K131," ",'Diversity Panel Diploid  '!L131," ",'Diversity Panel Diploid  '!M131," ",'Diversity Panel Diploid  '!N131," ",'Diversity Panel Diploid  '!O131," ",'Diversity Panel Diploid  '!P131," ",'Diversity Panel Diploid  '!Q131," ",'Diversity Panel Diploid  '!R131," ",'Diversity Panel Diploid  '!S131," ",'Diversity Panel Diploid  '!T131," ",'Diversity Panel Diploid  '!U131," ",'Diversity Panel Diploid  '!V131," ",'Diversity Panel Diploid  '!W131," ",'Diversity Panel Diploid  '!X131," ",'Diversity Panel Diploid  '!Y131," ",'Diversity Panel Diploid  '!Z131," ",'Diversity Panel Diploid  '!AA131," ",'Diversity Panel Diploid  '!AB131," ",'Diversity Panel Diploid  '!AC131," ",'Diversity Panel Diploid  '!AD131," ",'Diversity Panel Diploid  '!AE131," ",'Diversity Panel Diploid  '!AF131," ",'Diversity Panel Diploid  '!AG131," ",'Diversity Panel Diploid  '!AH131," ",'Diversity Panel Diploid  '!AI131," ",'Diversity Panel Diploid  '!AJ131," ",'Diversity Panel Diploid  '!AK131," ",'Diversity Panel Diploid  '!AL131," ",'Diversity Panel Diploid  '!AM131," ",'Diversity Panel Diploid  '!AN131," ",'Diversity Panel Diploid  '!AO131," ",'Diversity Panel Diploid  '!AP131," ",'Diversity Panel Diploid  '!AQ131," ",'Diversity Panel Diploid  '!AR131," ",'Diversity Panel Diploid  '!AS131," ",'Diversity Panel Diploid  '!AT131," ",'Diversity Panel Diploid  '!AU131," ",'Diversity Panel Diploid  '!AV131," ",'Diversity Panel Diploid  '!AW131," ",'Diversity Panel Diploid  '!AX131," ",'Diversity Panel Diploid  '!AY131," ",'Diversity Panel Diploid  '!AZ131," ",'Diversity Panel Diploid  '!BA131," ",'Diversity Panel Diploid  '!BB131," ",'Diversity Panel Diploid  '!BC131," ",'Diversity Panel Diploid  '!BD131)</f>
        <v>YELL-123, 161165 177191 241271 238238 089089 180180 207207 143143 158164 108118 165181 102098 125125 103103 104116 167175 213231 196196 175185 113115 154156 093093 088090 137137 146146 087087 191191 103099 158161 162166 140142 172172 083097 091095 175175 150152 172172 108090 100104 081083 262262 089099 143143 122122 228240 144156 130134 250254 140142 149153 136136 143149</v>
      </c>
    </row>
    <row r="134" spans="2:2" x14ac:dyDescent="0.3">
      <c r="B134" t="str">
        <f>CONCATENATE('Diversity Panel Diploid  '!B132,", ",'Diversity Panel Diploid  '!E132," ",'Diversity Panel Diploid  '!F132," ",'Diversity Panel Diploid  '!G132," ",'Diversity Panel Diploid  '!H132," ",'Diversity Panel Diploid  '!I132," ",'Diversity Panel Diploid  '!J132," ",'Diversity Panel Diploid  '!K132," ",'Diversity Panel Diploid  '!L132," ",'Diversity Panel Diploid  '!M132," ",'Diversity Panel Diploid  '!N132," ",'Diversity Panel Diploid  '!O132," ",'Diversity Panel Diploid  '!P132," ",'Diversity Panel Diploid  '!Q132," ",'Diversity Panel Diploid  '!R132," ",'Diversity Panel Diploid  '!S132," ",'Diversity Panel Diploid  '!T132," ",'Diversity Panel Diploid  '!U132," ",'Diversity Panel Diploid  '!V132," ",'Diversity Panel Diploid  '!W132," ",'Diversity Panel Diploid  '!X132," ",'Diversity Panel Diploid  '!Y132," ",'Diversity Panel Diploid  '!Z132," ",'Diversity Panel Diploid  '!AA132," ",'Diversity Panel Diploid  '!AB132," ",'Diversity Panel Diploid  '!AC132," ",'Diversity Panel Diploid  '!AD132," ",'Diversity Panel Diploid  '!AE132," ",'Diversity Panel Diploid  '!AF132," ",'Diversity Panel Diploid  '!AG132," ",'Diversity Panel Diploid  '!AH132," ",'Diversity Panel Diploid  '!AI132," ",'Diversity Panel Diploid  '!AJ132," ",'Diversity Panel Diploid  '!AK132," ",'Diversity Panel Diploid  '!AL132," ",'Diversity Panel Diploid  '!AM132," ",'Diversity Panel Diploid  '!AN132," ",'Diversity Panel Diploid  '!AO132," ",'Diversity Panel Diploid  '!AP132," ",'Diversity Panel Diploid  '!AQ132," ",'Diversity Panel Diploid  '!AR132," ",'Diversity Panel Diploid  '!AS132," ",'Diversity Panel Diploid  '!AT132," ",'Diversity Panel Diploid  '!AU132," ",'Diversity Panel Diploid  '!AV132," ",'Diversity Panel Diploid  '!AW132," ",'Diversity Panel Diploid  '!AX132," ",'Diversity Panel Diploid  '!AY132," ",'Diversity Panel Diploid  '!AZ132," ",'Diversity Panel Diploid  '!BA132," ",'Diversity Panel Diploid  '!BB132," ",'Diversity Panel Diploid  '!BC132," ",'Diversity Panel Diploid  '!BD132)</f>
        <v>YELL-124, 161161 177177 271271 238252 085089 180198 205205 129143 152152 114116 165183 096098 125129 103103 118120 175175 229235 194196 179185 113115 160160 093093 088090 135135 146146 087087 191191 095099 160161 164168 140150 168172 083097 091091 167167 146150 176178 106090 100100 081081 258262 103089 143147 120124 240240 154154 130134 250254 142148 155155 134140 151153</v>
      </c>
    </row>
    <row r="135" spans="2:2" x14ac:dyDescent="0.3">
      <c r="B135" t="str">
        <f>CONCATENATE('Diversity Panel Diploid  '!B133,", ",'Diversity Panel Diploid  '!E133," ",'Diversity Panel Diploid  '!F133," ",'Diversity Panel Diploid  '!G133," ",'Diversity Panel Diploid  '!H133," ",'Diversity Panel Diploid  '!I133," ",'Diversity Panel Diploid  '!J133," ",'Diversity Panel Diploid  '!K133," ",'Diversity Panel Diploid  '!L133," ",'Diversity Panel Diploid  '!M133," ",'Diversity Panel Diploid  '!N133," ",'Diversity Panel Diploid  '!O133," ",'Diversity Panel Diploid  '!P133," ",'Diversity Panel Diploid  '!Q133," ",'Diversity Panel Diploid  '!R133," ",'Diversity Panel Diploid  '!S133," ",'Diversity Panel Diploid  '!T133," ",'Diversity Panel Diploid  '!U133," ",'Diversity Panel Diploid  '!V133," ",'Diversity Panel Diploid  '!W133," ",'Diversity Panel Diploid  '!X133," ",'Diversity Panel Diploid  '!Y133," ",'Diversity Panel Diploid  '!Z133," ",'Diversity Panel Diploid  '!AA133," ",'Diversity Panel Diploid  '!AB133," ",'Diversity Panel Diploid  '!AC133," ",'Diversity Panel Diploid  '!AD133," ",'Diversity Panel Diploid  '!AE133," ",'Diversity Panel Diploid  '!AF133," ",'Diversity Panel Diploid  '!AG133," ",'Diversity Panel Diploid  '!AH133," ",'Diversity Panel Diploid  '!AI133," ",'Diversity Panel Diploid  '!AJ133," ",'Diversity Panel Diploid  '!AK133," ",'Diversity Panel Diploid  '!AL133," ",'Diversity Panel Diploid  '!AM133," ",'Diversity Panel Diploid  '!AN133," ",'Diversity Panel Diploid  '!AO133," ",'Diversity Panel Diploid  '!AP133," ",'Diversity Panel Diploid  '!AQ133," ",'Diversity Panel Diploid  '!AR133," ",'Diversity Panel Diploid  '!AS133," ",'Diversity Panel Diploid  '!AT133," ",'Diversity Panel Diploid  '!AU133," ",'Diversity Panel Diploid  '!AV133," ",'Diversity Panel Diploid  '!AW133," ",'Diversity Panel Diploid  '!AX133," ",'Diversity Panel Diploid  '!AY133," ",'Diversity Panel Diploid  '!AZ133," ",'Diversity Panel Diploid  '!BA133," ",'Diversity Panel Diploid  '!BB133," ",'Diversity Panel Diploid  '!BC133," ",'Diversity Panel Diploid  '!BD133)</f>
        <v>YELL-125, 161165 181191 241253 238238 089095 180180 205207 133149 140152 108118 165165 098098 125129 103103 104116 161161 231233 194194 175185 113115 160160 091093 104088 137141 146148 087087 191195 101095 151161 158170 127150 170170 083089 091092 175175 148152 174178 106108 100104 081083 262262 097097 143147 120124 228240 154156 130134 246254 148150 155155 134134 149149</v>
      </c>
    </row>
    <row r="136" spans="2:2" x14ac:dyDescent="0.3">
      <c r="B136" t="str">
        <f>CONCATENATE('Diversity Panel Diploid  '!B134,", ",'Diversity Panel Diploid  '!E134," ",'Diversity Panel Diploid  '!F134," ",'Diversity Panel Diploid  '!G134," ",'Diversity Panel Diploid  '!H134," ",'Diversity Panel Diploid  '!I134," ",'Diversity Panel Diploid  '!J134," ",'Diversity Panel Diploid  '!K134," ",'Diversity Panel Diploid  '!L134," ",'Diversity Panel Diploid  '!M134," ",'Diversity Panel Diploid  '!N134," ",'Diversity Panel Diploid  '!O134," ",'Diversity Panel Diploid  '!P134," ",'Diversity Panel Diploid  '!Q134," ",'Diversity Panel Diploid  '!R134," ",'Diversity Panel Diploid  '!S134," ",'Diversity Panel Diploid  '!T134," ",'Diversity Panel Diploid  '!U134," ",'Diversity Panel Diploid  '!V134," ",'Diversity Panel Diploid  '!W134," ",'Diversity Panel Diploid  '!X134," ",'Diversity Panel Diploid  '!Y134," ",'Diversity Panel Diploid  '!Z134," ",'Diversity Panel Diploid  '!AA134," ",'Diversity Panel Diploid  '!AB134," ",'Diversity Panel Diploid  '!AC134," ",'Diversity Panel Diploid  '!AD134," ",'Diversity Panel Diploid  '!AE134," ",'Diversity Panel Diploid  '!AF134," ",'Diversity Panel Diploid  '!AG134," ",'Diversity Panel Diploid  '!AH134," ",'Diversity Panel Diploid  '!AI134," ",'Diversity Panel Diploid  '!AJ134," ",'Diversity Panel Diploid  '!AK134," ",'Diversity Panel Diploid  '!AL134," ",'Diversity Panel Diploid  '!AM134," ",'Diversity Panel Diploid  '!AN134," ",'Diversity Panel Diploid  '!AO134," ",'Diversity Panel Diploid  '!AP134," ",'Diversity Panel Diploid  '!AQ134," ",'Diversity Panel Diploid  '!AR134," ",'Diversity Panel Diploid  '!AS134," ",'Diversity Panel Diploid  '!AT134," ",'Diversity Panel Diploid  '!AU134," ",'Diversity Panel Diploid  '!AV134," ",'Diversity Panel Diploid  '!AW134," ",'Diversity Panel Diploid  '!AX134," ",'Diversity Panel Diploid  '!AY134," ",'Diversity Panel Diploid  '!AZ134," ",'Diversity Panel Diploid  '!BA134," ",'Diversity Panel Diploid  '!BB134," ",'Diversity Panel Diploid  '!BC134," ",'Diversity Panel Diploid  '!BD134)</f>
        <v>YELL-126, 165165 177191 253253 238238 089095 184190 211211 129143 158158 114118 165165 096098 125125 103103 116118 161161 229229 194200 185187 108113 156160 093093 100104 135135 146150 087087 191191 095099 161161 142168 127140 170170 083097 091092 175175 140148 174178 106108 104104 081083 258264 103097 143143 122124 228240 154158 132134 244254 140142 149155 136136 149153</v>
      </c>
    </row>
    <row r="137" spans="2:2" x14ac:dyDescent="0.3">
      <c r="B137" t="str">
        <f>CONCATENATE('Diversity Panel Diploid  '!B135,", ",'Diversity Panel Diploid  '!E135," ",'Diversity Panel Diploid  '!F135," ",'Diversity Panel Diploid  '!G135," ",'Diversity Panel Diploid  '!H135," ",'Diversity Panel Diploid  '!I135," ",'Diversity Panel Diploid  '!J135," ",'Diversity Panel Diploid  '!K135," ",'Diversity Panel Diploid  '!L135," ",'Diversity Panel Diploid  '!M135," ",'Diversity Panel Diploid  '!N135," ",'Diversity Panel Diploid  '!O135," ",'Diversity Panel Diploid  '!P135," ",'Diversity Panel Diploid  '!Q135," ",'Diversity Panel Diploid  '!R135," ",'Diversity Panel Diploid  '!S135," ",'Diversity Panel Diploid  '!T135," ",'Diversity Panel Diploid  '!U135," ",'Diversity Panel Diploid  '!V135," ",'Diversity Panel Diploid  '!W135," ",'Diversity Panel Diploid  '!X135," ",'Diversity Panel Diploid  '!Y135," ",'Diversity Panel Diploid  '!Z135," ",'Diversity Panel Diploid  '!AA135," ",'Diversity Panel Diploid  '!AB135," ",'Diversity Panel Diploid  '!AC135," ",'Diversity Panel Diploid  '!AD135," ",'Diversity Panel Diploid  '!AE135," ",'Diversity Panel Diploid  '!AF135," ",'Diversity Panel Diploid  '!AG135," ",'Diversity Panel Diploid  '!AH135," ",'Diversity Panel Diploid  '!AI135," ",'Diversity Panel Diploid  '!AJ135," ",'Diversity Panel Diploid  '!AK135," ",'Diversity Panel Diploid  '!AL135," ",'Diversity Panel Diploid  '!AM135," ",'Diversity Panel Diploid  '!AN135," ",'Diversity Panel Diploid  '!AO135," ",'Diversity Panel Diploid  '!AP135," ",'Diversity Panel Diploid  '!AQ135," ",'Diversity Panel Diploid  '!AR135," ",'Diversity Panel Diploid  '!AS135," ",'Diversity Panel Diploid  '!AT135," ",'Diversity Panel Diploid  '!AU135," ",'Diversity Panel Diploid  '!AV135," ",'Diversity Panel Diploid  '!AW135," ",'Diversity Panel Diploid  '!AX135," ",'Diversity Panel Diploid  '!AY135," ",'Diversity Panel Diploid  '!AZ135," ",'Diversity Panel Diploid  '!BA135," ",'Diversity Panel Diploid  '!BB135," ",'Diversity Panel Diploid  '!BC135," ",'Diversity Panel Diploid  '!BD135)</f>
        <v>YELL-127, 161161 181191 253271 238238 087089 180180 207211 143143 152162 108116 165179 104092 127131 103105 116118 161167 229233 194196 181187 108108 154156 093093 102104 135135 146150 087087 191195 095099 160161 166168 127140 170170 083083 091091 173175 146146 172178 106090 100100 081081 258262 103089 145147 120124 228240 154156 134134 250254 142148 155155 136136 147153</v>
      </c>
    </row>
    <row r="138" spans="2:2" x14ac:dyDescent="0.3">
      <c r="B138" t="str">
        <f>CONCATENATE('Diversity Panel Diploid  '!B136,", ",'Diversity Panel Diploid  '!E136," ",'Diversity Panel Diploid  '!F136," ",'Diversity Panel Diploid  '!G136," ",'Diversity Panel Diploid  '!H136," ",'Diversity Panel Diploid  '!I136," ",'Diversity Panel Diploid  '!J136," ",'Diversity Panel Diploid  '!K136," ",'Diversity Panel Diploid  '!L136," ",'Diversity Panel Diploid  '!M136," ",'Diversity Panel Diploid  '!N136," ",'Diversity Panel Diploid  '!O136," ",'Diversity Panel Diploid  '!P136," ",'Diversity Panel Diploid  '!Q136," ",'Diversity Panel Diploid  '!R136," ",'Diversity Panel Diploid  '!S136," ",'Diversity Panel Diploid  '!T136," ",'Diversity Panel Diploid  '!U136," ",'Diversity Panel Diploid  '!V136," ",'Diversity Panel Diploid  '!W136," ",'Diversity Panel Diploid  '!X136," ",'Diversity Panel Diploid  '!Y136," ",'Diversity Panel Diploid  '!Z136," ",'Diversity Panel Diploid  '!AA136," ",'Diversity Panel Diploid  '!AB136," ",'Diversity Panel Diploid  '!AC136," ",'Diversity Panel Diploid  '!AD136," ",'Diversity Panel Diploid  '!AE136," ",'Diversity Panel Diploid  '!AF136," ",'Diversity Panel Diploid  '!AG136," ",'Diversity Panel Diploid  '!AH136," ",'Diversity Panel Diploid  '!AI136," ",'Diversity Panel Diploid  '!AJ136," ",'Diversity Panel Diploid  '!AK136," ",'Diversity Panel Diploid  '!AL136," ",'Diversity Panel Diploid  '!AM136," ",'Diversity Panel Diploid  '!AN136," ",'Diversity Panel Diploid  '!AO136," ",'Diversity Panel Diploid  '!AP136," ",'Diversity Panel Diploid  '!AQ136," ",'Diversity Panel Diploid  '!AR136," ",'Diversity Panel Diploid  '!AS136," ",'Diversity Panel Diploid  '!AT136," ",'Diversity Panel Diploid  '!AU136," ",'Diversity Panel Diploid  '!AV136," ",'Diversity Panel Diploid  '!AW136," ",'Diversity Panel Diploid  '!AX136," ",'Diversity Panel Diploid  '!AY136," ",'Diversity Panel Diploid  '!AZ136," ",'Diversity Panel Diploid  '!BA136," ",'Diversity Panel Diploid  '!BB136," ",'Diversity Panel Diploid  '!BC136," ",'Diversity Panel Diploid  '!BD136)</f>
        <v>YELL-128, 161165 181191 241271 238254 089089 180180 211211 133143 152158 118118 179181 104098 125125 103103 118118 161161 213235 194194 179185 113115 156156 089093 090090 141147 150150 087087 191191 101101 158161 158170 140140 170170 089097 092092 173177 146150 174178 106108 104104 083083 258258 089089 143147 132132 228240 154158 130134 252254 142150 153155 136136 149153</v>
      </c>
    </row>
    <row r="139" spans="2:2" x14ac:dyDescent="0.3">
      <c r="B139" t="str">
        <f>CONCATENATE('Diversity Panel Diploid  '!B137,", ",'Diversity Panel Diploid  '!E137," ",'Diversity Panel Diploid  '!F137," ",'Diversity Panel Diploid  '!G137," ",'Diversity Panel Diploid  '!H137," ",'Diversity Panel Diploid  '!I137," ",'Diversity Panel Diploid  '!J137," ",'Diversity Panel Diploid  '!K137," ",'Diversity Panel Diploid  '!L137," ",'Diversity Panel Diploid  '!M137," ",'Diversity Panel Diploid  '!N137," ",'Diversity Panel Diploid  '!O137," ",'Diversity Panel Diploid  '!P137," ",'Diversity Panel Diploid  '!Q137," ",'Diversity Panel Diploid  '!R137," ",'Diversity Panel Diploid  '!S137," ",'Diversity Panel Diploid  '!T137," ",'Diversity Panel Diploid  '!U137," ",'Diversity Panel Diploid  '!V137," ",'Diversity Panel Diploid  '!W137," ",'Diversity Panel Diploid  '!X137," ",'Diversity Panel Diploid  '!Y137," ",'Diversity Panel Diploid  '!Z137," ",'Diversity Panel Diploid  '!AA137," ",'Diversity Panel Diploid  '!AB137," ",'Diversity Panel Diploid  '!AC137," ",'Diversity Panel Diploid  '!AD137," ",'Diversity Panel Diploid  '!AE137," ",'Diversity Panel Diploid  '!AF137," ",'Diversity Panel Diploid  '!AG137," ",'Diversity Panel Diploid  '!AH137," ",'Diversity Panel Diploid  '!AI137," ",'Diversity Panel Diploid  '!AJ137," ",'Diversity Panel Diploid  '!AK137," ",'Diversity Panel Diploid  '!AL137," ",'Diversity Panel Diploid  '!AM137," ",'Diversity Panel Diploid  '!AN137," ",'Diversity Panel Diploid  '!AO137," ",'Diversity Panel Diploid  '!AP137," ",'Diversity Panel Diploid  '!AQ137," ",'Diversity Panel Diploid  '!AR137," ",'Diversity Panel Diploid  '!AS137," ",'Diversity Panel Diploid  '!AT137," ",'Diversity Panel Diploid  '!AU137," ",'Diversity Panel Diploid  '!AV137," ",'Diversity Panel Diploid  '!AW137," ",'Diversity Panel Diploid  '!AX137," ",'Diversity Panel Diploid  '!AY137," ",'Diversity Panel Diploid  '!AZ137," ",'Diversity Panel Diploid  '!BA137," ",'Diversity Panel Diploid  '!BB137," ",'Diversity Panel Diploid  '!BC137," ",'Diversity Panel Diploid  '!BD137)</f>
        <v>YELL-129, 161165 177191 241271 238238 087095 180198 205211 143143 148158 108118 165165 104098 125131 103103 116118 161161 229229 194200 179185 108113 156160 089093 102090 135147 146146 087089 189191 101101 151170 142166 148150 170172 083089 091091 173175 146148 174174 106090 104104 083083 258262 089089 147147 122132 236240 154154 130132 250254 142148 149155 136136 147149</v>
      </c>
    </row>
    <row r="140" spans="2:2" x14ac:dyDescent="0.3">
      <c r="B140" t="str">
        <f>CONCATENATE('Diversity Panel Diploid  '!B138,", ",'Diversity Panel Diploid  '!E138," ",'Diversity Panel Diploid  '!F138," ",'Diversity Panel Diploid  '!G138," ",'Diversity Panel Diploid  '!H138," ",'Diversity Panel Diploid  '!I138," ",'Diversity Panel Diploid  '!J138," ",'Diversity Panel Diploid  '!K138," ",'Diversity Panel Diploid  '!L138," ",'Diversity Panel Diploid  '!M138," ",'Diversity Panel Diploid  '!N138," ",'Diversity Panel Diploid  '!O138," ",'Diversity Panel Diploid  '!P138," ",'Diversity Panel Diploid  '!Q138," ",'Diversity Panel Diploid  '!R138," ",'Diversity Panel Diploid  '!S138," ",'Diversity Panel Diploid  '!T138," ",'Diversity Panel Diploid  '!U138," ",'Diversity Panel Diploid  '!V138," ",'Diversity Panel Diploid  '!W138," ",'Diversity Panel Diploid  '!X138," ",'Diversity Panel Diploid  '!Y138," ",'Diversity Panel Diploid  '!Z138," ",'Diversity Panel Diploid  '!AA138," ",'Diversity Panel Diploid  '!AB138," ",'Diversity Panel Diploid  '!AC138," ",'Diversity Panel Diploid  '!AD138," ",'Diversity Panel Diploid  '!AE138," ",'Diversity Panel Diploid  '!AF138," ",'Diversity Panel Diploid  '!AG138," ",'Diversity Panel Diploid  '!AH138," ",'Diversity Panel Diploid  '!AI138," ",'Diversity Panel Diploid  '!AJ138," ",'Diversity Panel Diploid  '!AK138," ",'Diversity Panel Diploid  '!AL138," ",'Diversity Panel Diploid  '!AM138," ",'Diversity Panel Diploid  '!AN138," ",'Diversity Panel Diploid  '!AO138," ",'Diversity Panel Diploid  '!AP138," ",'Diversity Panel Diploid  '!AQ138," ",'Diversity Panel Diploid  '!AR138," ",'Diversity Panel Diploid  '!AS138," ",'Diversity Panel Diploid  '!AT138," ",'Diversity Panel Diploid  '!AU138," ",'Diversity Panel Diploid  '!AV138," ",'Diversity Panel Diploid  '!AW138," ",'Diversity Panel Diploid  '!AX138," ",'Diversity Panel Diploid  '!AY138," ",'Diversity Panel Diploid  '!AZ138," ",'Diversity Panel Diploid  '!BA138," ",'Diversity Panel Diploid  '!BB138," ",'Diversity Panel Diploid  '!BC138," ",'Diversity Panel Diploid  '!BD138)</f>
        <v>YELL-130, 165165 177191 241253 238252 085085 184184 211211 129143 158164 108118 165165 104092 123125 103105 118118 161161 229231 194194 187187 113115 160160 089093 090090 137137 146148 087087 191191 101099 151158 162166 127127 170172 089097 091095 173175 146148 172176 106108 104104 083083 262262 089089 143143 122124 240240 154160 130134 250254 140142 149149 134136 151153</v>
      </c>
    </row>
    <row r="141" spans="2:2" x14ac:dyDescent="0.3">
      <c r="B141" t="str">
        <f>CONCATENATE('Diversity Panel Diploid  '!B139,", ",'Diversity Panel Diploid  '!E139," ",'Diversity Panel Diploid  '!F139," ",'Diversity Panel Diploid  '!G139," ",'Diversity Panel Diploid  '!H139," ",'Diversity Panel Diploid  '!I139," ",'Diversity Panel Diploid  '!J139," ",'Diversity Panel Diploid  '!K139," ",'Diversity Panel Diploid  '!L139," ",'Diversity Panel Diploid  '!M139," ",'Diversity Panel Diploid  '!N139," ",'Diversity Panel Diploid  '!O139," ",'Diversity Panel Diploid  '!P139," ",'Diversity Panel Diploid  '!Q139," ",'Diversity Panel Diploid  '!R139," ",'Diversity Panel Diploid  '!S139," ",'Diversity Panel Diploid  '!T139," ",'Diversity Panel Diploid  '!U139," ",'Diversity Panel Diploid  '!V139," ",'Diversity Panel Diploid  '!W139," ",'Diversity Panel Diploid  '!X139," ",'Diversity Panel Diploid  '!Y139," ",'Diversity Panel Diploid  '!Z139," ",'Diversity Panel Diploid  '!AA139," ",'Diversity Panel Diploid  '!AB139," ",'Diversity Panel Diploid  '!AC139," ",'Diversity Panel Diploid  '!AD139," ",'Diversity Panel Diploid  '!AE139," ",'Diversity Panel Diploid  '!AF139," ",'Diversity Panel Diploid  '!AG139," ",'Diversity Panel Diploid  '!AH139," ",'Diversity Panel Diploid  '!AI139," ",'Diversity Panel Diploid  '!AJ139," ",'Diversity Panel Diploid  '!AK139," ",'Diversity Panel Diploid  '!AL139," ",'Diversity Panel Diploid  '!AM139," ",'Diversity Panel Diploid  '!AN139," ",'Diversity Panel Diploid  '!AO139," ",'Diversity Panel Diploid  '!AP139," ",'Diversity Panel Diploid  '!AQ139," ",'Diversity Panel Diploid  '!AR139," ",'Diversity Panel Diploid  '!AS139," ",'Diversity Panel Diploid  '!AT139," ",'Diversity Panel Diploid  '!AU139," ",'Diversity Panel Diploid  '!AV139," ",'Diversity Panel Diploid  '!AW139," ",'Diversity Panel Diploid  '!AX139," ",'Diversity Panel Diploid  '!AY139," ",'Diversity Panel Diploid  '!AZ139," ",'Diversity Panel Diploid  '!BA139," ",'Diversity Panel Diploid  '!BB139," ",'Diversity Panel Diploid  '!BC139," ",'Diversity Panel Diploid  '!BD139)</f>
        <v>YELL-131, 161165 177179 241241 238238 087095 180192 205207 129143 158158 114114 165179 104098 125125 103105 116118 161161 229229 194194 175185 113113 156156 089093 102090 135137 146146 087089 191195 101099 151158 156158 140140 170170 083097 091092 173175 140146 174176 106108 104104 083083 258258 089099 143147 120124 236238 154156 130134 250254 142148 155159 134136 149153</v>
      </c>
    </row>
    <row r="142" spans="2:2" x14ac:dyDescent="0.3">
      <c r="B142" t="str">
        <f>CONCATENATE('Diversity Panel Diploid  '!B140,", ",'Diversity Panel Diploid  '!E140," ",'Diversity Panel Diploid  '!F140," ",'Diversity Panel Diploid  '!G140," ",'Diversity Panel Diploid  '!H140," ",'Diversity Panel Diploid  '!I140," ",'Diversity Panel Diploid  '!J140," ",'Diversity Panel Diploid  '!K140," ",'Diversity Panel Diploid  '!L140," ",'Diversity Panel Diploid  '!M140," ",'Diversity Panel Diploid  '!N140," ",'Diversity Panel Diploid  '!O140," ",'Diversity Panel Diploid  '!P140," ",'Diversity Panel Diploid  '!Q140," ",'Diversity Panel Diploid  '!R140," ",'Diversity Panel Diploid  '!S140," ",'Diversity Panel Diploid  '!T140," ",'Diversity Panel Diploid  '!U140," ",'Diversity Panel Diploid  '!V140," ",'Diversity Panel Diploid  '!W140," ",'Diversity Panel Diploid  '!X140," ",'Diversity Panel Diploid  '!Y140," ",'Diversity Panel Diploid  '!Z140," ",'Diversity Panel Diploid  '!AA140," ",'Diversity Panel Diploid  '!AB140," ",'Diversity Panel Diploid  '!AC140," ",'Diversity Panel Diploid  '!AD140," ",'Diversity Panel Diploid  '!AE140," ",'Diversity Panel Diploid  '!AF140," ",'Diversity Panel Diploid  '!AG140," ",'Diversity Panel Diploid  '!AH140," ",'Diversity Panel Diploid  '!AI140," ",'Diversity Panel Diploid  '!AJ140," ",'Diversity Panel Diploid  '!AK140," ",'Diversity Panel Diploid  '!AL140," ",'Diversity Panel Diploid  '!AM140," ",'Diversity Panel Diploid  '!AN140," ",'Diversity Panel Diploid  '!AO140," ",'Diversity Panel Diploid  '!AP140," ",'Diversity Panel Diploid  '!AQ140," ",'Diversity Panel Diploid  '!AR140," ",'Diversity Panel Diploid  '!AS140," ",'Diversity Panel Diploid  '!AT140," ",'Diversity Panel Diploid  '!AU140," ",'Diversity Panel Diploid  '!AV140," ",'Diversity Panel Diploid  '!AW140," ",'Diversity Panel Diploid  '!AX140," ",'Diversity Panel Diploid  '!AY140," ",'Diversity Panel Diploid  '!AZ140," ",'Diversity Panel Diploid  '!BA140," ",'Diversity Panel Diploid  '!BB140," ",'Diversity Panel Diploid  '!BC140," ",'Diversity Panel Diploid  '!BD140)</f>
        <v>YELL-132, 165165 177191 253269 238238 085089 198198 205205 143143 152158 116118 165181 096098 125131 103103 116118 161167 231231 194194 181185 113115 160160 091093 090090 137141 146150 089091 191191 101095 160160 142166 140140 168168 089089 091094 163173 140140 172178 108112 104104 081083 258258 103105 143147 120122 240240 154158 130130 244254 140148 153155 136136 151151</v>
      </c>
    </row>
    <row r="143" spans="2:2" x14ac:dyDescent="0.3">
      <c r="B143" t="str">
        <f>CONCATENATE('Diversity Panel Diploid  '!B141,", ",'Diversity Panel Diploid  '!E141," ",'Diversity Panel Diploid  '!F141," ",'Diversity Panel Diploid  '!G141," ",'Diversity Panel Diploid  '!H141," ",'Diversity Panel Diploid  '!I141," ",'Diversity Panel Diploid  '!J141," ",'Diversity Panel Diploid  '!K141," ",'Diversity Panel Diploid  '!L141," ",'Diversity Panel Diploid  '!M141," ",'Diversity Panel Diploid  '!N141," ",'Diversity Panel Diploid  '!O141," ",'Diversity Panel Diploid  '!P141," ",'Diversity Panel Diploid  '!Q141," ",'Diversity Panel Diploid  '!R141," ",'Diversity Panel Diploid  '!S141," ",'Diversity Panel Diploid  '!T141," ",'Diversity Panel Diploid  '!U141," ",'Diversity Panel Diploid  '!V141," ",'Diversity Panel Diploid  '!W141," ",'Diversity Panel Diploid  '!X141," ",'Diversity Panel Diploid  '!Y141," ",'Diversity Panel Diploid  '!Z141," ",'Diversity Panel Diploid  '!AA141," ",'Diversity Panel Diploid  '!AB141," ",'Diversity Panel Diploid  '!AC141," ",'Diversity Panel Diploid  '!AD141," ",'Diversity Panel Diploid  '!AE141," ",'Diversity Panel Diploid  '!AF141," ",'Diversity Panel Diploid  '!AG141," ",'Diversity Panel Diploid  '!AH141," ",'Diversity Panel Diploid  '!AI141," ",'Diversity Panel Diploid  '!AJ141," ",'Diversity Panel Diploid  '!AK141," ",'Diversity Panel Diploid  '!AL141," ",'Diversity Panel Diploid  '!AM141," ",'Diversity Panel Diploid  '!AN141," ",'Diversity Panel Diploid  '!AO141," ",'Diversity Panel Diploid  '!AP141," ",'Diversity Panel Diploid  '!AQ141," ",'Diversity Panel Diploid  '!AR141," ",'Diversity Panel Diploid  '!AS141," ",'Diversity Panel Diploid  '!AT141," ",'Diversity Panel Diploid  '!AU141," ",'Diversity Panel Diploid  '!AV141," ",'Diversity Panel Diploid  '!AW141," ",'Diversity Panel Diploid  '!AX141," ",'Diversity Panel Diploid  '!AY141," ",'Diversity Panel Diploid  '!AZ141," ",'Diversity Panel Diploid  '!BA141," ",'Diversity Panel Diploid  '!BB141," ",'Diversity Panel Diploid  '!BC141," ",'Diversity Panel Diploid  '!BD141)</f>
        <v>YELL-133, 165169 177181 241269 238238 085089 198198 205211 129143 152158 116118 165181 098098 129129 102103 118118 161167 231235 194194 185187 113115 160160 089093 090090 135147 146146 087089 191191 095095 143161 142162 140140 170172 089097 092092 175175 140148 174176 106108 104104 083083 262262 105097 143143 122124 228240 154156 130134 246250 140150 153155 134136 147149</v>
      </c>
    </row>
    <row r="144" spans="2:2" x14ac:dyDescent="0.3">
      <c r="B144" t="str">
        <f>CONCATENATE('Diversity Panel Diploid  '!B142,", ",'Diversity Panel Diploid  '!E142," ",'Diversity Panel Diploid  '!F142," ",'Diversity Panel Diploid  '!G142," ",'Diversity Panel Diploid  '!H142," ",'Diversity Panel Diploid  '!I142," ",'Diversity Panel Diploid  '!J142," ",'Diversity Panel Diploid  '!K142," ",'Diversity Panel Diploid  '!L142," ",'Diversity Panel Diploid  '!M142," ",'Diversity Panel Diploid  '!N142," ",'Diversity Panel Diploid  '!O142," ",'Diversity Panel Diploid  '!P142," ",'Diversity Panel Diploid  '!Q142," ",'Diversity Panel Diploid  '!R142," ",'Diversity Panel Diploid  '!S142," ",'Diversity Panel Diploid  '!T142," ",'Diversity Panel Diploid  '!U142," ",'Diversity Panel Diploid  '!V142," ",'Diversity Panel Diploid  '!W142," ",'Diversity Panel Diploid  '!X142," ",'Diversity Panel Diploid  '!Y142," ",'Diversity Panel Diploid  '!Z142," ",'Diversity Panel Diploid  '!AA142," ",'Diversity Panel Diploid  '!AB142," ",'Diversity Panel Diploid  '!AC142," ",'Diversity Panel Diploid  '!AD142," ",'Diversity Panel Diploid  '!AE142," ",'Diversity Panel Diploid  '!AF142," ",'Diversity Panel Diploid  '!AG142," ",'Diversity Panel Diploid  '!AH142," ",'Diversity Panel Diploid  '!AI142," ",'Diversity Panel Diploid  '!AJ142," ",'Diversity Panel Diploid  '!AK142," ",'Diversity Panel Diploid  '!AL142," ",'Diversity Panel Diploid  '!AM142," ",'Diversity Panel Diploid  '!AN142," ",'Diversity Panel Diploid  '!AO142," ",'Diversity Panel Diploid  '!AP142," ",'Diversity Panel Diploid  '!AQ142," ",'Diversity Panel Diploid  '!AR142," ",'Diversity Panel Diploid  '!AS142," ",'Diversity Panel Diploid  '!AT142," ",'Diversity Panel Diploid  '!AU142," ",'Diversity Panel Diploid  '!AV142," ",'Diversity Panel Diploid  '!AW142," ",'Diversity Panel Diploid  '!AX142," ",'Diversity Panel Diploid  '!AY142," ",'Diversity Panel Diploid  '!AZ142," ",'Diversity Panel Diploid  '!BA142," ",'Diversity Panel Diploid  '!BB142," ",'Diversity Panel Diploid  '!BC142," ",'Diversity Panel Diploid  '!BD142)</f>
        <v>YELL-134, 165165 179191 241241 238238 085085 180190 205207 129143 152164 108118 165179 104098 129131 103103 116118 161175 231231 194194 185185 115115 160160 089093 102104 135137 146146 087089 189191 101099 160161 142158 140140 168172 083097 091094 167175 146150 172178 108090 104104 081081 262262 103089 143147 122124 228240 154158 118118 244254 136142 149153 134136 149153</v>
      </c>
    </row>
    <row r="145" spans="2:2" x14ac:dyDescent="0.3">
      <c r="B145" t="str">
        <f>CONCATENATE('Diversity Panel Diploid  '!B143,", ",'Diversity Panel Diploid  '!E143," ",'Diversity Panel Diploid  '!F143," ",'Diversity Panel Diploid  '!G143," ",'Diversity Panel Diploid  '!H143," ",'Diversity Panel Diploid  '!I143," ",'Diversity Panel Diploid  '!J143," ",'Diversity Panel Diploid  '!K143," ",'Diversity Panel Diploid  '!L143," ",'Diversity Panel Diploid  '!M143," ",'Diversity Panel Diploid  '!N143," ",'Diversity Panel Diploid  '!O143," ",'Diversity Panel Diploid  '!P143," ",'Diversity Panel Diploid  '!Q143," ",'Diversity Panel Diploid  '!R143," ",'Diversity Panel Diploid  '!S143," ",'Diversity Panel Diploid  '!T143," ",'Diversity Panel Diploid  '!U143," ",'Diversity Panel Diploid  '!V143," ",'Diversity Panel Diploid  '!W143," ",'Diversity Panel Diploid  '!X143," ",'Diversity Panel Diploid  '!Y143," ",'Diversity Panel Diploid  '!Z143," ",'Diversity Panel Diploid  '!AA143," ",'Diversity Panel Diploid  '!AB143," ",'Diversity Panel Diploid  '!AC143," ",'Diversity Panel Diploid  '!AD143," ",'Diversity Panel Diploid  '!AE143," ",'Diversity Panel Diploid  '!AF143," ",'Diversity Panel Diploid  '!AG143," ",'Diversity Panel Diploid  '!AH143," ",'Diversity Panel Diploid  '!AI143," ",'Diversity Panel Diploid  '!AJ143," ",'Diversity Panel Diploid  '!AK143," ",'Diversity Panel Diploid  '!AL143," ",'Diversity Panel Diploid  '!AM143," ",'Diversity Panel Diploid  '!AN143," ",'Diversity Panel Diploid  '!AO143," ",'Diversity Panel Diploid  '!AP143," ",'Diversity Panel Diploid  '!AQ143," ",'Diversity Panel Diploid  '!AR143," ",'Diversity Panel Diploid  '!AS143," ",'Diversity Panel Diploid  '!AT143," ",'Diversity Panel Diploid  '!AU143," ",'Diversity Panel Diploid  '!AV143," ",'Diversity Panel Diploid  '!AW143," ",'Diversity Panel Diploid  '!AX143," ",'Diversity Panel Diploid  '!AY143," ",'Diversity Panel Diploid  '!AZ143," ",'Diversity Panel Diploid  '!BA143," ",'Diversity Panel Diploid  '!BB143," ",'Diversity Panel Diploid  '!BC143," ",'Diversity Panel Diploid  '!BD143)</f>
        <v>YELL-135, 161167 181191 241253 238238 089095 180184 205205 143143 152158 116116 165179 104098 125125 103103 118118 161175 233235 194194 175175 115115 160160 089093 090090 141141 146148 087087 191191 101099 161161 164168 140142 172172 089097 094095 175175 146146 172172 106106 104104 081081 260262 089089 145145 120122 240240 154154 134134 250254 142142 153155 134136 147149</v>
      </c>
    </row>
    <row r="146" spans="2:2" x14ac:dyDescent="0.3">
      <c r="B146" t="str">
        <f>CONCATENATE('Diversity Panel Diploid  '!B144,", ",'Diversity Panel Diploid  '!E144," ",'Diversity Panel Diploid  '!F144," ",'Diversity Panel Diploid  '!G144," ",'Diversity Panel Diploid  '!H144," ",'Diversity Panel Diploid  '!I144," ",'Diversity Panel Diploid  '!J144," ",'Diversity Panel Diploid  '!K144," ",'Diversity Panel Diploid  '!L144," ",'Diversity Panel Diploid  '!M144," ",'Diversity Panel Diploid  '!N144," ",'Diversity Panel Diploid  '!O144," ",'Diversity Panel Diploid  '!P144," ",'Diversity Panel Diploid  '!Q144," ",'Diversity Panel Diploid  '!R144," ",'Diversity Panel Diploid  '!S144," ",'Diversity Panel Diploid  '!T144," ",'Diversity Panel Diploid  '!U144," ",'Diversity Panel Diploid  '!V144," ",'Diversity Panel Diploid  '!W144," ",'Diversity Panel Diploid  '!X144," ",'Diversity Panel Diploid  '!Y144," ",'Diversity Panel Diploid  '!Z144," ",'Diversity Panel Diploid  '!AA144," ",'Diversity Panel Diploid  '!AB144," ",'Diversity Panel Diploid  '!AC144," ",'Diversity Panel Diploid  '!AD144," ",'Diversity Panel Diploid  '!AE144," ",'Diversity Panel Diploid  '!AF144," ",'Diversity Panel Diploid  '!AG144," ",'Diversity Panel Diploid  '!AH144," ",'Diversity Panel Diploid  '!AI144," ",'Diversity Panel Diploid  '!AJ144," ",'Diversity Panel Diploid  '!AK144," ",'Diversity Panel Diploid  '!AL144," ",'Diversity Panel Diploid  '!AM144," ",'Diversity Panel Diploid  '!AN144," ",'Diversity Panel Diploid  '!AO144," ",'Diversity Panel Diploid  '!AP144," ",'Diversity Panel Diploid  '!AQ144," ",'Diversity Panel Diploid  '!AR144," ",'Diversity Panel Diploid  '!AS144," ",'Diversity Panel Diploid  '!AT144," ",'Diversity Panel Diploid  '!AU144," ",'Diversity Panel Diploid  '!AV144," ",'Diversity Panel Diploid  '!AW144," ",'Diversity Panel Diploid  '!AX144," ",'Diversity Panel Diploid  '!AY144," ",'Diversity Panel Diploid  '!AZ144," ",'Diversity Panel Diploid  '!BA144," ",'Diversity Panel Diploid  '!BB144," ",'Diversity Panel Diploid  '!BC144," ",'Diversity Panel Diploid  '!BD144)</f>
        <v>YELL-136, 165173 177191 241253 238252 085085 184190 202207 129143 150152 116118 165181 104098 129129 105105 104118 161161 233235 194196 181187 108108 156160 091091 090090 135135 146146 087091 191191 103099 151161 164166 140148 170172 083089 091095 163167 146148 172176 106110 104106 081081 262264 105089 143145 122122 240240 156156 134134 250252 142148 155155 134136 149151</v>
      </c>
    </row>
    <row r="147" spans="2:2" x14ac:dyDescent="0.3">
      <c r="B147" t="str">
        <f>CONCATENATE('Diversity Panel Diploid  '!B145,", ",'Diversity Panel Diploid  '!E145," ",'Diversity Panel Diploid  '!F145," ",'Diversity Panel Diploid  '!G145," ",'Diversity Panel Diploid  '!H145," ",'Diversity Panel Diploid  '!I145," ",'Diversity Panel Diploid  '!J145," ",'Diversity Panel Diploid  '!K145," ",'Diversity Panel Diploid  '!L145," ",'Diversity Panel Diploid  '!M145," ",'Diversity Panel Diploid  '!N145," ",'Diversity Panel Diploid  '!O145," ",'Diversity Panel Diploid  '!P145," ",'Diversity Panel Diploid  '!Q145," ",'Diversity Panel Diploid  '!R145," ",'Diversity Panel Diploid  '!S145," ",'Diversity Panel Diploid  '!T145," ",'Diversity Panel Diploid  '!U145," ",'Diversity Panel Diploid  '!V145," ",'Diversity Panel Diploid  '!W145," ",'Diversity Panel Diploid  '!X145," ",'Diversity Panel Diploid  '!Y145," ",'Diversity Panel Diploid  '!Z145," ",'Diversity Panel Diploid  '!AA145," ",'Diversity Panel Diploid  '!AB145," ",'Diversity Panel Diploid  '!AC145," ",'Diversity Panel Diploid  '!AD145," ",'Diversity Panel Diploid  '!AE145," ",'Diversity Panel Diploid  '!AF145," ",'Diversity Panel Diploid  '!AG145," ",'Diversity Panel Diploid  '!AH145," ",'Diversity Panel Diploid  '!AI145," ",'Diversity Panel Diploid  '!AJ145," ",'Diversity Panel Diploid  '!AK145," ",'Diversity Panel Diploid  '!AL145," ",'Diversity Panel Diploid  '!AM145," ",'Diversity Panel Diploid  '!AN145," ",'Diversity Panel Diploid  '!AO145," ",'Diversity Panel Diploid  '!AP145," ",'Diversity Panel Diploid  '!AQ145," ",'Diversity Panel Diploid  '!AR145," ",'Diversity Panel Diploid  '!AS145," ",'Diversity Panel Diploid  '!AT145," ",'Diversity Panel Diploid  '!AU145," ",'Diversity Panel Diploid  '!AV145," ",'Diversity Panel Diploid  '!AW145," ",'Diversity Panel Diploid  '!AX145," ",'Diversity Panel Diploid  '!AY145," ",'Diversity Panel Diploid  '!AZ145," ",'Diversity Panel Diploid  '!BA145," ",'Diversity Panel Diploid  '!BB145," ",'Diversity Panel Diploid  '!BC145," ",'Diversity Panel Diploid  '!BD145)</f>
        <v>YELL-137, 165173 181191 241253 238252 089089 190192 205207 133143 146152 108108 165165 098098 127127 103105 104118 161161 213231 190194 187187 108110 154156 089091 102090 135141 146146 087087 191191 101099 161161 166168 140142 168172 083083 092092 175177 146152 174176 106106 100104 081083 258262 089097 143143 122132 240240 154156 130132 250252 142150 153153 134136 149149</v>
      </c>
    </row>
    <row r="148" spans="2:2" x14ac:dyDescent="0.3">
      <c r="B148" t="str">
        <f>CONCATENATE('Diversity Panel Diploid  '!B146,", ",'Diversity Panel Diploid  '!E146," ",'Diversity Panel Diploid  '!F146," ",'Diversity Panel Diploid  '!G146," ",'Diversity Panel Diploid  '!H146," ",'Diversity Panel Diploid  '!I146," ",'Diversity Panel Diploid  '!J146," ",'Diversity Panel Diploid  '!K146," ",'Diversity Panel Diploid  '!L146," ",'Diversity Panel Diploid  '!M146," ",'Diversity Panel Diploid  '!N146," ",'Diversity Panel Diploid  '!O146," ",'Diversity Panel Diploid  '!P146," ",'Diversity Panel Diploid  '!Q146," ",'Diversity Panel Diploid  '!R146," ",'Diversity Panel Diploid  '!S146," ",'Diversity Panel Diploid  '!T146," ",'Diversity Panel Diploid  '!U146," ",'Diversity Panel Diploid  '!V146," ",'Diversity Panel Diploid  '!W146," ",'Diversity Panel Diploid  '!X146," ",'Diversity Panel Diploid  '!Y146," ",'Diversity Panel Diploid  '!Z146," ",'Diversity Panel Diploid  '!AA146," ",'Diversity Panel Diploid  '!AB146," ",'Diversity Panel Diploid  '!AC146," ",'Diversity Panel Diploid  '!AD146," ",'Diversity Panel Diploid  '!AE146," ",'Diversity Panel Diploid  '!AF146," ",'Diversity Panel Diploid  '!AG146," ",'Diversity Panel Diploid  '!AH146," ",'Diversity Panel Diploid  '!AI146," ",'Diversity Panel Diploid  '!AJ146," ",'Diversity Panel Diploid  '!AK146," ",'Diversity Panel Diploid  '!AL146," ",'Diversity Panel Diploid  '!AM146," ",'Diversity Panel Diploid  '!AN146," ",'Diversity Panel Diploid  '!AO146," ",'Diversity Panel Diploid  '!AP146," ",'Diversity Panel Diploid  '!AQ146," ",'Diversity Panel Diploid  '!AR146," ",'Diversity Panel Diploid  '!AS146," ",'Diversity Panel Diploid  '!AT146," ",'Diversity Panel Diploid  '!AU146," ",'Diversity Panel Diploid  '!AV146," ",'Diversity Panel Diploid  '!AW146," ",'Diversity Panel Diploid  '!AX146," ",'Diversity Panel Diploid  '!AY146," ",'Diversity Panel Diploid  '!AZ146," ",'Diversity Panel Diploid  '!BA146," ",'Diversity Panel Diploid  '!BB146," ",'Diversity Panel Diploid  '!BC146," ",'Diversity Panel Diploid  '!BD146)</f>
        <v>YELL-138, 161165 181191 241271 238238 087089 180198 211211 143143 152152 108116 179181 104098 123129 103105 118118 161167 225235 200200 181181 110113 156160 091093 088090 137147 146150 087087 189191 101101 143161 142142 140150 168170 083097 092095 173175 140148 172176 106106 104104 083083 260262 103097 143145 120122 240240 144156 132134 244254 150150 149153 134136 149151</v>
      </c>
    </row>
    <row r="149" spans="2:2" x14ac:dyDescent="0.3">
      <c r="B149" t="str">
        <f>CONCATENATE('Diversity Panel Diploid  '!B147,", ",'Diversity Panel Diploid  '!E147," ",'Diversity Panel Diploid  '!F147," ",'Diversity Panel Diploid  '!G147," ",'Diversity Panel Diploid  '!H147," ",'Diversity Panel Diploid  '!I147," ",'Diversity Panel Diploid  '!J147," ",'Diversity Panel Diploid  '!K147," ",'Diversity Panel Diploid  '!L147," ",'Diversity Panel Diploid  '!M147," ",'Diversity Panel Diploid  '!N147," ",'Diversity Panel Diploid  '!O147," ",'Diversity Panel Diploid  '!P147," ",'Diversity Panel Diploid  '!Q147," ",'Diversity Panel Diploid  '!R147," ",'Diversity Panel Diploid  '!S147," ",'Diversity Panel Diploid  '!T147," ",'Diversity Panel Diploid  '!U147," ",'Diversity Panel Diploid  '!V147," ",'Diversity Panel Diploid  '!W147," ",'Diversity Panel Diploid  '!X147," ",'Diversity Panel Diploid  '!Y147," ",'Diversity Panel Diploid  '!Z147," ",'Diversity Panel Diploid  '!AA147," ",'Diversity Panel Diploid  '!AB147," ",'Diversity Panel Diploid  '!AC147," ",'Diversity Panel Diploid  '!AD147," ",'Diversity Panel Diploid  '!AE147," ",'Diversity Panel Diploid  '!AF147," ",'Diversity Panel Diploid  '!AG147," ",'Diversity Panel Diploid  '!AH147," ",'Diversity Panel Diploid  '!AI147," ",'Diversity Panel Diploid  '!AJ147," ",'Diversity Panel Diploid  '!AK147," ",'Diversity Panel Diploid  '!AL147," ",'Diversity Panel Diploid  '!AM147," ",'Diversity Panel Diploid  '!AN147," ",'Diversity Panel Diploid  '!AO147," ",'Diversity Panel Diploid  '!AP147," ",'Diversity Panel Diploid  '!AQ147," ",'Diversity Panel Diploid  '!AR147," ",'Diversity Panel Diploid  '!AS147," ",'Diversity Panel Diploid  '!AT147," ",'Diversity Panel Diploid  '!AU147," ",'Diversity Panel Diploid  '!AV147," ",'Diversity Panel Diploid  '!AW147," ",'Diversity Panel Diploid  '!AX147," ",'Diversity Panel Diploid  '!AY147," ",'Diversity Panel Diploid  '!AZ147," ",'Diversity Panel Diploid  '!BA147," ",'Diversity Panel Diploid  '!BB147," ",'Diversity Panel Diploid  '!BC147," ",'Diversity Panel Diploid  '!BD147)</f>
        <v>YELL-139, 161173 181191 253253 238238 085089 180198 205207 143143 152158 118118 165183 104098 125125 103103 104118 161167 231233 194200 185187 108108 158160 091093 102090 135147 146148 087087 191191 095099 151160 142142 142142 168170 089089 091091 175175 140148 172174 106108 100104 083083 258262 093097 143145 124124 240240 156158 134134 252254 136150 153155 134136 147149</v>
      </c>
    </row>
    <row r="150" spans="2:2" x14ac:dyDescent="0.3">
      <c r="B150" t="str">
        <f>CONCATENATE('Diversity Panel Diploid  '!B148,", ",'Diversity Panel Diploid  '!E148," ",'Diversity Panel Diploid  '!F148," ",'Diversity Panel Diploid  '!G148," ",'Diversity Panel Diploid  '!H148," ",'Diversity Panel Diploid  '!I148," ",'Diversity Panel Diploid  '!J148," ",'Diversity Panel Diploid  '!K148," ",'Diversity Panel Diploid  '!L148," ",'Diversity Panel Diploid  '!M148," ",'Diversity Panel Diploid  '!N148," ",'Diversity Panel Diploid  '!O148," ",'Diversity Panel Diploid  '!P148," ",'Diversity Panel Diploid  '!Q148," ",'Diversity Panel Diploid  '!R148," ",'Diversity Panel Diploid  '!S148," ",'Diversity Panel Diploid  '!T148," ",'Diversity Panel Diploid  '!U148," ",'Diversity Panel Diploid  '!V148," ",'Diversity Panel Diploid  '!W148," ",'Diversity Panel Diploid  '!X148," ",'Diversity Panel Diploid  '!Y148," ",'Diversity Panel Diploid  '!Z148," ",'Diversity Panel Diploid  '!AA148," ",'Diversity Panel Diploid  '!AB148," ",'Diversity Panel Diploid  '!AC148," ",'Diversity Panel Diploid  '!AD148," ",'Diversity Panel Diploid  '!AE148," ",'Diversity Panel Diploid  '!AF148," ",'Diversity Panel Diploid  '!AG148," ",'Diversity Panel Diploid  '!AH148," ",'Diversity Panel Diploid  '!AI148," ",'Diversity Panel Diploid  '!AJ148," ",'Diversity Panel Diploid  '!AK148," ",'Diversity Panel Diploid  '!AL148," ",'Diversity Panel Diploid  '!AM148," ",'Diversity Panel Diploid  '!AN148," ",'Diversity Panel Diploid  '!AO148," ",'Diversity Panel Diploid  '!AP148," ",'Diversity Panel Diploid  '!AQ148," ",'Diversity Panel Diploid  '!AR148," ",'Diversity Panel Diploid  '!AS148," ",'Diversity Panel Diploid  '!AT148," ",'Diversity Panel Diploid  '!AU148," ",'Diversity Panel Diploid  '!AV148," ",'Diversity Panel Diploid  '!AW148," ",'Diversity Panel Diploid  '!AX148," ",'Diversity Panel Diploid  '!AY148," ",'Diversity Panel Diploid  '!AZ148," ",'Diversity Panel Diploid  '!BA148," ",'Diversity Panel Diploid  '!BB148," ",'Diversity Panel Diploid  '!BC148," ",'Diversity Panel Diploid  '!BD148)</f>
        <v>YELL-140, 161165 179181 269271 238252 085089 184192 205211 143143 140164 118118 165165 104104 125127 103103 104104 161167 229231 194196 185187 113113 156156 089093 102090 135137 146146 087087 191195 101103 151160 142168 127140 170172 083089 091092 167175 140150 174178 106108 100104 081083 260262 103089 143145 124124 228240 154154 130132 250250 150150 153155 134134 143153</v>
      </c>
    </row>
    <row r="151" spans="2:2" x14ac:dyDescent="0.3">
      <c r="B151" t="str">
        <f>CONCATENATE('Diversity Panel Diploid  '!B149,", ",'Diversity Panel Diploid  '!E149," ",'Diversity Panel Diploid  '!F149," ",'Diversity Panel Diploid  '!G149," ",'Diversity Panel Diploid  '!H149," ",'Diversity Panel Diploid  '!I149," ",'Diversity Panel Diploid  '!J149," ",'Diversity Panel Diploid  '!K149," ",'Diversity Panel Diploid  '!L149," ",'Diversity Panel Diploid  '!M149," ",'Diversity Panel Diploid  '!N149," ",'Diversity Panel Diploid  '!O149," ",'Diversity Panel Diploid  '!P149," ",'Diversity Panel Diploid  '!Q149," ",'Diversity Panel Diploid  '!R149," ",'Diversity Panel Diploid  '!S149," ",'Diversity Panel Diploid  '!T149," ",'Diversity Panel Diploid  '!U149," ",'Diversity Panel Diploid  '!V149," ",'Diversity Panel Diploid  '!W149," ",'Diversity Panel Diploid  '!X149," ",'Diversity Panel Diploid  '!Y149," ",'Diversity Panel Diploid  '!Z149," ",'Diversity Panel Diploid  '!AA149," ",'Diversity Panel Diploid  '!AB149," ",'Diversity Panel Diploid  '!AC149," ",'Diversity Panel Diploid  '!AD149," ",'Diversity Panel Diploid  '!AE149," ",'Diversity Panel Diploid  '!AF149," ",'Diversity Panel Diploid  '!AG149," ",'Diversity Panel Diploid  '!AH149," ",'Diversity Panel Diploid  '!AI149," ",'Diversity Panel Diploid  '!AJ149," ",'Diversity Panel Diploid  '!AK149," ",'Diversity Panel Diploid  '!AL149," ",'Diversity Panel Diploid  '!AM149," ",'Diversity Panel Diploid  '!AN149," ",'Diversity Panel Diploid  '!AO149," ",'Diversity Panel Diploid  '!AP149," ",'Diversity Panel Diploid  '!AQ149," ",'Diversity Panel Diploid  '!AR149," ",'Diversity Panel Diploid  '!AS149," ",'Diversity Panel Diploid  '!AT149," ",'Diversity Panel Diploid  '!AU149," ",'Diversity Panel Diploid  '!AV149," ",'Diversity Panel Diploid  '!AW149," ",'Diversity Panel Diploid  '!AX149," ",'Diversity Panel Diploid  '!AY149," ",'Diversity Panel Diploid  '!AZ149," ",'Diversity Panel Diploid  '!BA149," ",'Diversity Panel Diploid  '!BB149," ",'Diversity Panel Diploid  '!BC149," ",'Diversity Panel Diploid  '!BD149)</f>
        <v>YELL-141, 161167 191191 241253 238252 087089 180192 205211 129129 146162 114118 165179 098098 125129 103103 116120 161165 229231 194196 175185 108113 156160 089089 090090 135137 146150 087087 191195 103099 160160 142166 140140 170170 089089 092095 175175 140140 172172 106112 100104 083083 260262 103089 143145 120120 240240 154154 132134 246250 136142 149155 134134 147153</v>
      </c>
    </row>
    <row r="152" spans="2:2" x14ac:dyDescent="0.3">
      <c r="B152" t="str">
        <f>CONCATENATE('Diversity Panel Diploid  '!B150,", ",'Diversity Panel Diploid  '!E150," ",'Diversity Panel Diploid  '!F150," ",'Diversity Panel Diploid  '!G150," ",'Diversity Panel Diploid  '!H150," ",'Diversity Panel Diploid  '!I150," ",'Diversity Panel Diploid  '!J150," ",'Diversity Panel Diploid  '!K150," ",'Diversity Panel Diploid  '!L150," ",'Diversity Panel Diploid  '!M150," ",'Diversity Panel Diploid  '!N150," ",'Diversity Panel Diploid  '!O150," ",'Diversity Panel Diploid  '!P150," ",'Diversity Panel Diploid  '!Q150," ",'Diversity Panel Diploid  '!R150," ",'Diversity Panel Diploid  '!S150," ",'Diversity Panel Diploid  '!T150," ",'Diversity Panel Diploid  '!U150," ",'Diversity Panel Diploid  '!V150," ",'Diversity Panel Diploid  '!W150," ",'Diversity Panel Diploid  '!X150," ",'Diversity Panel Diploid  '!Y150," ",'Diversity Panel Diploid  '!Z150," ",'Diversity Panel Diploid  '!AA150," ",'Diversity Panel Diploid  '!AB150," ",'Diversity Panel Diploid  '!AC150," ",'Diversity Panel Diploid  '!AD150," ",'Diversity Panel Diploid  '!AE150," ",'Diversity Panel Diploid  '!AF150," ",'Diversity Panel Diploid  '!AG150," ",'Diversity Panel Diploid  '!AH150," ",'Diversity Panel Diploid  '!AI150," ",'Diversity Panel Diploid  '!AJ150," ",'Diversity Panel Diploid  '!AK150," ",'Diversity Panel Diploid  '!AL150," ",'Diversity Panel Diploid  '!AM150," ",'Diversity Panel Diploid  '!AN150," ",'Diversity Panel Diploid  '!AO150," ",'Diversity Panel Diploid  '!AP150," ",'Diversity Panel Diploid  '!AQ150," ",'Diversity Panel Diploid  '!AR150," ",'Diversity Panel Diploid  '!AS150," ",'Diversity Panel Diploid  '!AT150," ",'Diversity Panel Diploid  '!AU150," ",'Diversity Panel Diploid  '!AV150," ",'Diversity Panel Diploid  '!AW150," ",'Diversity Panel Diploid  '!AX150," ",'Diversity Panel Diploid  '!AY150," ",'Diversity Panel Diploid  '!AZ150," ",'Diversity Panel Diploid  '!BA150," ",'Diversity Panel Diploid  '!BB150," ",'Diversity Panel Diploid  '!BC150," ",'Diversity Panel Diploid  '!BD150)</f>
        <v>YELL-142, 165165 177181 241241 238238 085089 180180 205205 143143 152164 108118 165179 096098 125129 103103 118120 167167 213231 194194 185187 108113 156158 089093 102090 135141 146146 091091 191193 101095 143161 142168 140140 170186 089097 091091 175177 148148 172172 106108 104104 083083 260262 103089 145147 124124 240240 154156 130134 250252 148148 151155 136136 149149</v>
      </c>
    </row>
    <row r="153" spans="2:2" x14ac:dyDescent="0.3">
      <c r="B153" t="str">
        <f>CONCATENATE('Diversity Panel Diploid  '!B151,", ",'Diversity Panel Diploid  '!E151," ",'Diversity Panel Diploid  '!F151," ",'Diversity Panel Diploid  '!G151," ",'Diversity Panel Diploid  '!H151," ",'Diversity Panel Diploid  '!I151," ",'Diversity Panel Diploid  '!J151," ",'Diversity Panel Diploid  '!K151," ",'Diversity Panel Diploid  '!L151," ",'Diversity Panel Diploid  '!M151," ",'Diversity Panel Diploid  '!N151," ",'Diversity Panel Diploid  '!O151," ",'Diversity Panel Diploid  '!P151," ",'Diversity Panel Diploid  '!Q151," ",'Diversity Panel Diploid  '!R151," ",'Diversity Panel Diploid  '!S151," ",'Diversity Panel Diploid  '!T151," ",'Diversity Panel Diploid  '!U151," ",'Diversity Panel Diploid  '!V151," ",'Diversity Panel Diploid  '!W151," ",'Diversity Panel Diploid  '!X151," ",'Diversity Panel Diploid  '!Y151," ",'Diversity Panel Diploid  '!Z151," ",'Diversity Panel Diploid  '!AA151," ",'Diversity Panel Diploid  '!AB151," ",'Diversity Panel Diploid  '!AC151," ",'Diversity Panel Diploid  '!AD151," ",'Diversity Panel Diploid  '!AE151," ",'Diversity Panel Diploid  '!AF151," ",'Diversity Panel Diploid  '!AG151," ",'Diversity Panel Diploid  '!AH151," ",'Diversity Panel Diploid  '!AI151," ",'Diversity Panel Diploid  '!AJ151," ",'Diversity Panel Diploid  '!AK151," ",'Diversity Panel Diploid  '!AL151," ",'Diversity Panel Diploid  '!AM151," ",'Diversity Panel Diploid  '!AN151," ",'Diversity Panel Diploid  '!AO151," ",'Diversity Panel Diploid  '!AP151," ",'Diversity Panel Diploid  '!AQ151," ",'Diversity Panel Diploid  '!AR151," ",'Diversity Panel Diploid  '!AS151," ",'Diversity Panel Diploid  '!AT151," ",'Diversity Panel Diploid  '!AU151," ",'Diversity Panel Diploid  '!AV151," ",'Diversity Panel Diploid  '!AW151," ",'Diversity Panel Diploid  '!AX151," ",'Diversity Panel Diploid  '!AY151," ",'Diversity Panel Diploid  '!AZ151," ",'Diversity Panel Diploid  '!BA151," ",'Diversity Panel Diploid  '!BB151," ",'Diversity Panel Diploid  '!BC151," ",'Diversity Panel Diploid  '!BD151)</f>
        <v>YELL-143, 165165 181191 241271 238252 085087 184192 205207 143143 150164 116118 181183 090090 125127 103103 116116 161165 225229 194194 175175 108115 160160 089089 102090 135141 146148 087091 191191 103095 158161 162166 142150 170172 083097 091094 175177 140146 172174 106106 100100 081081 258262 103083 143143 122124 240240 156158 130134 250254 142150 149153 134136 149149</v>
      </c>
    </row>
    <row r="154" spans="2:2" x14ac:dyDescent="0.3">
      <c r="B154" t="str">
        <f>CONCATENATE('Diversity Panel Diploid  '!B152,", ",'Diversity Panel Diploid  '!E152," ",'Diversity Panel Diploid  '!F152," ",'Diversity Panel Diploid  '!G152," ",'Diversity Panel Diploid  '!H152," ",'Diversity Panel Diploid  '!I152," ",'Diversity Panel Diploid  '!J152," ",'Diversity Panel Diploid  '!K152," ",'Diversity Panel Diploid  '!L152," ",'Diversity Panel Diploid  '!M152," ",'Diversity Panel Diploid  '!N152," ",'Diversity Panel Diploid  '!O152," ",'Diversity Panel Diploid  '!P152," ",'Diversity Panel Diploid  '!Q152," ",'Diversity Panel Diploid  '!R152," ",'Diversity Panel Diploid  '!S152," ",'Diversity Panel Diploid  '!T152," ",'Diversity Panel Diploid  '!U152," ",'Diversity Panel Diploid  '!V152," ",'Diversity Panel Diploid  '!W152," ",'Diversity Panel Diploid  '!X152," ",'Diversity Panel Diploid  '!Y152," ",'Diversity Panel Diploid  '!Z152," ",'Diversity Panel Diploid  '!AA152," ",'Diversity Panel Diploid  '!AB152," ",'Diversity Panel Diploid  '!AC152," ",'Diversity Panel Diploid  '!AD152," ",'Diversity Panel Diploid  '!AE152," ",'Diversity Panel Diploid  '!AF152," ",'Diversity Panel Diploid  '!AG152," ",'Diversity Panel Diploid  '!AH152," ",'Diversity Panel Diploid  '!AI152," ",'Diversity Panel Diploid  '!AJ152," ",'Diversity Panel Diploid  '!AK152," ",'Diversity Panel Diploid  '!AL152," ",'Diversity Panel Diploid  '!AM152," ",'Diversity Panel Diploid  '!AN152," ",'Diversity Panel Diploid  '!AO152," ",'Diversity Panel Diploid  '!AP152," ",'Diversity Panel Diploid  '!AQ152," ",'Diversity Panel Diploid  '!AR152," ",'Diversity Panel Diploid  '!AS152," ",'Diversity Panel Diploid  '!AT152," ",'Diversity Panel Diploid  '!AU152," ",'Diversity Panel Diploid  '!AV152," ",'Diversity Panel Diploid  '!AW152," ",'Diversity Panel Diploid  '!AX152," ",'Diversity Panel Diploid  '!AY152," ",'Diversity Panel Diploid  '!AZ152," ",'Diversity Panel Diploid  '!BA152," ",'Diversity Panel Diploid  '!BB152," ",'Diversity Panel Diploid  '!BC152," ",'Diversity Panel Diploid  '!BD152)</f>
        <v>YELL-144, 161161 191191 241253 238254 085089 184198 202211 143143 152158 114118 181181 092098 123129 102103 104118 161161 231231 194200 181181 113115 154160 093093 102104 135147 146146 087091 191191 101099 160170 158168 140142 168172 083097 091092 173177 148150 172174 106106 102104 081083 262262 089097 143147 122122 228240 154154 130132 250254 142150 153155 134136 149149</v>
      </c>
    </row>
    <row r="155" spans="2:2" x14ac:dyDescent="0.3">
      <c r="B155" t="str">
        <f>CONCATENATE('Diversity Panel Diploid  '!B153,", ",'Diversity Panel Diploid  '!E153," ",'Diversity Panel Diploid  '!F153," ",'Diversity Panel Diploid  '!G153," ",'Diversity Panel Diploid  '!H153," ",'Diversity Panel Diploid  '!I153," ",'Diversity Panel Diploid  '!J153," ",'Diversity Panel Diploid  '!K153," ",'Diversity Panel Diploid  '!L153," ",'Diversity Panel Diploid  '!M153," ",'Diversity Panel Diploid  '!N153," ",'Diversity Panel Diploid  '!O153," ",'Diversity Panel Diploid  '!P153," ",'Diversity Panel Diploid  '!Q153," ",'Diversity Panel Diploid  '!R153," ",'Diversity Panel Diploid  '!S153," ",'Diversity Panel Diploid  '!T153," ",'Diversity Panel Diploid  '!U153," ",'Diversity Panel Diploid  '!V153," ",'Diversity Panel Diploid  '!W153," ",'Diversity Panel Diploid  '!X153," ",'Diversity Panel Diploid  '!Y153," ",'Diversity Panel Diploid  '!Z153," ",'Diversity Panel Diploid  '!AA153," ",'Diversity Panel Diploid  '!AB153," ",'Diversity Panel Diploid  '!AC153," ",'Diversity Panel Diploid  '!AD153," ",'Diversity Panel Diploid  '!AE153," ",'Diversity Panel Diploid  '!AF153," ",'Diversity Panel Diploid  '!AG153," ",'Diversity Panel Diploid  '!AH153," ",'Diversity Panel Diploid  '!AI153," ",'Diversity Panel Diploid  '!AJ153," ",'Diversity Panel Diploid  '!AK153," ",'Diversity Panel Diploid  '!AL153," ",'Diversity Panel Diploid  '!AM153," ",'Diversity Panel Diploid  '!AN153," ",'Diversity Panel Diploid  '!AO153," ",'Diversity Panel Diploid  '!AP153," ",'Diversity Panel Diploid  '!AQ153," ",'Diversity Panel Diploid  '!AR153," ",'Diversity Panel Diploid  '!AS153," ",'Diversity Panel Diploid  '!AT153," ",'Diversity Panel Diploid  '!AU153," ",'Diversity Panel Diploid  '!AV153," ",'Diversity Panel Diploid  '!AW153," ",'Diversity Panel Diploid  '!AX153," ",'Diversity Panel Diploid  '!AY153," ",'Diversity Panel Diploid  '!AZ153," ",'Diversity Panel Diploid  '!BA153," ",'Diversity Panel Diploid  '!BB153," ",'Diversity Panel Diploid  '!BC153," ",'Diversity Panel Diploid  '!BD153)</f>
        <v>YELL-145, 165173 177181 253253 238238 085089 180180 207211 143143 150162 108116 165183 102098 129129 103103 118118 161161 225231 194194 175185 115115 156156 093093 102102 137141 146150 087089 189191 101099 160161 162170 140148 172172 089097 092095 173175 146148 178178 106108 104106 081083 258260 097099 147147 124132 236240 156158 118134 250254 140150 155155 134134 149149</v>
      </c>
    </row>
    <row r="156" spans="2:2" x14ac:dyDescent="0.3">
      <c r="B156" t="str">
        <f>CONCATENATE('Diversity Panel Diploid  '!B154,", ",'Diversity Panel Diploid  '!E154," ",'Diversity Panel Diploid  '!F154," ",'Diversity Panel Diploid  '!G154," ",'Diversity Panel Diploid  '!H154," ",'Diversity Panel Diploid  '!I154," ",'Diversity Panel Diploid  '!J154," ",'Diversity Panel Diploid  '!K154," ",'Diversity Panel Diploid  '!L154," ",'Diversity Panel Diploid  '!M154," ",'Diversity Panel Diploid  '!N154," ",'Diversity Panel Diploid  '!O154," ",'Diversity Panel Diploid  '!P154," ",'Diversity Panel Diploid  '!Q154," ",'Diversity Panel Diploid  '!R154," ",'Diversity Panel Diploid  '!S154," ",'Diversity Panel Diploid  '!T154," ",'Diversity Panel Diploid  '!U154," ",'Diversity Panel Diploid  '!V154," ",'Diversity Panel Diploid  '!W154," ",'Diversity Panel Diploid  '!X154," ",'Diversity Panel Diploid  '!Y154," ",'Diversity Panel Diploid  '!Z154," ",'Diversity Panel Diploid  '!AA154," ",'Diversity Panel Diploid  '!AB154," ",'Diversity Panel Diploid  '!AC154," ",'Diversity Panel Diploid  '!AD154," ",'Diversity Panel Diploid  '!AE154," ",'Diversity Panel Diploid  '!AF154," ",'Diversity Panel Diploid  '!AG154," ",'Diversity Panel Diploid  '!AH154," ",'Diversity Panel Diploid  '!AI154," ",'Diversity Panel Diploid  '!AJ154," ",'Diversity Panel Diploid  '!AK154," ",'Diversity Panel Diploid  '!AL154," ",'Diversity Panel Diploid  '!AM154," ",'Diversity Panel Diploid  '!AN154," ",'Diversity Panel Diploid  '!AO154," ",'Diversity Panel Diploid  '!AP154," ",'Diversity Panel Diploid  '!AQ154," ",'Diversity Panel Diploid  '!AR154," ",'Diversity Panel Diploid  '!AS154," ",'Diversity Panel Diploid  '!AT154," ",'Diversity Panel Diploid  '!AU154," ",'Diversity Panel Diploid  '!AV154," ",'Diversity Panel Diploid  '!AW154," ",'Diversity Panel Diploid  '!AX154," ",'Diversity Panel Diploid  '!AY154," ",'Diversity Panel Diploid  '!AZ154," ",'Diversity Panel Diploid  '!BA154," ",'Diversity Panel Diploid  '!BB154," ",'Diversity Panel Diploid  '!BC154," ",'Diversity Panel Diploid  '!BD154)</f>
        <v>YELL-146, 161165 191191 271271 238238 085089 184198 205211 129129 158164 116118 165183 104098 125125 103103 104116 161167 229231 194194 185187 113113 154160 089091 090090 135141 146150 087087 191191 095099 151161 142166 127140 168170 083089 091091 175177 140148 172178 106106 100104 081083 258262 089097 143147 120124 240240 154158 132134 250252 136150 153155 134136 147149</v>
      </c>
    </row>
    <row r="157" spans="2:2" x14ac:dyDescent="0.3">
      <c r="B157" t="str">
        <f>CONCATENATE('Diversity Panel Diploid  '!B155,", ",'Diversity Panel Diploid  '!E155," ",'Diversity Panel Diploid  '!F155," ",'Diversity Panel Diploid  '!G155," ",'Diversity Panel Diploid  '!H155," ",'Diversity Panel Diploid  '!I155," ",'Diversity Panel Diploid  '!J155," ",'Diversity Panel Diploid  '!K155," ",'Diversity Panel Diploid  '!L155," ",'Diversity Panel Diploid  '!M155," ",'Diversity Panel Diploid  '!N155," ",'Diversity Panel Diploid  '!O155," ",'Diversity Panel Diploid  '!P155," ",'Diversity Panel Diploid  '!Q155," ",'Diversity Panel Diploid  '!R155," ",'Diversity Panel Diploid  '!S155," ",'Diversity Panel Diploid  '!T155," ",'Diversity Panel Diploid  '!U155," ",'Diversity Panel Diploid  '!V155," ",'Diversity Panel Diploid  '!W155," ",'Diversity Panel Diploid  '!X155," ",'Diversity Panel Diploid  '!Y155," ",'Diversity Panel Diploid  '!Z155," ",'Diversity Panel Diploid  '!AA155," ",'Diversity Panel Diploid  '!AB155," ",'Diversity Panel Diploid  '!AC155," ",'Diversity Panel Diploid  '!AD155," ",'Diversity Panel Diploid  '!AE155," ",'Diversity Panel Diploid  '!AF155," ",'Diversity Panel Diploid  '!AG155," ",'Diversity Panel Diploid  '!AH155," ",'Diversity Panel Diploid  '!AI155," ",'Diversity Panel Diploid  '!AJ155," ",'Diversity Panel Diploid  '!AK155," ",'Diversity Panel Diploid  '!AL155," ",'Diversity Panel Diploid  '!AM155," ",'Diversity Panel Diploid  '!AN155," ",'Diversity Panel Diploid  '!AO155," ",'Diversity Panel Diploid  '!AP155," ",'Diversity Panel Diploid  '!AQ155," ",'Diversity Panel Diploid  '!AR155," ",'Diversity Panel Diploid  '!AS155," ",'Diversity Panel Diploid  '!AT155," ",'Diversity Panel Diploid  '!AU155," ",'Diversity Panel Diploid  '!AV155," ",'Diversity Panel Diploid  '!AW155," ",'Diversity Panel Diploid  '!AX155," ",'Diversity Panel Diploid  '!AY155," ",'Diversity Panel Diploid  '!AZ155," ",'Diversity Panel Diploid  '!BA155," ",'Diversity Panel Diploid  '!BB155," ",'Diversity Panel Diploid  '!BC155," ",'Diversity Panel Diploid  '!BD155)</f>
        <v>YELL-147, 173173 181181 241253 238238 085089 180180 207211 143143 164164 116118 165165 104098 129129 103103 118118 161167 225231 200200 185187 113115 154156 091093 090090 135141 146148 087087 191191 103099 161161 166168 127140 172172 083097 091091 175177 148152 174174 108108 100104 081081 262262 105089 143145 122124 240240 156156 130134 254254 136148 153153 134136 145153</v>
      </c>
    </row>
    <row r="158" spans="2:2" x14ac:dyDescent="0.3">
      <c r="B158" t="str">
        <f>CONCATENATE('Diversity Panel Diploid  '!B156,", ",'Diversity Panel Diploid  '!E156," ",'Diversity Panel Diploid  '!F156," ",'Diversity Panel Diploid  '!G156," ",'Diversity Panel Diploid  '!H156," ",'Diversity Panel Diploid  '!I156," ",'Diversity Panel Diploid  '!J156," ",'Diversity Panel Diploid  '!K156," ",'Diversity Panel Diploid  '!L156," ",'Diversity Panel Diploid  '!M156," ",'Diversity Panel Diploid  '!N156," ",'Diversity Panel Diploid  '!O156," ",'Diversity Panel Diploid  '!P156," ",'Diversity Panel Diploid  '!Q156," ",'Diversity Panel Diploid  '!R156," ",'Diversity Panel Diploid  '!S156," ",'Diversity Panel Diploid  '!T156," ",'Diversity Panel Diploid  '!U156," ",'Diversity Panel Diploid  '!V156," ",'Diversity Panel Diploid  '!W156," ",'Diversity Panel Diploid  '!X156," ",'Diversity Panel Diploid  '!Y156," ",'Diversity Panel Diploid  '!Z156," ",'Diversity Panel Diploid  '!AA156," ",'Diversity Panel Diploid  '!AB156," ",'Diversity Panel Diploid  '!AC156," ",'Diversity Panel Diploid  '!AD156," ",'Diversity Panel Diploid  '!AE156," ",'Diversity Panel Diploid  '!AF156," ",'Diversity Panel Diploid  '!AG156," ",'Diversity Panel Diploid  '!AH156," ",'Diversity Panel Diploid  '!AI156," ",'Diversity Panel Diploid  '!AJ156," ",'Diversity Panel Diploid  '!AK156," ",'Diversity Panel Diploid  '!AL156," ",'Diversity Panel Diploid  '!AM156," ",'Diversity Panel Diploid  '!AN156," ",'Diversity Panel Diploid  '!AO156," ",'Diversity Panel Diploid  '!AP156," ",'Diversity Panel Diploid  '!AQ156," ",'Diversity Panel Diploid  '!AR156," ",'Diversity Panel Diploid  '!AS156," ",'Diversity Panel Diploid  '!AT156," ",'Diversity Panel Diploid  '!AU156," ",'Diversity Panel Diploid  '!AV156," ",'Diversity Panel Diploid  '!AW156," ",'Diversity Panel Diploid  '!AX156," ",'Diversity Panel Diploid  '!AY156," ",'Diversity Panel Diploid  '!AZ156," ",'Diversity Panel Diploid  '!BA156," ",'Diversity Panel Diploid  '!BB156," ",'Diversity Panel Diploid  '!BC156," ",'Diversity Panel Diploid  '!BD156)</f>
        <v>YELL-148, 165165 177191 241241 238238 085085 180180 205207 133143 140158 118118 165183 104098 125129 103105 118118 161167 229231 194194 187187 115115 160160 093093 090090 135135 146148 087091 191191 101099 161161 158160 140148 168172 097097 092092 173175 140148 172176 106108 100104 083083 258262 089097 143145 122124 240240 156156 132134 246250 140150 155159 134136 145153</v>
      </c>
    </row>
    <row r="159" spans="2:2" x14ac:dyDescent="0.3">
      <c r="B159" t="str">
        <f>CONCATENATE('Diversity Panel Diploid  '!B157,", ",'Diversity Panel Diploid  '!E157," ",'Diversity Panel Diploid  '!F157," ",'Diversity Panel Diploid  '!G157," ",'Diversity Panel Diploid  '!H157," ",'Diversity Panel Diploid  '!I157," ",'Diversity Panel Diploid  '!J157," ",'Diversity Panel Diploid  '!K157," ",'Diversity Panel Diploid  '!L157," ",'Diversity Panel Diploid  '!M157," ",'Diversity Panel Diploid  '!N157," ",'Diversity Panel Diploid  '!O157," ",'Diversity Panel Diploid  '!P157," ",'Diversity Panel Diploid  '!Q157," ",'Diversity Panel Diploid  '!R157," ",'Diversity Panel Diploid  '!S157," ",'Diversity Panel Diploid  '!T157," ",'Diversity Panel Diploid  '!U157," ",'Diversity Panel Diploid  '!V157," ",'Diversity Panel Diploid  '!W157," ",'Diversity Panel Diploid  '!X157," ",'Diversity Panel Diploid  '!Y157," ",'Diversity Panel Diploid  '!Z157," ",'Diversity Panel Diploid  '!AA157," ",'Diversity Panel Diploid  '!AB157," ",'Diversity Panel Diploid  '!AC157," ",'Diversity Panel Diploid  '!AD157," ",'Diversity Panel Diploid  '!AE157," ",'Diversity Panel Diploid  '!AF157," ",'Diversity Panel Diploid  '!AG157," ",'Diversity Panel Diploid  '!AH157," ",'Diversity Panel Diploid  '!AI157," ",'Diversity Panel Diploid  '!AJ157," ",'Diversity Panel Diploid  '!AK157," ",'Diversity Panel Diploid  '!AL157," ",'Diversity Panel Diploid  '!AM157," ",'Diversity Panel Diploid  '!AN157," ",'Diversity Panel Diploid  '!AO157," ",'Diversity Panel Diploid  '!AP157," ",'Diversity Panel Diploid  '!AQ157," ",'Diversity Panel Diploid  '!AR157," ",'Diversity Panel Diploid  '!AS157," ",'Diversity Panel Diploid  '!AT157," ",'Diversity Panel Diploid  '!AU157," ",'Diversity Panel Diploid  '!AV157," ",'Diversity Panel Diploid  '!AW157," ",'Diversity Panel Diploid  '!AX157," ",'Diversity Panel Diploid  '!AY157," ",'Diversity Panel Diploid  '!AZ157," ",'Diversity Panel Diploid  '!BA157," ",'Diversity Panel Diploid  '!BB157," ",'Diversity Panel Diploid  '!BC157," ",'Diversity Panel Diploid  '!BD157)</f>
        <v>YELL-149, 161167 177191 241247 238252 085095 184184 205207 143143 140150 118118 165165 090098 125129 103103 118122 161161 225229 196196 175175 108115 158160 093093 104090 135135 146148 087091 191191 095099 151158 142142 127140 168170 089089 091092 175175 140146 176176 106106 104104 083083 260262 103103 143147 124124 240240 154156 118134 254254 150150 155155 134134 149149</v>
      </c>
    </row>
    <row r="160" spans="2:2" x14ac:dyDescent="0.3">
      <c r="B160" t="str">
        <f>CONCATENATE('Diversity Panel Diploid  '!B158,", ",'Diversity Panel Diploid  '!E158," ",'Diversity Panel Diploid  '!F158," ",'Diversity Panel Diploid  '!G158," ",'Diversity Panel Diploid  '!H158," ",'Diversity Panel Diploid  '!I158," ",'Diversity Panel Diploid  '!J158," ",'Diversity Panel Diploid  '!K158," ",'Diversity Panel Diploid  '!L158," ",'Diversity Panel Diploid  '!M158," ",'Diversity Panel Diploid  '!N158," ",'Diversity Panel Diploid  '!O158," ",'Diversity Panel Diploid  '!P158," ",'Diversity Panel Diploid  '!Q158," ",'Diversity Panel Diploid  '!R158," ",'Diversity Panel Diploid  '!S158," ",'Diversity Panel Diploid  '!T158," ",'Diversity Panel Diploid  '!U158," ",'Diversity Panel Diploid  '!V158," ",'Diversity Panel Diploid  '!W158," ",'Diversity Panel Diploid  '!X158," ",'Diversity Panel Diploid  '!Y158," ",'Diversity Panel Diploid  '!Z158," ",'Diversity Panel Diploid  '!AA158," ",'Diversity Panel Diploid  '!AB158," ",'Diversity Panel Diploid  '!AC158," ",'Diversity Panel Diploid  '!AD158," ",'Diversity Panel Diploid  '!AE158," ",'Diversity Panel Diploid  '!AF158," ",'Diversity Panel Diploid  '!AG158," ",'Diversity Panel Diploid  '!AH158," ",'Diversity Panel Diploid  '!AI158," ",'Diversity Panel Diploid  '!AJ158," ",'Diversity Panel Diploid  '!AK158," ",'Diversity Panel Diploid  '!AL158," ",'Diversity Panel Diploid  '!AM158," ",'Diversity Panel Diploid  '!AN158," ",'Diversity Panel Diploid  '!AO158," ",'Diversity Panel Diploid  '!AP158," ",'Diversity Panel Diploid  '!AQ158," ",'Diversity Panel Diploid  '!AR158," ",'Diversity Panel Diploid  '!AS158," ",'Diversity Panel Diploid  '!AT158," ",'Diversity Panel Diploid  '!AU158," ",'Diversity Panel Diploid  '!AV158," ",'Diversity Panel Diploid  '!AW158," ",'Diversity Panel Diploid  '!AX158," ",'Diversity Panel Diploid  '!AY158," ",'Diversity Panel Diploid  '!AZ158," ",'Diversity Panel Diploid  '!BA158," ",'Diversity Panel Diploid  '!BB158," ",'Diversity Panel Diploid  '!BC158," ",'Diversity Panel Diploid  '!BD158)</f>
        <v>YELL-150, 161165 191191 241253 238238 085095 180180 205211 143143 150152 118118 179183 104098 123125 103103 118120 161161 213231 194196 179181 108115 154154 091093 090090 135135 146150 087087 191195 095099 143160 166166 127148 170172 083083 092095 165175 140146 176176 106108 104106 083083 260262 103097 145147 122124 240240 156158 134134 252252 140140 155155 134136 147149</v>
      </c>
    </row>
    <row r="161" spans="2:2" x14ac:dyDescent="0.3">
      <c r="B161" t="str">
        <f>CONCATENATE('Diversity Panel Diploid  '!B159,", ",'Diversity Panel Diploid  '!E159," ",'Diversity Panel Diploid  '!F159," ",'Diversity Panel Diploid  '!G159," ",'Diversity Panel Diploid  '!H159," ",'Diversity Panel Diploid  '!I159," ",'Diversity Panel Diploid  '!J159," ",'Diversity Panel Diploid  '!K159," ",'Diversity Panel Diploid  '!L159," ",'Diversity Panel Diploid  '!M159," ",'Diversity Panel Diploid  '!N159," ",'Diversity Panel Diploid  '!O159," ",'Diversity Panel Diploid  '!P159," ",'Diversity Panel Diploid  '!Q159," ",'Diversity Panel Diploid  '!R159," ",'Diversity Panel Diploid  '!S159," ",'Diversity Panel Diploid  '!T159," ",'Diversity Panel Diploid  '!U159," ",'Diversity Panel Diploid  '!V159," ",'Diversity Panel Diploid  '!W159," ",'Diversity Panel Diploid  '!X159," ",'Diversity Panel Diploid  '!Y159," ",'Diversity Panel Diploid  '!Z159," ",'Diversity Panel Diploid  '!AA159," ",'Diversity Panel Diploid  '!AB159," ",'Diversity Panel Diploid  '!AC159," ",'Diversity Panel Diploid  '!AD159," ",'Diversity Panel Diploid  '!AE159," ",'Diversity Panel Diploid  '!AF159," ",'Diversity Panel Diploid  '!AG159," ",'Diversity Panel Diploid  '!AH159," ",'Diversity Panel Diploid  '!AI159," ",'Diversity Panel Diploid  '!AJ159," ",'Diversity Panel Diploid  '!AK159," ",'Diversity Panel Diploid  '!AL159," ",'Diversity Panel Diploid  '!AM159," ",'Diversity Panel Diploid  '!AN159," ",'Diversity Panel Diploid  '!AO159," ",'Diversity Panel Diploid  '!AP159," ",'Diversity Panel Diploid  '!AQ159," ",'Diversity Panel Diploid  '!AR159," ",'Diversity Panel Diploid  '!AS159," ",'Diversity Panel Diploid  '!AT159," ",'Diversity Panel Diploid  '!AU159," ",'Diversity Panel Diploid  '!AV159," ",'Diversity Panel Diploid  '!AW159," ",'Diversity Panel Diploid  '!AX159," ",'Diversity Panel Diploid  '!AY159," ",'Diversity Panel Diploid  '!AZ159," ",'Diversity Panel Diploid  '!BA159," ",'Diversity Panel Diploid  '!BB159," ",'Diversity Panel Diploid  '!BC159," ",'Diversity Panel Diploid  '!BD159)</f>
        <v>YELL-151, 161165 181191 241271 238252 089095 198198 207211 129143 152164 116118 183183 104098 125131 103103 116116 161161 213231 194194 175175 108115 156158 089091 090090 135135 146150 087087 191191 099099 161161 158168 142148 170170 089097 092092 173175 146148 172172 106090 104104 083085 262262 089097 143145 122132 240240 144156 132132 250254 150150 153155 134136 149153</v>
      </c>
    </row>
    <row r="162" spans="2:2" x14ac:dyDescent="0.3">
      <c r="B162" t="str">
        <f>CONCATENATE('Diversity Panel Diploid  '!B160,", ",'Diversity Panel Diploid  '!E160," ",'Diversity Panel Diploid  '!F160," ",'Diversity Panel Diploid  '!G160," ",'Diversity Panel Diploid  '!H160," ",'Diversity Panel Diploid  '!I160," ",'Diversity Panel Diploid  '!J160," ",'Diversity Panel Diploid  '!K160," ",'Diversity Panel Diploid  '!L160," ",'Diversity Panel Diploid  '!M160," ",'Diversity Panel Diploid  '!N160," ",'Diversity Panel Diploid  '!O160," ",'Diversity Panel Diploid  '!P160," ",'Diversity Panel Diploid  '!Q160," ",'Diversity Panel Diploid  '!R160," ",'Diversity Panel Diploid  '!S160," ",'Diversity Panel Diploid  '!T160," ",'Diversity Panel Diploid  '!U160," ",'Diversity Panel Diploid  '!V160," ",'Diversity Panel Diploid  '!W160," ",'Diversity Panel Diploid  '!X160," ",'Diversity Panel Diploid  '!Y160," ",'Diversity Panel Diploid  '!Z160," ",'Diversity Panel Diploid  '!AA160," ",'Diversity Panel Diploid  '!AB160," ",'Diversity Panel Diploid  '!AC160," ",'Diversity Panel Diploid  '!AD160," ",'Diversity Panel Diploid  '!AE160," ",'Diversity Panel Diploid  '!AF160," ",'Diversity Panel Diploid  '!AG160," ",'Diversity Panel Diploid  '!AH160," ",'Diversity Panel Diploid  '!AI160," ",'Diversity Panel Diploid  '!AJ160," ",'Diversity Panel Diploid  '!AK160," ",'Diversity Panel Diploid  '!AL160," ",'Diversity Panel Diploid  '!AM160," ",'Diversity Panel Diploid  '!AN160," ",'Diversity Panel Diploid  '!AO160," ",'Diversity Panel Diploid  '!AP160," ",'Diversity Panel Diploid  '!AQ160," ",'Diversity Panel Diploid  '!AR160," ",'Diversity Panel Diploid  '!AS160," ",'Diversity Panel Diploid  '!AT160," ",'Diversity Panel Diploid  '!AU160," ",'Diversity Panel Diploid  '!AV160," ",'Diversity Panel Diploid  '!AW160," ",'Diversity Panel Diploid  '!AX160," ",'Diversity Panel Diploid  '!AY160," ",'Diversity Panel Diploid  '!AZ160," ",'Diversity Panel Diploid  '!BA160," ",'Diversity Panel Diploid  '!BB160," ",'Diversity Panel Diploid  '!BC160," ",'Diversity Panel Diploid  '!BD160)</f>
        <v>YELL-152, 165169 177181 241271 238238 085089 196198 205205 143143 158164 108116 165165 104090 125125 103103 118118 161167 231231 194196 175187 108113 154160 089091 090090 137137 146148 087087 191191 101101 160161 142142 127148 172172 089089 091091 173173 146148 176178 106112 100104 081083 258258 103103 145147 122124 240240 154154 130134 246250 148150 155155 134140 147149</v>
      </c>
    </row>
    <row r="163" spans="2:2" x14ac:dyDescent="0.3">
      <c r="B163" t="str">
        <f>CONCATENATE('Diversity Panel Diploid  '!B161,", ",'Diversity Panel Diploid  '!E161," ",'Diversity Panel Diploid  '!F161," ",'Diversity Panel Diploid  '!G161," ",'Diversity Panel Diploid  '!H161," ",'Diversity Panel Diploid  '!I161," ",'Diversity Panel Diploid  '!J161," ",'Diversity Panel Diploid  '!K161," ",'Diversity Panel Diploid  '!L161," ",'Diversity Panel Diploid  '!M161," ",'Diversity Panel Diploid  '!N161," ",'Diversity Panel Diploid  '!O161," ",'Diversity Panel Diploid  '!P161," ",'Diversity Panel Diploid  '!Q161," ",'Diversity Panel Diploid  '!R161," ",'Diversity Panel Diploid  '!S161," ",'Diversity Panel Diploid  '!T161," ",'Diversity Panel Diploid  '!U161," ",'Diversity Panel Diploid  '!V161," ",'Diversity Panel Diploid  '!W161," ",'Diversity Panel Diploid  '!X161," ",'Diversity Panel Diploid  '!Y161," ",'Diversity Panel Diploid  '!Z161," ",'Diversity Panel Diploid  '!AA161," ",'Diversity Panel Diploid  '!AB161," ",'Diversity Panel Diploid  '!AC161," ",'Diversity Panel Diploid  '!AD161," ",'Diversity Panel Diploid  '!AE161," ",'Diversity Panel Diploid  '!AF161," ",'Diversity Panel Diploid  '!AG161," ",'Diversity Panel Diploid  '!AH161," ",'Diversity Panel Diploid  '!AI161," ",'Diversity Panel Diploid  '!AJ161," ",'Diversity Panel Diploid  '!AK161," ",'Diversity Panel Diploid  '!AL161," ",'Diversity Panel Diploid  '!AM161," ",'Diversity Panel Diploid  '!AN161," ",'Diversity Panel Diploid  '!AO161," ",'Diversity Panel Diploid  '!AP161," ",'Diversity Panel Diploid  '!AQ161," ",'Diversity Panel Diploid  '!AR161," ",'Diversity Panel Diploid  '!AS161," ",'Diversity Panel Diploid  '!AT161," ",'Diversity Panel Diploid  '!AU161," ",'Diversity Panel Diploid  '!AV161," ",'Diversity Panel Diploid  '!AW161," ",'Diversity Panel Diploid  '!AX161," ",'Diversity Panel Diploid  '!AY161," ",'Diversity Panel Diploid  '!AZ161," ",'Diversity Panel Diploid  '!BA161," ",'Diversity Panel Diploid  '!BB161," ",'Diversity Panel Diploid  '!BC161," ",'Diversity Panel Diploid  '!BD161)</f>
        <v>YELL-153, 165173 181191 253271 238238 089089 192192 211211 129143 146158 118118 165165 096098 125125 103103 116120 161167 229231 200200 185187 108108 160160 093093 104090 141147 146148 087091 191191 095099 151161 142168 142148 170172 097097 092095 173175 146148 172174 106106 104104 083083 262262 089097 143147 124124 228236 156156 132134 246250 142150 153153 134136 149151</v>
      </c>
    </row>
    <row r="164" spans="2:2" x14ac:dyDescent="0.3">
      <c r="B164" t="str">
        <f>CONCATENATE('Diversity Panel Diploid  '!B162,", ",'Diversity Panel Diploid  '!E162," ",'Diversity Panel Diploid  '!F162," ",'Diversity Panel Diploid  '!G162," ",'Diversity Panel Diploid  '!H162," ",'Diversity Panel Diploid  '!I162," ",'Diversity Panel Diploid  '!J162," ",'Diversity Panel Diploid  '!K162," ",'Diversity Panel Diploid  '!L162," ",'Diversity Panel Diploid  '!M162," ",'Diversity Panel Diploid  '!N162," ",'Diversity Panel Diploid  '!O162," ",'Diversity Panel Diploid  '!P162," ",'Diversity Panel Diploid  '!Q162," ",'Diversity Panel Diploid  '!R162," ",'Diversity Panel Diploid  '!S162," ",'Diversity Panel Diploid  '!T162," ",'Diversity Panel Diploid  '!U162," ",'Diversity Panel Diploid  '!V162," ",'Diversity Panel Diploid  '!W162," ",'Diversity Panel Diploid  '!X162," ",'Diversity Panel Diploid  '!Y162," ",'Diversity Panel Diploid  '!Z162," ",'Diversity Panel Diploid  '!AA162," ",'Diversity Panel Diploid  '!AB162," ",'Diversity Panel Diploid  '!AC162," ",'Diversity Panel Diploid  '!AD162," ",'Diversity Panel Diploid  '!AE162," ",'Diversity Panel Diploid  '!AF162," ",'Diversity Panel Diploid  '!AG162," ",'Diversity Panel Diploid  '!AH162," ",'Diversity Panel Diploid  '!AI162," ",'Diversity Panel Diploid  '!AJ162," ",'Diversity Panel Diploid  '!AK162," ",'Diversity Panel Diploid  '!AL162," ",'Diversity Panel Diploid  '!AM162," ",'Diversity Panel Diploid  '!AN162," ",'Diversity Panel Diploid  '!AO162," ",'Diversity Panel Diploid  '!AP162," ",'Diversity Panel Diploid  '!AQ162," ",'Diversity Panel Diploid  '!AR162," ",'Diversity Panel Diploid  '!AS162," ",'Diversity Panel Diploid  '!AT162," ",'Diversity Panel Diploid  '!AU162," ",'Diversity Panel Diploid  '!AV162," ",'Diversity Panel Diploid  '!AW162," ",'Diversity Panel Diploid  '!AX162," ",'Diversity Panel Diploid  '!AY162," ",'Diversity Panel Diploid  '!AZ162," ",'Diversity Panel Diploid  '!BA162," ",'Diversity Panel Diploid  '!BB162," ",'Diversity Panel Diploid  '!BC162," ",'Diversity Panel Diploid  '!BD162)</f>
        <v>YELL-154, 161167 177181 271271 238238 087089 180198 205211 143143 158158 114116 183183 098098 125125 103103 116118 161161 231231 194200 181181 108115 156160 091093 088090 135141 146146 087089 191191 101099 160170 142158 140140 170172 089097 091092 163167 146146 178178 106112 104104 081081 258262 089097 145147 122122 240240 156160 114132 250254 148148 155155 136136 147149</v>
      </c>
    </row>
    <row r="165" spans="2:2" x14ac:dyDescent="0.3">
      <c r="B165" t="str">
        <f>CONCATENATE('Diversity Panel Diploid  '!B163,", ",'Diversity Panel Diploid  '!E163," ",'Diversity Panel Diploid  '!F163," ",'Diversity Panel Diploid  '!G163," ",'Diversity Panel Diploid  '!H163," ",'Diversity Panel Diploid  '!I163," ",'Diversity Panel Diploid  '!J163," ",'Diversity Panel Diploid  '!K163," ",'Diversity Panel Diploid  '!L163," ",'Diversity Panel Diploid  '!M163," ",'Diversity Panel Diploid  '!N163," ",'Diversity Panel Diploid  '!O163," ",'Diversity Panel Diploid  '!P163," ",'Diversity Panel Diploid  '!Q163," ",'Diversity Panel Diploid  '!R163," ",'Diversity Panel Diploid  '!S163," ",'Diversity Panel Diploid  '!T163," ",'Diversity Panel Diploid  '!U163," ",'Diversity Panel Diploid  '!V163," ",'Diversity Panel Diploid  '!W163," ",'Diversity Panel Diploid  '!X163," ",'Diversity Panel Diploid  '!Y163," ",'Diversity Panel Diploid  '!Z163," ",'Diversity Panel Diploid  '!AA163," ",'Diversity Panel Diploid  '!AB163," ",'Diversity Panel Diploid  '!AC163," ",'Diversity Panel Diploid  '!AD163," ",'Diversity Panel Diploid  '!AE163," ",'Diversity Panel Diploid  '!AF163," ",'Diversity Panel Diploid  '!AG163," ",'Diversity Panel Diploid  '!AH163," ",'Diversity Panel Diploid  '!AI163," ",'Diversity Panel Diploid  '!AJ163," ",'Diversity Panel Diploid  '!AK163," ",'Diversity Panel Diploid  '!AL163," ",'Diversity Panel Diploid  '!AM163," ",'Diversity Panel Diploid  '!AN163," ",'Diversity Panel Diploid  '!AO163," ",'Diversity Panel Diploid  '!AP163," ",'Diversity Panel Diploid  '!AQ163," ",'Diversity Panel Diploid  '!AR163," ",'Diversity Panel Diploid  '!AS163," ",'Diversity Panel Diploid  '!AT163," ",'Diversity Panel Diploid  '!AU163," ",'Diversity Panel Diploid  '!AV163," ",'Diversity Panel Diploid  '!AW163," ",'Diversity Panel Diploid  '!AX163," ",'Diversity Panel Diploid  '!AY163," ",'Diversity Panel Diploid  '!AZ163," ",'Diversity Panel Diploid  '!BA163," ",'Diversity Panel Diploid  '!BB163," ",'Diversity Panel Diploid  '!BC163," ",'Diversity Panel Diploid  '!BD163)</f>
        <v>YELL-155, 161165 181191 241271 232238 085085 184184 207211 129143 158158 116116 165183 102104 125125 103103 118118 161161 233233 194194 187187 108113 154156 091093 090090 141141 146146 087087 191191 101099 161161 158168 142142 168172 097097 092094 173175 140148 174176 112090 100104 083083 262262 103089 145145 120122 228240 154154 132134 250254 148148 153155 136136 147149</v>
      </c>
    </row>
    <row r="166" spans="2:2" x14ac:dyDescent="0.3">
      <c r="B166" t="str">
        <f>CONCATENATE('Diversity Panel Diploid  '!B164,", ",'Diversity Panel Diploid  '!E164," ",'Diversity Panel Diploid  '!F164," ",'Diversity Panel Diploid  '!G164," ",'Diversity Panel Diploid  '!H164," ",'Diversity Panel Diploid  '!I164," ",'Diversity Panel Diploid  '!J164," ",'Diversity Panel Diploid  '!K164," ",'Diversity Panel Diploid  '!L164," ",'Diversity Panel Diploid  '!M164," ",'Diversity Panel Diploid  '!N164," ",'Diversity Panel Diploid  '!O164," ",'Diversity Panel Diploid  '!P164," ",'Diversity Panel Diploid  '!Q164," ",'Diversity Panel Diploid  '!R164," ",'Diversity Panel Diploid  '!S164," ",'Diversity Panel Diploid  '!T164," ",'Diversity Panel Diploid  '!U164," ",'Diversity Panel Diploid  '!V164," ",'Diversity Panel Diploid  '!W164," ",'Diversity Panel Diploid  '!X164," ",'Diversity Panel Diploid  '!Y164," ",'Diversity Panel Diploid  '!Z164," ",'Diversity Panel Diploid  '!AA164," ",'Diversity Panel Diploid  '!AB164," ",'Diversity Panel Diploid  '!AC164," ",'Diversity Panel Diploid  '!AD164," ",'Diversity Panel Diploid  '!AE164," ",'Diversity Panel Diploid  '!AF164," ",'Diversity Panel Diploid  '!AG164," ",'Diversity Panel Diploid  '!AH164," ",'Diversity Panel Diploid  '!AI164," ",'Diversity Panel Diploid  '!AJ164," ",'Diversity Panel Diploid  '!AK164," ",'Diversity Panel Diploid  '!AL164," ",'Diversity Panel Diploid  '!AM164," ",'Diversity Panel Diploid  '!AN164," ",'Diversity Panel Diploid  '!AO164," ",'Diversity Panel Diploid  '!AP164," ",'Diversity Panel Diploid  '!AQ164," ",'Diversity Panel Diploid  '!AR164," ",'Diversity Panel Diploid  '!AS164," ",'Diversity Panel Diploid  '!AT164," ",'Diversity Panel Diploid  '!AU164," ",'Diversity Panel Diploid  '!AV164," ",'Diversity Panel Diploid  '!AW164," ",'Diversity Panel Diploid  '!AX164," ",'Diversity Panel Diploid  '!AY164," ",'Diversity Panel Diploid  '!AZ164," ",'Diversity Panel Diploid  '!BA164," ",'Diversity Panel Diploid  '!BB164," ",'Diversity Panel Diploid  '!BC164," ",'Diversity Panel Diploid  '!BD164)</f>
        <v>YELL-156, 161165 177191 241269 238238 085095 180190 205207 143143 158162 116118 165183 104098 125125 103104 118118 165175 229231 194200 187187 108108 154158 089091 104090 135141 146150 087091 189191 101099 161161 162166 140140 170172 097097 092092 167177 140150 172178 106110 104104 081081 262262 097097 145147 122124 240240 144156 132134 244250 142148 149153 136136 149153</v>
      </c>
    </row>
    <row r="167" spans="2:2" x14ac:dyDescent="0.3">
      <c r="B167" t="str">
        <f>CONCATENATE('Diversity Panel Diploid  '!B165,", ",'Diversity Panel Diploid  '!E165," ",'Diversity Panel Diploid  '!F165," ",'Diversity Panel Diploid  '!G165," ",'Diversity Panel Diploid  '!H165," ",'Diversity Panel Diploid  '!I165," ",'Diversity Panel Diploid  '!J165," ",'Diversity Panel Diploid  '!K165," ",'Diversity Panel Diploid  '!L165," ",'Diversity Panel Diploid  '!M165," ",'Diversity Panel Diploid  '!N165," ",'Diversity Panel Diploid  '!O165," ",'Diversity Panel Diploid  '!P165," ",'Diversity Panel Diploid  '!Q165," ",'Diversity Panel Diploid  '!R165," ",'Diversity Panel Diploid  '!S165," ",'Diversity Panel Diploid  '!T165," ",'Diversity Panel Diploid  '!U165," ",'Diversity Panel Diploid  '!V165," ",'Diversity Panel Diploid  '!W165," ",'Diversity Panel Diploid  '!X165," ",'Diversity Panel Diploid  '!Y165," ",'Diversity Panel Diploid  '!Z165," ",'Diversity Panel Diploid  '!AA165," ",'Diversity Panel Diploid  '!AB165," ",'Diversity Panel Diploid  '!AC165," ",'Diversity Panel Diploid  '!AD165," ",'Diversity Panel Diploid  '!AE165," ",'Diversity Panel Diploid  '!AF165," ",'Diversity Panel Diploid  '!AG165," ",'Diversity Panel Diploid  '!AH165," ",'Diversity Panel Diploid  '!AI165," ",'Diversity Panel Diploid  '!AJ165," ",'Diversity Panel Diploid  '!AK165," ",'Diversity Panel Diploid  '!AL165," ",'Diversity Panel Diploid  '!AM165," ",'Diversity Panel Diploid  '!AN165," ",'Diversity Panel Diploid  '!AO165," ",'Diversity Panel Diploid  '!AP165," ",'Diversity Panel Diploid  '!AQ165," ",'Diversity Panel Diploid  '!AR165," ",'Diversity Panel Diploid  '!AS165," ",'Diversity Panel Diploid  '!AT165," ",'Diversity Panel Diploid  '!AU165," ",'Diversity Panel Diploid  '!AV165," ",'Diversity Panel Diploid  '!AW165," ",'Diversity Panel Diploid  '!AX165," ",'Diversity Panel Diploid  '!AY165," ",'Diversity Panel Diploid  '!AZ165," ",'Diversity Panel Diploid  '!BA165," ",'Diversity Panel Diploid  '!BB165," ",'Diversity Panel Diploid  '!BC165," ",'Diversity Panel Diploid  '!BD165)</f>
        <v>YELL-157, 161173 191191 241241 238238 085089 190198 205207 129149 162164 118118 165165 104098 125127 103103 118118 161167 229235 194200 175181 108113 158158 091093 090090 135135 146146 087087 191195 095095 158158 142158 142150 170170 083097 091092 177177 148150 174178 106090 104104 081083 258262 089089 143145 120124 240240 154156 132134 246250 148150 151155 136136 143149</v>
      </c>
    </row>
    <row r="168" spans="2:2" x14ac:dyDescent="0.3">
      <c r="B168" t="str">
        <f>CONCATENATE('Diversity Panel Diploid  '!B166,", ",'Diversity Panel Diploid  '!E166," ",'Diversity Panel Diploid  '!F166," ",'Diversity Panel Diploid  '!G166," ",'Diversity Panel Diploid  '!H166," ",'Diversity Panel Diploid  '!I166," ",'Diversity Panel Diploid  '!J166," ",'Diversity Panel Diploid  '!K166," ",'Diversity Panel Diploid  '!L166," ",'Diversity Panel Diploid  '!M166," ",'Diversity Panel Diploid  '!N166," ",'Diversity Panel Diploid  '!O166," ",'Diversity Panel Diploid  '!P166," ",'Diversity Panel Diploid  '!Q166," ",'Diversity Panel Diploid  '!R166," ",'Diversity Panel Diploid  '!S166," ",'Diversity Panel Diploid  '!T166," ",'Diversity Panel Diploid  '!U166," ",'Diversity Panel Diploid  '!V166," ",'Diversity Panel Diploid  '!W166," ",'Diversity Panel Diploid  '!X166," ",'Diversity Panel Diploid  '!Y166," ",'Diversity Panel Diploid  '!Z166," ",'Diversity Panel Diploid  '!AA166," ",'Diversity Panel Diploid  '!AB166," ",'Diversity Panel Diploid  '!AC166," ",'Diversity Panel Diploid  '!AD166," ",'Diversity Panel Diploid  '!AE166," ",'Diversity Panel Diploid  '!AF166," ",'Diversity Panel Diploid  '!AG166," ",'Diversity Panel Diploid  '!AH166," ",'Diversity Panel Diploid  '!AI166," ",'Diversity Panel Diploid  '!AJ166," ",'Diversity Panel Diploid  '!AK166," ",'Diversity Panel Diploid  '!AL166," ",'Diversity Panel Diploid  '!AM166," ",'Diversity Panel Diploid  '!AN166," ",'Diversity Panel Diploid  '!AO166," ",'Diversity Panel Diploid  '!AP166," ",'Diversity Panel Diploid  '!AQ166," ",'Diversity Panel Diploid  '!AR166," ",'Diversity Panel Diploid  '!AS166," ",'Diversity Panel Diploid  '!AT166," ",'Diversity Panel Diploid  '!AU166," ",'Diversity Panel Diploid  '!AV166," ",'Diversity Panel Diploid  '!AW166," ",'Diversity Panel Diploid  '!AX166," ",'Diversity Panel Diploid  '!AY166," ",'Diversity Panel Diploid  '!AZ166," ",'Diversity Panel Diploid  '!BA166," ",'Diversity Panel Diploid  '!BB166," ",'Diversity Panel Diploid  '!BC166," ",'Diversity Panel Diploid  '!BD166)</f>
        <v>YELL-158, 165165 191191 241253 238254 085085 180192 205205 143149 152164 118118 165165 092098 129131 103103 118118 161167 225235 194194 185185 108110 160160 093093 102090 135141 146148 087091 191191 101099 160161 166168 142148 170170 097097 091092 175177 146148 172178 108108 100104 081083 262262 103089 143143 124124 228240 154154 130132 246246 148150 155155 134136 151153</v>
      </c>
    </row>
    <row r="169" spans="2:2" x14ac:dyDescent="0.3">
      <c r="B169" t="str">
        <f>CONCATENATE('Diversity Panel Diploid  '!B167,", ",'Diversity Panel Diploid  '!E167," ",'Diversity Panel Diploid  '!F167," ",'Diversity Panel Diploid  '!G167," ",'Diversity Panel Diploid  '!H167," ",'Diversity Panel Diploid  '!I167," ",'Diversity Panel Diploid  '!J167," ",'Diversity Panel Diploid  '!K167," ",'Diversity Panel Diploid  '!L167," ",'Diversity Panel Diploid  '!M167," ",'Diversity Panel Diploid  '!N167," ",'Diversity Panel Diploid  '!O167," ",'Diversity Panel Diploid  '!P167," ",'Diversity Panel Diploid  '!Q167," ",'Diversity Panel Diploid  '!R167," ",'Diversity Panel Diploid  '!S167," ",'Diversity Panel Diploid  '!T167," ",'Diversity Panel Diploid  '!U167," ",'Diversity Panel Diploid  '!V167," ",'Diversity Panel Diploid  '!W167," ",'Diversity Panel Diploid  '!X167," ",'Diversity Panel Diploid  '!Y167," ",'Diversity Panel Diploid  '!Z167," ",'Diversity Panel Diploid  '!AA167," ",'Diversity Panel Diploid  '!AB167," ",'Diversity Panel Diploid  '!AC167," ",'Diversity Panel Diploid  '!AD167," ",'Diversity Panel Diploid  '!AE167," ",'Diversity Panel Diploid  '!AF167," ",'Diversity Panel Diploid  '!AG167," ",'Diversity Panel Diploid  '!AH167," ",'Diversity Panel Diploid  '!AI167," ",'Diversity Panel Diploid  '!AJ167," ",'Diversity Panel Diploid  '!AK167," ",'Diversity Panel Diploid  '!AL167," ",'Diversity Panel Diploid  '!AM167," ",'Diversity Panel Diploid  '!AN167," ",'Diversity Panel Diploid  '!AO167," ",'Diversity Panel Diploid  '!AP167," ",'Diversity Panel Diploid  '!AQ167," ",'Diversity Panel Diploid  '!AR167," ",'Diversity Panel Diploid  '!AS167," ",'Diversity Panel Diploid  '!AT167," ",'Diversity Panel Diploid  '!AU167," ",'Diversity Panel Diploid  '!AV167," ",'Diversity Panel Diploid  '!AW167," ",'Diversity Panel Diploid  '!AX167," ",'Diversity Panel Diploid  '!AY167," ",'Diversity Panel Diploid  '!AZ167," ",'Diversity Panel Diploid  '!BA167," ",'Diversity Panel Diploid  '!BB167," ",'Diversity Panel Diploid  '!BC167," ",'Diversity Panel Diploid  '!BD167)</f>
        <v>YELL-159, 161161 179191 241241 238238 091095 192198 205205 143149 152162 118118 179183 104090 125129 103105 104118 161161 213213 196200 175187 113113 158160 089089 102090 135135 146146 087091 189191 101099 143151 142168 140150 168172 083097 092092 173177 140140 180180 106106 104106 081083 262262 103103 143143 122122 240240 156156 130134 244244 148148 149153 134136 149149</v>
      </c>
    </row>
    <row r="170" spans="2:2" x14ac:dyDescent="0.3">
      <c r="B170" t="str">
        <f>CONCATENATE('Diversity Panel Diploid  '!B168,", ",'Diversity Panel Diploid  '!E168," ",'Diversity Panel Diploid  '!F168," ",'Diversity Panel Diploid  '!G168," ",'Diversity Panel Diploid  '!H168," ",'Diversity Panel Diploid  '!I168," ",'Diversity Panel Diploid  '!J168," ",'Diversity Panel Diploid  '!K168," ",'Diversity Panel Diploid  '!L168," ",'Diversity Panel Diploid  '!M168," ",'Diversity Panel Diploid  '!N168," ",'Diversity Panel Diploid  '!O168," ",'Diversity Panel Diploid  '!P168," ",'Diversity Panel Diploid  '!Q168," ",'Diversity Panel Diploid  '!R168," ",'Diversity Panel Diploid  '!S168," ",'Diversity Panel Diploid  '!T168," ",'Diversity Panel Diploid  '!U168," ",'Diversity Panel Diploid  '!V168," ",'Diversity Panel Diploid  '!W168," ",'Diversity Panel Diploid  '!X168," ",'Diversity Panel Diploid  '!Y168," ",'Diversity Panel Diploid  '!Z168," ",'Diversity Panel Diploid  '!AA168," ",'Diversity Panel Diploid  '!AB168," ",'Diversity Panel Diploid  '!AC168," ",'Diversity Panel Diploid  '!AD168," ",'Diversity Panel Diploid  '!AE168," ",'Diversity Panel Diploid  '!AF168," ",'Diversity Panel Diploid  '!AG168," ",'Diversity Panel Diploid  '!AH168," ",'Diversity Panel Diploid  '!AI168," ",'Diversity Panel Diploid  '!AJ168," ",'Diversity Panel Diploid  '!AK168," ",'Diversity Panel Diploid  '!AL168," ",'Diversity Panel Diploid  '!AM168," ",'Diversity Panel Diploid  '!AN168," ",'Diversity Panel Diploid  '!AO168," ",'Diversity Panel Diploid  '!AP168," ",'Diversity Panel Diploid  '!AQ168," ",'Diversity Panel Diploid  '!AR168," ",'Diversity Panel Diploid  '!AS168," ",'Diversity Panel Diploid  '!AT168," ",'Diversity Panel Diploid  '!AU168," ",'Diversity Panel Diploid  '!AV168," ",'Diversity Panel Diploid  '!AW168," ",'Diversity Panel Diploid  '!AX168," ",'Diversity Panel Diploid  '!AY168," ",'Diversity Panel Diploid  '!AZ168," ",'Diversity Panel Diploid  '!BA168," ",'Diversity Panel Diploid  '!BB168," ",'Diversity Panel Diploid  '!BC168," ",'Diversity Panel Diploid  '!BD168)</f>
        <v>YELL-160, 165173 181181 271271 238252 085089 180180 207211 143143 140150 116118 183183 104104 125129 103103 116118 161175 225231 194200 175187 108113 160160 093093 100090 135137 146146 087091 191191 099099 143161 166168 127140 168170 089089 091091 177177 146148 178178 108090 100104 081081 258262 103097 143145 122124 236240 154156 130132 250250 142148 153155 134134 145153</v>
      </c>
    </row>
    <row r="171" spans="2:2" x14ac:dyDescent="0.3">
      <c r="B171" t="str">
        <f>CONCATENATE('Diversity Panel Diploid  '!B169,", ",'Diversity Panel Diploid  '!E169," ",'Diversity Panel Diploid  '!F169," ",'Diversity Panel Diploid  '!G169," ",'Diversity Panel Diploid  '!H169," ",'Diversity Panel Diploid  '!I169," ",'Diversity Panel Diploid  '!J169," ",'Diversity Panel Diploid  '!K169," ",'Diversity Panel Diploid  '!L169," ",'Diversity Panel Diploid  '!M169," ",'Diversity Panel Diploid  '!N169," ",'Diversity Panel Diploid  '!O169," ",'Diversity Panel Diploid  '!P169," ",'Diversity Panel Diploid  '!Q169," ",'Diversity Panel Diploid  '!R169," ",'Diversity Panel Diploid  '!S169," ",'Diversity Panel Diploid  '!T169," ",'Diversity Panel Diploid  '!U169," ",'Diversity Panel Diploid  '!V169," ",'Diversity Panel Diploid  '!W169," ",'Diversity Panel Diploid  '!X169," ",'Diversity Panel Diploid  '!Y169," ",'Diversity Panel Diploid  '!Z169," ",'Diversity Panel Diploid  '!AA169," ",'Diversity Panel Diploid  '!AB169," ",'Diversity Panel Diploid  '!AC169," ",'Diversity Panel Diploid  '!AD169," ",'Diversity Panel Diploid  '!AE169," ",'Diversity Panel Diploid  '!AF169," ",'Diversity Panel Diploid  '!AG169," ",'Diversity Panel Diploid  '!AH169," ",'Diversity Panel Diploid  '!AI169," ",'Diversity Panel Diploid  '!AJ169," ",'Diversity Panel Diploid  '!AK169," ",'Diversity Panel Diploid  '!AL169," ",'Diversity Panel Diploid  '!AM169," ",'Diversity Panel Diploid  '!AN169," ",'Diversity Panel Diploid  '!AO169," ",'Diversity Panel Diploid  '!AP169," ",'Diversity Panel Diploid  '!AQ169," ",'Diversity Panel Diploid  '!AR169," ",'Diversity Panel Diploid  '!AS169," ",'Diversity Panel Diploid  '!AT169," ",'Diversity Panel Diploid  '!AU169," ",'Diversity Panel Diploid  '!AV169," ",'Diversity Panel Diploid  '!AW169," ",'Diversity Panel Diploid  '!AX169," ",'Diversity Panel Diploid  '!AY169," ",'Diversity Panel Diploid  '!AZ169," ",'Diversity Panel Diploid  '!BA169," ",'Diversity Panel Diploid  '!BB169," ",'Diversity Panel Diploid  '!BC169," ",'Diversity Panel Diploid  '!BD169)</f>
        <v>YELL-161, 165165 181191 241253 238252 085089 192198 205211 129143 146152 116118 179179 104104 125125 103103 104118 161161 231231 194196 185185 113115 160160 093093 102104 135141 146150 087091 191195 101099 160161 162166 140140 170172 089089 092092 173175 148150 180180 106106 104106 083083 262262 089089 143147 124132 240240 154154 130134 244250 136142 155155 134136 151151</v>
      </c>
    </row>
    <row r="172" spans="2:2" x14ac:dyDescent="0.3">
      <c r="B172" t="str">
        <f>CONCATENATE('Diversity Panel Diploid  '!B170,", ",'Diversity Panel Diploid  '!E170," ",'Diversity Panel Diploid  '!F170," ",'Diversity Panel Diploid  '!G170," ",'Diversity Panel Diploid  '!H170," ",'Diversity Panel Diploid  '!I170," ",'Diversity Panel Diploid  '!J170," ",'Diversity Panel Diploid  '!K170," ",'Diversity Panel Diploid  '!L170," ",'Diversity Panel Diploid  '!M170," ",'Diversity Panel Diploid  '!N170," ",'Diversity Panel Diploid  '!O170," ",'Diversity Panel Diploid  '!P170," ",'Diversity Panel Diploid  '!Q170," ",'Diversity Panel Diploid  '!R170," ",'Diversity Panel Diploid  '!S170," ",'Diversity Panel Diploid  '!T170," ",'Diversity Panel Diploid  '!U170," ",'Diversity Panel Diploid  '!V170," ",'Diversity Panel Diploid  '!W170," ",'Diversity Panel Diploid  '!X170," ",'Diversity Panel Diploid  '!Y170," ",'Diversity Panel Diploid  '!Z170," ",'Diversity Panel Diploid  '!AA170," ",'Diversity Panel Diploid  '!AB170," ",'Diversity Panel Diploid  '!AC170," ",'Diversity Panel Diploid  '!AD170," ",'Diversity Panel Diploid  '!AE170," ",'Diversity Panel Diploid  '!AF170," ",'Diversity Panel Diploid  '!AG170," ",'Diversity Panel Diploid  '!AH170," ",'Diversity Panel Diploid  '!AI170," ",'Diversity Panel Diploid  '!AJ170," ",'Diversity Panel Diploid  '!AK170," ",'Diversity Panel Diploid  '!AL170," ",'Diversity Panel Diploid  '!AM170," ",'Diversity Panel Diploid  '!AN170," ",'Diversity Panel Diploid  '!AO170," ",'Diversity Panel Diploid  '!AP170," ",'Diversity Panel Diploid  '!AQ170," ",'Diversity Panel Diploid  '!AR170," ",'Diversity Panel Diploid  '!AS170," ",'Diversity Panel Diploid  '!AT170," ",'Diversity Panel Diploid  '!AU170," ",'Diversity Panel Diploid  '!AV170," ",'Diversity Panel Diploid  '!AW170," ",'Diversity Panel Diploid  '!AX170," ",'Diversity Panel Diploid  '!AY170," ",'Diversity Panel Diploid  '!AZ170," ",'Diversity Panel Diploid  '!BA170," ",'Diversity Panel Diploid  '!BB170," ",'Diversity Panel Diploid  '!BC170," ",'Diversity Panel Diploid  '!BD170)</f>
        <v>YELL-162, 165165 191191 241271 238238 089089 180180 207211 143143 140158 108118 165181 102098 125127 103103 116116 161167 213233 196200 175175 115115 156156 093093 090090 135137 146146 087087 191191 103095 158160 162166 127142 168172 097097 091095 175177 148152 172178 090090 100100 081081 262264 089099 143143 122122 228228 154156 130132 254254 142148 153155 136136 149149</v>
      </c>
    </row>
    <row r="173" spans="2:2" x14ac:dyDescent="0.3">
      <c r="B173" t="str">
        <f>CONCATENATE('Diversity Panel Diploid  '!B171,", ",'Diversity Panel Diploid  '!E171," ",'Diversity Panel Diploid  '!F171," ",'Diversity Panel Diploid  '!G171," ",'Diversity Panel Diploid  '!H171," ",'Diversity Panel Diploid  '!I171," ",'Diversity Panel Diploid  '!J171," ",'Diversity Panel Diploid  '!K171," ",'Diversity Panel Diploid  '!L171," ",'Diversity Panel Diploid  '!M171," ",'Diversity Panel Diploid  '!N171," ",'Diversity Panel Diploid  '!O171," ",'Diversity Panel Diploid  '!P171," ",'Diversity Panel Diploid  '!Q171," ",'Diversity Panel Diploid  '!R171," ",'Diversity Panel Diploid  '!S171," ",'Diversity Panel Diploid  '!T171," ",'Diversity Panel Diploid  '!U171," ",'Diversity Panel Diploid  '!V171," ",'Diversity Panel Diploid  '!W171," ",'Diversity Panel Diploid  '!X171," ",'Diversity Panel Diploid  '!Y171," ",'Diversity Panel Diploid  '!Z171," ",'Diversity Panel Diploid  '!AA171," ",'Diversity Panel Diploid  '!AB171," ",'Diversity Panel Diploid  '!AC171," ",'Diversity Panel Diploid  '!AD171," ",'Diversity Panel Diploid  '!AE171," ",'Diversity Panel Diploid  '!AF171," ",'Diversity Panel Diploid  '!AG171," ",'Diversity Panel Diploid  '!AH171," ",'Diversity Panel Diploid  '!AI171," ",'Diversity Panel Diploid  '!AJ171," ",'Diversity Panel Diploid  '!AK171," ",'Diversity Panel Diploid  '!AL171," ",'Diversity Panel Diploid  '!AM171," ",'Diversity Panel Diploid  '!AN171," ",'Diversity Panel Diploid  '!AO171," ",'Diversity Panel Diploid  '!AP171," ",'Diversity Panel Diploid  '!AQ171," ",'Diversity Panel Diploid  '!AR171," ",'Diversity Panel Diploid  '!AS171," ",'Diversity Panel Diploid  '!AT171," ",'Diversity Panel Diploid  '!AU171," ",'Diversity Panel Diploid  '!AV171," ",'Diversity Panel Diploid  '!AW171," ",'Diversity Panel Diploid  '!AX171," ",'Diversity Panel Diploid  '!AY171," ",'Diversity Panel Diploid  '!AZ171," ",'Diversity Panel Diploid  '!BA171," ",'Diversity Panel Diploid  '!BB171," ",'Diversity Panel Diploid  '!BC171," ",'Diversity Panel Diploid  '!BD171)</f>
        <v>YELL-163, 165165 191191 241241 238238 087089 180192 207211 143143 152152 118118 179185 104096 123127 103103 116118 161167 225229 194196 185187 113115 160160 089089 102090 135141 146146 087087 189191 101099 143161 142170 140150 172172 083097 094095 175175 140148 180180 108090 104104 081083 258262 103089 143143 124132 240240 154156 118130 246254 140142 155155 134136 145153</v>
      </c>
    </row>
    <row r="174" spans="2:2" x14ac:dyDescent="0.3">
      <c r="B174" t="str">
        <f>CONCATENATE('Diversity Panel Diploid  '!B172,", ",'Diversity Panel Diploid  '!E172," ",'Diversity Panel Diploid  '!F172," ",'Diversity Panel Diploid  '!G172," ",'Diversity Panel Diploid  '!H172," ",'Diversity Panel Diploid  '!I172," ",'Diversity Panel Diploid  '!J172," ",'Diversity Panel Diploid  '!K172," ",'Diversity Panel Diploid  '!L172," ",'Diversity Panel Diploid  '!M172," ",'Diversity Panel Diploid  '!N172," ",'Diversity Panel Diploid  '!O172," ",'Diversity Panel Diploid  '!P172," ",'Diversity Panel Diploid  '!Q172," ",'Diversity Panel Diploid  '!R172," ",'Diversity Panel Diploid  '!S172," ",'Diversity Panel Diploid  '!T172," ",'Diversity Panel Diploid  '!U172," ",'Diversity Panel Diploid  '!V172," ",'Diversity Panel Diploid  '!W172," ",'Diversity Panel Diploid  '!X172," ",'Diversity Panel Diploid  '!Y172," ",'Diversity Panel Diploid  '!Z172," ",'Diversity Panel Diploid  '!AA172," ",'Diversity Panel Diploid  '!AB172," ",'Diversity Panel Diploid  '!AC172," ",'Diversity Panel Diploid  '!AD172," ",'Diversity Panel Diploid  '!AE172," ",'Diversity Panel Diploid  '!AF172," ",'Diversity Panel Diploid  '!AG172," ",'Diversity Panel Diploid  '!AH172," ",'Diversity Panel Diploid  '!AI172," ",'Diversity Panel Diploid  '!AJ172," ",'Diversity Panel Diploid  '!AK172," ",'Diversity Panel Diploid  '!AL172," ",'Diversity Panel Diploid  '!AM172," ",'Diversity Panel Diploid  '!AN172," ",'Diversity Panel Diploid  '!AO172," ",'Diversity Panel Diploid  '!AP172," ",'Diversity Panel Diploid  '!AQ172," ",'Diversity Panel Diploid  '!AR172," ",'Diversity Panel Diploid  '!AS172," ",'Diversity Panel Diploid  '!AT172," ",'Diversity Panel Diploid  '!AU172," ",'Diversity Panel Diploid  '!AV172," ",'Diversity Panel Diploid  '!AW172," ",'Diversity Panel Diploid  '!AX172," ",'Diversity Panel Diploid  '!AY172," ",'Diversity Panel Diploid  '!AZ172," ",'Diversity Panel Diploid  '!BA172," ",'Diversity Panel Diploid  '!BB172," ",'Diversity Panel Diploid  '!BC172," ",'Diversity Panel Diploid  '!BD172)</f>
        <v>YELL-164, 161167 181181 241253 238238 089095 180198 205211 129129 164164 114118 165179 092096 125129 102103 116118 167175 225229 190196 187187 113115 154160 093093 104090 135141 146146 087089 189191 095099 143151 142158 127140 170172 083089 092094 175175 146150 178178 106110 104104 081081 258260 103099 147147 122124 240240 154156 130130 246252 148148 153155 134136 147149</v>
      </c>
    </row>
    <row r="175" spans="2:2" x14ac:dyDescent="0.3">
      <c r="B175" t="str">
        <f>CONCATENATE('Diversity Panel Diploid  '!B173,", ",'Diversity Panel Diploid  '!E173," ",'Diversity Panel Diploid  '!F173," ",'Diversity Panel Diploid  '!G173," ",'Diversity Panel Diploid  '!H173," ",'Diversity Panel Diploid  '!I173," ",'Diversity Panel Diploid  '!J173," ",'Diversity Panel Diploid  '!K173," ",'Diversity Panel Diploid  '!L173," ",'Diversity Panel Diploid  '!M173," ",'Diversity Panel Diploid  '!N173," ",'Diversity Panel Diploid  '!O173," ",'Diversity Panel Diploid  '!P173," ",'Diversity Panel Diploid  '!Q173," ",'Diversity Panel Diploid  '!R173," ",'Diversity Panel Diploid  '!S173," ",'Diversity Panel Diploid  '!T173," ",'Diversity Panel Diploid  '!U173," ",'Diversity Panel Diploid  '!V173," ",'Diversity Panel Diploid  '!W173," ",'Diversity Panel Diploid  '!X173," ",'Diversity Panel Diploid  '!Y173," ",'Diversity Panel Diploid  '!Z173," ",'Diversity Panel Diploid  '!AA173," ",'Diversity Panel Diploid  '!AB173," ",'Diversity Panel Diploid  '!AC173," ",'Diversity Panel Diploid  '!AD173," ",'Diversity Panel Diploid  '!AE173," ",'Diversity Panel Diploid  '!AF173," ",'Diversity Panel Diploid  '!AG173," ",'Diversity Panel Diploid  '!AH173," ",'Diversity Panel Diploid  '!AI173," ",'Diversity Panel Diploid  '!AJ173," ",'Diversity Panel Diploid  '!AK173," ",'Diversity Panel Diploid  '!AL173," ",'Diversity Panel Diploid  '!AM173," ",'Diversity Panel Diploid  '!AN173," ",'Diversity Panel Diploid  '!AO173," ",'Diversity Panel Diploid  '!AP173," ",'Diversity Panel Diploid  '!AQ173," ",'Diversity Panel Diploid  '!AR173," ",'Diversity Panel Diploid  '!AS173," ",'Diversity Panel Diploid  '!AT173," ",'Diversity Panel Diploid  '!AU173," ",'Diversity Panel Diploid  '!AV173," ",'Diversity Panel Diploid  '!AW173," ",'Diversity Panel Diploid  '!AX173," ",'Diversity Panel Diploid  '!AY173," ",'Diversity Panel Diploid  '!AZ173," ",'Diversity Panel Diploid  '!BA173," ",'Diversity Panel Diploid  '!BB173," ",'Diversity Panel Diploid  '!BC173," ",'Diversity Panel Diploid  '!BD173)</f>
        <v>YELL-165, 165173 191191 253253 232252 089089 180196 211211 143143 152158 114118 165165 102098 125127 103103 118118 161175 213231 194196 175187 108113 156160 091093 102088 135141 146146 087091 191191 099099 151161 142168 140150 168170 089089 091091 167175 148150 174178 108108 104106 081081 258262 103099 143143 122122 240240 154156 130132 244250 148150 149153 134136 149153</v>
      </c>
    </row>
    <row r="176" spans="2:2" x14ac:dyDescent="0.3">
      <c r="B176" t="str">
        <f>CONCATENATE('Diversity Panel Diploid  '!B174,", ",'Diversity Panel Diploid  '!E174," ",'Diversity Panel Diploid  '!F174," ",'Diversity Panel Diploid  '!G174," ",'Diversity Panel Diploid  '!H174," ",'Diversity Panel Diploid  '!I174," ",'Diversity Panel Diploid  '!J174," ",'Diversity Panel Diploid  '!K174," ",'Diversity Panel Diploid  '!L174," ",'Diversity Panel Diploid  '!M174," ",'Diversity Panel Diploid  '!N174," ",'Diversity Panel Diploid  '!O174," ",'Diversity Panel Diploid  '!P174," ",'Diversity Panel Diploid  '!Q174," ",'Diversity Panel Diploid  '!R174," ",'Diversity Panel Diploid  '!S174," ",'Diversity Panel Diploid  '!T174," ",'Diversity Panel Diploid  '!U174," ",'Diversity Panel Diploid  '!V174," ",'Diversity Panel Diploid  '!W174," ",'Diversity Panel Diploid  '!X174," ",'Diversity Panel Diploid  '!Y174," ",'Diversity Panel Diploid  '!Z174," ",'Diversity Panel Diploid  '!AA174," ",'Diversity Panel Diploid  '!AB174," ",'Diversity Panel Diploid  '!AC174," ",'Diversity Panel Diploid  '!AD174," ",'Diversity Panel Diploid  '!AE174," ",'Diversity Panel Diploid  '!AF174," ",'Diversity Panel Diploid  '!AG174," ",'Diversity Panel Diploid  '!AH174," ",'Diversity Panel Diploid  '!AI174," ",'Diversity Panel Diploid  '!AJ174," ",'Diversity Panel Diploid  '!AK174," ",'Diversity Panel Diploid  '!AL174," ",'Diversity Panel Diploid  '!AM174," ",'Diversity Panel Diploid  '!AN174," ",'Diversity Panel Diploid  '!AO174," ",'Diversity Panel Diploid  '!AP174," ",'Diversity Panel Diploid  '!AQ174," ",'Diversity Panel Diploid  '!AR174," ",'Diversity Panel Diploid  '!AS174," ",'Diversity Panel Diploid  '!AT174," ",'Diversity Panel Diploid  '!AU174," ",'Diversity Panel Diploid  '!AV174," ",'Diversity Panel Diploid  '!AW174," ",'Diversity Panel Diploid  '!AX174," ",'Diversity Panel Diploid  '!AY174," ",'Diversity Panel Diploid  '!AZ174," ",'Diversity Panel Diploid  '!BA174," ",'Diversity Panel Diploid  '!BB174," ",'Diversity Panel Diploid  '!BC174," ",'Diversity Panel Diploid  '!BD174)</f>
        <v>YELL-166, 165165 177191 241271 238238 085085 184198 205211 129143 152158 116116 165165 102098 125127 103103 116116 161167 231235 200200 187187 113115 160160 093093 102090 135141 146146 087087 189191 101099 151170 158158 140140 172172 083089 091094 175175 140146 174174 106106 104104 083083 258258 089097 143147 122122 228240 154156 130132 244250 148148 151153 134136 149149</v>
      </c>
    </row>
    <row r="177" spans="2:2" x14ac:dyDescent="0.3">
      <c r="B177" t="str">
        <f>CONCATENATE('Diversity Panel Diploid  '!B175,", ",'Diversity Panel Diploid  '!E175," ",'Diversity Panel Diploid  '!F175," ",'Diversity Panel Diploid  '!G175," ",'Diversity Panel Diploid  '!H175," ",'Diversity Panel Diploid  '!I175," ",'Diversity Panel Diploid  '!J175," ",'Diversity Panel Diploid  '!K175," ",'Diversity Panel Diploid  '!L175," ",'Diversity Panel Diploid  '!M175," ",'Diversity Panel Diploid  '!N175," ",'Diversity Panel Diploid  '!O175," ",'Diversity Panel Diploid  '!P175," ",'Diversity Panel Diploid  '!Q175," ",'Diversity Panel Diploid  '!R175," ",'Diversity Panel Diploid  '!S175," ",'Diversity Panel Diploid  '!T175," ",'Diversity Panel Diploid  '!U175," ",'Diversity Panel Diploid  '!V175," ",'Diversity Panel Diploid  '!W175," ",'Diversity Panel Diploid  '!X175," ",'Diversity Panel Diploid  '!Y175," ",'Diversity Panel Diploid  '!Z175," ",'Diversity Panel Diploid  '!AA175," ",'Diversity Panel Diploid  '!AB175," ",'Diversity Panel Diploid  '!AC175," ",'Diversity Panel Diploid  '!AD175," ",'Diversity Panel Diploid  '!AE175," ",'Diversity Panel Diploid  '!AF175," ",'Diversity Panel Diploid  '!AG175," ",'Diversity Panel Diploid  '!AH175," ",'Diversity Panel Diploid  '!AI175," ",'Diversity Panel Diploid  '!AJ175," ",'Diversity Panel Diploid  '!AK175," ",'Diversity Panel Diploid  '!AL175," ",'Diversity Panel Diploid  '!AM175," ",'Diversity Panel Diploid  '!AN175," ",'Diversity Panel Diploid  '!AO175," ",'Diversity Panel Diploid  '!AP175," ",'Diversity Panel Diploid  '!AQ175," ",'Diversity Panel Diploid  '!AR175," ",'Diversity Panel Diploid  '!AS175," ",'Diversity Panel Diploid  '!AT175," ",'Diversity Panel Diploid  '!AU175," ",'Diversity Panel Diploid  '!AV175," ",'Diversity Panel Diploid  '!AW175," ",'Diversity Panel Diploid  '!AX175," ",'Diversity Panel Diploid  '!AY175," ",'Diversity Panel Diploid  '!AZ175," ",'Diversity Panel Diploid  '!BA175," ",'Diversity Panel Diploid  '!BB175," ",'Diversity Panel Diploid  '!BC175," ",'Diversity Panel Diploid  '!BD175)</f>
        <v>YELL-167, 165173 177181 241253 238252 087089 180198 205205 143143 140152 116118 165181 104098 125125 103103 116118 161167 229231 194196 179187 108115 156156 091093 090090 135137 146146 087091 191191 099099 151161 162166 148150 168170 083097 091094 167167 148150 174176 106106 104106 081081 262262 103103 145147 124132 240240 154156 134134 250250 142150 153155 134136 149149</v>
      </c>
    </row>
    <row r="178" spans="2:2" x14ac:dyDescent="0.3">
      <c r="B178" t="str">
        <f>CONCATENATE('Diversity Panel Diploid  '!B176,", ",'Diversity Panel Diploid  '!E176," ",'Diversity Panel Diploid  '!F176," ",'Diversity Panel Diploid  '!G176," ",'Diversity Panel Diploid  '!H176," ",'Diversity Panel Diploid  '!I176," ",'Diversity Panel Diploid  '!J176," ",'Diversity Panel Diploid  '!K176," ",'Diversity Panel Diploid  '!L176," ",'Diversity Panel Diploid  '!M176," ",'Diversity Panel Diploid  '!N176," ",'Diversity Panel Diploid  '!O176," ",'Diversity Panel Diploid  '!P176," ",'Diversity Panel Diploid  '!Q176," ",'Diversity Panel Diploid  '!R176," ",'Diversity Panel Diploid  '!S176," ",'Diversity Panel Diploid  '!T176," ",'Diversity Panel Diploid  '!U176," ",'Diversity Panel Diploid  '!V176," ",'Diversity Panel Diploid  '!W176," ",'Diversity Panel Diploid  '!X176," ",'Diversity Panel Diploid  '!Y176," ",'Diversity Panel Diploid  '!Z176," ",'Diversity Panel Diploid  '!AA176," ",'Diversity Panel Diploid  '!AB176," ",'Diversity Panel Diploid  '!AC176," ",'Diversity Panel Diploid  '!AD176," ",'Diversity Panel Diploid  '!AE176," ",'Diversity Panel Diploid  '!AF176," ",'Diversity Panel Diploid  '!AG176," ",'Diversity Panel Diploid  '!AH176," ",'Diversity Panel Diploid  '!AI176," ",'Diversity Panel Diploid  '!AJ176," ",'Diversity Panel Diploid  '!AK176," ",'Diversity Panel Diploid  '!AL176," ",'Diversity Panel Diploid  '!AM176," ",'Diversity Panel Diploid  '!AN176," ",'Diversity Panel Diploid  '!AO176," ",'Diversity Panel Diploid  '!AP176," ",'Diversity Panel Diploid  '!AQ176," ",'Diversity Panel Diploid  '!AR176," ",'Diversity Panel Diploid  '!AS176," ",'Diversity Panel Diploid  '!AT176," ",'Diversity Panel Diploid  '!AU176," ",'Diversity Panel Diploid  '!AV176," ",'Diversity Panel Diploid  '!AW176," ",'Diversity Panel Diploid  '!AX176," ",'Diversity Panel Diploid  '!AY176," ",'Diversity Panel Diploid  '!AZ176," ",'Diversity Panel Diploid  '!BA176," ",'Diversity Panel Diploid  '!BB176," ",'Diversity Panel Diploid  '!BC176," ",'Diversity Panel Diploid  '!BD176)</f>
        <v>YELL-168, 161165 177191 241271 238238 085087 180190 205211 129149 152158 108118 179179 104098 125125 103103 116118 161165 231233 194200 175187 113115 158160 091093 090090 135135 146146 089089 189191 101095 161161 142158 127140 170170 089097 091091 175175 148148 174174 106090 104104 083083 258262 097097 143145 120124 240240 156160 128130 254254 142142 153159 134136 149153</v>
      </c>
    </row>
    <row r="179" spans="2:2" x14ac:dyDescent="0.3">
      <c r="B179" t="str">
        <f>CONCATENATE('Diversity Panel Diploid  '!B177,", ",'Diversity Panel Diploid  '!E177," ",'Diversity Panel Diploid  '!F177," ",'Diversity Panel Diploid  '!G177," ",'Diversity Panel Diploid  '!H177," ",'Diversity Panel Diploid  '!I177," ",'Diversity Panel Diploid  '!J177," ",'Diversity Panel Diploid  '!K177," ",'Diversity Panel Diploid  '!L177," ",'Diversity Panel Diploid  '!M177," ",'Diversity Panel Diploid  '!N177," ",'Diversity Panel Diploid  '!O177," ",'Diversity Panel Diploid  '!P177," ",'Diversity Panel Diploid  '!Q177," ",'Diversity Panel Diploid  '!R177," ",'Diversity Panel Diploid  '!S177," ",'Diversity Panel Diploid  '!T177," ",'Diversity Panel Diploid  '!U177," ",'Diversity Panel Diploid  '!V177," ",'Diversity Panel Diploid  '!W177," ",'Diversity Panel Diploid  '!X177," ",'Diversity Panel Diploid  '!Y177," ",'Diversity Panel Diploid  '!Z177," ",'Diversity Panel Diploid  '!AA177," ",'Diversity Panel Diploid  '!AB177," ",'Diversity Panel Diploid  '!AC177," ",'Diversity Panel Diploid  '!AD177," ",'Diversity Panel Diploid  '!AE177," ",'Diversity Panel Diploid  '!AF177," ",'Diversity Panel Diploid  '!AG177," ",'Diversity Panel Diploid  '!AH177," ",'Diversity Panel Diploid  '!AI177," ",'Diversity Panel Diploid  '!AJ177," ",'Diversity Panel Diploid  '!AK177," ",'Diversity Panel Diploid  '!AL177," ",'Diversity Panel Diploid  '!AM177," ",'Diversity Panel Diploid  '!AN177," ",'Diversity Panel Diploid  '!AO177," ",'Diversity Panel Diploid  '!AP177," ",'Diversity Panel Diploid  '!AQ177," ",'Diversity Panel Diploid  '!AR177," ",'Diversity Panel Diploid  '!AS177," ",'Diversity Panel Diploid  '!AT177," ",'Diversity Panel Diploid  '!AU177," ",'Diversity Panel Diploid  '!AV177," ",'Diversity Panel Diploid  '!AW177," ",'Diversity Panel Diploid  '!AX177," ",'Diversity Panel Diploid  '!AY177," ",'Diversity Panel Diploid  '!AZ177," ",'Diversity Panel Diploid  '!BA177," ",'Diversity Panel Diploid  '!BB177," ",'Diversity Panel Diploid  '!BC177," ",'Diversity Panel Diploid  '!BD177)</f>
        <v>YELL-169, 165169 177191 241241 238238 085095 180184 205211 129133 152156 108116 165165 092096 125125 102103 118122 161161 225231 194200 185187 113115 154156 089093 090090 137137 146146 087089 191191 101103 143160 142142 140140 170186 083097 091095 175175 140148 176176 106106 104104 081083 262262 105099 143143 122124 236240 154156 130132 244246 140150 151155 134134 145153</v>
      </c>
    </row>
    <row r="180" spans="2:2" x14ac:dyDescent="0.3">
      <c r="B180" t="str">
        <f>CONCATENATE('Diversity Panel Diploid  '!B178,", ",'Diversity Panel Diploid  '!E178," ",'Diversity Panel Diploid  '!F178," ",'Diversity Panel Diploid  '!G178," ",'Diversity Panel Diploid  '!H178," ",'Diversity Panel Diploid  '!I178," ",'Diversity Panel Diploid  '!J178," ",'Diversity Panel Diploid  '!K178," ",'Diversity Panel Diploid  '!L178," ",'Diversity Panel Diploid  '!M178," ",'Diversity Panel Diploid  '!N178," ",'Diversity Panel Diploid  '!O178," ",'Diversity Panel Diploid  '!P178," ",'Diversity Panel Diploid  '!Q178," ",'Diversity Panel Diploid  '!R178," ",'Diversity Panel Diploid  '!S178," ",'Diversity Panel Diploid  '!T178," ",'Diversity Panel Diploid  '!U178," ",'Diversity Panel Diploid  '!V178," ",'Diversity Panel Diploid  '!W178," ",'Diversity Panel Diploid  '!X178," ",'Diversity Panel Diploid  '!Y178," ",'Diversity Panel Diploid  '!Z178," ",'Diversity Panel Diploid  '!AA178," ",'Diversity Panel Diploid  '!AB178," ",'Diversity Panel Diploid  '!AC178," ",'Diversity Panel Diploid  '!AD178," ",'Diversity Panel Diploid  '!AE178," ",'Diversity Panel Diploid  '!AF178," ",'Diversity Panel Diploid  '!AG178," ",'Diversity Panel Diploid  '!AH178," ",'Diversity Panel Diploid  '!AI178," ",'Diversity Panel Diploid  '!AJ178," ",'Diversity Panel Diploid  '!AK178," ",'Diversity Panel Diploid  '!AL178," ",'Diversity Panel Diploid  '!AM178," ",'Diversity Panel Diploid  '!AN178," ",'Diversity Panel Diploid  '!AO178," ",'Diversity Panel Diploid  '!AP178," ",'Diversity Panel Diploid  '!AQ178," ",'Diversity Panel Diploid  '!AR178," ",'Diversity Panel Diploid  '!AS178," ",'Diversity Panel Diploid  '!AT178," ",'Diversity Panel Diploid  '!AU178," ",'Diversity Panel Diploid  '!AV178," ",'Diversity Panel Diploid  '!AW178," ",'Diversity Panel Diploid  '!AX178," ",'Diversity Panel Diploid  '!AY178," ",'Diversity Panel Diploid  '!AZ178," ",'Diversity Panel Diploid  '!BA178," ",'Diversity Panel Diploid  '!BB178," ",'Diversity Panel Diploid  '!BC178," ",'Diversity Panel Diploid  '!BD178)</f>
        <v>YELL-170, 161161 177181 271271 232238 087089 180192 205207 129143 140158 116116 165165 096098 125131 103103 118118 161161 213235 196200 185187 108115 158160 091093 100088 135141 146146 087091 191195 101095 161170 158170 140140 168172 083097 091092 175177 146146 176178 106108 100100 081083 258262 089097 143143 124124 240240 154156 130132 254254 140142 155159 136136 151151</v>
      </c>
    </row>
    <row r="181" spans="2:2" x14ac:dyDescent="0.3">
      <c r="B181" t="str">
        <f>CONCATENATE('Diversity Panel Diploid  '!B179,", ",'Diversity Panel Diploid  '!E179," ",'Diversity Panel Diploid  '!F179," ",'Diversity Panel Diploid  '!G179," ",'Diversity Panel Diploid  '!H179," ",'Diversity Panel Diploid  '!I179," ",'Diversity Panel Diploid  '!J179," ",'Diversity Panel Diploid  '!K179," ",'Diversity Panel Diploid  '!L179," ",'Diversity Panel Diploid  '!M179," ",'Diversity Panel Diploid  '!N179," ",'Diversity Panel Diploid  '!O179," ",'Diversity Panel Diploid  '!P179," ",'Diversity Panel Diploid  '!Q179," ",'Diversity Panel Diploid  '!R179," ",'Diversity Panel Diploid  '!S179," ",'Diversity Panel Diploid  '!T179," ",'Diversity Panel Diploid  '!U179," ",'Diversity Panel Diploid  '!V179," ",'Diversity Panel Diploid  '!W179," ",'Diversity Panel Diploid  '!X179," ",'Diversity Panel Diploid  '!Y179," ",'Diversity Panel Diploid  '!Z179," ",'Diversity Panel Diploid  '!AA179," ",'Diversity Panel Diploid  '!AB179," ",'Diversity Panel Diploid  '!AC179," ",'Diversity Panel Diploid  '!AD179," ",'Diversity Panel Diploid  '!AE179," ",'Diversity Panel Diploid  '!AF179," ",'Diversity Panel Diploid  '!AG179," ",'Diversity Panel Diploid  '!AH179," ",'Diversity Panel Diploid  '!AI179," ",'Diversity Panel Diploid  '!AJ179," ",'Diversity Panel Diploid  '!AK179," ",'Diversity Panel Diploid  '!AL179," ",'Diversity Panel Diploid  '!AM179," ",'Diversity Panel Diploid  '!AN179," ",'Diversity Panel Diploid  '!AO179," ",'Diversity Panel Diploid  '!AP179," ",'Diversity Panel Diploid  '!AQ179," ",'Diversity Panel Diploid  '!AR179," ",'Diversity Panel Diploid  '!AS179," ",'Diversity Panel Diploid  '!AT179," ",'Diversity Panel Diploid  '!AU179," ",'Diversity Panel Diploid  '!AV179," ",'Diversity Panel Diploid  '!AW179," ",'Diversity Panel Diploid  '!AX179," ",'Diversity Panel Diploid  '!AY179," ",'Diversity Panel Diploid  '!AZ179," ",'Diversity Panel Diploid  '!BA179," ",'Diversity Panel Diploid  '!BB179," ",'Diversity Panel Diploid  '!BC179," ",'Diversity Panel Diploid  '!BD179)</f>
        <v>YELL-171, 165169 181191 241271 238252 087089 196198 207211 143143 146164 116118 165183 090098 123127 103103 118118 161161 225229 196196 187187 113115 156160 089093 102090 135141 146146 087087 191195 101101 151161 158170 140140 170172 083083 091092 173177 146146 172176 106112 104104 081083 262262 103089 143143 124124 240240 144154 130134 250250 150150 155155 136140 147153</v>
      </c>
    </row>
    <row r="182" spans="2:2" x14ac:dyDescent="0.3">
      <c r="B182" t="str">
        <f>CONCATENATE('Diversity Panel Diploid  '!B180,", ",'Diversity Panel Diploid  '!E180," ",'Diversity Panel Diploid  '!F180," ",'Diversity Panel Diploid  '!G180," ",'Diversity Panel Diploid  '!H180," ",'Diversity Panel Diploid  '!I180," ",'Diversity Panel Diploid  '!J180," ",'Diversity Panel Diploid  '!K180," ",'Diversity Panel Diploid  '!L180," ",'Diversity Panel Diploid  '!M180," ",'Diversity Panel Diploid  '!N180," ",'Diversity Panel Diploid  '!O180," ",'Diversity Panel Diploid  '!P180," ",'Diversity Panel Diploid  '!Q180," ",'Diversity Panel Diploid  '!R180," ",'Diversity Panel Diploid  '!S180," ",'Diversity Panel Diploid  '!T180," ",'Diversity Panel Diploid  '!U180," ",'Diversity Panel Diploid  '!V180," ",'Diversity Panel Diploid  '!W180," ",'Diversity Panel Diploid  '!X180," ",'Diversity Panel Diploid  '!Y180," ",'Diversity Panel Diploid  '!Z180," ",'Diversity Panel Diploid  '!AA180," ",'Diversity Panel Diploid  '!AB180," ",'Diversity Panel Diploid  '!AC180," ",'Diversity Panel Diploid  '!AD180," ",'Diversity Panel Diploid  '!AE180," ",'Diversity Panel Diploid  '!AF180," ",'Diversity Panel Diploid  '!AG180," ",'Diversity Panel Diploid  '!AH180," ",'Diversity Panel Diploid  '!AI180," ",'Diversity Panel Diploid  '!AJ180," ",'Diversity Panel Diploid  '!AK180," ",'Diversity Panel Diploid  '!AL180," ",'Diversity Panel Diploid  '!AM180," ",'Diversity Panel Diploid  '!AN180," ",'Diversity Panel Diploid  '!AO180," ",'Diversity Panel Diploid  '!AP180," ",'Diversity Panel Diploid  '!AQ180," ",'Diversity Panel Diploid  '!AR180," ",'Diversity Panel Diploid  '!AS180," ",'Diversity Panel Diploid  '!AT180," ",'Diversity Panel Diploid  '!AU180," ",'Diversity Panel Diploid  '!AV180," ",'Diversity Panel Diploid  '!AW180," ",'Diversity Panel Diploid  '!AX180," ",'Diversity Panel Diploid  '!AY180," ",'Diversity Panel Diploid  '!AZ180," ",'Diversity Panel Diploid  '!BA180," ",'Diversity Panel Diploid  '!BB180," ",'Diversity Panel Diploid  '!BC180," ",'Diversity Panel Diploid  '!BD180)</f>
        <v>YELL-172, 161165 191191 241271 238238 085095 184198 202207 143149 140146 108118 165165 096098 125129 103103 118118 161161 231231 196196 181185 108108 156158 089091 102102 135137 146148 087087 189191 095095 151161 142142 140148 170172 089097 092092 173177 148150 172178 106090 104104 081083 258258 103089 143145 122124 228240 144156 130130 244254 142148 153155 134136 151153</v>
      </c>
    </row>
    <row r="183" spans="2:2" x14ac:dyDescent="0.3">
      <c r="B183" t="str">
        <f>CONCATENATE('Diversity Panel Diploid  '!B181,", ",'Diversity Panel Diploid  '!E181," ",'Diversity Panel Diploid  '!F181," ",'Diversity Panel Diploid  '!G181," ",'Diversity Panel Diploid  '!H181," ",'Diversity Panel Diploid  '!I181," ",'Diversity Panel Diploid  '!J181," ",'Diversity Panel Diploid  '!K181," ",'Diversity Panel Diploid  '!L181," ",'Diversity Panel Diploid  '!M181," ",'Diversity Panel Diploid  '!N181," ",'Diversity Panel Diploid  '!O181," ",'Diversity Panel Diploid  '!P181," ",'Diversity Panel Diploid  '!Q181," ",'Diversity Panel Diploid  '!R181," ",'Diversity Panel Diploid  '!S181," ",'Diversity Panel Diploid  '!T181," ",'Diversity Panel Diploid  '!U181," ",'Diversity Panel Diploid  '!V181," ",'Diversity Panel Diploid  '!W181," ",'Diversity Panel Diploid  '!X181," ",'Diversity Panel Diploid  '!Y181," ",'Diversity Panel Diploid  '!Z181," ",'Diversity Panel Diploid  '!AA181," ",'Diversity Panel Diploid  '!AB181," ",'Diversity Panel Diploid  '!AC181," ",'Diversity Panel Diploid  '!AD181," ",'Diversity Panel Diploid  '!AE181," ",'Diversity Panel Diploid  '!AF181," ",'Diversity Panel Diploid  '!AG181," ",'Diversity Panel Diploid  '!AH181," ",'Diversity Panel Diploid  '!AI181," ",'Diversity Panel Diploid  '!AJ181," ",'Diversity Panel Diploid  '!AK181," ",'Diversity Panel Diploid  '!AL181," ",'Diversity Panel Diploid  '!AM181," ",'Diversity Panel Diploid  '!AN181," ",'Diversity Panel Diploid  '!AO181," ",'Diversity Panel Diploid  '!AP181," ",'Diversity Panel Diploid  '!AQ181," ",'Diversity Panel Diploid  '!AR181," ",'Diversity Panel Diploid  '!AS181," ",'Diversity Panel Diploid  '!AT181," ",'Diversity Panel Diploid  '!AU181," ",'Diversity Panel Diploid  '!AV181," ",'Diversity Panel Diploid  '!AW181," ",'Diversity Panel Diploid  '!AX181," ",'Diversity Panel Diploid  '!AY181," ",'Diversity Panel Diploid  '!AZ181," ",'Diversity Panel Diploid  '!BA181," ",'Diversity Panel Diploid  '!BB181," ",'Diversity Panel Diploid  '!BC181," ",'Diversity Panel Diploid  '!BD181)</f>
        <v>YELL-173, 161165 179181 241271 238238 091095 184198 205205 143149 152158 118118 165183 104098 125125 103103 116118 161161 235235 194200 181185 108115 158160 089091 102090 135147 146150 087087 191195 101099 161170 142166 140150 168170 097097 092092 173175 148148 174178 106108 102104 081081 258258 103089 143145 122124 240240 154156 130130 254254 148150 153155 134136 149151</v>
      </c>
    </row>
    <row r="184" spans="2:2" x14ac:dyDescent="0.3">
      <c r="B184" t="str">
        <f>CONCATENATE('Diversity Panel Diploid  '!B182,", ",'Diversity Panel Diploid  '!E182," ",'Diversity Panel Diploid  '!F182," ",'Diversity Panel Diploid  '!G182," ",'Diversity Panel Diploid  '!H182," ",'Diversity Panel Diploid  '!I182," ",'Diversity Panel Diploid  '!J182," ",'Diversity Panel Diploid  '!K182," ",'Diversity Panel Diploid  '!L182," ",'Diversity Panel Diploid  '!M182," ",'Diversity Panel Diploid  '!N182," ",'Diversity Panel Diploid  '!O182," ",'Diversity Panel Diploid  '!P182," ",'Diversity Panel Diploid  '!Q182," ",'Diversity Panel Diploid  '!R182," ",'Diversity Panel Diploid  '!S182," ",'Diversity Panel Diploid  '!T182," ",'Diversity Panel Diploid  '!U182," ",'Diversity Panel Diploid  '!V182," ",'Diversity Panel Diploid  '!W182," ",'Diversity Panel Diploid  '!X182," ",'Diversity Panel Diploid  '!Y182," ",'Diversity Panel Diploid  '!Z182," ",'Diversity Panel Diploid  '!AA182," ",'Diversity Panel Diploid  '!AB182," ",'Diversity Panel Diploid  '!AC182," ",'Diversity Panel Diploid  '!AD182," ",'Diversity Panel Diploid  '!AE182," ",'Diversity Panel Diploid  '!AF182," ",'Diversity Panel Diploid  '!AG182," ",'Diversity Panel Diploid  '!AH182," ",'Diversity Panel Diploid  '!AI182," ",'Diversity Panel Diploid  '!AJ182," ",'Diversity Panel Diploid  '!AK182," ",'Diversity Panel Diploid  '!AL182," ",'Diversity Panel Diploid  '!AM182," ",'Diversity Panel Diploid  '!AN182," ",'Diversity Panel Diploid  '!AO182," ",'Diversity Panel Diploid  '!AP182," ",'Diversity Panel Diploid  '!AQ182," ",'Diversity Panel Diploid  '!AR182," ",'Diversity Panel Diploid  '!AS182," ",'Diversity Panel Diploid  '!AT182," ",'Diversity Panel Diploid  '!AU182," ",'Diversity Panel Diploid  '!AV182," ",'Diversity Panel Diploid  '!AW182," ",'Diversity Panel Diploid  '!AX182," ",'Diversity Panel Diploid  '!AY182," ",'Diversity Panel Diploid  '!AZ182," ",'Diversity Panel Diploid  '!BA182," ",'Diversity Panel Diploid  '!BB182," ",'Diversity Panel Diploid  '!BC182," ",'Diversity Panel Diploid  '!BD182)</f>
        <v>YELL-174, 165165 177179 241269 238252 089095 180198 205211 133143 140158 108118 165179 096098 125129 103105 104118 161167 225231 194194 175187 107113 156160 093093 104090 135141 146148 087091 191191 101095 151160 168170 127142 172172 089097 091095 175175 140148 172178 106108 104104 081083 260262 089097 143147 122122 236240 154156 118134 250252 150150 155159 134136 149151</v>
      </c>
    </row>
    <row r="185" spans="2:2" x14ac:dyDescent="0.3">
      <c r="B185" t="str">
        <f>CONCATENATE('Diversity Panel Diploid  '!B183,", ",'Diversity Panel Diploid  '!E183," ",'Diversity Panel Diploid  '!F183," ",'Diversity Panel Diploid  '!G183," ",'Diversity Panel Diploid  '!H183," ",'Diversity Panel Diploid  '!I183," ",'Diversity Panel Diploid  '!J183," ",'Diversity Panel Diploid  '!K183," ",'Diversity Panel Diploid  '!L183," ",'Diversity Panel Diploid  '!M183," ",'Diversity Panel Diploid  '!N183," ",'Diversity Panel Diploid  '!O183," ",'Diversity Panel Diploid  '!P183," ",'Diversity Panel Diploid  '!Q183," ",'Diversity Panel Diploid  '!R183," ",'Diversity Panel Diploid  '!S183," ",'Diversity Panel Diploid  '!T183," ",'Diversity Panel Diploid  '!U183," ",'Diversity Panel Diploid  '!V183," ",'Diversity Panel Diploid  '!W183," ",'Diversity Panel Diploid  '!X183," ",'Diversity Panel Diploid  '!Y183," ",'Diversity Panel Diploid  '!Z183," ",'Diversity Panel Diploid  '!AA183," ",'Diversity Panel Diploid  '!AB183," ",'Diversity Panel Diploid  '!AC183," ",'Diversity Panel Diploid  '!AD183," ",'Diversity Panel Diploid  '!AE183," ",'Diversity Panel Diploid  '!AF183," ",'Diversity Panel Diploid  '!AG183," ",'Diversity Panel Diploid  '!AH183," ",'Diversity Panel Diploid  '!AI183," ",'Diversity Panel Diploid  '!AJ183," ",'Diversity Panel Diploid  '!AK183," ",'Diversity Panel Diploid  '!AL183," ",'Diversity Panel Diploid  '!AM183," ",'Diversity Panel Diploid  '!AN183," ",'Diversity Panel Diploid  '!AO183," ",'Diversity Panel Diploid  '!AP183," ",'Diversity Panel Diploid  '!AQ183," ",'Diversity Panel Diploid  '!AR183," ",'Diversity Panel Diploid  '!AS183," ",'Diversity Panel Diploid  '!AT183," ",'Diversity Panel Diploid  '!AU183," ",'Diversity Panel Diploid  '!AV183," ",'Diversity Panel Diploid  '!AW183," ",'Diversity Panel Diploid  '!AX183," ",'Diversity Panel Diploid  '!AY183," ",'Diversity Panel Diploid  '!AZ183," ",'Diversity Panel Diploid  '!BA183," ",'Diversity Panel Diploid  '!BB183," ",'Diversity Panel Diploid  '!BC183," ",'Diversity Panel Diploid  '!BD183)</f>
        <v>YELL-175, 161161 177191 271271 238250 085085 184196 205205 143143 146150 116118 165165 096098 125127 103103 118118 161167 231231 194200 175181 115115 158160 093093 102090 135137 146146 087089 191195 095099 143151 166166 140150 172172 083083 091094 173175 140150 172178 106090 104104 083083 258262 103097 145145 124124 240240 144156 130132 250254 148150 151153 136136 149149</v>
      </c>
    </row>
    <row r="186" spans="2:2" x14ac:dyDescent="0.3">
      <c r="B186" t="str">
        <f>CONCATENATE('Diversity Panel Diploid  '!B184,", ",'Diversity Panel Diploid  '!E184," ",'Diversity Panel Diploid  '!F184," ",'Diversity Panel Diploid  '!G184," ",'Diversity Panel Diploid  '!H184," ",'Diversity Panel Diploid  '!I184," ",'Diversity Panel Diploid  '!J184," ",'Diversity Panel Diploid  '!K184," ",'Diversity Panel Diploid  '!L184," ",'Diversity Panel Diploid  '!M184," ",'Diversity Panel Diploid  '!N184," ",'Diversity Panel Diploid  '!O184," ",'Diversity Panel Diploid  '!P184," ",'Diversity Panel Diploid  '!Q184," ",'Diversity Panel Diploid  '!R184," ",'Diversity Panel Diploid  '!S184," ",'Diversity Panel Diploid  '!T184," ",'Diversity Panel Diploid  '!U184," ",'Diversity Panel Diploid  '!V184," ",'Diversity Panel Diploid  '!W184," ",'Diversity Panel Diploid  '!X184," ",'Diversity Panel Diploid  '!Y184," ",'Diversity Panel Diploid  '!Z184," ",'Diversity Panel Diploid  '!AA184," ",'Diversity Panel Diploid  '!AB184," ",'Diversity Panel Diploid  '!AC184," ",'Diversity Panel Diploid  '!AD184," ",'Diversity Panel Diploid  '!AE184," ",'Diversity Panel Diploid  '!AF184," ",'Diversity Panel Diploid  '!AG184," ",'Diversity Panel Diploid  '!AH184," ",'Diversity Panel Diploid  '!AI184," ",'Diversity Panel Diploid  '!AJ184," ",'Diversity Panel Diploid  '!AK184," ",'Diversity Panel Diploid  '!AL184," ",'Diversity Panel Diploid  '!AM184," ",'Diversity Panel Diploid  '!AN184," ",'Diversity Panel Diploid  '!AO184," ",'Diversity Panel Diploid  '!AP184," ",'Diversity Panel Diploid  '!AQ184," ",'Diversity Panel Diploid  '!AR184," ",'Diversity Panel Diploid  '!AS184," ",'Diversity Panel Diploid  '!AT184," ",'Diversity Panel Diploid  '!AU184," ",'Diversity Panel Diploid  '!AV184," ",'Diversity Panel Diploid  '!AW184," ",'Diversity Panel Diploid  '!AX184," ",'Diversity Panel Diploid  '!AY184," ",'Diversity Panel Diploid  '!AZ184," ",'Diversity Panel Diploid  '!BA184," ",'Diversity Panel Diploid  '!BB184," ",'Diversity Panel Diploid  '!BC184," ",'Diversity Panel Diploid  '!BD184)</f>
        <v>YELL-176, 161167 181181 241271 238252 089095 180192 205207 129129 146164 118118 165181 104096 125129 103103 118118 167175 233235 194194 179187 108115 156160 089093 088090 135147 146146 087091 191195 103099 151161 158166 148148 172172 089097 091092 175177 146148 172172 112112 100106 083083 258258 089089 143145 124124 240240 154154 132134 254254 140142 153155 136136 149151</v>
      </c>
    </row>
    <row r="187" spans="2:2" x14ac:dyDescent="0.3">
      <c r="B187" t="str">
        <f>CONCATENATE('Diversity Panel Diploid  '!B185,", ",'Diversity Panel Diploid  '!E185," ",'Diversity Panel Diploid  '!F185," ",'Diversity Panel Diploid  '!G185," ",'Diversity Panel Diploid  '!H185," ",'Diversity Panel Diploid  '!I185," ",'Diversity Panel Diploid  '!J185," ",'Diversity Panel Diploid  '!K185," ",'Diversity Panel Diploid  '!L185," ",'Diversity Panel Diploid  '!M185," ",'Diversity Panel Diploid  '!N185," ",'Diversity Panel Diploid  '!O185," ",'Diversity Panel Diploid  '!P185," ",'Diversity Panel Diploid  '!Q185," ",'Diversity Panel Diploid  '!R185," ",'Diversity Panel Diploid  '!S185," ",'Diversity Panel Diploid  '!T185," ",'Diversity Panel Diploid  '!U185," ",'Diversity Panel Diploid  '!V185," ",'Diversity Panel Diploid  '!W185," ",'Diversity Panel Diploid  '!X185," ",'Diversity Panel Diploid  '!Y185," ",'Diversity Panel Diploid  '!Z185," ",'Diversity Panel Diploid  '!AA185," ",'Diversity Panel Diploid  '!AB185," ",'Diversity Panel Diploid  '!AC185," ",'Diversity Panel Diploid  '!AD185," ",'Diversity Panel Diploid  '!AE185," ",'Diversity Panel Diploid  '!AF185," ",'Diversity Panel Diploid  '!AG185," ",'Diversity Panel Diploid  '!AH185," ",'Diversity Panel Diploid  '!AI185," ",'Diversity Panel Diploid  '!AJ185," ",'Diversity Panel Diploid  '!AK185," ",'Diversity Panel Diploid  '!AL185," ",'Diversity Panel Diploid  '!AM185," ",'Diversity Panel Diploid  '!AN185," ",'Diversity Panel Diploid  '!AO185," ",'Diversity Panel Diploid  '!AP185," ",'Diversity Panel Diploid  '!AQ185," ",'Diversity Panel Diploid  '!AR185," ",'Diversity Panel Diploid  '!AS185," ",'Diversity Panel Diploid  '!AT185," ",'Diversity Panel Diploid  '!AU185," ",'Diversity Panel Diploid  '!AV185," ",'Diversity Panel Diploid  '!AW185," ",'Diversity Panel Diploid  '!AX185," ",'Diversity Panel Diploid  '!AY185," ",'Diversity Panel Diploid  '!AZ185," ",'Diversity Panel Diploid  '!BA185," ",'Diversity Panel Diploid  '!BB185," ",'Diversity Panel Diploid  '!BC185," ",'Diversity Panel Diploid  '!BD185)</f>
        <v>YELL-177, 161165 181191 241271 238238 089095 180180 205211 143143 158162 114116 179183 090096 123129 102103 118118 161161 231231 194200 185187 108113 154158 093093 104104 135137 146148 087091 191191 095099 151161 142168 140150 172172 083089 092095 175175 148150 174176 106108 100104 083083 258262 103099 143147 122124 240240 154154 130134 250254 140148 155155 134136 151153</v>
      </c>
    </row>
    <row r="188" spans="2:2" x14ac:dyDescent="0.3">
      <c r="B188" t="str">
        <f>CONCATENATE('Diversity Panel Diploid  '!B186,", ",'Diversity Panel Diploid  '!E186," ",'Diversity Panel Diploid  '!F186," ",'Diversity Panel Diploid  '!G186," ",'Diversity Panel Diploid  '!H186," ",'Diversity Panel Diploid  '!I186," ",'Diversity Panel Diploid  '!J186," ",'Diversity Panel Diploid  '!K186," ",'Diversity Panel Diploid  '!L186," ",'Diversity Panel Diploid  '!M186," ",'Diversity Panel Diploid  '!N186," ",'Diversity Panel Diploid  '!O186," ",'Diversity Panel Diploid  '!P186," ",'Diversity Panel Diploid  '!Q186," ",'Diversity Panel Diploid  '!R186," ",'Diversity Panel Diploid  '!S186," ",'Diversity Panel Diploid  '!T186," ",'Diversity Panel Diploid  '!U186," ",'Diversity Panel Diploid  '!V186," ",'Diversity Panel Diploid  '!W186," ",'Diversity Panel Diploid  '!X186," ",'Diversity Panel Diploid  '!Y186," ",'Diversity Panel Diploid  '!Z186," ",'Diversity Panel Diploid  '!AA186," ",'Diversity Panel Diploid  '!AB186," ",'Diversity Panel Diploid  '!AC186," ",'Diversity Panel Diploid  '!AD186," ",'Diversity Panel Diploid  '!AE186," ",'Diversity Panel Diploid  '!AF186," ",'Diversity Panel Diploid  '!AG186," ",'Diversity Panel Diploid  '!AH186," ",'Diversity Panel Diploid  '!AI186," ",'Diversity Panel Diploid  '!AJ186," ",'Diversity Panel Diploid  '!AK186," ",'Diversity Panel Diploid  '!AL186," ",'Diversity Panel Diploid  '!AM186," ",'Diversity Panel Diploid  '!AN186," ",'Diversity Panel Diploid  '!AO186," ",'Diversity Panel Diploid  '!AP186," ",'Diversity Panel Diploid  '!AQ186," ",'Diversity Panel Diploid  '!AR186," ",'Diversity Panel Diploid  '!AS186," ",'Diversity Panel Diploid  '!AT186," ",'Diversity Panel Diploid  '!AU186," ",'Diversity Panel Diploid  '!AV186," ",'Diversity Panel Diploid  '!AW186," ",'Diversity Panel Diploid  '!AX186," ",'Diversity Panel Diploid  '!AY186," ",'Diversity Panel Diploid  '!AZ186," ",'Diversity Panel Diploid  '!BA186," ",'Diversity Panel Diploid  '!BB186," ",'Diversity Panel Diploid  '!BC186," ",'Diversity Panel Diploid  '!BD186)</f>
        <v>YELL-178, 161167 177191 241241 238252 085087 184198 205207 143143 140158 108116 165181 092098 125127 103103 118118 161167 213229 194194 179185 108113 156160 089089 102090 135141 146150 087091 191191 095095 151170 142168 127127 170172 083097 091095 173175 140152 178178 106090 100106 083083 262262 103089 143143 122124 228240 154154 134134 254254 140150 153155 136136 147149</v>
      </c>
    </row>
    <row r="189" spans="2:2" x14ac:dyDescent="0.3">
      <c r="B189" t="str">
        <f>CONCATENATE('Diversity Panel Diploid  '!B187,", ",'Diversity Panel Diploid  '!E187," ",'Diversity Panel Diploid  '!F187," ",'Diversity Panel Diploid  '!G187," ",'Diversity Panel Diploid  '!H187," ",'Diversity Panel Diploid  '!I187," ",'Diversity Panel Diploid  '!J187," ",'Diversity Panel Diploid  '!K187," ",'Diversity Panel Diploid  '!L187," ",'Diversity Panel Diploid  '!M187," ",'Diversity Panel Diploid  '!N187," ",'Diversity Panel Diploid  '!O187," ",'Diversity Panel Diploid  '!P187," ",'Diversity Panel Diploid  '!Q187," ",'Diversity Panel Diploid  '!R187," ",'Diversity Panel Diploid  '!S187," ",'Diversity Panel Diploid  '!T187," ",'Diversity Panel Diploid  '!U187," ",'Diversity Panel Diploid  '!V187," ",'Diversity Panel Diploid  '!W187," ",'Diversity Panel Diploid  '!X187," ",'Diversity Panel Diploid  '!Y187," ",'Diversity Panel Diploid  '!Z187," ",'Diversity Panel Diploid  '!AA187," ",'Diversity Panel Diploid  '!AB187," ",'Diversity Panel Diploid  '!AC187," ",'Diversity Panel Diploid  '!AD187," ",'Diversity Panel Diploid  '!AE187," ",'Diversity Panel Diploid  '!AF187," ",'Diversity Panel Diploid  '!AG187," ",'Diversity Panel Diploid  '!AH187," ",'Diversity Panel Diploid  '!AI187," ",'Diversity Panel Diploid  '!AJ187," ",'Diversity Panel Diploid  '!AK187," ",'Diversity Panel Diploid  '!AL187," ",'Diversity Panel Diploid  '!AM187," ",'Diversity Panel Diploid  '!AN187," ",'Diversity Panel Diploid  '!AO187," ",'Diversity Panel Diploid  '!AP187," ",'Diversity Panel Diploid  '!AQ187," ",'Diversity Panel Diploid  '!AR187," ",'Diversity Panel Diploid  '!AS187," ",'Diversity Panel Diploid  '!AT187," ",'Diversity Panel Diploid  '!AU187," ",'Diversity Panel Diploid  '!AV187," ",'Diversity Panel Diploid  '!AW187," ",'Diversity Panel Diploid  '!AX187," ",'Diversity Panel Diploid  '!AY187," ",'Diversity Panel Diploid  '!AZ187," ",'Diversity Panel Diploid  '!BA187," ",'Diversity Panel Diploid  '!BB187," ",'Diversity Panel Diploid  '!BC187," ",'Diversity Panel Diploid  '!BD187)</f>
        <v>YELL-179, 165167 181181 253271 238238 085087 180198 205211 143143 146152 108118 165165 104098 125127 103103 118118 161175 225235 194194 175185 108113 154160 091093 090090 135137 146146 087091 189191 099099 161170 166170 140148 172172 083083 091092 175177 140148 176178 108108 102104 081081 258262 089097 143145 122124 236240 154154 130130 246252 142148 153155 136136 149151</v>
      </c>
    </row>
    <row r="190" spans="2:2" x14ac:dyDescent="0.3">
      <c r="B190" t="str">
        <f>CONCATENATE('Diversity Panel Diploid  '!B188,", ",'Diversity Panel Diploid  '!E188," ",'Diversity Panel Diploid  '!F188," ",'Diversity Panel Diploid  '!G188," ",'Diversity Panel Diploid  '!H188," ",'Diversity Panel Diploid  '!I188," ",'Diversity Panel Diploid  '!J188," ",'Diversity Panel Diploid  '!K188," ",'Diversity Panel Diploid  '!L188," ",'Diversity Panel Diploid  '!M188," ",'Diversity Panel Diploid  '!N188," ",'Diversity Panel Diploid  '!O188," ",'Diversity Panel Diploid  '!P188," ",'Diversity Panel Diploid  '!Q188," ",'Diversity Panel Diploid  '!R188," ",'Diversity Panel Diploid  '!S188," ",'Diversity Panel Diploid  '!T188," ",'Diversity Panel Diploid  '!U188," ",'Diversity Panel Diploid  '!V188," ",'Diversity Panel Diploid  '!W188," ",'Diversity Panel Diploid  '!X188," ",'Diversity Panel Diploid  '!Y188," ",'Diversity Panel Diploid  '!Z188," ",'Diversity Panel Diploid  '!AA188," ",'Diversity Panel Diploid  '!AB188," ",'Diversity Panel Diploid  '!AC188," ",'Diversity Panel Diploid  '!AD188," ",'Diversity Panel Diploid  '!AE188," ",'Diversity Panel Diploid  '!AF188," ",'Diversity Panel Diploid  '!AG188," ",'Diversity Panel Diploid  '!AH188," ",'Diversity Panel Diploid  '!AI188," ",'Diversity Panel Diploid  '!AJ188," ",'Diversity Panel Diploid  '!AK188," ",'Diversity Panel Diploid  '!AL188," ",'Diversity Panel Diploid  '!AM188," ",'Diversity Panel Diploid  '!AN188," ",'Diversity Panel Diploid  '!AO188," ",'Diversity Panel Diploid  '!AP188," ",'Diversity Panel Diploid  '!AQ188," ",'Diversity Panel Diploid  '!AR188," ",'Diversity Panel Diploid  '!AS188," ",'Diversity Panel Diploid  '!AT188," ",'Diversity Panel Diploid  '!AU188," ",'Diversity Panel Diploid  '!AV188," ",'Diversity Panel Diploid  '!AW188," ",'Diversity Panel Diploid  '!AX188," ",'Diversity Panel Diploid  '!AY188," ",'Diversity Panel Diploid  '!AZ188," ",'Diversity Panel Diploid  '!BA188," ",'Diversity Panel Diploid  '!BB188," ",'Diversity Panel Diploid  '!BC188," ",'Diversity Panel Diploid  '!BD188)</f>
        <v>YELL-180, 167173 181181 241241 238252 087089 180198 205211 129133 140146 116118 165181 104090 125127 103103 116118 161167 213231 194200 187187 108108 160160 089091 102102 135135 146146 087091 191191 099099 143151 142158 140142 168168 083097 091091 175175 140148 174178 106108 100104 081083 258262 103089 143143 124132 228236 154154 132134 252254 136150 155155 134134 143153</v>
      </c>
    </row>
    <row r="191" spans="2:2" x14ac:dyDescent="0.3">
      <c r="B191" t="str">
        <f>CONCATENATE('Diversity Panel Diploid  '!B189,", ",'Diversity Panel Diploid  '!E189," ",'Diversity Panel Diploid  '!F189," ",'Diversity Panel Diploid  '!G189," ",'Diversity Panel Diploid  '!H189," ",'Diversity Panel Diploid  '!I189," ",'Diversity Panel Diploid  '!J189," ",'Diversity Panel Diploid  '!K189," ",'Diversity Panel Diploid  '!L189," ",'Diversity Panel Diploid  '!M189," ",'Diversity Panel Diploid  '!N189," ",'Diversity Panel Diploid  '!O189," ",'Diversity Panel Diploid  '!P189," ",'Diversity Panel Diploid  '!Q189," ",'Diversity Panel Diploid  '!R189," ",'Diversity Panel Diploid  '!S189," ",'Diversity Panel Diploid  '!T189," ",'Diversity Panel Diploid  '!U189," ",'Diversity Panel Diploid  '!V189," ",'Diversity Panel Diploid  '!W189," ",'Diversity Panel Diploid  '!X189," ",'Diversity Panel Diploid  '!Y189," ",'Diversity Panel Diploid  '!Z189," ",'Diversity Panel Diploid  '!AA189," ",'Diversity Panel Diploid  '!AB189," ",'Diversity Panel Diploid  '!AC189," ",'Diversity Panel Diploid  '!AD189," ",'Diversity Panel Diploid  '!AE189," ",'Diversity Panel Diploid  '!AF189," ",'Diversity Panel Diploid  '!AG189," ",'Diversity Panel Diploid  '!AH189," ",'Diversity Panel Diploid  '!AI189," ",'Diversity Panel Diploid  '!AJ189," ",'Diversity Panel Diploid  '!AK189," ",'Diversity Panel Diploid  '!AL189," ",'Diversity Panel Diploid  '!AM189," ",'Diversity Panel Diploid  '!AN189," ",'Diversity Panel Diploid  '!AO189," ",'Diversity Panel Diploid  '!AP189," ",'Diversity Panel Diploid  '!AQ189," ",'Diversity Panel Diploid  '!AR189," ",'Diversity Panel Diploid  '!AS189," ",'Diversity Panel Diploid  '!AT189," ",'Diversity Panel Diploid  '!AU189," ",'Diversity Panel Diploid  '!AV189," ",'Diversity Panel Diploid  '!AW189," ",'Diversity Panel Diploid  '!AX189," ",'Diversity Panel Diploid  '!AY189," ",'Diversity Panel Diploid  '!AZ189," ",'Diversity Panel Diploid  '!BA189," ",'Diversity Panel Diploid  '!BB189," ",'Diversity Panel Diploid  '!BC189," ",'Diversity Panel Diploid  '!BD189)</f>
        <v>YELL-181, 161165 181191 241241 232252 085089 180198 205211 129143 152162 116118 165165 104104 125125 103105 118118 161165 229235 196200 185185 108115 156160 093093 102090 135147 146146 087091 191195 101095 143160 166168 127148 170172 089089 091092 167173 146148 172174 108090 100104 081083 258262 103089 143147 122122 236240 154156 130132 246254 142148 153155 134136 145151</v>
      </c>
    </row>
    <row r="192" spans="2:2" x14ac:dyDescent="0.3">
      <c r="B192" t="str">
        <f>CONCATENATE('Diversity Panel Diploid  '!B190,", ",'Diversity Panel Diploid  '!E190," ",'Diversity Panel Diploid  '!F190," ",'Diversity Panel Diploid  '!G190," ",'Diversity Panel Diploid  '!H190," ",'Diversity Panel Diploid  '!I190," ",'Diversity Panel Diploid  '!J190," ",'Diversity Panel Diploid  '!K190," ",'Diversity Panel Diploid  '!L190," ",'Diversity Panel Diploid  '!M190," ",'Diversity Panel Diploid  '!N190," ",'Diversity Panel Diploid  '!O190," ",'Diversity Panel Diploid  '!P190," ",'Diversity Panel Diploid  '!Q190," ",'Diversity Panel Diploid  '!R190," ",'Diversity Panel Diploid  '!S190," ",'Diversity Panel Diploid  '!T190," ",'Diversity Panel Diploid  '!U190," ",'Diversity Panel Diploid  '!V190," ",'Diversity Panel Diploid  '!W190," ",'Diversity Panel Diploid  '!X190," ",'Diversity Panel Diploid  '!Y190," ",'Diversity Panel Diploid  '!Z190," ",'Diversity Panel Diploid  '!AA190," ",'Diversity Panel Diploid  '!AB190," ",'Diversity Panel Diploid  '!AC190," ",'Diversity Panel Diploid  '!AD190," ",'Diversity Panel Diploid  '!AE190," ",'Diversity Panel Diploid  '!AF190," ",'Diversity Panel Diploid  '!AG190," ",'Diversity Panel Diploid  '!AH190," ",'Diversity Panel Diploid  '!AI190," ",'Diversity Panel Diploid  '!AJ190," ",'Diversity Panel Diploid  '!AK190," ",'Diversity Panel Diploid  '!AL190," ",'Diversity Panel Diploid  '!AM190," ",'Diversity Panel Diploid  '!AN190," ",'Diversity Panel Diploid  '!AO190," ",'Diversity Panel Diploid  '!AP190," ",'Diversity Panel Diploid  '!AQ190," ",'Diversity Panel Diploid  '!AR190," ",'Diversity Panel Diploid  '!AS190," ",'Diversity Panel Diploid  '!AT190," ",'Diversity Panel Diploid  '!AU190," ",'Diversity Panel Diploid  '!AV190," ",'Diversity Panel Diploid  '!AW190," ",'Diversity Panel Diploid  '!AX190," ",'Diversity Panel Diploid  '!AY190," ",'Diversity Panel Diploid  '!AZ190," ",'Diversity Panel Diploid  '!BA190," ",'Diversity Panel Diploid  '!BB190," ",'Diversity Panel Diploid  '!BC190," ",'Diversity Panel Diploid  '!BD190)</f>
        <v>YELL-182, 161165 191191 241253 232238 085089 180184 205207 143143 158158 116118 165179 104098 125129 103103 104118 161167 233235 194196 175187 110115 156160 089093 102090 137141 146146 087087 191191 099099 161161 142164 140142 170172 097097 094095 175175 146146 172174 106090 104104 081083 262262 089097 145147 120132 240240 154154 132134 250254 140142 153155 134134 147149</v>
      </c>
    </row>
    <row r="193" spans="2:2" x14ac:dyDescent="0.3">
      <c r="B193" t="str">
        <f>CONCATENATE('Diversity Panel Diploid  '!B191,", ",'Diversity Panel Diploid  '!E191," ",'Diversity Panel Diploid  '!F191," ",'Diversity Panel Diploid  '!G191," ",'Diversity Panel Diploid  '!H191," ",'Diversity Panel Diploid  '!I191," ",'Diversity Panel Diploid  '!J191," ",'Diversity Panel Diploid  '!K191," ",'Diversity Panel Diploid  '!L191," ",'Diversity Panel Diploid  '!M191," ",'Diversity Panel Diploid  '!N191," ",'Diversity Panel Diploid  '!O191," ",'Diversity Panel Diploid  '!P191," ",'Diversity Panel Diploid  '!Q191," ",'Diversity Panel Diploid  '!R191," ",'Diversity Panel Diploid  '!S191," ",'Diversity Panel Diploid  '!T191," ",'Diversity Panel Diploid  '!U191," ",'Diversity Panel Diploid  '!V191," ",'Diversity Panel Diploid  '!W191," ",'Diversity Panel Diploid  '!X191," ",'Diversity Panel Diploid  '!Y191," ",'Diversity Panel Diploid  '!Z191," ",'Diversity Panel Diploid  '!AA191," ",'Diversity Panel Diploid  '!AB191," ",'Diversity Panel Diploid  '!AC191," ",'Diversity Panel Diploid  '!AD191," ",'Diversity Panel Diploid  '!AE191," ",'Diversity Panel Diploid  '!AF191," ",'Diversity Panel Diploid  '!AG191," ",'Diversity Panel Diploid  '!AH191," ",'Diversity Panel Diploid  '!AI191," ",'Diversity Panel Diploid  '!AJ191," ",'Diversity Panel Diploid  '!AK191," ",'Diversity Panel Diploid  '!AL191," ",'Diversity Panel Diploid  '!AM191," ",'Diversity Panel Diploid  '!AN191," ",'Diversity Panel Diploid  '!AO191," ",'Diversity Panel Diploid  '!AP191," ",'Diversity Panel Diploid  '!AQ191," ",'Diversity Panel Diploid  '!AR191," ",'Diversity Panel Diploid  '!AS191," ",'Diversity Panel Diploid  '!AT191," ",'Diversity Panel Diploid  '!AU191," ",'Diversity Panel Diploid  '!AV191," ",'Diversity Panel Diploid  '!AW191," ",'Diversity Panel Diploid  '!AX191," ",'Diversity Panel Diploid  '!AY191," ",'Diversity Panel Diploid  '!AZ191," ",'Diversity Panel Diploid  '!BA191," ",'Diversity Panel Diploid  '!BB191," ",'Diversity Panel Diploid  '!BC191," ",'Diversity Panel Diploid  '!BD191)</f>
        <v>YELL-183, 161165 177177 241271 232238 087089 184184 207211 129143 152164 116118 165181 102104 127127 103107 118118 167167 229231 196196 185187 108115 158160 093093 090090 135147 146146 087087 189191 101099 161161 142164 140142 170170 089097 092092 173175 146148 172176 106108 100100 081083 258264 089089 143147 122124 228240 154154 132132 250254 140142 153157 136136 149151</v>
      </c>
    </row>
    <row r="194" spans="2:2" x14ac:dyDescent="0.3">
      <c r="B194" t="str">
        <f>CONCATENATE('Diversity Panel Diploid  '!B192,", ",'Diversity Panel Diploid  '!E192," ",'Diversity Panel Diploid  '!F192," ",'Diversity Panel Diploid  '!G192," ",'Diversity Panel Diploid  '!H192," ",'Diversity Panel Diploid  '!I192," ",'Diversity Panel Diploid  '!J192," ",'Diversity Panel Diploid  '!K192," ",'Diversity Panel Diploid  '!L192," ",'Diversity Panel Diploid  '!M192," ",'Diversity Panel Diploid  '!N192," ",'Diversity Panel Diploid  '!O192," ",'Diversity Panel Diploid  '!P192," ",'Diversity Panel Diploid  '!Q192," ",'Diversity Panel Diploid  '!R192," ",'Diversity Panel Diploid  '!S192," ",'Diversity Panel Diploid  '!T192," ",'Diversity Panel Diploid  '!U192," ",'Diversity Panel Diploid  '!V192," ",'Diversity Panel Diploid  '!W192," ",'Diversity Panel Diploid  '!X192," ",'Diversity Panel Diploid  '!Y192," ",'Diversity Panel Diploid  '!Z192," ",'Diversity Panel Diploid  '!AA192," ",'Diversity Panel Diploid  '!AB192," ",'Diversity Panel Diploid  '!AC192," ",'Diversity Panel Diploid  '!AD192," ",'Diversity Panel Diploid  '!AE192," ",'Diversity Panel Diploid  '!AF192," ",'Diversity Panel Diploid  '!AG192," ",'Diversity Panel Diploid  '!AH192," ",'Diversity Panel Diploid  '!AI192," ",'Diversity Panel Diploid  '!AJ192," ",'Diversity Panel Diploid  '!AK192," ",'Diversity Panel Diploid  '!AL192," ",'Diversity Panel Diploid  '!AM192," ",'Diversity Panel Diploid  '!AN192," ",'Diversity Panel Diploid  '!AO192," ",'Diversity Panel Diploid  '!AP192," ",'Diversity Panel Diploid  '!AQ192," ",'Diversity Panel Diploid  '!AR192," ",'Diversity Panel Diploid  '!AS192," ",'Diversity Panel Diploid  '!AT192," ",'Diversity Panel Diploid  '!AU192," ",'Diversity Panel Diploid  '!AV192," ",'Diversity Panel Diploid  '!AW192," ",'Diversity Panel Diploid  '!AX192," ",'Diversity Panel Diploid  '!AY192," ",'Diversity Panel Diploid  '!AZ192," ",'Diversity Panel Diploid  '!BA192," ",'Diversity Panel Diploid  '!BB192," ",'Diversity Panel Diploid  '!BC192," ",'Diversity Panel Diploid  '!BD192)</f>
        <v>YELL-184, 165169 177181 241271 252252 089089 180180 205211 129143 140158 108118 165183 098098 125127 103103 104118 161161 229231 194200 187187 108115 154160 091093 102090 135135 146146 087089 191191 101101 151158 142168 142148 172172 097097 091095 175177 148152 174176 106106 100100 081083 258262 083097 143145 122122 240240 154154 130134 250250 140142 155155 134136 147149</v>
      </c>
    </row>
    <row r="195" spans="2:2" x14ac:dyDescent="0.3">
      <c r="B195" t="str">
        <f>CONCATENATE('Diversity Panel Diploid  '!B193,", ",'Diversity Panel Diploid  '!E193," ",'Diversity Panel Diploid  '!F193," ",'Diversity Panel Diploid  '!G193," ",'Diversity Panel Diploid  '!H193," ",'Diversity Panel Diploid  '!I193," ",'Diversity Panel Diploid  '!J193," ",'Diversity Panel Diploid  '!K193," ",'Diversity Panel Diploid  '!L193," ",'Diversity Panel Diploid  '!M193," ",'Diversity Panel Diploid  '!N193," ",'Diversity Panel Diploid  '!O193," ",'Diversity Panel Diploid  '!P193," ",'Diversity Panel Diploid  '!Q193," ",'Diversity Panel Diploid  '!R193," ",'Diversity Panel Diploid  '!S193," ",'Diversity Panel Diploid  '!T193," ",'Diversity Panel Diploid  '!U193," ",'Diversity Panel Diploid  '!V193," ",'Diversity Panel Diploid  '!W193," ",'Diversity Panel Diploid  '!X193," ",'Diversity Panel Diploid  '!Y193," ",'Diversity Panel Diploid  '!Z193," ",'Diversity Panel Diploid  '!AA193," ",'Diversity Panel Diploid  '!AB193," ",'Diversity Panel Diploid  '!AC193," ",'Diversity Panel Diploid  '!AD193," ",'Diversity Panel Diploid  '!AE193," ",'Diversity Panel Diploid  '!AF193," ",'Diversity Panel Diploid  '!AG193," ",'Diversity Panel Diploid  '!AH193," ",'Diversity Panel Diploid  '!AI193," ",'Diversity Panel Diploid  '!AJ193," ",'Diversity Panel Diploid  '!AK193," ",'Diversity Panel Diploid  '!AL193," ",'Diversity Panel Diploid  '!AM193," ",'Diversity Panel Diploid  '!AN193," ",'Diversity Panel Diploid  '!AO193," ",'Diversity Panel Diploid  '!AP193," ",'Diversity Panel Diploid  '!AQ193," ",'Diversity Panel Diploid  '!AR193," ",'Diversity Panel Diploid  '!AS193," ",'Diversity Panel Diploid  '!AT193," ",'Diversity Panel Diploid  '!AU193," ",'Diversity Panel Diploid  '!AV193," ",'Diversity Panel Diploid  '!AW193," ",'Diversity Panel Diploid  '!AX193," ",'Diversity Panel Diploid  '!AY193," ",'Diversity Panel Diploid  '!AZ193," ",'Diversity Panel Diploid  '!BA193," ",'Diversity Panel Diploid  '!BB193," ",'Diversity Panel Diploid  '!BC193," ",'Diversity Panel Diploid  '!BD193)</f>
        <v>YELL-185, 161165 181181 269271 238252 087095 184190 207211 143143 152158 116118 165165 092098 125127 103103 118118 161161 229231 194194 185187 108115 160160 093093 090090 135137 146146 087089 191195 099099 158160 142170 140142 170170 089097 091091 173175 148150 174178 106106 100106 081083 258262 089097 145147 122122 228240 154158 130134 250250 140142 153159 136136 149153</v>
      </c>
    </row>
    <row r="196" spans="2:2" x14ac:dyDescent="0.3">
      <c r="B196" t="str">
        <f>CONCATENATE('Diversity Panel Diploid  '!B194,", ",'Diversity Panel Diploid  '!E194," ",'Diversity Panel Diploid  '!F194," ",'Diversity Panel Diploid  '!G194," ",'Diversity Panel Diploid  '!H194," ",'Diversity Panel Diploid  '!I194," ",'Diversity Panel Diploid  '!J194," ",'Diversity Panel Diploid  '!K194," ",'Diversity Panel Diploid  '!L194," ",'Diversity Panel Diploid  '!M194," ",'Diversity Panel Diploid  '!N194," ",'Diversity Panel Diploid  '!O194," ",'Diversity Panel Diploid  '!P194," ",'Diversity Panel Diploid  '!Q194," ",'Diversity Panel Diploid  '!R194," ",'Diversity Panel Diploid  '!S194," ",'Diversity Panel Diploid  '!T194," ",'Diversity Panel Diploid  '!U194," ",'Diversity Panel Diploid  '!V194," ",'Diversity Panel Diploid  '!W194," ",'Diversity Panel Diploid  '!X194," ",'Diversity Panel Diploid  '!Y194," ",'Diversity Panel Diploid  '!Z194," ",'Diversity Panel Diploid  '!AA194," ",'Diversity Panel Diploid  '!AB194," ",'Diversity Panel Diploid  '!AC194," ",'Diversity Panel Diploid  '!AD194," ",'Diversity Panel Diploid  '!AE194," ",'Diversity Panel Diploid  '!AF194," ",'Diversity Panel Diploid  '!AG194," ",'Diversity Panel Diploid  '!AH194," ",'Diversity Panel Diploid  '!AI194," ",'Diversity Panel Diploid  '!AJ194," ",'Diversity Panel Diploid  '!AK194," ",'Diversity Panel Diploid  '!AL194," ",'Diversity Panel Diploid  '!AM194," ",'Diversity Panel Diploid  '!AN194," ",'Diversity Panel Diploid  '!AO194," ",'Diversity Panel Diploid  '!AP194," ",'Diversity Panel Diploid  '!AQ194," ",'Diversity Panel Diploid  '!AR194," ",'Diversity Panel Diploid  '!AS194," ",'Diversity Panel Diploid  '!AT194," ",'Diversity Panel Diploid  '!AU194," ",'Diversity Panel Diploid  '!AV194," ",'Diversity Panel Diploid  '!AW194," ",'Diversity Panel Diploid  '!AX194," ",'Diversity Panel Diploid  '!AY194," ",'Diversity Panel Diploid  '!AZ194," ",'Diversity Panel Diploid  '!BA194," ",'Diversity Panel Diploid  '!BB194," ",'Diversity Panel Diploid  '!BC194," ",'Diversity Panel Diploid  '!BD194)</f>
        <v>YELL-186, 161165 181181 241271 238238 085085 184198 205211 143149 140164 116118 165179 104098 125129 103105 116118 161165 225235 194194 175185 108113 154156 093093 090090 135137 146146 087087 191191 103099 151160 162166 140142 172172 083097 091091 167177 140150 174174 112090 100104 081083 262262 089089 147147 120124 228240 144154 130132 244250 148148 153155 134136 151153</v>
      </c>
    </row>
    <row r="197" spans="2:2" x14ac:dyDescent="0.3">
      <c r="B197" t="str">
        <f>CONCATENATE('Diversity Panel Diploid  '!B195,", ",'Diversity Panel Diploid  '!E195," ",'Diversity Panel Diploid  '!F195," ",'Diversity Panel Diploid  '!G195," ",'Diversity Panel Diploid  '!H195," ",'Diversity Panel Diploid  '!I195," ",'Diversity Panel Diploid  '!J195," ",'Diversity Panel Diploid  '!K195," ",'Diversity Panel Diploid  '!L195," ",'Diversity Panel Diploid  '!M195," ",'Diversity Panel Diploid  '!N195," ",'Diversity Panel Diploid  '!O195," ",'Diversity Panel Diploid  '!P195," ",'Diversity Panel Diploid  '!Q195," ",'Diversity Panel Diploid  '!R195," ",'Diversity Panel Diploid  '!S195," ",'Diversity Panel Diploid  '!T195," ",'Diversity Panel Diploid  '!U195," ",'Diversity Panel Diploid  '!V195," ",'Diversity Panel Diploid  '!W195," ",'Diversity Panel Diploid  '!X195," ",'Diversity Panel Diploid  '!Y195," ",'Diversity Panel Diploid  '!Z195," ",'Diversity Panel Diploid  '!AA195," ",'Diversity Panel Diploid  '!AB195," ",'Diversity Panel Diploid  '!AC195," ",'Diversity Panel Diploid  '!AD195," ",'Diversity Panel Diploid  '!AE195," ",'Diversity Panel Diploid  '!AF195," ",'Diversity Panel Diploid  '!AG195," ",'Diversity Panel Diploid  '!AH195," ",'Diversity Panel Diploid  '!AI195," ",'Diversity Panel Diploid  '!AJ195," ",'Diversity Panel Diploid  '!AK195," ",'Diversity Panel Diploid  '!AL195," ",'Diversity Panel Diploid  '!AM195," ",'Diversity Panel Diploid  '!AN195," ",'Diversity Panel Diploid  '!AO195," ",'Diversity Panel Diploid  '!AP195," ",'Diversity Panel Diploid  '!AQ195," ",'Diversity Panel Diploid  '!AR195," ",'Diversity Panel Diploid  '!AS195," ",'Diversity Panel Diploid  '!AT195," ",'Diversity Panel Diploid  '!AU195," ",'Diversity Panel Diploid  '!AV195," ",'Diversity Panel Diploid  '!AW195," ",'Diversity Panel Diploid  '!AX195," ",'Diversity Panel Diploid  '!AY195," ",'Diversity Panel Diploid  '!AZ195," ",'Diversity Panel Diploid  '!BA195," ",'Diversity Panel Diploid  '!BB195," ",'Diversity Panel Diploid  '!BC195," ",'Diversity Panel Diploid  '!BD195)</f>
        <v>YELL-187, 165165 181191 253271 252252 089095 198198 205207 143143 150164 118118 165183 104098 125125 103103 116118 161161 229229 194194 185187 108113 156158 089093 090090 135135 146146 087087 191195 101099 151161 142168 140150 170172 089089 091095 167173 146152 176176 106112 100104 081083 262262 083089 143145 122124 236240 154156 132134 250250 148150 153155 136136 149153</v>
      </c>
    </row>
    <row r="198" spans="2:2" x14ac:dyDescent="0.3">
      <c r="B198" t="str">
        <f>CONCATENATE('Diversity Panel Diploid  '!B196,", ",'Diversity Panel Diploid  '!E196," ",'Diversity Panel Diploid  '!F196," ",'Diversity Panel Diploid  '!G196," ",'Diversity Panel Diploid  '!H196," ",'Diversity Panel Diploid  '!I196," ",'Diversity Panel Diploid  '!J196," ",'Diversity Panel Diploid  '!K196," ",'Diversity Panel Diploid  '!L196," ",'Diversity Panel Diploid  '!M196," ",'Diversity Panel Diploid  '!N196," ",'Diversity Panel Diploid  '!O196," ",'Diversity Panel Diploid  '!P196," ",'Diversity Panel Diploid  '!Q196," ",'Diversity Panel Diploid  '!R196," ",'Diversity Panel Diploid  '!S196," ",'Diversity Panel Diploid  '!T196," ",'Diversity Panel Diploid  '!U196," ",'Diversity Panel Diploid  '!V196," ",'Diversity Panel Diploid  '!W196," ",'Diversity Panel Diploid  '!X196," ",'Diversity Panel Diploid  '!Y196," ",'Diversity Panel Diploid  '!Z196," ",'Diversity Panel Diploid  '!AA196," ",'Diversity Panel Diploid  '!AB196," ",'Diversity Panel Diploid  '!AC196," ",'Diversity Panel Diploid  '!AD196," ",'Diversity Panel Diploid  '!AE196," ",'Diversity Panel Diploid  '!AF196," ",'Diversity Panel Diploid  '!AG196," ",'Diversity Panel Diploid  '!AH196," ",'Diversity Panel Diploid  '!AI196," ",'Diversity Panel Diploid  '!AJ196," ",'Diversity Panel Diploid  '!AK196," ",'Diversity Panel Diploid  '!AL196," ",'Diversity Panel Diploid  '!AM196," ",'Diversity Panel Diploid  '!AN196," ",'Diversity Panel Diploid  '!AO196," ",'Diversity Panel Diploid  '!AP196," ",'Diversity Panel Diploid  '!AQ196," ",'Diversity Panel Diploid  '!AR196," ",'Diversity Panel Diploid  '!AS196," ",'Diversity Panel Diploid  '!AT196," ",'Diversity Panel Diploid  '!AU196," ",'Diversity Panel Diploid  '!AV196," ",'Diversity Panel Diploid  '!AW196," ",'Diversity Panel Diploid  '!AX196," ",'Diversity Panel Diploid  '!AY196," ",'Diversity Panel Diploid  '!AZ196," ",'Diversity Panel Diploid  '!BA196," ",'Diversity Panel Diploid  '!BB196," ",'Diversity Panel Diploid  '!BC196," ",'Diversity Panel Diploid  '!BD196)</f>
        <v>YELL-188, 165173 177181 241241 232238 087089 180180 205207 143143 152152 114118 165183 104092 125125 103103 116118 161167 229235 194196 175181 113115 160160 089093 102104 135137 146146 087087 191191 095099 160161 158166 140148 168172 083097 091095 167177 140150 174178 106108 104104 083083 262262 103089 143145 122124 240240 154156 118130 254254 140150 149155 134136 145153</v>
      </c>
    </row>
    <row r="199" spans="2:2" x14ac:dyDescent="0.3">
      <c r="B199" t="str">
        <f>CONCATENATE('Diversity Panel Diploid  '!B197,", ",'Diversity Panel Diploid  '!E197," ",'Diversity Panel Diploid  '!F197," ",'Diversity Panel Diploid  '!G197," ",'Diversity Panel Diploid  '!H197," ",'Diversity Panel Diploid  '!I197," ",'Diversity Panel Diploid  '!J197," ",'Diversity Panel Diploid  '!K197," ",'Diversity Panel Diploid  '!L197," ",'Diversity Panel Diploid  '!M197," ",'Diversity Panel Diploid  '!N197," ",'Diversity Panel Diploid  '!O197," ",'Diversity Panel Diploid  '!P197," ",'Diversity Panel Diploid  '!Q197," ",'Diversity Panel Diploid  '!R197," ",'Diversity Panel Diploid  '!S197," ",'Diversity Panel Diploid  '!T197," ",'Diversity Panel Diploid  '!U197," ",'Diversity Panel Diploid  '!V197," ",'Diversity Panel Diploid  '!W197," ",'Diversity Panel Diploid  '!X197," ",'Diversity Panel Diploid  '!Y197," ",'Diversity Panel Diploid  '!Z197," ",'Diversity Panel Diploid  '!AA197," ",'Diversity Panel Diploid  '!AB197," ",'Diversity Panel Diploid  '!AC197," ",'Diversity Panel Diploid  '!AD197," ",'Diversity Panel Diploid  '!AE197," ",'Diversity Panel Diploid  '!AF197," ",'Diversity Panel Diploid  '!AG197," ",'Diversity Panel Diploid  '!AH197," ",'Diversity Panel Diploid  '!AI197," ",'Diversity Panel Diploid  '!AJ197," ",'Diversity Panel Diploid  '!AK197," ",'Diversity Panel Diploid  '!AL197," ",'Diversity Panel Diploid  '!AM197," ",'Diversity Panel Diploid  '!AN197," ",'Diversity Panel Diploid  '!AO197," ",'Diversity Panel Diploid  '!AP197," ",'Diversity Panel Diploid  '!AQ197," ",'Diversity Panel Diploid  '!AR197," ",'Diversity Panel Diploid  '!AS197," ",'Diversity Panel Diploid  '!AT197," ",'Diversity Panel Diploid  '!AU197," ",'Diversity Panel Diploid  '!AV197," ",'Diversity Panel Diploid  '!AW197," ",'Diversity Panel Diploid  '!AX197," ",'Diversity Panel Diploid  '!AY197," ",'Diversity Panel Diploid  '!AZ197," ",'Diversity Panel Diploid  '!BA197," ",'Diversity Panel Diploid  '!BB197," ",'Diversity Panel Diploid  '!BC197," ",'Diversity Panel Diploid  '!BD197)</f>
        <v>YELL-189, 165173 177177 241241 238252 085089 180196 205205 129143 158158 114116 165181 092098 125129 103103 118118 161167 229231 194196 181187 108108 158160 089091 104090 135141 146150 087087 195195 099099 160161 158164 127140 172172 083089 092095 173177 146152 174176 106108 104104 081083 262262 089089 143143 124124 228236 144156 132132 244250 136148 153153 134136 149153</v>
      </c>
    </row>
    <row r="200" spans="2:2" x14ac:dyDescent="0.3">
      <c r="B200" t="str">
        <f>CONCATENATE('Diversity Panel Diploid  '!B198,", ",'Diversity Panel Diploid  '!E198," ",'Diversity Panel Diploid  '!F198," ",'Diversity Panel Diploid  '!G198," ",'Diversity Panel Diploid  '!H198," ",'Diversity Panel Diploid  '!I198," ",'Diversity Panel Diploid  '!J198," ",'Diversity Panel Diploid  '!K198," ",'Diversity Panel Diploid  '!L198," ",'Diversity Panel Diploid  '!M198," ",'Diversity Panel Diploid  '!N198," ",'Diversity Panel Diploid  '!O198," ",'Diversity Panel Diploid  '!P198," ",'Diversity Panel Diploid  '!Q198," ",'Diversity Panel Diploid  '!R198," ",'Diversity Panel Diploid  '!S198," ",'Diversity Panel Diploid  '!T198," ",'Diversity Panel Diploid  '!U198," ",'Diversity Panel Diploid  '!V198," ",'Diversity Panel Diploid  '!W198," ",'Diversity Panel Diploid  '!X198," ",'Diversity Panel Diploid  '!Y198," ",'Diversity Panel Diploid  '!Z198," ",'Diversity Panel Diploid  '!AA198," ",'Diversity Panel Diploid  '!AB198," ",'Diversity Panel Diploid  '!AC198," ",'Diversity Panel Diploid  '!AD198," ",'Diversity Panel Diploid  '!AE198," ",'Diversity Panel Diploid  '!AF198," ",'Diversity Panel Diploid  '!AG198," ",'Diversity Panel Diploid  '!AH198," ",'Diversity Panel Diploid  '!AI198," ",'Diversity Panel Diploid  '!AJ198," ",'Diversity Panel Diploid  '!AK198," ",'Diversity Panel Diploid  '!AL198," ",'Diversity Panel Diploid  '!AM198," ",'Diversity Panel Diploid  '!AN198," ",'Diversity Panel Diploid  '!AO198," ",'Diversity Panel Diploid  '!AP198," ",'Diversity Panel Diploid  '!AQ198," ",'Diversity Panel Diploid  '!AR198," ",'Diversity Panel Diploid  '!AS198," ",'Diversity Panel Diploid  '!AT198," ",'Diversity Panel Diploid  '!AU198," ",'Diversity Panel Diploid  '!AV198," ",'Diversity Panel Diploid  '!AW198," ",'Diversity Panel Diploid  '!AX198," ",'Diversity Panel Diploid  '!AY198," ",'Diversity Panel Diploid  '!AZ198," ",'Diversity Panel Diploid  '!BA198," ",'Diversity Panel Diploid  '!BB198," ",'Diversity Panel Diploid  '!BC198," ",'Diversity Panel Diploid  '!BD198)</f>
        <v>YELL-190, 165165 191191 241271 232238 089095 184198 207211 133149 148162 114116 165179 104098 125127 103103 118118 161161 225231 194200 181187 108115 160160 091093 090090 137147 146146 087091 189191 095099 161161 158168 140140 168172 097097 091092 175175 148150 174176 106108 104104 083083 258262 089089 143143 122124 228240 154156 130132 252254 140140 155159 134136 147151</v>
      </c>
    </row>
    <row r="201" spans="2:2" x14ac:dyDescent="0.3">
      <c r="B201" t="str">
        <f>CONCATENATE('Diversity Panel Diploid  '!B199,", ",'Diversity Panel Diploid  '!E199," ",'Diversity Panel Diploid  '!F199," ",'Diversity Panel Diploid  '!G199," ",'Diversity Panel Diploid  '!H199," ",'Diversity Panel Diploid  '!I199," ",'Diversity Panel Diploid  '!J199," ",'Diversity Panel Diploid  '!K199," ",'Diversity Panel Diploid  '!L199," ",'Diversity Panel Diploid  '!M199," ",'Diversity Panel Diploid  '!N199," ",'Diversity Panel Diploid  '!O199," ",'Diversity Panel Diploid  '!P199," ",'Diversity Panel Diploid  '!Q199," ",'Diversity Panel Diploid  '!R199," ",'Diversity Panel Diploid  '!S199," ",'Diversity Panel Diploid  '!T199," ",'Diversity Panel Diploid  '!U199," ",'Diversity Panel Diploid  '!V199," ",'Diversity Panel Diploid  '!W199," ",'Diversity Panel Diploid  '!X199," ",'Diversity Panel Diploid  '!Y199," ",'Diversity Panel Diploid  '!Z199," ",'Diversity Panel Diploid  '!AA199," ",'Diversity Panel Diploid  '!AB199," ",'Diversity Panel Diploid  '!AC199," ",'Diversity Panel Diploid  '!AD199," ",'Diversity Panel Diploid  '!AE199," ",'Diversity Panel Diploid  '!AF199," ",'Diversity Panel Diploid  '!AG199," ",'Diversity Panel Diploid  '!AH199," ",'Diversity Panel Diploid  '!AI199," ",'Diversity Panel Diploid  '!AJ199," ",'Diversity Panel Diploid  '!AK199," ",'Diversity Panel Diploid  '!AL199," ",'Diversity Panel Diploid  '!AM199," ",'Diversity Panel Diploid  '!AN199," ",'Diversity Panel Diploid  '!AO199," ",'Diversity Panel Diploid  '!AP199," ",'Diversity Panel Diploid  '!AQ199," ",'Diversity Panel Diploid  '!AR199," ",'Diversity Panel Diploid  '!AS199," ",'Diversity Panel Diploid  '!AT199," ",'Diversity Panel Diploid  '!AU199," ",'Diversity Panel Diploid  '!AV199," ",'Diversity Panel Diploid  '!AW199," ",'Diversity Panel Diploid  '!AX199," ",'Diversity Panel Diploid  '!AY199," ",'Diversity Panel Diploid  '!AZ199," ",'Diversity Panel Diploid  '!BA199," ",'Diversity Panel Diploid  '!BB199," ",'Diversity Panel Diploid  '!BC199," ",'Diversity Panel Diploid  '!BD199)</f>
        <v>YELL-191, 165169 177181 241253 238252 085089 180180 205205 143143 150158 116118 165181 104092 127127 103103 118118 161175 229233 190194 185187 108110 158160 093093 104090 135141 146150 087091 191191 101099 151161 168170 127140 172172 089097 094095 175175 148152 174176 108090 104104 081083 262262 083097 143143 120122 236240 156156 132134 254254 142150 153155 134136 149149</v>
      </c>
    </row>
    <row r="202" spans="2:2" x14ac:dyDescent="0.3">
      <c r="B202" t="str">
        <f>CONCATENATE('Diversity Panel Diploid  '!B200,", ",'Diversity Panel Diploid  '!E200," ",'Diversity Panel Diploid  '!F200," ",'Diversity Panel Diploid  '!G200," ",'Diversity Panel Diploid  '!H200," ",'Diversity Panel Diploid  '!I200," ",'Diversity Panel Diploid  '!J200," ",'Diversity Panel Diploid  '!K200," ",'Diversity Panel Diploid  '!L200," ",'Diversity Panel Diploid  '!M200," ",'Diversity Panel Diploid  '!N200," ",'Diversity Panel Diploid  '!O200," ",'Diversity Panel Diploid  '!P200," ",'Diversity Panel Diploid  '!Q200," ",'Diversity Panel Diploid  '!R200," ",'Diversity Panel Diploid  '!S200," ",'Diversity Panel Diploid  '!T200," ",'Diversity Panel Diploid  '!U200," ",'Diversity Panel Diploid  '!V200," ",'Diversity Panel Diploid  '!W200," ",'Diversity Panel Diploid  '!X200," ",'Diversity Panel Diploid  '!Y200," ",'Diversity Panel Diploid  '!Z200," ",'Diversity Panel Diploid  '!AA200," ",'Diversity Panel Diploid  '!AB200," ",'Diversity Panel Diploid  '!AC200," ",'Diversity Panel Diploid  '!AD200," ",'Diversity Panel Diploid  '!AE200," ",'Diversity Panel Diploid  '!AF200," ",'Diversity Panel Diploid  '!AG200," ",'Diversity Panel Diploid  '!AH200," ",'Diversity Panel Diploid  '!AI200," ",'Diversity Panel Diploid  '!AJ200," ",'Diversity Panel Diploid  '!AK200," ",'Diversity Panel Diploid  '!AL200," ",'Diversity Panel Diploid  '!AM200," ",'Diversity Panel Diploid  '!AN200," ",'Diversity Panel Diploid  '!AO200," ",'Diversity Panel Diploid  '!AP200," ",'Diversity Panel Diploid  '!AQ200," ",'Diversity Panel Diploid  '!AR200," ",'Diversity Panel Diploid  '!AS200," ",'Diversity Panel Diploid  '!AT200," ",'Diversity Panel Diploid  '!AU200," ",'Diversity Panel Diploid  '!AV200," ",'Diversity Panel Diploid  '!AW200," ",'Diversity Panel Diploid  '!AX200," ",'Diversity Panel Diploid  '!AY200," ",'Diversity Panel Diploid  '!AZ200," ",'Diversity Panel Diploid  '!BA200," ",'Diversity Panel Diploid  '!BB200," ",'Diversity Panel Diploid  '!BC200," ",'Diversity Panel Diploid  '!BD200)</f>
        <v>YELL-192, 165167 177181 241253 238238 091095 180198 205207 129129 140164 108116 165183 102098 125127 103103 118118 161167 213229 194200 179181 108115 160160 093093 102102 141147 146148 087087 191191 101103 158170 142142 142148 170172 097097 091095 167175 146150 172174 106106 104104 081083 262264 103089 143145 120122 240240 144156 118134 244250 148150 155157 134136 149153</v>
      </c>
    </row>
    <row r="203" spans="2:2" x14ac:dyDescent="0.3">
      <c r="B203" t="str">
        <f>CONCATENATE('Diversity Panel Diploid  '!B201,", ",'Diversity Panel Diploid  '!E201," ",'Diversity Panel Diploid  '!F201," ",'Diversity Panel Diploid  '!G201," ",'Diversity Panel Diploid  '!H201," ",'Diversity Panel Diploid  '!I201," ",'Diversity Panel Diploid  '!J201," ",'Diversity Panel Diploid  '!K201," ",'Diversity Panel Diploid  '!L201," ",'Diversity Panel Diploid  '!M201," ",'Diversity Panel Diploid  '!N201," ",'Diversity Panel Diploid  '!O201," ",'Diversity Panel Diploid  '!P201," ",'Diversity Panel Diploid  '!Q201," ",'Diversity Panel Diploid  '!R201," ",'Diversity Panel Diploid  '!S201," ",'Diversity Panel Diploid  '!T201," ",'Diversity Panel Diploid  '!U201," ",'Diversity Panel Diploid  '!V201," ",'Diversity Panel Diploid  '!W201," ",'Diversity Panel Diploid  '!X201," ",'Diversity Panel Diploid  '!Y201," ",'Diversity Panel Diploid  '!Z201," ",'Diversity Panel Diploid  '!AA201," ",'Diversity Panel Diploid  '!AB201," ",'Diversity Panel Diploid  '!AC201," ",'Diversity Panel Diploid  '!AD201," ",'Diversity Panel Diploid  '!AE201," ",'Diversity Panel Diploid  '!AF201," ",'Diversity Panel Diploid  '!AG201," ",'Diversity Panel Diploid  '!AH201," ",'Diversity Panel Diploid  '!AI201," ",'Diversity Panel Diploid  '!AJ201," ",'Diversity Panel Diploid  '!AK201," ",'Diversity Panel Diploid  '!AL201," ",'Diversity Panel Diploid  '!AM201," ",'Diversity Panel Diploid  '!AN201," ",'Diversity Panel Diploid  '!AO201," ",'Diversity Panel Diploid  '!AP201," ",'Diversity Panel Diploid  '!AQ201," ",'Diversity Panel Diploid  '!AR201," ",'Diversity Panel Diploid  '!AS201," ",'Diversity Panel Diploid  '!AT201," ",'Diversity Panel Diploid  '!AU201," ",'Diversity Panel Diploid  '!AV201," ",'Diversity Panel Diploid  '!AW201," ",'Diversity Panel Diploid  '!AX201," ",'Diversity Panel Diploid  '!AY201," ",'Diversity Panel Diploid  '!AZ201," ",'Diversity Panel Diploid  '!BA201," ",'Diversity Panel Diploid  '!BB201," ",'Diversity Panel Diploid  '!BC201," ",'Diversity Panel Diploid  '!BD201)</f>
        <v>YELL-193, 165173 181191 241269 238238 085085 180196 207211 143143 140158 114118 179179 104098 125125 103103 116118 167167 213229 194196 175187 115115 160160 091093 102090 135137 146150 087087 191191 101095 151160 158158 127140 168172 083097 092092 167177 148152 172178 108112 104106 081081 262262 089089 143147 124132 240240 154156 132134 244254 148148 153155 136136 145151</v>
      </c>
    </row>
    <row r="204" spans="2:2" x14ac:dyDescent="0.3">
      <c r="B204" t="str">
        <f>CONCATENATE('Diversity Panel Diploid  '!B202,", ",'Diversity Panel Diploid  '!E202," ",'Diversity Panel Diploid  '!F202," ",'Diversity Panel Diploid  '!G202," ",'Diversity Panel Diploid  '!H202," ",'Diversity Panel Diploid  '!I202," ",'Diversity Panel Diploid  '!J202," ",'Diversity Panel Diploid  '!K202," ",'Diversity Panel Diploid  '!L202," ",'Diversity Panel Diploid  '!M202," ",'Diversity Panel Diploid  '!N202," ",'Diversity Panel Diploid  '!O202," ",'Diversity Panel Diploid  '!P202," ",'Diversity Panel Diploid  '!Q202," ",'Diversity Panel Diploid  '!R202," ",'Diversity Panel Diploid  '!S202," ",'Diversity Panel Diploid  '!T202," ",'Diversity Panel Diploid  '!U202," ",'Diversity Panel Diploid  '!V202," ",'Diversity Panel Diploid  '!W202," ",'Diversity Panel Diploid  '!X202," ",'Diversity Panel Diploid  '!Y202," ",'Diversity Panel Diploid  '!Z202," ",'Diversity Panel Diploid  '!AA202," ",'Diversity Panel Diploid  '!AB202," ",'Diversity Panel Diploid  '!AC202," ",'Diversity Panel Diploid  '!AD202," ",'Diversity Panel Diploid  '!AE202," ",'Diversity Panel Diploid  '!AF202," ",'Diversity Panel Diploid  '!AG202," ",'Diversity Panel Diploid  '!AH202," ",'Diversity Panel Diploid  '!AI202," ",'Diversity Panel Diploid  '!AJ202," ",'Diversity Panel Diploid  '!AK202," ",'Diversity Panel Diploid  '!AL202," ",'Diversity Panel Diploid  '!AM202," ",'Diversity Panel Diploid  '!AN202," ",'Diversity Panel Diploid  '!AO202," ",'Diversity Panel Diploid  '!AP202," ",'Diversity Panel Diploid  '!AQ202," ",'Diversity Panel Diploid  '!AR202," ",'Diversity Panel Diploid  '!AS202," ",'Diversity Panel Diploid  '!AT202," ",'Diversity Panel Diploid  '!AU202," ",'Diversity Panel Diploid  '!AV202," ",'Diversity Panel Diploid  '!AW202," ",'Diversity Panel Diploid  '!AX202," ",'Diversity Panel Diploid  '!AY202," ",'Diversity Panel Diploid  '!AZ202," ",'Diversity Panel Diploid  '!BA202," ",'Diversity Panel Diploid  '!BB202," ",'Diversity Panel Diploid  '!BC202," ",'Diversity Panel Diploid  '!BD202)</f>
        <v>YELL-194, 165173 177191 241253 238238 089091 180180 205205 143143 150152 116118 165183 104104 125125 103103 116118 161167 225225 194194 175187 113113 156160 091093 102090 135137 146146 087089 191191 099099 160161 142166 142148 170172 097097 091092 173177 140152 172172 106108 100104 081083 260262 089099 143145 122124 240240 144156 118130 244250 142148 149155 134136 149153</v>
      </c>
    </row>
    <row r="205" spans="2:2" x14ac:dyDescent="0.3">
      <c r="B205" t="str">
        <f>CONCATENATE('Diversity Panel Diploid  '!B203,", ",'Diversity Panel Diploid  '!E203," ",'Diversity Panel Diploid  '!F203," ",'Diversity Panel Diploid  '!G203," ",'Diversity Panel Diploid  '!H203," ",'Diversity Panel Diploid  '!I203," ",'Diversity Panel Diploid  '!J203," ",'Diversity Panel Diploid  '!K203," ",'Diversity Panel Diploid  '!L203," ",'Diversity Panel Diploid  '!M203," ",'Diversity Panel Diploid  '!N203," ",'Diversity Panel Diploid  '!O203," ",'Diversity Panel Diploid  '!P203," ",'Diversity Panel Diploid  '!Q203," ",'Diversity Panel Diploid  '!R203," ",'Diversity Panel Diploid  '!S203," ",'Diversity Panel Diploid  '!T203," ",'Diversity Panel Diploid  '!U203," ",'Diversity Panel Diploid  '!V203," ",'Diversity Panel Diploid  '!W203," ",'Diversity Panel Diploid  '!X203," ",'Diversity Panel Diploid  '!Y203," ",'Diversity Panel Diploid  '!Z203," ",'Diversity Panel Diploid  '!AA203," ",'Diversity Panel Diploid  '!AB203," ",'Diversity Panel Diploid  '!AC203," ",'Diversity Panel Diploid  '!AD203," ",'Diversity Panel Diploid  '!AE203," ",'Diversity Panel Diploid  '!AF203," ",'Diversity Panel Diploid  '!AG203," ",'Diversity Panel Diploid  '!AH203," ",'Diversity Panel Diploid  '!AI203," ",'Diversity Panel Diploid  '!AJ203," ",'Diversity Panel Diploid  '!AK203," ",'Diversity Panel Diploid  '!AL203," ",'Diversity Panel Diploid  '!AM203," ",'Diversity Panel Diploid  '!AN203," ",'Diversity Panel Diploid  '!AO203," ",'Diversity Panel Diploid  '!AP203," ",'Diversity Panel Diploid  '!AQ203," ",'Diversity Panel Diploid  '!AR203," ",'Diversity Panel Diploid  '!AS203," ",'Diversity Panel Diploid  '!AT203," ",'Diversity Panel Diploid  '!AU203," ",'Diversity Panel Diploid  '!AV203," ",'Diversity Panel Diploid  '!AW203," ",'Diversity Panel Diploid  '!AX203," ",'Diversity Panel Diploid  '!AY203," ",'Diversity Panel Diploid  '!AZ203," ",'Diversity Panel Diploid  '!BA203," ",'Diversity Panel Diploid  '!BB203," ",'Diversity Panel Diploid  '!BC203," ",'Diversity Panel Diploid  '!BD203)</f>
        <v>YELL-195, 165165 181191 253271 238252 087089 180198 207211 129143 158162 108118 165165 104098 123125 103103 104118 161167 231233 194196 185187 108110 160160 089093 090090 135135 146146 087087 189191 103099 161170 158168 127127 168168 083097 092092 163175 140148 172178 108110 100104 081083 262262 089093 143143 124124 228240 154154 130134 250252 142148 155155 134136 147149</v>
      </c>
    </row>
    <row r="206" spans="2:2" x14ac:dyDescent="0.3">
      <c r="B206" t="str">
        <f>CONCATENATE('Diversity Panel Diploid  '!B204,", ",'Diversity Panel Diploid  '!E204," ",'Diversity Panel Diploid  '!F204," ",'Diversity Panel Diploid  '!G204," ",'Diversity Panel Diploid  '!H204," ",'Diversity Panel Diploid  '!I204," ",'Diversity Panel Diploid  '!J204," ",'Diversity Panel Diploid  '!K204," ",'Diversity Panel Diploid  '!L204," ",'Diversity Panel Diploid  '!M204," ",'Diversity Panel Diploid  '!N204," ",'Diversity Panel Diploid  '!O204," ",'Diversity Panel Diploid  '!P204," ",'Diversity Panel Diploid  '!Q204," ",'Diversity Panel Diploid  '!R204," ",'Diversity Panel Diploid  '!S204," ",'Diversity Panel Diploid  '!T204," ",'Diversity Panel Diploid  '!U204," ",'Diversity Panel Diploid  '!V204," ",'Diversity Panel Diploid  '!W204," ",'Diversity Panel Diploid  '!X204," ",'Diversity Panel Diploid  '!Y204," ",'Diversity Panel Diploid  '!Z204," ",'Diversity Panel Diploid  '!AA204," ",'Diversity Panel Diploid  '!AB204," ",'Diversity Panel Diploid  '!AC204," ",'Diversity Panel Diploid  '!AD204," ",'Diversity Panel Diploid  '!AE204," ",'Diversity Panel Diploid  '!AF204," ",'Diversity Panel Diploid  '!AG204," ",'Diversity Panel Diploid  '!AH204," ",'Diversity Panel Diploid  '!AI204," ",'Diversity Panel Diploid  '!AJ204," ",'Diversity Panel Diploid  '!AK204," ",'Diversity Panel Diploid  '!AL204," ",'Diversity Panel Diploid  '!AM204," ",'Diversity Panel Diploid  '!AN204," ",'Diversity Panel Diploid  '!AO204," ",'Diversity Panel Diploid  '!AP204," ",'Diversity Panel Diploid  '!AQ204," ",'Diversity Panel Diploid  '!AR204," ",'Diversity Panel Diploid  '!AS204," ",'Diversity Panel Diploid  '!AT204," ",'Diversity Panel Diploid  '!AU204," ",'Diversity Panel Diploid  '!AV204," ",'Diversity Panel Diploid  '!AW204," ",'Diversity Panel Diploid  '!AX204," ",'Diversity Panel Diploid  '!AY204," ",'Diversity Panel Diploid  '!AZ204," ",'Diversity Panel Diploid  '!BA204," ",'Diversity Panel Diploid  '!BB204," ",'Diversity Panel Diploid  '!BC204," ",'Diversity Panel Diploid  '!BD204)</f>
        <v>YELL-196, 161165 177191 253253 238238 089091 180198 207207 133143 152164 116118 165183 090092 125125 103103 116118 165165 231231 196200 185187 108113 156160 089093 104090 141147 146146 087087 191191 095095 160160 158162 140150 168172 089097 092095 175177 140152 172174 112090 104104 083083 262262 103103 143143 120124 236240 154158 130134 246252 148150 155155 134136 153153</v>
      </c>
    </row>
    <row r="207" spans="2:2" x14ac:dyDescent="0.3">
      <c r="B207" t="str">
        <f>CONCATENATE('Diversity Panel Diploid  '!B205,", ",'Diversity Panel Diploid  '!E205," ",'Diversity Panel Diploid  '!F205," ",'Diversity Panel Diploid  '!G205," ",'Diversity Panel Diploid  '!H205," ",'Diversity Panel Diploid  '!I205," ",'Diversity Panel Diploid  '!J205," ",'Diversity Panel Diploid  '!K205," ",'Diversity Panel Diploid  '!L205," ",'Diversity Panel Diploid  '!M205," ",'Diversity Panel Diploid  '!N205," ",'Diversity Panel Diploid  '!O205," ",'Diversity Panel Diploid  '!P205," ",'Diversity Panel Diploid  '!Q205," ",'Diversity Panel Diploid  '!R205," ",'Diversity Panel Diploid  '!S205," ",'Diversity Panel Diploid  '!T205," ",'Diversity Panel Diploid  '!U205," ",'Diversity Panel Diploid  '!V205," ",'Diversity Panel Diploid  '!W205," ",'Diversity Panel Diploid  '!X205," ",'Diversity Panel Diploid  '!Y205," ",'Diversity Panel Diploid  '!Z205," ",'Diversity Panel Diploid  '!AA205," ",'Diversity Panel Diploid  '!AB205," ",'Diversity Panel Diploid  '!AC205," ",'Diversity Panel Diploid  '!AD205," ",'Diversity Panel Diploid  '!AE205," ",'Diversity Panel Diploid  '!AF205," ",'Diversity Panel Diploid  '!AG205," ",'Diversity Panel Diploid  '!AH205," ",'Diversity Panel Diploid  '!AI205," ",'Diversity Panel Diploid  '!AJ205," ",'Diversity Panel Diploid  '!AK205," ",'Diversity Panel Diploid  '!AL205," ",'Diversity Panel Diploid  '!AM205," ",'Diversity Panel Diploid  '!AN205," ",'Diversity Panel Diploid  '!AO205," ",'Diversity Panel Diploid  '!AP205," ",'Diversity Panel Diploid  '!AQ205," ",'Diversity Panel Diploid  '!AR205," ",'Diversity Panel Diploid  '!AS205," ",'Diversity Panel Diploid  '!AT205," ",'Diversity Panel Diploid  '!AU205," ",'Diversity Panel Diploid  '!AV205," ",'Diversity Panel Diploid  '!AW205," ",'Diversity Panel Diploid  '!AX205," ",'Diversity Panel Diploid  '!AY205," ",'Diversity Panel Diploid  '!AZ205," ",'Diversity Panel Diploid  '!BA205," ",'Diversity Panel Diploid  '!BB205," ",'Diversity Panel Diploid  '!BC205," ",'Diversity Panel Diploid  '!BD205)</f>
        <v>YELL-197, 165167 181191 241241 238252 087095 180180 211211 129129 140152 114118 165181 096098 127127 103105 118118 161167 231231 194194 175181 108113 160160 093093 090090 141147 146150 087087 189191 101095 161161 142142 127150 172172 083097 092095 173175 148150 172174 108108 104104 083083 258262 089089 147147 124124 240240 154154 130134 244250 140150 149153 134134 151151</v>
      </c>
    </row>
    <row r="208" spans="2:2" x14ac:dyDescent="0.3">
      <c r="B208" t="str">
        <f>CONCATENATE('Diversity Panel Diploid  '!B206,", ",'Diversity Panel Diploid  '!E206," ",'Diversity Panel Diploid  '!F206," ",'Diversity Panel Diploid  '!G206," ",'Diversity Panel Diploid  '!H206," ",'Diversity Panel Diploid  '!I206," ",'Diversity Panel Diploid  '!J206," ",'Diversity Panel Diploid  '!K206," ",'Diversity Panel Diploid  '!L206," ",'Diversity Panel Diploid  '!M206," ",'Diversity Panel Diploid  '!N206," ",'Diversity Panel Diploid  '!O206," ",'Diversity Panel Diploid  '!P206," ",'Diversity Panel Diploid  '!Q206," ",'Diversity Panel Diploid  '!R206," ",'Diversity Panel Diploid  '!S206," ",'Diversity Panel Diploid  '!T206," ",'Diversity Panel Diploid  '!U206," ",'Diversity Panel Diploid  '!V206," ",'Diversity Panel Diploid  '!W206," ",'Diversity Panel Diploid  '!X206," ",'Diversity Panel Diploid  '!Y206," ",'Diversity Panel Diploid  '!Z206," ",'Diversity Panel Diploid  '!AA206," ",'Diversity Panel Diploid  '!AB206," ",'Diversity Panel Diploid  '!AC206," ",'Diversity Panel Diploid  '!AD206," ",'Diversity Panel Diploid  '!AE206," ",'Diversity Panel Diploid  '!AF206," ",'Diversity Panel Diploid  '!AG206," ",'Diversity Panel Diploid  '!AH206," ",'Diversity Panel Diploid  '!AI206," ",'Diversity Panel Diploid  '!AJ206," ",'Diversity Panel Diploid  '!AK206," ",'Diversity Panel Diploid  '!AL206," ",'Diversity Panel Diploid  '!AM206," ",'Diversity Panel Diploid  '!AN206," ",'Diversity Panel Diploid  '!AO206," ",'Diversity Panel Diploid  '!AP206," ",'Diversity Panel Diploid  '!AQ206," ",'Diversity Panel Diploid  '!AR206," ",'Diversity Panel Diploid  '!AS206," ",'Diversity Panel Diploid  '!AT206," ",'Diversity Panel Diploid  '!AU206," ",'Diversity Panel Diploid  '!AV206," ",'Diversity Panel Diploid  '!AW206," ",'Diversity Panel Diploid  '!AX206," ",'Diversity Panel Diploid  '!AY206," ",'Diversity Panel Diploid  '!AZ206," ",'Diversity Panel Diploid  '!BA206," ",'Diversity Panel Diploid  '!BB206," ",'Diversity Panel Diploid  '!BC206," ",'Diversity Panel Diploid  '!BD206)</f>
        <v>YELL-198, 165173 179191 271271 238252 085089 196198 205211 129149 152158 116116 179179 102104 123125 103103 118118 161161 229235 192196 185185 113115 158160 089091 102090 135135 146146 087087 191195 095095 143170 142142 140148 168170 089089 095095 173177 148150 172174 106108 100104 083083 258262 093099 147147 124124 228240 154156 132134 246246 148148 155159 136136 147153</v>
      </c>
    </row>
    <row r="209" spans="2:2" x14ac:dyDescent="0.3">
      <c r="B209" t="str">
        <f>CONCATENATE('Diversity Panel Diploid  '!B207,", ",'Diversity Panel Diploid  '!E207," ",'Diversity Panel Diploid  '!F207," ",'Diversity Panel Diploid  '!G207," ",'Diversity Panel Diploid  '!H207," ",'Diversity Panel Diploid  '!I207," ",'Diversity Panel Diploid  '!J207," ",'Diversity Panel Diploid  '!K207," ",'Diversity Panel Diploid  '!L207," ",'Diversity Panel Diploid  '!M207," ",'Diversity Panel Diploid  '!N207," ",'Diversity Panel Diploid  '!O207," ",'Diversity Panel Diploid  '!P207," ",'Diversity Panel Diploid  '!Q207," ",'Diversity Panel Diploid  '!R207," ",'Diversity Panel Diploid  '!S207," ",'Diversity Panel Diploid  '!T207," ",'Diversity Panel Diploid  '!U207," ",'Diversity Panel Diploid  '!V207," ",'Diversity Panel Diploid  '!W207," ",'Diversity Panel Diploid  '!X207," ",'Diversity Panel Diploid  '!Y207," ",'Diversity Panel Diploid  '!Z207," ",'Diversity Panel Diploid  '!AA207," ",'Diversity Panel Diploid  '!AB207," ",'Diversity Panel Diploid  '!AC207," ",'Diversity Panel Diploid  '!AD207," ",'Diversity Panel Diploid  '!AE207," ",'Diversity Panel Diploid  '!AF207," ",'Diversity Panel Diploid  '!AG207," ",'Diversity Panel Diploid  '!AH207," ",'Diversity Panel Diploid  '!AI207," ",'Diversity Panel Diploid  '!AJ207," ",'Diversity Panel Diploid  '!AK207," ",'Diversity Panel Diploid  '!AL207," ",'Diversity Panel Diploid  '!AM207," ",'Diversity Panel Diploid  '!AN207," ",'Diversity Panel Diploid  '!AO207," ",'Diversity Panel Diploid  '!AP207," ",'Diversity Panel Diploid  '!AQ207," ",'Diversity Panel Diploid  '!AR207," ",'Diversity Panel Diploid  '!AS207," ",'Diversity Panel Diploid  '!AT207," ",'Diversity Panel Diploid  '!AU207," ",'Diversity Panel Diploid  '!AV207," ",'Diversity Panel Diploid  '!AW207," ",'Diversity Panel Diploid  '!AX207," ",'Diversity Panel Diploid  '!AY207," ",'Diversity Panel Diploid  '!AZ207," ",'Diversity Panel Diploid  '!BA207," ",'Diversity Panel Diploid  '!BB207," ",'Diversity Panel Diploid  '!BC207," ",'Diversity Panel Diploid  '!BD207)</f>
        <v>YELL-199, 165169 181181 241241 238238 089095 180198 207211 143149 140146 114116 183183 104098 125125 103103 118118 161161 213225 194200 185185 108115 154154 091093 102102 137141 146148 087089 189191 101101 151161 142158 140142 172172 083097 095095 175177 146148 172172 106112 100104 081083 258262 089089 143143 120124 240240 154156 118134 246254 148148 155157 134136 145145</v>
      </c>
    </row>
    <row r="210" spans="2:2" x14ac:dyDescent="0.3">
      <c r="B210" t="str">
        <f>CONCATENATE('Diversity Panel Diploid  '!B208,", ",'Diversity Panel Diploid  '!E208," ",'Diversity Panel Diploid  '!F208," ",'Diversity Panel Diploid  '!G208," ",'Diversity Panel Diploid  '!H208," ",'Diversity Panel Diploid  '!I208," ",'Diversity Panel Diploid  '!J208," ",'Diversity Panel Diploid  '!K208," ",'Diversity Panel Diploid  '!L208," ",'Diversity Panel Diploid  '!M208," ",'Diversity Panel Diploid  '!N208," ",'Diversity Panel Diploid  '!O208," ",'Diversity Panel Diploid  '!P208," ",'Diversity Panel Diploid  '!Q208," ",'Diversity Panel Diploid  '!R208," ",'Diversity Panel Diploid  '!S208," ",'Diversity Panel Diploid  '!T208," ",'Diversity Panel Diploid  '!U208," ",'Diversity Panel Diploid  '!V208," ",'Diversity Panel Diploid  '!W208," ",'Diversity Panel Diploid  '!X208," ",'Diversity Panel Diploid  '!Y208," ",'Diversity Panel Diploid  '!Z208," ",'Diversity Panel Diploid  '!AA208," ",'Diversity Panel Diploid  '!AB208," ",'Diversity Panel Diploid  '!AC208," ",'Diversity Panel Diploid  '!AD208," ",'Diversity Panel Diploid  '!AE208," ",'Diversity Panel Diploid  '!AF208," ",'Diversity Panel Diploid  '!AG208," ",'Diversity Panel Diploid  '!AH208," ",'Diversity Panel Diploid  '!AI208," ",'Diversity Panel Diploid  '!AJ208," ",'Diversity Panel Diploid  '!AK208," ",'Diversity Panel Diploid  '!AL208," ",'Diversity Panel Diploid  '!AM208," ",'Diversity Panel Diploid  '!AN208," ",'Diversity Panel Diploid  '!AO208," ",'Diversity Panel Diploid  '!AP208," ",'Diversity Panel Diploid  '!AQ208," ",'Diversity Panel Diploid  '!AR208," ",'Diversity Panel Diploid  '!AS208," ",'Diversity Panel Diploid  '!AT208," ",'Diversity Panel Diploid  '!AU208," ",'Diversity Panel Diploid  '!AV208," ",'Diversity Panel Diploid  '!AW208," ",'Diversity Panel Diploid  '!AX208," ",'Diversity Panel Diploid  '!AY208," ",'Diversity Panel Diploid  '!AZ208," ",'Diversity Panel Diploid  '!BA208," ",'Diversity Panel Diploid  '!BB208," ",'Diversity Panel Diploid  '!BC208," ",'Diversity Panel Diploid  '!BD208)</f>
        <v>YELL-200, 165165 181191 271271 232238 085089 180184 207211 129143 158158 116118 165165 090098 125127 103103 116118 175175 231235 194194 185187 108113 154160 093093 090090 135147 146150 087087 189191 099099 160161 142168 142142 168170 089089 091091 173175 140148 180180 108090 104104 081083 258262 083089 143143 122122 240240 156156 132134 250254 148148 153155 136136 153153</v>
      </c>
    </row>
    <row r="211" spans="2:2" x14ac:dyDescent="0.3">
      <c r="B211" t="str">
        <f>CONCATENATE('Diversity Panel Diploid  '!B209,", ",'Diversity Panel Diploid  '!E209," ",'Diversity Panel Diploid  '!F209," ",'Diversity Panel Diploid  '!G209," ",'Diversity Panel Diploid  '!H209," ",'Diversity Panel Diploid  '!I209," ",'Diversity Panel Diploid  '!J209," ",'Diversity Panel Diploid  '!K209," ",'Diversity Panel Diploid  '!L209," ",'Diversity Panel Diploid  '!M209," ",'Diversity Panel Diploid  '!N209," ",'Diversity Panel Diploid  '!O209," ",'Diversity Panel Diploid  '!P209," ",'Diversity Panel Diploid  '!Q209," ",'Diversity Panel Diploid  '!R209," ",'Diversity Panel Diploid  '!S209," ",'Diversity Panel Diploid  '!T209," ",'Diversity Panel Diploid  '!U209," ",'Diversity Panel Diploid  '!V209," ",'Diversity Panel Diploid  '!W209," ",'Diversity Panel Diploid  '!X209," ",'Diversity Panel Diploid  '!Y209," ",'Diversity Panel Diploid  '!Z209," ",'Diversity Panel Diploid  '!AA209," ",'Diversity Panel Diploid  '!AB209," ",'Diversity Panel Diploid  '!AC209," ",'Diversity Panel Diploid  '!AD209," ",'Diversity Panel Diploid  '!AE209," ",'Diversity Panel Diploid  '!AF209," ",'Diversity Panel Diploid  '!AG209," ",'Diversity Panel Diploid  '!AH209," ",'Diversity Panel Diploid  '!AI209," ",'Diversity Panel Diploid  '!AJ209," ",'Diversity Panel Diploid  '!AK209," ",'Diversity Panel Diploid  '!AL209," ",'Diversity Panel Diploid  '!AM209," ",'Diversity Panel Diploid  '!AN209," ",'Diversity Panel Diploid  '!AO209," ",'Diversity Panel Diploid  '!AP209," ",'Diversity Panel Diploid  '!AQ209," ",'Diversity Panel Diploid  '!AR209," ",'Diversity Panel Diploid  '!AS209," ",'Diversity Panel Diploid  '!AT209," ",'Diversity Panel Diploid  '!AU209," ",'Diversity Panel Diploid  '!AV209," ",'Diversity Panel Diploid  '!AW209," ",'Diversity Panel Diploid  '!AX209," ",'Diversity Panel Diploid  '!AY209," ",'Diversity Panel Diploid  '!AZ209," ",'Diversity Panel Diploid  '!BA209," ",'Diversity Panel Diploid  '!BB209," ",'Diversity Panel Diploid  '!BC209," ",'Diversity Panel Diploid  '!BD209)</f>
        <v>YELL-201, 161161 181181 241253 238252 085089 180180 207211 129143 150152 116118 165181 104096 127127 103103 118122 167167 213235 194200 187187 110113 156160 091093 090090 135141 146148 087087 191191 095095 151160 164166 140150 170172 083089 092095 175177 146152 172176 106106 104104 081081 260260 103089 143145 124132 228240 154154 132134 244250 142150 153155 136140 145151</v>
      </c>
    </row>
    <row r="212" spans="2:2" x14ac:dyDescent="0.3">
      <c r="B212" t="str">
        <f>CONCATENATE('Diversity Panel Diploid  '!B210,", ",'Diversity Panel Diploid  '!E210," ",'Diversity Panel Diploid  '!F210," ",'Diversity Panel Diploid  '!G210," ",'Diversity Panel Diploid  '!H210," ",'Diversity Panel Diploid  '!I210," ",'Diversity Panel Diploid  '!J210," ",'Diversity Panel Diploid  '!K210," ",'Diversity Panel Diploid  '!L210," ",'Diversity Panel Diploid  '!M210," ",'Diversity Panel Diploid  '!N210," ",'Diversity Panel Diploid  '!O210," ",'Diversity Panel Diploid  '!P210," ",'Diversity Panel Diploid  '!Q210," ",'Diversity Panel Diploid  '!R210," ",'Diversity Panel Diploid  '!S210," ",'Diversity Panel Diploid  '!T210," ",'Diversity Panel Diploid  '!U210," ",'Diversity Panel Diploid  '!V210," ",'Diversity Panel Diploid  '!W210," ",'Diversity Panel Diploid  '!X210," ",'Diversity Panel Diploid  '!Y210," ",'Diversity Panel Diploid  '!Z210," ",'Diversity Panel Diploid  '!AA210," ",'Diversity Panel Diploid  '!AB210," ",'Diversity Panel Diploid  '!AC210," ",'Diversity Panel Diploid  '!AD210," ",'Diversity Panel Diploid  '!AE210," ",'Diversity Panel Diploid  '!AF210," ",'Diversity Panel Diploid  '!AG210," ",'Diversity Panel Diploid  '!AH210," ",'Diversity Panel Diploid  '!AI210," ",'Diversity Panel Diploid  '!AJ210," ",'Diversity Panel Diploid  '!AK210," ",'Diversity Panel Diploid  '!AL210," ",'Diversity Panel Diploid  '!AM210," ",'Diversity Panel Diploid  '!AN210," ",'Diversity Panel Diploid  '!AO210," ",'Diversity Panel Diploid  '!AP210," ",'Diversity Panel Diploid  '!AQ210," ",'Diversity Panel Diploid  '!AR210," ",'Diversity Panel Diploid  '!AS210," ",'Diversity Panel Diploid  '!AT210," ",'Diversity Panel Diploid  '!AU210," ",'Diversity Panel Diploid  '!AV210," ",'Diversity Panel Diploid  '!AW210," ",'Diversity Panel Diploid  '!AX210," ",'Diversity Panel Diploid  '!AY210," ",'Diversity Panel Diploid  '!AZ210," ",'Diversity Panel Diploid  '!BA210," ",'Diversity Panel Diploid  '!BB210," ",'Diversity Panel Diploid  '!BC210," ",'Diversity Panel Diploid  '!BD210)</f>
        <v>YELL-202, 165165 191191 241271 232252 091095 184184 207211 133149 140148 116118 165179 098098 125127 102103 104118 161161 231235 194194 185187 108115 154160 093093 104090 137141 146146 087091 191191 099099 151161 166168 140140 168170 097097 091091 163175 140150 172176 106108 104104 083083 258262 103089 143147 122124 228240 154154 130134 246254 140148 155159 136136 149151</v>
      </c>
    </row>
    <row r="213" spans="2:2" x14ac:dyDescent="0.3">
      <c r="B213" t="str">
        <f>CONCATENATE('Diversity Panel Diploid  '!B211,", ",'Diversity Panel Diploid  '!E211," ",'Diversity Panel Diploid  '!F211," ",'Diversity Panel Diploid  '!G211," ",'Diversity Panel Diploid  '!H211," ",'Diversity Panel Diploid  '!I211," ",'Diversity Panel Diploid  '!J211," ",'Diversity Panel Diploid  '!K211," ",'Diversity Panel Diploid  '!L211," ",'Diversity Panel Diploid  '!M211," ",'Diversity Panel Diploid  '!N211," ",'Diversity Panel Diploid  '!O211," ",'Diversity Panel Diploid  '!P211," ",'Diversity Panel Diploid  '!Q211," ",'Diversity Panel Diploid  '!R211," ",'Diversity Panel Diploid  '!S211," ",'Diversity Panel Diploid  '!T211," ",'Diversity Panel Diploid  '!U211," ",'Diversity Panel Diploid  '!V211," ",'Diversity Panel Diploid  '!W211," ",'Diversity Panel Diploid  '!X211," ",'Diversity Panel Diploid  '!Y211," ",'Diversity Panel Diploid  '!Z211," ",'Diversity Panel Diploid  '!AA211," ",'Diversity Panel Diploid  '!AB211," ",'Diversity Panel Diploid  '!AC211," ",'Diversity Panel Diploid  '!AD211," ",'Diversity Panel Diploid  '!AE211," ",'Diversity Panel Diploid  '!AF211," ",'Diversity Panel Diploid  '!AG211," ",'Diversity Panel Diploid  '!AH211," ",'Diversity Panel Diploid  '!AI211," ",'Diversity Panel Diploid  '!AJ211," ",'Diversity Panel Diploid  '!AK211," ",'Diversity Panel Diploid  '!AL211," ",'Diversity Panel Diploid  '!AM211," ",'Diversity Panel Diploid  '!AN211," ",'Diversity Panel Diploid  '!AO211," ",'Diversity Panel Diploid  '!AP211," ",'Diversity Panel Diploid  '!AQ211," ",'Diversity Panel Diploid  '!AR211," ",'Diversity Panel Diploid  '!AS211," ",'Diversity Panel Diploid  '!AT211," ",'Diversity Panel Diploid  '!AU211," ",'Diversity Panel Diploid  '!AV211," ",'Diversity Panel Diploid  '!AW211," ",'Diversity Panel Diploid  '!AX211," ",'Diversity Panel Diploid  '!AY211," ",'Diversity Panel Diploid  '!AZ211," ",'Diversity Panel Diploid  '!BA211," ",'Diversity Panel Diploid  '!BB211," ",'Diversity Panel Diploid  '!BC211," ",'Diversity Panel Diploid  '!BD211)</f>
        <v>YELL-203, 165165 177191 241241 238252 089095 180180 205207 143143 140164 116118 165183 092092 125125 103103 116118 161165 229231 194200 175185 113113 154160 089091 102104 135135 146146 087091 189195 101103 160161 142162 148150 170172 083089 091095 175175 148150 172178 106108 102104 083083 260262 103097 143143 124124 236240 144156 130130 244254 140148 155155 134136 145151</v>
      </c>
    </row>
    <row r="214" spans="2:2" x14ac:dyDescent="0.3">
      <c r="B214" t="str">
        <f>CONCATENATE('Diversity Panel Diploid  '!B212,", ",'Diversity Panel Diploid  '!E212," ",'Diversity Panel Diploid  '!F212," ",'Diversity Panel Diploid  '!G212," ",'Diversity Panel Diploid  '!H212," ",'Diversity Panel Diploid  '!I212," ",'Diversity Panel Diploid  '!J212," ",'Diversity Panel Diploid  '!K212," ",'Diversity Panel Diploid  '!L212," ",'Diversity Panel Diploid  '!M212," ",'Diversity Panel Diploid  '!N212," ",'Diversity Panel Diploid  '!O212," ",'Diversity Panel Diploid  '!P212," ",'Diversity Panel Diploid  '!Q212," ",'Diversity Panel Diploid  '!R212," ",'Diversity Panel Diploid  '!S212," ",'Diversity Panel Diploid  '!T212," ",'Diversity Panel Diploid  '!U212," ",'Diversity Panel Diploid  '!V212," ",'Diversity Panel Diploid  '!W212," ",'Diversity Panel Diploid  '!X212," ",'Diversity Panel Diploid  '!Y212," ",'Diversity Panel Diploid  '!Z212," ",'Diversity Panel Diploid  '!AA212," ",'Diversity Panel Diploid  '!AB212," ",'Diversity Panel Diploid  '!AC212," ",'Diversity Panel Diploid  '!AD212," ",'Diversity Panel Diploid  '!AE212," ",'Diversity Panel Diploid  '!AF212," ",'Diversity Panel Diploid  '!AG212," ",'Diversity Panel Diploid  '!AH212," ",'Diversity Panel Diploid  '!AI212," ",'Diversity Panel Diploid  '!AJ212," ",'Diversity Panel Diploid  '!AK212," ",'Diversity Panel Diploid  '!AL212," ",'Diversity Panel Diploid  '!AM212," ",'Diversity Panel Diploid  '!AN212," ",'Diversity Panel Diploid  '!AO212," ",'Diversity Panel Diploid  '!AP212," ",'Diversity Panel Diploid  '!AQ212," ",'Diversity Panel Diploid  '!AR212," ",'Diversity Panel Diploid  '!AS212," ",'Diversity Panel Diploid  '!AT212," ",'Diversity Panel Diploid  '!AU212," ",'Diversity Panel Diploid  '!AV212," ",'Diversity Panel Diploid  '!AW212," ",'Diversity Panel Diploid  '!AX212," ",'Diversity Panel Diploid  '!AY212," ",'Diversity Panel Diploid  '!AZ212," ",'Diversity Panel Diploid  '!BA212," ",'Diversity Panel Diploid  '!BB212," ",'Diversity Panel Diploid  '!BC212," ",'Diversity Panel Diploid  '!BD212)</f>
        <v>YELL-204, 165173 191191 241271 238238 085095 180198 205205 129143 140140 114118 165179 102104 127127 102103 118118 161165 229235 194194 175175 108108 160160 089093 090090 135135 146146 087087 189191 095099 151160 142170 140140 172172 097097 091095 175175 140148 172172 106106 104106 081083 258262 103099 143147 120122 240240 154154 130134 250254 140148 155155 134136 147149</v>
      </c>
    </row>
    <row r="215" spans="2:2" x14ac:dyDescent="0.3">
      <c r="B215" t="str">
        <f>CONCATENATE('Diversity Panel Diploid  '!B213,", ",'Diversity Panel Diploid  '!E213," ",'Diversity Panel Diploid  '!F213," ",'Diversity Panel Diploid  '!G213," ",'Diversity Panel Diploid  '!H213," ",'Diversity Panel Diploid  '!I213," ",'Diversity Panel Diploid  '!J213," ",'Diversity Panel Diploid  '!K213," ",'Diversity Panel Diploid  '!L213," ",'Diversity Panel Diploid  '!M213," ",'Diversity Panel Diploid  '!N213," ",'Diversity Panel Diploid  '!O213," ",'Diversity Panel Diploid  '!P213," ",'Diversity Panel Diploid  '!Q213," ",'Diversity Panel Diploid  '!R213," ",'Diversity Panel Diploid  '!S213," ",'Diversity Panel Diploid  '!T213," ",'Diversity Panel Diploid  '!U213," ",'Diversity Panel Diploid  '!V213," ",'Diversity Panel Diploid  '!W213," ",'Diversity Panel Diploid  '!X213," ",'Diversity Panel Diploid  '!Y213," ",'Diversity Panel Diploid  '!Z213," ",'Diversity Panel Diploid  '!AA213," ",'Diversity Panel Diploid  '!AB213," ",'Diversity Panel Diploid  '!AC213," ",'Diversity Panel Diploid  '!AD213," ",'Diversity Panel Diploid  '!AE213," ",'Diversity Panel Diploid  '!AF213," ",'Diversity Panel Diploid  '!AG213," ",'Diversity Panel Diploid  '!AH213," ",'Diversity Panel Diploid  '!AI213," ",'Diversity Panel Diploid  '!AJ213," ",'Diversity Panel Diploid  '!AK213," ",'Diversity Panel Diploid  '!AL213," ",'Diversity Panel Diploid  '!AM213," ",'Diversity Panel Diploid  '!AN213," ",'Diversity Panel Diploid  '!AO213," ",'Diversity Panel Diploid  '!AP213," ",'Diversity Panel Diploid  '!AQ213," ",'Diversity Panel Diploid  '!AR213," ",'Diversity Panel Diploid  '!AS213," ",'Diversity Panel Diploid  '!AT213," ",'Diversity Panel Diploid  '!AU213," ",'Diversity Panel Diploid  '!AV213," ",'Diversity Panel Diploid  '!AW213," ",'Diversity Panel Diploid  '!AX213," ",'Diversity Panel Diploid  '!AY213," ",'Diversity Panel Diploid  '!AZ213," ",'Diversity Panel Diploid  '!BA213," ",'Diversity Panel Diploid  '!BB213," ",'Diversity Panel Diploid  '!BC213," ",'Diversity Panel Diploid  '!BD213)</f>
        <v>YELL-205, 161165 177191 241241 238252 085087 180184 211211 129143 152158 118118 165165 104092 125131 103103 116118 161167 229229 194194 185187 113113 158160 091093 102102 135135 146146 087087 189191 095099 143143 142166 127140 172186 083083 091092 173175 146148 172174 106106 104104 081081 258262 089097 143147 122124 240240 154158 118130 250250 148150 151151 134136 149153</v>
      </c>
    </row>
    <row r="216" spans="2:2" x14ac:dyDescent="0.3">
      <c r="B216" t="str">
        <f>CONCATENATE('Diversity Panel Diploid  '!B214,", ",'Diversity Panel Diploid  '!E214," ",'Diversity Panel Diploid  '!F214," ",'Diversity Panel Diploid  '!G214," ",'Diversity Panel Diploid  '!H214," ",'Diversity Panel Diploid  '!I214," ",'Diversity Panel Diploid  '!J214," ",'Diversity Panel Diploid  '!K214," ",'Diversity Panel Diploid  '!L214," ",'Diversity Panel Diploid  '!M214," ",'Diversity Panel Diploid  '!N214," ",'Diversity Panel Diploid  '!O214," ",'Diversity Panel Diploid  '!P214," ",'Diversity Panel Diploid  '!Q214," ",'Diversity Panel Diploid  '!R214," ",'Diversity Panel Diploid  '!S214," ",'Diversity Panel Diploid  '!T214," ",'Diversity Panel Diploid  '!U214," ",'Diversity Panel Diploid  '!V214," ",'Diversity Panel Diploid  '!W214," ",'Diversity Panel Diploid  '!X214," ",'Diversity Panel Diploid  '!Y214," ",'Diversity Panel Diploid  '!Z214," ",'Diversity Panel Diploid  '!AA214," ",'Diversity Panel Diploid  '!AB214," ",'Diversity Panel Diploid  '!AC214," ",'Diversity Panel Diploid  '!AD214," ",'Diversity Panel Diploid  '!AE214," ",'Diversity Panel Diploid  '!AF214," ",'Diversity Panel Diploid  '!AG214," ",'Diversity Panel Diploid  '!AH214," ",'Diversity Panel Diploid  '!AI214," ",'Diversity Panel Diploid  '!AJ214," ",'Diversity Panel Diploid  '!AK214," ",'Diversity Panel Diploid  '!AL214," ",'Diversity Panel Diploid  '!AM214," ",'Diversity Panel Diploid  '!AN214," ",'Diversity Panel Diploid  '!AO214," ",'Diversity Panel Diploid  '!AP214," ",'Diversity Panel Diploid  '!AQ214," ",'Diversity Panel Diploid  '!AR214," ",'Diversity Panel Diploid  '!AS214," ",'Diversity Panel Diploid  '!AT214," ",'Diversity Panel Diploid  '!AU214," ",'Diversity Panel Diploid  '!AV214," ",'Diversity Panel Diploid  '!AW214," ",'Diversity Panel Diploid  '!AX214," ",'Diversity Panel Diploid  '!AY214," ",'Diversity Panel Diploid  '!AZ214," ",'Diversity Panel Diploid  '!BA214," ",'Diversity Panel Diploid  '!BB214," ",'Diversity Panel Diploid  '!BC214," ",'Diversity Panel Diploid  '!BD214)</f>
        <v>YELL-206, 161165 177181 241271 238238 085089 180198 205207 133143 140162 118118 165179 102104 127129 103103 116118 161167 229231 194196 185187 115115 160160 089093 102090 135135 146150 089091 191195 101103 161161 142166 127140 170186 083097 091095 173175 146150 174176 106110 104104 081081 262262 103103 143147 120120 236240 156156 134134 244254 140142 155159 134136 151151</v>
      </c>
    </row>
    <row r="217" spans="2:2" x14ac:dyDescent="0.3">
      <c r="B217" t="str">
        <f>CONCATENATE('Diversity Panel Diploid  '!B215,", ",'Diversity Panel Diploid  '!E215," ",'Diversity Panel Diploid  '!F215," ",'Diversity Panel Diploid  '!G215," ",'Diversity Panel Diploid  '!H215," ",'Diversity Panel Diploid  '!I215," ",'Diversity Panel Diploid  '!J215," ",'Diversity Panel Diploid  '!K215," ",'Diversity Panel Diploid  '!L215," ",'Diversity Panel Diploid  '!M215," ",'Diversity Panel Diploid  '!N215," ",'Diversity Panel Diploid  '!O215," ",'Diversity Panel Diploid  '!P215," ",'Diversity Panel Diploid  '!Q215," ",'Diversity Panel Diploid  '!R215," ",'Diversity Panel Diploid  '!S215," ",'Diversity Panel Diploid  '!T215," ",'Diversity Panel Diploid  '!U215," ",'Diversity Panel Diploid  '!V215," ",'Diversity Panel Diploid  '!W215," ",'Diversity Panel Diploid  '!X215," ",'Diversity Panel Diploid  '!Y215," ",'Diversity Panel Diploid  '!Z215," ",'Diversity Panel Diploid  '!AA215," ",'Diversity Panel Diploid  '!AB215," ",'Diversity Panel Diploid  '!AC215," ",'Diversity Panel Diploid  '!AD215," ",'Diversity Panel Diploid  '!AE215," ",'Diversity Panel Diploid  '!AF215," ",'Diversity Panel Diploid  '!AG215," ",'Diversity Panel Diploid  '!AH215," ",'Diversity Panel Diploid  '!AI215," ",'Diversity Panel Diploid  '!AJ215," ",'Diversity Panel Diploid  '!AK215," ",'Diversity Panel Diploid  '!AL215," ",'Diversity Panel Diploid  '!AM215," ",'Diversity Panel Diploid  '!AN215," ",'Diversity Panel Diploid  '!AO215," ",'Diversity Panel Diploid  '!AP215," ",'Diversity Panel Diploid  '!AQ215," ",'Diversity Panel Diploid  '!AR215," ",'Diversity Panel Diploid  '!AS215," ",'Diversity Panel Diploid  '!AT215," ",'Diversity Panel Diploid  '!AU215," ",'Diversity Panel Diploid  '!AV215," ",'Diversity Panel Diploid  '!AW215," ",'Diversity Panel Diploid  '!AX215," ",'Diversity Panel Diploid  '!AY215," ",'Diversity Panel Diploid  '!AZ215," ",'Diversity Panel Diploid  '!BA215," ",'Diversity Panel Diploid  '!BB215," ",'Diversity Panel Diploid  '!BC215," ",'Diversity Panel Diploid  '!BD215)</f>
        <v>YELL-207, 165167 177191 241241 232238 085089 180180 205207 129143 152162 114118 165183 104104 125129 103103 118118 161165 229231 196200 179185 108115 158160 089093 090090 137137 146146 087089 189189 095099 151160 142156 127140 170172 083089 092094 175175 148148 176178 106106 100106 083083 258258 103097 143145 122124 240240 154158 130134 246254 140150 149159 134136 149151</v>
      </c>
    </row>
    <row r="218" spans="2:2" x14ac:dyDescent="0.3">
      <c r="B218" t="str">
        <f>CONCATENATE('Diversity Panel Diploid  '!B216,", ",'Diversity Panel Diploid  '!E216," ",'Diversity Panel Diploid  '!F216," ",'Diversity Panel Diploid  '!G216," ",'Diversity Panel Diploid  '!H216," ",'Diversity Panel Diploid  '!I216," ",'Diversity Panel Diploid  '!J216," ",'Diversity Panel Diploid  '!K216," ",'Diversity Panel Diploid  '!L216," ",'Diversity Panel Diploid  '!M216," ",'Diversity Panel Diploid  '!N216," ",'Diversity Panel Diploid  '!O216," ",'Diversity Panel Diploid  '!P216," ",'Diversity Panel Diploid  '!Q216," ",'Diversity Panel Diploid  '!R216," ",'Diversity Panel Diploid  '!S216," ",'Diversity Panel Diploid  '!T216," ",'Diversity Panel Diploid  '!U216," ",'Diversity Panel Diploid  '!V216," ",'Diversity Panel Diploid  '!W216," ",'Diversity Panel Diploid  '!X216," ",'Diversity Panel Diploid  '!Y216," ",'Diversity Panel Diploid  '!Z216," ",'Diversity Panel Diploid  '!AA216," ",'Diversity Panel Diploid  '!AB216," ",'Diversity Panel Diploid  '!AC216," ",'Diversity Panel Diploid  '!AD216," ",'Diversity Panel Diploid  '!AE216," ",'Diversity Panel Diploid  '!AF216," ",'Diversity Panel Diploid  '!AG216," ",'Diversity Panel Diploid  '!AH216," ",'Diversity Panel Diploid  '!AI216," ",'Diversity Panel Diploid  '!AJ216," ",'Diversity Panel Diploid  '!AK216," ",'Diversity Panel Diploid  '!AL216," ",'Diversity Panel Diploid  '!AM216," ",'Diversity Panel Diploid  '!AN216," ",'Diversity Panel Diploid  '!AO216," ",'Diversity Panel Diploid  '!AP216," ",'Diversity Panel Diploid  '!AQ216," ",'Diversity Panel Diploid  '!AR216," ",'Diversity Panel Diploid  '!AS216," ",'Diversity Panel Diploid  '!AT216," ",'Diversity Panel Diploid  '!AU216," ",'Diversity Panel Diploid  '!AV216," ",'Diversity Panel Diploid  '!AW216," ",'Diversity Panel Diploid  '!AX216," ",'Diversity Panel Diploid  '!AY216," ",'Diversity Panel Diploid  '!AZ216," ",'Diversity Panel Diploid  '!BA216," ",'Diversity Panel Diploid  '!BB216," ",'Diversity Panel Diploid  '!BC216," ",'Diversity Panel Diploid  '!BD216)</f>
        <v>YELL-208, 161165 191191 241269 238250 085095 180198 207211 133143 140152 116118 179179 102104 125125 103103 116118 161167 229235 194194 185187 108113 154160 091093 102104 137141 146146 087087 191191 101101 143160 166168 140150 170170 089097 091095 173173 140146 172174 106108 102106 081083 258262 103097 143145 124124 236240 144154 130132 244252 148148 155155 134134 149153</v>
      </c>
    </row>
    <row r="219" spans="2:2" x14ac:dyDescent="0.3">
      <c r="B219" t="str">
        <f>CONCATENATE('Diversity Panel Diploid  '!B217,", ",'Diversity Panel Diploid  '!E217," ",'Diversity Panel Diploid  '!F217," ",'Diversity Panel Diploid  '!G217," ",'Diversity Panel Diploid  '!H217," ",'Diversity Panel Diploid  '!I217," ",'Diversity Panel Diploid  '!J217," ",'Diversity Panel Diploid  '!K217," ",'Diversity Panel Diploid  '!L217," ",'Diversity Panel Diploid  '!M217," ",'Diversity Panel Diploid  '!N217," ",'Diversity Panel Diploid  '!O217," ",'Diversity Panel Diploid  '!P217," ",'Diversity Panel Diploid  '!Q217," ",'Diversity Panel Diploid  '!R217," ",'Diversity Panel Diploid  '!S217," ",'Diversity Panel Diploid  '!T217," ",'Diversity Panel Diploid  '!U217," ",'Diversity Panel Diploid  '!V217," ",'Diversity Panel Diploid  '!W217," ",'Diversity Panel Diploid  '!X217," ",'Diversity Panel Diploid  '!Y217," ",'Diversity Panel Diploid  '!Z217," ",'Diversity Panel Diploid  '!AA217," ",'Diversity Panel Diploid  '!AB217," ",'Diversity Panel Diploid  '!AC217," ",'Diversity Panel Diploid  '!AD217," ",'Diversity Panel Diploid  '!AE217," ",'Diversity Panel Diploid  '!AF217," ",'Diversity Panel Diploid  '!AG217," ",'Diversity Panel Diploid  '!AH217," ",'Diversity Panel Diploid  '!AI217," ",'Diversity Panel Diploid  '!AJ217," ",'Diversity Panel Diploid  '!AK217," ",'Diversity Panel Diploid  '!AL217," ",'Diversity Panel Diploid  '!AM217," ",'Diversity Panel Diploid  '!AN217," ",'Diversity Panel Diploid  '!AO217," ",'Diversity Panel Diploid  '!AP217," ",'Diversity Panel Diploid  '!AQ217," ",'Diversity Panel Diploid  '!AR217," ",'Diversity Panel Diploid  '!AS217," ",'Diversity Panel Diploid  '!AT217," ",'Diversity Panel Diploid  '!AU217," ",'Diversity Panel Diploid  '!AV217," ",'Diversity Panel Diploid  '!AW217," ",'Diversity Panel Diploid  '!AX217," ",'Diversity Panel Diploid  '!AY217," ",'Diversity Panel Diploid  '!AZ217," ",'Diversity Panel Diploid  '!BA217," ",'Diversity Panel Diploid  '!BB217," ",'Diversity Panel Diploid  '!BC217," ",'Diversity Panel Diploid  '!BD217)</f>
        <v>YELL-209, 165165 177177 241271 238238 087095 180180 211211 143143 152152 108114 165183 104104 125127 103103 118118 161165 225231 194200 185185 108113 154160 091093 090090 135135 146146 087091 189191 101101 151158 142166 127148 172172 097097 091092 173177 148148 178178 108090 104104 081083 262262 103103 143147 122124 240240 154156 130134 246250 140150 153153 134136 145149</v>
      </c>
    </row>
    <row r="220" spans="2:2" x14ac:dyDescent="0.3">
      <c r="B220" t="str">
        <f>CONCATENATE('Diversity Panel Diploid  '!B218,", ",'Diversity Panel Diploid  '!E218," ",'Diversity Panel Diploid  '!F218," ",'Diversity Panel Diploid  '!G218," ",'Diversity Panel Diploid  '!H218," ",'Diversity Panel Diploid  '!I218," ",'Diversity Panel Diploid  '!J218," ",'Diversity Panel Diploid  '!K218," ",'Diversity Panel Diploid  '!L218," ",'Diversity Panel Diploid  '!M218," ",'Diversity Panel Diploid  '!N218," ",'Diversity Panel Diploid  '!O218," ",'Diversity Panel Diploid  '!P218," ",'Diversity Panel Diploid  '!Q218," ",'Diversity Panel Diploid  '!R218," ",'Diversity Panel Diploid  '!S218," ",'Diversity Panel Diploid  '!T218," ",'Diversity Panel Diploid  '!U218," ",'Diversity Panel Diploid  '!V218," ",'Diversity Panel Diploid  '!W218," ",'Diversity Panel Diploid  '!X218," ",'Diversity Panel Diploid  '!Y218," ",'Diversity Panel Diploid  '!Z218," ",'Diversity Panel Diploid  '!AA218," ",'Diversity Panel Diploid  '!AB218," ",'Diversity Panel Diploid  '!AC218," ",'Diversity Panel Diploid  '!AD218," ",'Diversity Panel Diploid  '!AE218," ",'Diversity Panel Diploid  '!AF218," ",'Diversity Panel Diploid  '!AG218," ",'Diversity Panel Diploid  '!AH218," ",'Diversity Panel Diploid  '!AI218," ",'Diversity Panel Diploid  '!AJ218," ",'Diversity Panel Diploid  '!AK218," ",'Diversity Panel Diploid  '!AL218," ",'Diversity Panel Diploid  '!AM218," ",'Diversity Panel Diploid  '!AN218," ",'Diversity Panel Diploid  '!AO218," ",'Diversity Panel Diploid  '!AP218," ",'Diversity Panel Diploid  '!AQ218," ",'Diversity Panel Diploid  '!AR218," ",'Diversity Panel Diploid  '!AS218," ",'Diversity Panel Diploid  '!AT218," ",'Diversity Panel Diploid  '!AU218," ",'Diversity Panel Diploid  '!AV218," ",'Diversity Panel Diploid  '!AW218," ",'Diversity Panel Diploid  '!AX218," ",'Diversity Panel Diploid  '!AY218," ",'Diversity Panel Diploid  '!AZ218," ",'Diversity Panel Diploid  '!BA218," ",'Diversity Panel Diploid  '!BB218," ",'Diversity Panel Diploid  '!BC218," ",'Diversity Panel Diploid  '!BD218)</f>
        <v>YELL-210, 161161 181191 253271 238238 087089 180180 211211 129143 148148 108114 165181 092098 125125 103103 116122 161167 225231 194194 179185 115115 158160 089091 088090 135147 146150 087089 191195 103099 158161 142168 140142 170172 083089 091092 175175 146150 172174 108090 104106 083083 258262 089099 143143 124124 238240 154156 130132 250250 140150 149155 134134 149153</v>
      </c>
    </row>
    <row r="221" spans="2:2" x14ac:dyDescent="0.3">
      <c r="B221" t="str">
        <f>CONCATENATE('Diversity Panel Diploid  '!B219,", ",'Diversity Panel Diploid  '!E219," ",'Diversity Panel Diploid  '!F219," ",'Diversity Panel Diploid  '!G219," ",'Diversity Panel Diploid  '!H219," ",'Diversity Panel Diploid  '!I219," ",'Diversity Panel Diploid  '!J219," ",'Diversity Panel Diploid  '!K219," ",'Diversity Panel Diploid  '!L219," ",'Diversity Panel Diploid  '!M219," ",'Diversity Panel Diploid  '!N219," ",'Diversity Panel Diploid  '!O219," ",'Diversity Panel Diploid  '!P219," ",'Diversity Panel Diploid  '!Q219," ",'Diversity Panel Diploid  '!R219," ",'Diversity Panel Diploid  '!S219," ",'Diversity Panel Diploid  '!T219," ",'Diversity Panel Diploid  '!U219," ",'Diversity Panel Diploid  '!V219," ",'Diversity Panel Diploid  '!W219," ",'Diversity Panel Diploid  '!X219," ",'Diversity Panel Diploid  '!Y219," ",'Diversity Panel Diploid  '!Z219," ",'Diversity Panel Diploid  '!AA219," ",'Diversity Panel Diploid  '!AB219," ",'Diversity Panel Diploid  '!AC219," ",'Diversity Panel Diploid  '!AD219," ",'Diversity Panel Diploid  '!AE219," ",'Diversity Panel Diploid  '!AF219," ",'Diversity Panel Diploid  '!AG219," ",'Diversity Panel Diploid  '!AH219," ",'Diversity Panel Diploid  '!AI219," ",'Diversity Panel Diploid  '!AJ219," ",'Diversity Panel Diploid  '!AK219," ",'Diversity Panel Diploid  '!AL219," ",'Diversity Panel Diploid  '!AM219," ",'Diversity Panel Diploid  '!AN219," ",'Diversity Panel Diploid  '!AO219," ",'Diversity Panel Diploid  '!AP219," ",'Diversity Panel Diploid  '!AQ219," ",'Diversity Panel Diploid  '!AR219," ",'Diversity Panel Diploid  '!AS219," ",'Diversity Panel Diploid  '!AT219," ",'Diversity Panel Diploid  '!AU219," ",'Diversity Panel Diploid  '!AV219," ",'Diversity Panel Diploid  '!AW219," ",'Diversity Panel Diploid  '!AX219," ",'Diversity Panel Diploid  '!AY219," ",'Diversity Panel Diploid  '!AZ219," ",'Diversity Panel Diploid  '!BA219," ",'Diversity Panel Diploid  '!BB219," ",'Diversity Panel Diploid  '!BC219," ",'Diversity Panel Diploid  '!BD219)</f>
        <v>YELL-211, 161165 181191 253269 238252 085089 180198 211211 143143 140152 108116 179183 102104 125129 103103 118118 167167 213229 194196 185185 108108 160160 089089 102090 135135 146150 087087 191191 101099 160161 142156 140140 172172 083083 092092 175177 148150 172174 108090 104104 081083 258262 089089 143147 122124 236240 154156 118132 244246 148148 153157 136136 147153</v>
      </c>
    </row>
    <row r="222" spans="2:2" x14ac:dyDescent="0.3">
      <c r="B222" t="str">
        <f>CONCATENATE('Diversity Panel Diploid  '!B220,", ",'Diversity Panel Diploid  '!E220," ",'Diversity Panel Diploid  '!F220," ",'Diversity Panel Diploid  '!G220," ",'Diversity Panel Diploid  '!H220," ",'Diversity Panel Diploid  '!I220," ",'Diversity Panel Diploid  '!J220," ",'Diversity Panel Diploid  '!K220," ",'Diversity Panel Diploid  '!L220," ",'Diversity Panel Diploid  '!M220," ",'Diversity Panel Diploid  '!N220," ",'Diversity Panel Diploid  '!O220," ",'Diversity Panel Diploid  '!P220," ",'Diversity Panel Diploid  '!Q220," ",'Diversity Panel Diploid  '!R220," ",'Diversity Panel Diploid  '!S220," ",'Diversity Panel Diploid  '!T220," ",'Diversity Panel Diploid  '!U220," ",'Diversity Panel Diploid  '!V220," ",'Diversity Panel Diploid  '!W220," ",'Diversity Panel Diploid  '!X220," ",'Diversity Panel Diploid  '!Y220," ",'Diversity Panel Diploid  '!Z220," ",'Diversity Panel Diploid  '!AA220," ",'Diversity Panel Diploid  '!AB220," ",'Diversity Panel Diploid  '!AC220," ",'Diversity Panel Diploid  '!AD220," ",'Diversity Panel Diploid  '!AE220," ",'Diversity Panel Diploid  '!AF220," ",'Diversity Panel Diploid  '!AG220," ",'Diversity Panel Diploid  '!AH220," ",'Diversity Panel Diploid  '!AI220," ",'Diversity Panel Diploid  '!AJ220," ",'Diversity Panel Diploid  '!AK220," ",'Diversity Panel Diploid  '!AL220," ",'Diversity Panel Diploid  '!AM220," ",'Diversity Panel Diploid  '!AN220," ",'Diversity Panel Diploid  '!AO220," ",'Diversity Panel Diploid  '!AP220," ",'Diversity Panel Diploid  '!AQ220," ",'Diversity Panel Diploid  '!AR220," ",'Diversity Panel Diploid  '!AS220," ",'Diversity Panel Diploid  '!AT220," ",'Diversity Panel Diploid  '!AU220," ",'Diversity Panel Diploid  '!AV220," ",'Diversity Panel Diploid  '!AW220," ",'Diversity Panel Diploid  '!AX220," ",'Diversity Panel Diploid  '!AY220," ",'Diversity Panel Diploid  '!AZ220," ",'Diversity Panel Diploid  '!BA220," ",'Diversity Panel Diploid  '!BB220," ",'Diversity Panel Diploid  '!BC220," ",'Diversity Panel Diploid  '!BD220)</f>
        <v>YELL-212, 165167 181191 241271 232238 095095 180180 205211 143149 152158 114116 165179 104096 125125 103103 118118 161161 225229 194194 187187 113115 156160 091093 104088 135135 146146 089091 189191 101099 143161 158168 127127 170172 083083 091092 175175 140146 172174 106108 104104 083083 260262 103097 143145 124124 240240 154154 130130 246254 140150 149153 134134 151153</v>
      </c>
    </row>
    <row r="223" spans="2:2" x14ac:dyDescent="0.3">
      <c r="B223" t="str">
        <f>CONCATENATE('Diversity Panel Diploid  '!B221,", ",'Diversity Panel Diploid  '!E221," ",'Diversity Panel Diploid  '!F221," ",'Diversity Panel Diploid  '!G221," ",'Diversity Panel Diploid  '!H221," ",'Diversity Panel Diploid  '!I221," ",'Diversity Panel Diploid  '!J221," ",'Diversity Panel Diploid  '!K221," ",'Diversity Panel Diploid  '!L221," ",'Diversity Panel Diploid  '!M221," ",'Diversity Panel Diploid  '!N221," ",'Diversity Panel Diploid  '!O221," ",'Diversity Panel Diploid  '!P221," ",'Diversity Panel Diploid  '!Q221," ",'Diversity Panel Diploid  '!R221," ",'Diversity Panel Diploid  '!S221," ",'Diversity Panel Diploid  '!T221," ",'Diversity Panel Diploid  '!U221," ",'Diversity Panel Diploid  '!V221," ",'Diversity Panel Diploid  '!W221," ",'Diversity Panel Diploid  '!X221," ",'Diversity Panel Diploid  '!Y221," ",'Diversity Panel Diploid  '!Z221," ",'Diversity Panel Diploid  '!AA221," ",'Diversity Panel Diploid  '!AB221," ",'Diversity Panel Diploid  '!AC221," ",'Diversity Panel Diploid  '!AD221," ",'Diversity Panel Diploid  '!AE221," ",'Diversity Panel Diploid  '!AF221," ",'Diversity Panel Diploid  '!AG221," ",'Diversity Panel Diploid  '!AH221," ",'Diversity Panel Diploid  '!AI221," ",'Diversity Panel Diploid  '!AJ221," ",'Diversity Panel Diploid  '!AK221," ",'Diversity Panel Diploid  '!AL221," ",'Diversity Panel Diploid  '!AM221," ",'Diversity Panel Diploid  '!AN221," ",'Diversity Panel Diploid  '!AO221," ",'Diversity Panel Diploid  '!AP221," ",'Diversity Panel Diploid  '!AQ221," ",'Diversity Panel Diploid  '!AR221," ",'Diversity Panel Diploid  '!AS221," ",'Diversity Panel Diploid  '!AT221," ",'Diversity Panel Diploid  '!AU221," ",'Diversity Panel Diploid  '!AV221," ",'Diversity Panel Diploid  '!AW221," ",'Diversity Panel Diploid  '!AX221," ",'Diversity Panel Diploid  '!AY221," ",'Diversity Panel Diploid  '!AZ221," ",'Diversity Panel Diploid  '!BA221," ",'Diversity Panel Diploid  '!BB221," ",'Diversity Panel Diploid  '!BC221," ",'Diversity Panel Diploid  '!BD221)</f>
        <v>YELL-213, 165165 181191 241271 238238 089091 180180 205205 143149 140148 116118 165165 102098 125127 103105 104104 161165 227229 194194 187187 108115 156156 089093 102090 141147 146146 089091 191191 095099 161161 158166 140150 170172 083097 091095 173175 140148 174178 106108 104104 081083 260262 103103 143145 122124 236240 156156 130134 250254 148150 153155 134136 149151</v>
      </c>
    </row>
    <row r="224" spans="2:2" x14ac:dyDescent="0.3">
      <c r="B224" t="str">
        <f>CONCATENATE('Diversity Panel Diploid  '!B222,", ",'Diversity Panel Diploid  '!E222," ",'Diversity Panel Diploid  '!F222," ",'Diversity Panel Diploid  '!G222," ",'Diversity Panel Diploid  '!H222," ",'Diversity Panel Diploid  '!I222," ",'Diversity Panel Diploid  '!J222," ",'Diversity Panel Diploid  '!K222," ",'Diversity Panel Diploid  '!L222," ",'Diversity Panel Diploid  '!M222," ",'Diversity Panel Diploid  '!N222," ",'Diversity Panel Diploid  '!O222," ",'Diversity Panel Diploid  '!P222," ",'Diversity Panel Diploid  '!Q222," ",'Diversity Panel Diploid  '!R222," ",'Diversity Panel Diploid  '!S222," ",'Diversity Panel Diploid  '!T222," ",'Diversity Panel Diploid  '!U222," ",'Diversity Panel Diploid  '!V222," ",'Diversity Panel Diploid  '!W222," ",'Diversity Panel Diploid  '!X222," ",'Diversity Panel Diploid  '!Y222," ",'Diversity Panel Diploid  '!Z222," ",'Diversity Panel Diploid  '!AA222," ",'Diversity Panel Diploid  '!AB222," ",'Diversity Panel Diploid  '!AC222," ",'Diversity Panel Diploid  '!AD222," ",'Diversity Panel Diploid  '!AE222," ",'Diversity Panel Diploid  '!AF222," ",'Diversity Panel Diploid  '!AG222," ",'Diversity Panel Diploid  '!AH222," ",'Diversity Panel Diploid  '!AI222," ",'Diversity Panel Diploid  '!AJ222," ",'Diversity Panel Diploid  '!AK222," ",'Diversity Panel Diploid  '!AL222," ",'Diversity Panel Diploid  '!AM222," ",'Diversity Panel Diploid  '!AN222," ",'Diversity Panel Diploid  '!AO222," ",'Diversity Panel Diploid  '!AP222," ",'Diversity Panel Diploid  '!AQ222," ",'Diversity Panel Diploid  '!AR222," ",'Diversity Panel Diploid  '!AS222," ",'Diversity Panel Diploid  '!AT222," ",'Diversity Panel Diploid  '!AU222," ",'Diversity Panel Diploid  '!AV222," ",'Diversity Panel Diploid  '!AW222," ",'Diversity Panel Diploid  '!AX222," ",'Diversity Panel Diploid  '!AY222," ",'Diversity Panel Diploid  '!AZ222," ",'Diversity Panel Diploid  '!BA222," ",'Diversity Panel Diploid  '!BB222," ",'Diversity Panel Diploid  '!BC222," ",'Diversity Panel Diploid  '!BD222)</f>
        <v>YELL-214, 161165 181191 253271 232254 085095 180184 205207 143143 150152 108108 165183 104096 125127 103103 118118 161161 225233 196196 175185 115115 156160 089093 090090 135141 148150 087091 191191 095099 151161 158166 127140 172172 083083 091091 173175 140140 174180 106106 104104 081083 260262 089089 145147 124124 224240 154156 130130 244254 140150 155155 134136 149153</v>
      </c>
    </row>
    <row r="225" spans="2:2" x14ac:dyDescent="0.3">
      <c r="B225" t="str">
        <f>CONCATENATE('Diversity Panel Diploid  '!B223,", ",'Diversity Panel Diploid  '!E223," ",'Diversity Panel Diploid  '!F223," ",'Diversity Panel Diploid  '!G223," ",'Diversity Panel Diploid  '!H223," ",'Diversity Panel Diploid  '!I223," ",'Diversity Panel Diploid  '!J223," ",'Diversity Panel Diploid  '!K223," ",'Diversity Panel Diploid  '!L223," ",'Diversity Panel Diploid  '!M223," ",'Diversity Panel Diploid  '!N223," ",'Diversity Panel Diploid  '!O223," ",'Diversity Panel Diploid  '!P223," ",'Diversity Panel Diploid  '!Q223," ",'Diversity Panel Diploid  '!R223," ",'Diversity Panel Diploid  '!S223," ",'Diversity Panel Diploid  '!T223," ",'Diversity Panel Diploid  '!U223," ",'Diversity Panel Diploid  '!V223," ",'Diversity Panel Diploid  '!W223," ",'Diversity Panel Diploid  '!X223," ",'Diversity Panel Diploid  '!Y223," ",'Diversity Panel Diploid  '!Z223," ",'Diversity Panel Diploid  '!AA223," ",'Diversity Panel Diploid  '!AB223," ",'Diversity Panel Diploid  '!AC223," ",'Diversity Panel Diploid  '!AD223," ",'Diversity Panel Diploid  '!AE223," ",'Diversity Panel Diploid  '!AF223," ",'Diversity Panel Diploid  '!AG223," ",'Diversity Panel Diploid  '!AH223," ",'Diversity Panel Diploid  '!AI223," ",'Diversity Panel Diploid  '!AJ223," ",'Diversity Panel Diploid  '!AK223," ",'Diversity Panel Diploid  '!AL223," ",'Diversity Panel Diploid  '!AM223," ",'Diversity Panel Diploid  '!AN223," ",'Diversity Panel Diploid  '!AO223," ",'Diversity Panel Diploid  '!AP223," ",'Diversity Panel Diploid  '!AQ223," ",'Diversity Panel Diploid  '!AR223," ",'Diversity Panel Diploid  '!AS223," ",'Diversity Panel Diploid  '!AT223," ",'Diversity Panel Diploid  '!AU223," ",'Diversity Panel Diploid  '!AV223," ",'Diversity Panel Diploid  '!AW223," ",'Diversity Panel Diploid  '!AX223," ",'Diversity Panel Diploid  '!AY223," ",'Diversity Panel Diploid  '!AZ223," ",'Diversity Panel Diploid  '!BA223," ",'Diversity Panel Diploid  '!BB223," ",'Diversity Panel Diploid  '!BC223," ",'Diversity Panel Diploid  '!BD223)</f>
        <v>YELL-215, 165165 177179 241253 238238 085085 196198 211211 129129 158162 118118 165179 104098 125127 103105 116118 161161 229231 194196 185187 108113 160160 093093 102104 137137 146146 087087 191191 099099 143151 142142 127127 170172 089089 091095 173175 146146 172178 090090 104104 081081 258262 101103 143143 122124 240240 154154 130132 252254 142148 155155 136136 151153</v>
      </c>
    </row>
    <row r="226" spans="2:2" x14ac:dyDescent="0.3">
      <c r="B226" t="str">
        <f>CONCATENATE('Diversity Panel Diploid  '!B224,", ",'Diversity Panel Diploid  '!E224," ",'Diversity Panel Diploid  '!F224," ",'Diversity Panel Diploid  '!G224," ",'Diversity Panel Diploid  '!H224," ",'Diversity Panel Diploid  '!I224," ",'Diversity Panel Diploid  '!J224," ",'Diversity Panel Diploid  '!K224," ",'Diversity Panel Diploid  '!L224," ",'Diversity Panel Diploid  '!M224," ",'Diversity Panel Diploid  '!N224," ",'Diversity Panel Diploid  '!O224," ",'Diversity Panel Diploid  '!P224," ",'Diversity Panel Diploid  '!Q224," ",'Diversity Panel Diploid  '!R224," ",'Diversity Panel Diploid  '!S224," ",'Diversity Panel Diploid  '!T224," ",'Diversity Panel Diploid  '!U224," ",'Diversity Panel Diploid  '!V224," ",'Diversity Panel Diploid  '!W224," ",'Diversity Panel Diploid  '!X224," ",'Diversity Panel Diploid  '!Y224," ",'Diversity Panel Diploid  '!Z224," ",'Diversity Panel Diploid  '!AA224," ",'Diversity Panel Diploid  '!AB224," ",'Diversity Panel Diploid  '!AC224," ",'Diversity Panel Diploid  '!AD224," ",'Diversity Panel Diploid  '!AE224," ",'Diversity Panel Diploid  '!AF224," ",'Diversity Panel Diploid  '!AG224," ",'Diversity Panel Diploid  '!AH224," ",'Diversity Panel Diploid  '!AI224," ",'Diversity Panel Diploid  '!AJ224," ",'Diversity Panel Diploid  '!AK224," ",'Diversity Panel Diploid  '!AL224," ",'Diversity Panel Diploid  '!AM224," ",'Diversity Panel Diploid  '!AN224," ",'Diversity Panel Diploid  '!AO224," ",'Diversity Panel Diploid  '!AP224," ",'Diversity Panel Diploid  '!AQ224," ",'Diversity Panel Diploid  '!AR224," ",'Diversity Panel Diploid  '!AS224," ",'Diversity Panel Diploid  '!AT224," ",'Diversity Panel Diploid  '!AU224," ",'Diversity Panel Diploid  '!AV224," ",'Diversity Panel Diploid  '!AW224," ",'Diversity Panel Diploid  '!AX224," ",'Diversity Panel Diploid  '!AY224," ",'Diversity Panel Diploid  '!AZ224," ",'Diversity Panel Diploid  '!BA224," ",'Diversity Panel Diploid  '!BB224," ",'Diversity Panel Diploid  '!BC224," ",'Diversity Panel Diploid  '!BD224)</f>
        <v>YELL-216, 161165 181181 241253 232238 085091 180198 207211 129129 140150 108118 179181 096098 127127 103103 104118 167175 225235 196200 185185 108115 160160 089091 102102 135137 146146 087087 189191 101101 160160 162168 127140 172172 089097 092092 173175 140148 172172 106106 100106 083083 258260 089097 143147 122124 240240 156156 130132 250254 142142 149149 134134 147147</v>
      </c>
    </row>
    <row r="227" spans="2:2" x14ac:dyDescent="0.3">
      <c r="B227" t="str">
        <f>CONCATENATE('Diversity Panel Diploid  '!B225,", ",'Diversity Panel Diploid  '!E225," ",'Diversity Panel Diploid  '!F225," ",'Diversity Panel Diploid  '!G225," ",'Diversity Panel Diploid  '!H225," ",'Diversity Panel Diploid  '!I225," ",'Diversity Panel Diploid  '!J225," ",'Diversity Panel Diploid  '!K225," ",'Diversity Panel Diploid  '!L225," ",'Diversity Panel Diploid  '!M225," ",'Diversity Panel Diploid  '!N225," ",'Diversity Panel Diploid  '!O225," ",'Diversity Panel Diploid  '!P225," ",'Diversity Panel Diploid  '!Q225," ",'Diversity Panel Diploid  '!R225," ",'Diversity Panel Diploid  '!S225," ",'Diversity Panel Diploid  '!T225," ",'Diversity Panel Diploid  '!U225," ",'Diversity Panel Diploid  '!V225," ",'Diversity Panel Diploid  '!W225," ",'Diversity Panel Diploid  '!X225," ",'Diversity Panel Diploid  '!Y225," ",'Diversity Panel Diploid  '!Z225," ",'Diversity Panel Diploid  '!AA225," ",'Diversity Panel Diploid  '!AB225," ",'Diversity Panel Diploid  '!AC225," ",'Diversity Panel Diploid  '!AD225," ",'Diversity Panel Diploid  '!AE225," ",'Diversity Panel Diploid  '!AF225," ",'Diversity Panel Diploid  '!AG225," ",'Diversity Panel Diploid  '!AH225," ",'Diversity Panel Diploid  '!AI225," ",'Diversity Panel Diploid  '!AJ225," ",'Diversity Panel Diploid  '!AK225," ",'Diversity Panel Diploid  '!AL225," ",'Diversity Panel Diploid  '!AM225," ",'Diversity Panel Diploid  '!AN225," ",'Diversity Panel Diploid  '!AO225," ",'Diversity Panel Diploid  '!AP225," ",'Diversity Panel Diploid  '!AQ225," ",'Diversity Panel Diploid  '!AR225," ",'Diversity Panel Diploid  '!AS225," ",'Diversity Panel Diploid  '!AT225," ",'Diversity Panel Diploid  '!AU225," ",'Diversity Panel Diploid  '!AV225," ",'Diversity Panel Diploid  '!AW225," ",'Diversity Panel Diploid  '!AX225," ",'Diversity Panel Diploid  '!AY225," ",'Diversity Panel Diploid  '!AZ225," ",'Diversity Panel Diploid  '!BA225," ",'Diversity Panel Diploid  '!BB225," ",'Diversity Panel Diploid  '!BC225," ",'Diversity Panel Diploid  '!BD225)</f>
        <v>YELL-217, 161165 181191 253253 232252 085089 180198 205211 143143 150158 114116 165183 104098 125125 103103 118122 161161 213229 194194 185185 107115 154160 093093 102090 141147 146146 087091 191191 095099 160161 142158 140140 170172 083089 091091 173175 140148 172172 106106 104104 083083 258262 089089 143147 122124 238240 144158 134134 250254 150150 155155 134134 147149</v>
      </c>
    </row>
    <row r="228" spans="2:2" x14ac:dyDescent="0.3">
      <c r="B228" t="str">
        <f>CONCATENATE('Diversity Panel Diploid  '!B226,", ",'Diversity Panel Diploid  '!E226," ",'Diversity Panel Diploid  '!F226," ",'Diversity Panel Diploid  '!G226," ",'Diversity Panel Diploid  '!H226," ",'Diversity Panel Diploid  '!I226," ",'Diversity Panel Diploid  '!J226," ",'Diversity Panel Diploid  '!K226," ",'Diversity Panel Diploid  '!L226," ",'Diversity Panel Diploid  '!M226," ",'Diversity Panel Diploid  '!N226," ",'Diversity Panel Diploid  '!O226," ",'Diversity Panel Diploid  '!P226," ",'Diversity Panel Diploid  '!Q226," ",'Diversity Panel Diploid  '!R226," ",'Diversity Panel Diploid  '!S226," ",'Diversity Panel Diploid  '!T226," ",'Diversity Panel Diploid  '!U226," ",'Diversity Panel Diploid  '!V226," ",'Diversity Panel Diploid  '!W226," ",'Diversity Panel Diploid  '!X226," ",'Diversity Panel Diploid  '!Y226," ",'Diversity Panel Diploid  '!Z226," ",'Diversity Panel Diploid  '!AA226," ",'Diversity Panel Diploid  '!AB226," ",'Diversity Panel Diploid  '!AC226," ",'Diversity Panel Diploid  '!AD226," ",'Diversity Panel Diploid  '!AE226," ",'Diversity Panel Diploid  '!AF226," ",'Diversity Panel Diploid  '!AG226," ",'Diversity Panel Diploid  '!AH226," ",'Diversity Panel Diploid  '!AI226," ",'Diversity Panel Diploid  '!AJ226," ",'Diversity Panel Diploid  '!AK226," ",'Diversity Panel Diploid  '!AL226," ",'Diversity Panel Diploid  '!AM226," ",'Diversity Panel Diploid  '!AN226," ",'Diversity Panel Diploid  '!AO226," ",'Diversity Panel Diploid  '!AP226," ",'Diversity Panel Diploid  '!AQ226," ",'Diversity Panel Diploid  '!AR226," ",'Diversity Panel Diploid  '!AS226," ",'Diversity Panel Diploid  '!AT226," ",'Diversity Panel Diploid  '!AU226," ",'Diversity Panel Diploid  '!AV226," ",'Diversity Panel Diploid  '!AW226," ",'Diversity Panel Diploid  '!AX226," ",'Diversity Panel Diploid  '!AY226," ",'Diversity Panel Diploid  '!AZ226," ",'Diversity Panel Diploid  '!BA226," ",'Diversity Panel Diploid  '!BB226," ",'Diversity Panel Diploid  '!BC226," ",'Diversity Panel Diploid  '!BD226)</f>
        <v>YELL-218, 165165 191191 241253 238238 089089 180192 201205 143143 140152 108118 165165 096098 123125 103105 118118 161167 229231 194200 185187 115115 156160 089093 102090 135147 146146 087087 189189 099099 160161 142168 140150 170172 083097 091094 163175 148150 172174 106106 104104 081083 258262 103089 147147 124124 238240 154154 130130 244254 150150 155155 134136 147153</v>
      </c>
    </row>
    <row r="229" spans="2:2" x14ac:dyDescent="0.3">
      <c r="B229" t="str">
        <f>CONCATENATE('Diversity Panel Diploid  '!B227,", ",'Diversity Panel Diploid  '!E227," ",'Diversity Panel Diploid  '!F227," ",'Diversity Panel Diploid  '!G227," ",'Diversity Panel Diploid  '!H227," ",'Diversity Panel Diploid  '!I227," ",'Diversity Panel Diploid  '!J227," ",'Diversity Panel Diploid  '!K227," ",'Diversity Panel Diploid  '!L227," ",'Diversity Panel Diploid  '!M227," ",'Diversity Panel Diploid  '!N227," ",'Diversity Panel Diploid  '!O227," ",'Diversity Panel Diploid  '!P227," ",'Diversity Panel Diploid  '!Q227," ",'Diversity Panel Diploid  '!R227," ",'Diversity Panel Diploid  '!S227," ",'Diversity Panel Diploid  '!T227," ",'Diversity Panel Diploid  '!U227," ",'Diversity Panel Diploid  '!V227," ",'Diversity Panel Diploid  '!W227," ",'Diversity Panel Diploid  '!X227," ",'Diversity Panel Diploid  '!Y227," ",'Diversity Panel Diploid  '!Z227," ",'Diversity Panel Diploid  '!AA227," ",'Diversity Panel Diploid  '!AB227," ",'Diversity Panel Diploid  '!AC227," ",'Diversity Panel Diploid  '!AD227," ",'Diversity Panel Diploid  '!AE227," ",'Diversity Panel Diploid  '!AF227," ",'Diversity Panel Diploid  '!AG227," ",'Diversity Panel Diploid  '!AH227," ",'Diversity Panel Diploid  '!AI227," ",'Diversity Panel Diploid  '!AJ227," ",'Diversity Panel Diploid  '!AK227," ",'Diversity Panel Diploid  '!AL227," ",'Diversity Panel Diploid  '!AM227," ",'Diversity Panel Diploid  '!AN227," ",'Diversity Panel Diploid  '!AO227," ",'Diversity Panel Diploid  '!AP227," ",'Diversity Panel Diploid  '!AQ227," ",'Diversity Panel Diploid  '!AR227," ",'Diversity Panel Diploid  '!AS227," ",'Diversity Panel Diploid  '!AT227," ",'Diversity Panel Diploid  '!AU227," ",'Diversity Panel Diploid  '!AV227," ",'Diversity Panel Diploid  '!AW227," ",'Diversity Panel Diploid  '!AX227," ",'Diversity Panel Diploid  '!AY227," ",'Diversity Panel Diploid  '!AZ227," ",'Diversity Panel Diploid  '!BA227," ",'Diversity Panel Diploid  '!BB227," ",'Diversity Panel Diploid  '!BC227," ",'Diversity Panel Diploid  '!BD227)</f>
        <v>YELL-219, 161161 177191 241253 238238 085085 180198 205205 143149 152162 114118 165183 102098 125125 103103 116118 161161 213235 194194 185185 108108 158158 089091 102090 135135 146146 087087 191191 095099 151161 142158 127148 170172 089097 091091 177177 146148 178178 106108 100104 081083 262262 103097 147147 124124 228238 154154 118130 244246 140148 153157 136136 151153</v>
      </c>
    </row>
    <row r="230" spans="2:2" x14ac:dyDescent="0.3">
      <c r="B230" t="str">
        <f>CONCATENATE('Diversity Panel Diploid  '!B228,", ",'Diversity Panel Diploid  '!E228," ",'Diversity Panel Diploid  '!F228," ",'Diversity Panel Diploid  '!G228," ",'Diversity Panel Diploid  '!H228," ",'Diversity Panel Diploid  '!I228," ",'Diversity Panel Diploid  '!J228," ",'Diversity Panel Diploid  '!K228," ",'Diversity Panel Diploid  '!L228," ",'Diversity Panel Diploid  '!M228," ",'Diversity Panel Diploid  '!N228," ",'Diversity Panel Diploid  '!O228," ",'Diversity Panel Diploid  '!P228," ",'Diversity Panel Diploid  '!Q228," ",'Diversity Panel Diploid  '!R228," ",'Diversity Panel Diploid  '!S228," ",'Diversity Panel Diploid  '!T228," ",'Diversity Panel Diploid  '!U228," ",'Diversity Panel Diploid  '!V228," ",'Diversity Panel Diploid  '!W228," ",'Diversity Panel Diploid  '!X228," ",'Diversity Panel Diploid  '!Y228," ",'Diversity Panel Diploid  '!Z228," ",'Diversity Panel Diploid  '!AA228," ",'Diversity Panel Diploid  '!AB228," ",'Diversity Panel Diploid  '!AC228," ",'Diversity Panel Diploid  '!AD228," ",'Diversity Panel Diploid  '!AE228," ",'Diversity Panel Diploid  '!AF228," ",'Diversity Panel Diploid  '!AG228," ",'Diversity Panel Diploid  '!AH228," ",'Diversity Panel Diploid  '!AI228," ",'Diversity Panel Diploid  '!AJ228," ",'Diversity Panel Diploid  '!AK228," ",'Diversity Panel Diploid  '!AL228," ",'Diversity Panel Diploid  '!AM228," ",'Diversity Panel Diploid  '!AN228," ",'Diversity Panel Diploid  '!AO228," ",'Diversity Panel Diploid  '!AP228," ",'Diversity Panel Diploid  '!AQ228," ",'Diversity Panel Diploid  '!AR228," ",'Diversity Panel Diploid  '!AS228," ",'Diversity Panel Diploid  '!AT228," ",'Diversity Panel Diploid  '!AU228," ",'Diversity Panel Diploid  '!AV228," ",'Diversity Panel Diploid  '!AW228," ",'Diversity Panel Diploid  '!AX228," ",'Diversity Panel Diploid  '!AY228," ",'Diversity Panel Diploid  '!AZ228," ",'Diversity Panel Diploid  '!BA228," ",'Diversity Panel Diploid  '!BB228," ",'Diversity Panel Diploid  '!BC228," ",'Diversity Panel Diploid  '!BD228)</f>
        <v>YELL-220, 161165 177181 241253 238238 085089 180184 205207 129149 140152 108118 179179 102098 123125 103105 118118 161167 213229 194196 185185 108115 154156 091093 104090 135137 146146 087087 191191 095099 158160 164168 127142 168170 089097 094095 163177 148152 172174 106090 100104 083083 262262 103083 143143 122124 228240 156156 130130 244254 148148 155159 134134 143147</v>
      </c>
    </row>
    <row r="231" spans="2:2" x14ac:dyDescent="0.3">
      <c r="B231" t="str">
        <f>CONCATENATE('Diversity Panel Diploid  '!B229,", ",'Diversity Panel Diploid  '!E229," ",'Diversity Panel Diploid  '!F229," ",'Diversity Panel Diploid  '!G229," ",'Diversity Panel Diploid  '!H229," ",'Diversity Panel Diploid  '!I229," ",'Diversity Panel Diploid  '!J229," ",'Diversity Panel Diploid  '!K229," ",'Diversity Panel Diploid  '!L229," ",'Diversity Panel Diploid  '!M229," ",'Diversity Panel Diploid  '!N229," ",'Diversity Panel Diploid  '!O229," ",'Diversity Panel Diploid  '!P229," ",'Diversity Panel Diploid  '!Q229," ",'Diversity Panel Diploid  '!R229," ",'Diversity Panel Diploid  '!S229," ",'Diversity Panel Diploid  '!T229," ",'Diversity Panel Diploid  '!U229," ",'Diversity Panel Diploid  '!V229," ",'Diversity Panel Diploid  '!W229," ",'Diversity Panel Diploid  '!X229," ",'Diversity Panel Diploid  '!Y229," ",'Diversity Panel Diploid  '!Z229," ",'Diversity Panel Diploid  '!AA229," ",'Diversity Panel Diploid  '!AB229," ",'Diversity Panel Diploid  '!AC229," ",'Diversity Panel Diploid  '!AD229," ",'Diversity Panel Diploid  '!AE229," ",'Diversity Panel Diploid  '!AF229," ",'Diversity Panel Diploid  '!AG229," ",'Diversity Panel Diploid  '!AH229," ",'Diversity Panel Diploid  '!AI229," ",'Diversity Panel Diploid  '!AJ229," ",'Diversity Panel Diploid  '!AK229," ",'Diversity Panel Diploid  '!AL229," ",'Diversity Panel Diploid  '!AM229," ",'Diversity Panel Diploid  '!AN229," ",'Diversity Panel Diploid  '!AO229," ",'Diversity Panel Diploid  '!AP229," ",'Diversity Panel Diploid  '!AQ229," ",'Diversity Panel Diploid  '!AR229," ",'Diversity Panel Diploid  '!AS229," ",'Diversity Panel Diploid  '!AT229," ",'Diversity Panel Diploid  '!AU229," ",'Diversity Panel Diploid  '!AV229," ",'Diversity Panel Diploid  '!AW229," ",'Diversity Panel Diploid  '!AX229," ",'Diversity Panel Diploid  '!AY229," ",'Diversity Panel Diploid  '!AZ229," ",'Diversity Panel Diploid  '!BA229," ",'Diversity Panel Diploid  '!BB229," ",'Diversity Panel Diploid  '!BC229," ",'Diversity Panel Diploid  '!BD229)</f>
        <v>YELL-221, 161165 177191 241271 238238 085085 180180 205211 129143 140164 116116 165183 104098 125125 103103 118118 165167 213235 196200 181185 108113 160160 093093 088090 135135 146150 087087 191191 101095 160160 168168 127150 172172 089097 092094 173173 140146 176178 106090 100104 081081 262262 103089 143147 124124 240240 156156 130132 246250 148150 153155 136140 147147</v>
      </c>
    </row>
    <row r="232" spans="2:2" x14ac:dyDescent="0.3">
      <c r="B232" t="str">
        <f>CONCATENATE('Diversity Panel Diploid  '!B230,", ",'Diversity Panel Diploid  '!E230," ",'Diversity Panel Diploid  '!F230," ",'Diversity Panel Diploid  '!G230," ",'Diversity Panel Diploid  '!H230," ",'Diversity Panel Diploid  '!I230," ",'Diversity Panel Diploid  '!J230," ",'Diversity Panel Diploid  '!K230," ",'Diversity Panel Diploid  '!L230," ",'Diversity Panel Diploid  '!M230," ",'Diversity Panel Diploid  '!N230," ",'Diversity Panel Diploid  '!O230," ",'Diversity Panel Diploid  '!P230," ",'Diversity Panel Diploid  '!Q230," ",'Diversity Panel Diploid  '!R230," ",'Diversity Panel Diploid  '!S230," ",'Diversity Panel Diploid  '!T230," ",'Diversity Panel Diploid  '!U230," ",'Diversity Panel Diploid  '!V230," ",'Diversity Panel Diploid  '!W230," ",'Diversity Panel Diploid  '!X230," ",'Diversity Panel Diploid  '!Y230," ",'Diversity Panel Diploid  '!Z230," ",'Diversity Panel Diploid  '!AA230," ",'Diversity Panel Diploid  '!AB230," ",'Diversity Panel Diploid  '!AC230," ",'Diversity Panel Diploid  '!AD230," ",'Diversity Panel Diploid  '!AE230," ",'Diversity Panel Diploid  '!AF230," ",'Diversity Panel Diploid  '!AG230," ",'Diversity Panel Diploid  '!AH230," ",'Diversity Panel Diploid  '!AI230," ",'Diversity Panel Diploid  '!AJ230," ",'Diversity Panel Diploid  '!AK230," ",'Diversity Panel Diploid  '!AL230," ",'Diversity Panel Diploid  '!AM230," ",'Diversity Panel Diploid  '!AN230," ",'Diversity Panel Diploid  '!AO230," ",'Diversity Panel Diploid  '!AP230," ",'Diversity Panel Diploid  '!AQ230," ",'Diversity Panel Diploid  '!AR230," ",'Diversity Panel Diploid  '!AS230," ",'Diversity Panel Diploid  '!AT230," ",'Diversity Panel Diploid  '!AU230," ",'Diversity Panel Diploid  '!AV230," ",'Diversity Panel Diploid  '!AW230," ",'Diversity Panel Diploid  '!AX230," ",'Diversity Panel Diploid  '!AY230," ",'Diversity Panel Diploid  '!AZ230," ",'Diversity Panel Diploid  '!BA230," ",'Diversity Panel Diploid  '!BB230," ",'Diversity Panel Diploid  '!BC230," ",'Diversity Panel Diploid  '!BD230)</f>
        <v>YELL-222, 165165 181191 271271 238238 087087 198198 205211 143143 146150 114118 165183 092098 125129 103103 118118 161161 213231 194196 181187 108115 158160 093093 090090 135141 146150 091091 189191 101095 151160 162162 140142 170172 083083 092095 175175 146148 178178 106106 100104 081081 258264 089099 145145 122124 240240 154154 118134 254254 140142 151153 134136 145149</v>
      </c>
    </row>
    <row r="233" spans="2:2" x14ac:dyDescent="0.3">
      <c r="B233" t="str">
        <f>CONCATENATE('Diversity Panel Diploid  '!B231,", ",'Diversity Panel Diploid  '!E231," ",'Diversity Panel Diploid  '!F231," ",'Diversity Panel Diploid  '!G231," ",'Diversity Panel Diploid  '!H231," ",'Diversity Panel Diploid  '!I231," ",'Diversity Panel Diploid  '!J231," ",'Diversity Panel Diploid  '!K231," ",'Diversity Panel Diploid  '!L231," ",'Diversity Panel Diploid  '!M231," ",'Diversity Panel Diploid  '!N231," ",'Diversity Panel Diploid  '!O231," ",'Diversity Panel Diploid  '!P231," ",'Diversity Panel Diploid  '!Q231," ",'Diversity Panel Diploid  '!R231," ",'Diversity Panel Diploid  '!S231," ",'Diversity Panel Diploid  '!T231," ",'Diversity Panel Diploid  '!U231," ",'Diversity Panel Diploid  '!V231," ",'Diversity Panel Diploid  '!W231," ",'Diversity Panel Diploid  '!X231," ",'Diversity Panel Diploid  '!Y231," ",'Diversity Panel Diploid  '!Z231," ",'Diversity Panel Diploid  '!AA231," ",'Diversity Panel Diploid  '!AB231," ",'Diversity Panel Diploid  '!AC231," ",'Diversity Panel Diploid  '!AD231," ",'Diversity Panel Diploid  '!AE231," ",'Diversity Panel Diploid  '!AF231," ",'Diversity Panel Diploid  '!AG231," ",'Diversity Panel Diploid  '!AH231," ",'Diversity Panel Diploid  '!AI231," ",'Diversity Panel Diploid  '!AJ231," ",'Diversity Panel Diploid  '!AK231," ",'Diversity Panel Diploid  '!AL231," ",'Diversity Panel Diploid  '!AM231," ",'Diversity Panel Diploid  '!AN231," ",'Diversity Panel Diploid  '!AO231," ",'Diversity Panel Diploid  '!AP231," ",'Diversity Panel Diploid  '!AQ231," ",'Diversity Panel Diploid  '!AR231," ",'Diversity Panel Diploid  '!AS231," ",'Diversity Panel Diploid  '!AT231," ",'Diversity Panel Diploid  '!AU231," ",'Diversity Panel Diploid  '!AV231," ",'Diversity Panel Diploid  '!AW231," ",'Diversity Panel Diploid  '!AX231," ",'Diversity Panel Diploid  '!AY231," ",'Diversity Panel Diploid  '!AZ231," ",'Diversity Panel Diploid  '!BA231," ",'Diversity Panel Diploid  '!BB231," ",'Diversity Panel Diploid  '!BC231," ",'Diversity Panel Diploid  '!BD231)</f>
        <v>YELL-223, 161165 177191 241253 238238 085095 180184 205207 149149 140152 116118 165179 104104 125125 103105 118118 161161 213229 194194 181187 108113 160160 089089 102090 135135 146146 087087 191191 099099 151160 162164 140150 170172 083097 091092 177177 140146 172180 106090 104104 081083 258262 089099 143145 120124 236240 154158 134134 250250 148150 153153 134136 145153</v>
      </c>
    </row>
    <row r="234" spans="2:2" x14ac:dyDescent="0.3">
      <c r="B234" t="str">
        <f>CONCATENATE('Diversity Panel Diploid  '!B232,", ",'Diversity Panel Diploid  '!E232," ",'Diversity Panel Diploid  '!F232," ",'Diversity Panel Diploid  '!G232," ",'Diversity Panel Diploid  '!H232," ",'Diversity Panel Diploid  '!I232," ",'Diversity Panel Diploid  '!J232," ",'Diversity Panel Diploid  '!K232," ",'Diversity Panel Diploid  '!L232," ",'Diversity Panel Diploid  '!M232," ",'Diversity Panel Diploid  '!N232," ",'Diversity Panel Diploid  '!O232," ",'Diversity Panel Diploid  '!P232," ",'Diversity Panel Diploid  '!Q232," ",'Diversity Panel Diploid  '!R232," ",'Diversity Panel Diploid  '!S232," ",'Diversity Panel Diploid  '!T232," ",'Diversity Panel Diploid  '!U232," ",'Diversity Panel Diploid  '!V232," ",'Diversity Panel Diploid  '!W232," ",'Diversity Panel Diploid  '!X232," ",'Diversity Panel Diploid  '!Y232," ",'Diversity Panel Diploid  '!Z232," ",'Diversity Panel Diploid  '!AA232," ",'Diversity Panel Diploid  '!AB232," ",'Diversity Panel Diploid  '!AC232," ",'Diversity Panel Diploid  '!AD232," ",'Diversity Panel Diploid  '!AE232," ",'Diversity Panel Diploid  '!AF232," ",'Diversity Panel Diploid  '!AG232," ",'Diversity Panel Diploid  '!AH232," ",'Diversity Panel Diploid  '!AI232," ",'Diversity Panel Diploid  '!AJ232," ",'Diversity Panel Diploid  '!AK232," ",'Diversity Panel Diploid  '!AL232," ",'Diversity Panel Diploid  '!AM232," ",'Diversity Panel Diploid  '!AN232," ",'Diversity Panel Diploid  '!AO232," ",'Diversity Panel Diploid  '!AP232," ",'Diversity Panel Diploid  '!AQ232," ",'Diversity Panel Diploid  '!AR232," ",'Diversity Panel Diploid  '!AS232," ",'Diversity Panel Diploid  '!AT232," ",'Diversity Panel Diploid  '!AU232," ",'Diversity Panel Diploid  '!AV232," ",'Diversity Panel Diploid  '!AW232," ",'Diversity Panel Diploid  '!AX232," ",'Diversity Panel Diploid  '!AY232," ",'Diversity Panel Diploid  '!AZ232," ",'Diversity Panel Diploid  '!BA232," ",'Diversity Panel Diploid  '!BB232," ",'Diversity Panel Diploid  '!BC232," ",'Diversity Panel Diploid  '!BD232)</f>
        <v>YELL-224, 161167 181181 241269 232238 085089 184198 205205 143143 152152 108118 165179 104098 125129 103103 118118 161167 213235 188194 185187 108113 160160 091093 104090 135135 148150 087089 191191 099099 161170 158170 142148 170172 083083 095095 175177 146146 172176 106108 102106 083083 258262 089089 143145 124124 240240 156156 134134 244246 140148 153153 134136 143147</v>
      </c>
    </row>
    <row r="235" spans="2:2" x14ac:dyDescent="0.3">
      <c r="B235" t="str">
        <f>CONCATENATE('Diversity Panel Diploid  '!B233,", ",'Diversity Panel Diploid  '!E233," ",'Diversity Panel Diploid  '!F233," ",'Diversity Panel Diploid  '!G233," ",'Diversity Panel Diploid  '!H233," ",'Diversity Panel Diploid  '!I233," ",'Diversity Panel Diploid  '!J233," ",'Diversity Panel Diploid  '!K233," ",'Diversity Panel Diploid  '!L233," ",'Diversity Panel Diploid  '!M233," ",'Diversity Panel Diploid  '!N233," ",'Diversity Panel Diploid  '!O233," ",'Diversity Panel Diploid  '!P233," ",'Diversity Panel Diploid  '!Q233," ",'Diversity Panel Diploid  '!R233," ",'Diversity Panel Diploid  '!S233," ",'Diversity Panel Diploid  '!T233," ",'Diversity Panel Diploid  '!U233," ",'Diversity Panel Diploid  '!V233," ",'Diversity Panel Diploid  '!W233," ",'Diversity Panel Diploid  '!X233," ",'Diversity Panel Diploid  '!Y233," ",'Diversity Panel Diploid  '!Z233," ",'Diversity Panel Diploid  '!AA233," ",'Diversity Panel Diploid  '!AB233," ",'Diversity Panel Diploid  '!AC233," ",'Diversity Panel Diploid  '!AD233," ",'Diversity Panel Diploid  '!AE233," ",'Diversity Panel Diploid  '!AF233," ",'Diversity Panel Diploid  '!AG233," ",'Diversity Panel Diploid  '!AH233," ",'Diversity Panel Diploid  '!AI233," ",'Diversity Panel Diploid  '!AJ233," ",'Diversity Panel Diploid  '!AK233," ",'Diversity Panel Diploid  '!AL233," ",'Diversity Panel Diploid  '!AM233," ",'Diversity Panel Diploid  '!AN233," ",'Diversity Panel Diploid  '!AO233," ",'Diversity Panel Diploid  '!AP233," ",'Diversity Panel Diploid  '!AQ233," ",'Diversity Panel Diploid  '!AR233," ",'Diversity Panel Diploid  '!AS233," ",'Diversity Panel Diploid  '!AT233," ",'Diversity Panel Diploid  '!AU233," ",'Diversity Panel Diploid  '!AV233," ",'Diversity Panel Diploid  '!AW233," ",'Diversity Panel Diploid  '!AX233," ",'Diversity Panel Diploid  '!AY233," ",'Diversity Panel Diploid  '!AZ233," ",'Diversity Panel Diploid  '!BA233," ",'Diversity Panel Diploid  '!BB233," ",'Diversity Panel Diploid  '!BC233," ",'Diversity Panel Diploid  '!BD233)</f>
        <v>YELL-225, 165167 181181 241253 238252 087095 180198 205205 143143 150152 108118 165181 104104 125125 104105 116116 161165 229235 194200 175185 108115 160160 089091 102090 135135 146146 087091 189191 095095 161161 162166 140140 168172 089095 095095 175177 148148 172172 106106 100104 081081 258262 103089 143147 124124 240240 154156 118130 252254 148148 149153 134134 147153</v>
      </c>
    </row>
    <row r="236" spans="2:2" x14ac:dyDescent="0.3">
      <c r="B236" t="str">
        <f>CONCATENATE('Diversity Panel Diploid  '!B234,", ",'Diversity Panel Diploid  '!E234," ",'Diversity Panel Diploid  '!F234," ",'Diversity Panel Diploid  '!G234," ",'Diversity Panel Diploid  '!H234," ",'Diversity Panel Diploid  '!I234," ",'Diversity Panel Diploid  '!J234," ",'Diversity Panel Diploid  '!K234," ",'Diversity Panel Diploid  '!L234," ",'Diversity Panel Diploid  '!M234," ",'Diversity Panel Diploid  '!N234," ",'Diversity Panel Diploid  '!O234," ",'Diversity Panel Diploid  '!P234," ",'Diversity Panel Diploid  '!Q234," ",'Diversity Panel Diploid  '!R234," ",'Diversity Panel Diploid  '!S234," ",'Diversity Panel Diploid  '!T234," ",'Diversity Panel Diploid  '!U234," ",'Diversity Panel Diploid  '!V234," ",'Diversity Panel Diploid  '!W234," ",'Diversity Panel Diploid  '!X234," ",'Diversity Panel Diploid  '!Y234," ",'Diversity Panel Diploid  '!Z234," ",'Diversity Panel Diploid  '!AA234," ",'Diversity Panel Diploid  '!AB234," ",'Diversity Panel Diploid  '!AC234," ",'Diversity Panel Diploid  '!AD234," ",'Diversity Panel Diploid  '!AE234," ",'Diversity Panel Diploid  '!AF234," ",'Diversity Panel Diploid  '!AG234," ",'Diversity Panel Diploid  '!AH234," ",'Diversity Panel Diploid  '!AI234," ",'Diversity Panel Diploid  '!AJ234," ",'Diversity Panel Diploid  '!AK234," ",'Diversity Panel Diploid  '!AL234," ",'Diversity Panel Diploid  '!AM234," ",'Diversity Panel Diploid  '!AN234," ",'Diversity Panel Diploid  '!AO234," ",'Diversity Panel Diploid  '!AP234," ",'Diversity Panel Diploid  '!AQ234," ",'Diversity Panel Diploid  '!AR234," ",'Diversity Panel Diploid  '!AS234," ",'Diversity Panel Diploid  '!AT234," ",'Diversity Panel Diploid  '!AU234," ",'Diversity Panel Diploid  '!AV234," ",'Diversity Panel Diploid  '!AW234," ",'Diversity Panel Diploid  '!AX234," ",'Diversity Panel Diploid  '!AY234," ",'Diversity Panel Diploid  '!AZ234," ",'Diversity Panel Diploid  '!BA234," ",'Diversity Panel Diploid  '!BB234," ",'Diversity Panel Diploid  '!BC234," ",'Diversity Panel Diploid  '!BD234)</f>
        <v>YELL-226, 161165 177191 253271 238238 085095 198198 211211 129133 158158 108118 165165 104098 125127 103103 118118 161167 225231 194200 187187 108108 154158 093093 102090 135137 146148 087091 191191 095099 143151 142142 140148 170172 083083 092095 175175 140140 172174 106108 100104 083083 262262 103103 143143 124124 240240 144154 118134 244244 142148 153155 134136 147153</v>
      </c>
    </row>
    <row r="237" spans="2:2" x14ac:dyDescent="0.3">
      <c r="B237" t="str">
        <f>CONCATENATE('Diversity Panel Diploid  '!B235,", ",'Diversity Panel Diploid  '!E235," ",'Diversity Panel Diploid  '!F235," ",'Diversity Panel Diploid  '!G235," ",'Diversity Panel Diploid  '!H235," ",'Diversity Panel Diploid  '!I235," ",'Diversity Panel Diploid  '!J235," ",'Diversity Panel Diploid  '!K235," ",'Diversity Panel Diploid  '!L235," ",'Diversity Panel Diploid  '!M235," ",'Diversity Panel Diploid  '!N235," ",'Diversity Panel Diploid  '!O235," ",'Diversity Panel Diploid  '!P235," ",'Diversity Panel Diploid  '!Q235," ",'Diversity Panel Diploid  '!R235," ",'Diversity Panel Diploid  '!S235," ",'Diversity Panel Diploid  '!T235," ",'Diversity Panel Diploid  '!U235," ",'Diversity Panel Diploid  '!V235," ",'Diversity Panel Diploid  '!W235," ",'Diversity Panel Diploid  '!X235," ",'Diversity Panel Diploid  '!Y235," ",'Diversity Panel Diploid  '!Z235," ",'Diversity Panel Diploid  '!AA235," ",'Diversity Panel Diploid  '!AB235," ",'Diversity Panel Diploid  '!AC235," ",'Diversity Panel Diploid  '!AD235," ",'Diversity Panel Diploid  '!AE235," ",'Diversity Panel Diploid  '!AF235," ",'Diversity Panel Diploid  '!AG235," ",'Diversity Panel Diploid  '!AH235," ",'Diversity Panel Diploid  '!AI235," ",'Diversity Panel Diploid  '!AJ235," ",'Diversity Panel Diploid  '!AK235," ",'Diversity Panel Diploid  '!AL235," ",'Diversity Panel Diploid  '!AM235," ",'Diversity Panel Diploid  '!AN235," ",'Diversity Panel Diploid  '!AO235," ",'Diversity Panel Diploid  '!AP235," ",'Diversity Panel Diploid  '!AQ235," ",'Diversity Panel Diploid  '!AR235," ",'Diversity Panel Diploid  '!AS235," ",'Diversity Panel Diploid  '!AT235," ",'Diversity Panel Diploid  '!AU235," ",'Diversity Panel Diploid  '!AV235," ",'Diversity Panel Diploid  '!AW235," ",'Diversity Panel Diploid  '!AX235," ",'Diversity Panel Diploid  '!AY235," ",'Diversity Panel Diploid  '!AZ235," ",'Diversity Panel Diploid  '!BA235," ",'Diversity Panel Diploid  '!BB235," ",'Diversity Panel Diploid  '!BC235," ",'Diversity Panel Diploid  '!BD235)</f>
        <v>YELL-227, 161161 191191 241271 252252 085089 180184 207211 129143 140152 118118 165165 096098 125127 103105 118118 167167 213229 194196 175185 113113 156160 091093 090090 135135 146146 087087 191191 101099 143158 142166 127140 168172 089097 091092 175175 148148 176176 106106 104104 081083 262262 103089 143145 124124 240240 144158 118132 244250 142148 153153 134136 145147</v>
      </c>
    </row>
    <row r="238" spans="2:2" x14ac:dyDescent="0.3">
      <c r="B238" t="str">
        <f>CONCATENATE('Diversity Panel Diploid  '!B236,", ",'Diversity Panel Diploid  '!E236," ",'Diversity Panel Diploid  '!F236," ",'Diversity Panel Diploid  '!G236," ",'Diversity Panel Diploid  '!H236," ",'Diversity Panel Diploid  '!I236," ",'Diversity Panel Diploid  '!J236," ",'Diversity Panel Diploid  '!K236," ",'Diversity Panel Diploid  '!L236," ",'Diversity Panel Diploid  '!M236," ",'Diversity Panel Diploid  '!N236," ",'Diversity Panel Diploid  '!O236," ",'Diversity Panel Diploid  '!P236," ",'Diversity Panel Diploid  '!Q236," ",'Diversity Panel Diploid  '!R236," ",'Diversity Panel Diploid  '!S236," ",'Diversity Panel Diploid  '!T236," ",'Diversity Panel Diploid  '!U236," ",'Diversity Panel Diploid  '!V236," ",'Diversity Panel Diploid  '!W236," ",'Diversity Panel Diploid  '!X236," ",'Diversity Panel Diploid  '!Y236," ",'Diversity Panel Diploid  '!Z236," ",'Diversity Panel Diploid  '!AA236," ",'Diversity Panel Diploid  '!AB236," ",'Diversity Panel Diploid  '!AC236," ",'Diversity Panel Diploid  '!AD236," ",'Diversity Panel Diploid  '!AE236," ",'Diversity Panel Diploid  '!AF236," ",'Diversity Panel Diploid  '!AG236," ",'Diversity Panel Diploid  '!AH236," ",'Diversity Panel Diploid  '!AI236," ",'Diversity Panel Diploid  '!AJ236," ",'Diversity Panel Diploid  '!AK236," ",'Diversity Panel Diploid  '!AL236," ",'Diversity Panel Diploid  '!AM236," ",'Diversity Panel Diploid  '!AN236," ",'Diversity Panel Diploid  '!AO236," ",'Diversity Panel Diploid  '!AP236," ",'Diversity Panel Diploid  '!AQ236," ",'Diversity Panel Diploid  '!AR236," ",'Diversity Panel Diploid  '!AS236," ",'Diversity Panel Diploid  '!AT236," ",'Diversity Panel Diploid  '!AU236," ",'Diversity Panel Diploid  '!AV236," ",'Diversity Panel Diploid  '!AW236," ",'Diversity Panel Diploid  '!AX236," ",'Diversity Panel Diploid  '!AY236," ",'Diversity Panel Diploid  '!AZ236," ",'Diversity Panel Diploid  '!BA236," ",'Diversity Panel Diploid  '!BB236," ",'Diversity Panel Diploid  '!BC236," ",'Diversity Panel Diploid  '!BD236)</f>
        <v>YELL-228, 165165 181191 241241 238252 087095 180180 205211 133143 140158 108118 179179 104098 125129 103105 118118 161165 213231 194200 175185 113115 154156 091093 104090 135141 146146 087091 189191 103095 143151 158168 142148 172172 083097 091095 173175 148150 180180 106112 100104 081083 260262 089097 143143 122124 240240 154154 134134 250250 148148 155155 134136 149153</v>
      </c>
    </row>
    <row r="239" spans="2:2" x14ac:dyDescent="0.3">
      <c r="B239" t="str">
        <f>CONCATENATE('Diversity Panel Diploid  '!B237,", ",'Diversity Panel Diploid  '!E237," ",'Diversity Panel Diploid  '!F237," ",'Diversity Panel Diploid  '!G237," ",'Diversity Panel Diploid  '!H237," ",'Diversity Panel Diploid  '!I237," ",'Diversity Panel Diploid  '!J237," ",'Diversity Panel Diploid  '!K237," ",'Diversity Panel Diploid  '!L237," ",'Diversity Panel Diploid  '!M237," ",'Diversity Panel Diploid  '!N237," ",'Diversity Panel Diploid  '!O237," ",'Diversity Panel Diploid  '!P237," ",'Diversity Panel Diploid  '!Q237," ",'Diversity Panel Diploid  '!R237," ",'Diversity Panel Diploid  '!S237," ",'Diversity Panel Diploid  '!T237," ",'Diversity Panel Diploid  '!U237," ",'Diversity Panel Diploid  '!V237," ",'Diversity Panel Diploid  '!W237," ",'Diversity Panel Diploid  '!X237," ",'Diversity Panel Diploid  '!Y237," ",'Diversity Panel Diploid  '!Z237," ",'Diversity Panel Diploid  '!AA237," ",'Diversity Panel Diploid  '!AB237," ",'Diversity Panel Diploid  '!AC237," ",'Diversity Panel Diploid  '!AD237," ",'Diversity Panel Diploid  '!AE237," ",'Diversity Panel Diploid  '!AF237," ",'Diversity Panel Diploid  '!AG237," ",'Diversity Panel Diploid  '!AH237," ",'Diversity Panel Diploid  '!AI237," ",'Diversity Panel Diploid  '!AJ237," ",'Diversity Panel Diploid  '!AK237," ",'Diversity Panel Diploid  '!AL237," ",'Diversity Panel Diploid  '!AM237," ",'Diversity Panel Diploid  '!AN237," ",'Diversity Panel Diploid  '!AO237," ",'Diversity Panel Diploid  '!AP237," ",'Diversity Panel Diploid  '!AQ237," ",'Diversity Panel Diploid  '!AR237," ",'Diversity Panel Diploid  '!AS237," ",'Diversity Panel Diploid  '!AT237," ",'Diversity Panel Diploid  '!AU237," ",'Diversity Panel Diploid  '!AV237," ",'Diversity Panel Diploid  '!AW237," ",'Diversity Panel Diploid  '!AX237," ",'Diversity Panel Diploid  '!AY237," ",'Diversity Panel Diploid  '!AZ237," ",'Diversity Panel Diploid  '!BA237," ",'Diversity Panel Diploid  '!BB237," ",'Diversity Panel Diploid  '!BC237," ",'Diversity Panel Diploid  '!BD237)</f>
        <v>YELL-229, 161167 181181 241271 238252 085085 192198 205205 129149 140158 116116 165165 102098 125127 103105 118118 161167 229231 194200 175187 113115 160160 091093 090090 135137 146148 087087 191191 095099 143160 142170 140148 168170 083083 091095 173175 140148 172174 106108 104104 081083 262262 103089 145147 122132 228240 154156 132134 250254 148150 149155 134134 149151</v>
      </c>
    </row>
    <row r="240" spans="2:2" x14ac:dyDescent="0.3">
      <c r="B240" t="str">
        <f>CONCATENATE('Diversity Panel Diploid  '!B238,", ",'Diversity Panel Diploid  '!E238," ",'Diversity Panel Diploid  '!F238," ",'Diversity Panel Diploid  '!G238," ",'Diversity Panel Diploid  '!H238," ",'Diversity Panel Diploid  '!I238," ",'Diversity Panel Diploid  '!J238," ",'Diversity Panel Diploid  '!K238," ",'Diversity Panel Diploid  '!L238," ",'Diversity Panel Diploid  '!M238," ",'Diversity Panel Diploid  '!N238," ",'Diversity Panel Diploid  '!O238," ",'Diversity Panel Diploid  '!P238," ",'Diversity Panel Diploid  '!Q238," ",'Diversity Panel Diploid  '!R238," ",'Diversity Panel Diploid  '!S238," ",'Diversity Panel Diploid  '!T238," ",'Diversity Panel Diploid  '!U238," ",'Diversity Panel Diploid  '!V238," ",'Diversity Panel Diploid  '!W238," ",'Diversity Panel Diploid  '!X238," ",'Diversity Panel Diploid  '!Y238," ",'Diversity Panel Diploid  '!Z238," ",'Diversity Panel Diploid  '!AA238," ",'Diversity Panel Diploid  '!AB238," ",'Diversity Panel Diploid  '!AC238," ",'Diversity Panel Diploid  '!AD238," ",'Diversity Panel Diploid  '!AE238," ",'Diversity Panel Diploid  '!AF238," ",'Diversity Panel Diploid  '!AG238," ",'Diversity Panel Diploid  '!AH238," ",'Diversity Panel Diploid  '!AI238," ",'Diversity Panel Diploid  '!AJ238," ",'Diversity Panel Diploid  '!AK238," ",'Diversity Panel Diploid  '!AL238," ",'Diversity Panel Diploid  '!AM238," ",'Diversity Panel Diploid  '!AN238," ",'Diversity Panel Diploid  '!AO238," ",'Diversity Panel Diploid  '!AP238," ",'Diversity Panel Diploid  '!AQ238," ",'Diversity Panel Diploid  '!AR238," ",'Diversity Panel Diploid  '!AS238," ",'Diversity Panel Diploid  '!AT238," ",'Diversity Panel Diploid  '!AU238," ",'Diversity Panel Diploid  '!AV238," ",'Diversity Panel Diploid  '!AW238," ",'Diversity Panel Diploid  '!AX238," ",'Diversity Panel Diploid  '!AY238," ",'Diversity Panel Diploid  '!AZ238," ",'Diversity Panel Diploid  '!BA238," ",'Diversity Panel Diploid  '!BB238," ",'Diversity Panel Diploid  '!BC238," ",'Diversity Panel Diploid  '!BD238)</f>
        <v>YELL-230, 165173 177177 241271 252252 085089 180198 207211 129143 158164 108114 165179 102092 125127 103103 116116 161161 225235 194200 181185 108108 158160 089091 102088 135137 146146 087089 189189 099099 143161 158158 140142 172172 083097 091092 167175 146148 174178 108090 104104 083083 258262 103089 143143 122132 240240 154154 132134 244252 142142 153155 134136 149153</v>
      </c>
    </row>
    <row r="241" spans="2:2" x14ac:dyDescent="0.3">
      <c r="B241" t="str">
        <f>CONCATENATE('Diversity Panel Diploid  '!B239,", ",'Diversity Panel Diploid  '!E239," ",'Diversity Panel Diploid  '!F239," ",'Diversity Panel Diploid  '!G239," ",'Diversity Panel Diploid  '!H239," ",'Diversity Panel Diploid  '!I239," ",'Diversity Panel Diploid  '!J239," ",'Diversity Panel Diploid  '!K239," ",'Diversity Panel Diploid  '!L239," ",'Diversity Panel Diploid  '!M239," ",'Diversity Panel Diploid  '!N239," ",'Diversity Panel Diploid  '!O239," ",'Diversity Panel Diploid  '!P239," ",'Diversity Panel Diploid  '!Q239," ",'Diversity Panel Diploid  '!R239," ",'Diversity Panel Diploid  '!S239," ",'Diversity Panel Diploid  '!T239," ",'Diversity Panel Diploid  '!U239," ",'Diversity Panel Diploid  '!V239," ",'Diversity Panel Diploid  '!W239," ",'Diversity Panel Diploid  '!X239," ",'Diversity Panel Diploid  '!Y239," ",'Diversity Panel Diploid  '!Z239," ",'Diversity Panel Diploid  '!AA239," ",'Diversity Panel Diploid  '!AB239," ",'Diversity Panel Diploid  '!AC239," ",'Diversity Panel Diploid  '!AD239," ",'Diversity Panel Diploid  '!AE239," ",'Diversity Panel Diploid  '!AF239," ",'Diversity Panel Diploid  '!AG239," ",'Diversity Panel Diploid  '!AH239," ",'Diversity Panel Diploid  '!AI239," ",'Diversity Panel Diploid  '!AJ239," ",'Diversity Panel Diploid  '!AK239," ",'Diversity Panel Diploid  '!AL239," ",'Diversity Panel Diploid  '!AM239," ",'Diversity Panel Diploid  '!AN239," ",'Diversity Panel Diploid  '!AO239," ",'Diversity Panel Diploid  '!AP239," ",'Diversity Panel Diploid  '!AQ239," ",'Diversity Panel Diploid  '!AR239," ",'Diversity Panel Diploid  '!AS239," ",'Diversity Panel Diploid  '!AT239," ",'Diversity Panel Diploid  '!AU239," ",'Diversity Panel Diploid  '!AV239," ",'Diversity Panel Diploid  '!AW239," ",'Diversity Panel Diploid  '!AX239," ",'Diversity Panel Diploid  '!AY239," ",'Diversity Panel Diploid  '!AZ239," ",'Diversity Panel Diploid  '!BA239," ",'Diversity Panel Diploid  '!BB239," ",'Diversity Panel Diploid  '!BC239," ",'Diversity Panel Diploid  '!BD239)</f>
        <v>YELL-231, 161165 177181 241253 238252 085087 180198 205205 133143 146158 114118 165183 096098 123127 103103 116118 161175 229231 194200 185185 108115 154160 091093 090090 137141 146146 087089 191191 101095 151170 142170 140140 168172 083083 091092 175175 148148 174178 106090 100106 083083 262262 089097 143147 122124 240240 154154 130130 244246 136148 155159 134136 149153</v>
      </c>
    </row>
    <row r="242" spans="2:2" x14ac:dyDescent="0.3">
      <c r="B242" t="str">
        <f>CONCATENATE('Diversity Panel Diploid  '!B240,", ",'Diversity Panel Diploid  '!E240," ",'Diversity Panel Diploid  '!F240," ",'Diversity Panel Diploid  '!G240," ",'Diversity Panel Diploid  '!H240," ",'Diversity Panel Diploid  '!I240," ",'Diversity Panel Diploid  '!J240," ",'Diversity Panel Diploid  '!K240," ",'Diversity Panel Diploid  '!L240," ",'Diversity Panel Diploid  '!M240," ",'Diversity Panel Diploid  '!N240," ",'Diversity Panel Diploid  '!O240," ",'Diversity Panel Diploid  '!P240," ",'Diversity Panel Diploid  '!Q240," ",'Diversity Panel Diploid  '!R240," ",'Diversity Panel Diploid  '!S240," ",'Diversity Panel Diploid  '!T240," ",'Diversity Panel Diploid  '!U240," ",'Diversity Panel Diploid  '!V240," ",'Diversity Panel Diploid  '!W240," ",'Diversity Panel Diploid  '!X240," ",'Diversity Panel Diploid  '!Y240," ",'Diversity Panel Diploid  '!Z240," ",'Diversity Panel Diploid  '!AA240," ",'Diversity Panel Diploid  '!AB240," ",'Diversity Panel Diploid  '!AC240," ",'Diversity Panel Diploid  '!AD240," ",'Diversity Panel Diploid  '!AE240," ",'Diversity Panel Diploid  '!AF240," ",'Diversity Panel Diploid  '!AG240," ",'Diversity Panel Diploid  '!AH240," ",'Diversity Panel Diploid  '!AI240," ",'Diversity Panel Diploid  '!AJ240," ",'Diversity Panel Diploid  '!AK240," ",'Diversity Panel Diploid  '!AL240," ",'Diversity Panel Diploid  '!AM240," ",'Diversity Panel Diploid  '!AN240," ",'Diversity Panel Diploid  '!AO240," ",'Diversity Panel Diploid  '!AP240," ",'Diversity Panel Diploid  '!AQ240," ",'Diversity Panel Diploid  '!AR240," ",'Diversity Panel Diploid  '!AS240," ",'Diversity Panel Diploid  '!AT240," ",'Diversity Panel Diploid  '!AU240," ",'Diversity Panel Diploid  '!AV240," ",'Diversity Panel Diploid  '!AW240," ",'Diversity Panel Diploid  '!AX240," ",'Diversity Panel Diploid  '!AY240," ",'Diversity Panel Diploid  '!AZ240," ",'Diversity Panel Diploid  '!BA240," ",'Diversity Panel Diploid  '!BB240," ",'Diversity Panel Diploid  '!BC240," ",'Diversity Panel Diploid  '!BD240)</f>
        <v>YELL-232, 161165 181191 253253 238252 085089 180180 205207 143143 140152 108116 183185 104098 125129 102103 118120 161167 231233 194196 175185 113115 154160 091093 090090 135135 146146 091091 191195 101099 161170 158166 140140 168172 083097 092095 165177 140150 172178 106108 104104 081083 258260 103089 147147 122124 228240 154156 118134 250250 148148 155157 134134 145151</v>
      </c>
    </row>
    <row r="243" spans="2:2" x14ac:dyDescent="0.3">
      <c r="B243" t="str">
        <f>CONCATENATE('Diversity Panel Diploid  '!B241,", ",'Diversity Panel Diploid  '!E241," ",'Diversity Panel Diploid  '!F241," ",'Diversity Panel Diploid  '!G241," ",'Diversity Panel Diploid  '!H241," ",'Diversity Panel Diploid  '!I241," ",'Diversity Panel Diploid  '!J241," ",'Diversity Panel Diploid  '!K241," ",'Diversity Panel Diploid  '!L241," ",'Diversity Panel Diploid  '!M241," ",'Diversity Panel Diploid  '!N241," ",'Diversity Panel Diploid  '!O241," ",'Diversity Panel Diploid  '!P241," ",'Diversity Panel Diploid  '!Q241," ",'Diversity Panel Diploid  '!R241," ",'Diversity Panel Diploid  '!S241," ",'Diversity Panel Diploid  '!T241," ",'Diversity Panel Diploid  '!U241," ",'Diversity Panel Diploid  '!V241," ",'Diversity Panel Diploid  '!W241," ",'Diversity Panel Diploid  '!X241," ",'Diversity Panel Diploid  '!Y241," ",'Diversity Panel Diploid  '!Z241," ",'Diversity Panel Diploid  '!AA241," ",'Diversity Panel Diploid  '!AB241," ",'Diversity Panel Diploid  '!AC241," ",'Diversity Panel Diploid  '!AD241," ",'Diversity Panel Diploid  '!AE241," ",'Diversity Panel Diploid  '!AF241," ",'Diversity Panel Diploid  '!AG241," ",'Diversity Panel Diploid  '!AH241," ",'Diversity Panel Diploid  '!AI241," ",'Diversity Panel Diploid  '!AJ241," ",'Diversity Panel Diploid  '!AK241," ",'Diversity Panel Diploid  '!AL241," ",'Diversity Panel Diploid  '!AM241," ",'Diversity Panel Diploid  '!AN241," ",'Diversity Panel Diploid  '!AO241," ",'Diversity Panel Diploid  '!AP241," ",'Diversity Panel Diploid  '!AQ241," ",'Diversity Panel Diploid  '!AR241," ",'Diversity Panel Diploid  '!AS241," ",'Diversity Panel Diploid  '!AT241," ",'Diversity Panel Diploid  '!AU241," ",'Diversity Panel Diploid  '!AV241," ",'Diversity Panel Diploid  '!AW241," ",'Diversity Panel Diploid  '!AX241," ",'Diversity Panel Diploid  '!AY241," ",'Diversity Panel Diploid  '!AZ241," ",'Diversity Panel Diploid  '!BA241," ",'Diversity Panel Diploid  '!BB241," ",'Diversity Panel Diploid  '!BC241," ",'Diversity Panel Diploid  '!BD241)</f>
        <v>YELL-233, 161165 177191 241271 252252 089089 180198 207211 143149 152164 114118 165165 104090 125125 103103 118118 161161 213231 194194 185187 108108 156160 093093 090090 135137 146146 087087 189191 101095 160161 158166 140150 172186 083083 091091 175175 140140 178178 106108 104104 081083 258262 089097 143145 124124 240240 154156 132134 244250 140150 155155 136136 147149</v>
      </c>
    </row>
    <row r="244" spans="2:2" x14ac:dyDescent="0.3">
      <c r="B244" t="str">
        <f>CONCATENATE('Diversity Panel Diploid  '!B242,", ",'Diversity Panel Diploid  '!E242," ",'Diversity Panel Diploid  '!F242," ",'Diversity Panel Diploid  '!G242," ",'Diversity Panel Diploid  '!H242," ",'Diversity Panel Diploid  '!I242," ",'Diversity Panel Diploid  '!J242," ",'Diversity Panel Diploid  '!K242," ",'Diversity Panel Diploid  '!L242," ",'Diversity Panel Diploid  '!M242," ",'Diversity Panel Diploid  '!N242," ",'Diversity Panel Diploid  '!O242," ",'Diversity Panel Diploid  '!P242," ",'Diversity Panel Diploid  '!Q242," ",'Diversity Panel Diploid  '!R242," ",'Diversity Panel Diploid  '!S242," ",'Diversity Panel Diploid  '!T242," ",'Diversity Panel Diploid  '!U242," ",'Diversity Panel Diploid  '!V242," ",'Diversity Panel Diploid  '!W242," ",'Diversity Panel Diploid  '!X242," ",'Diversity Panel Diploid  '!Y242," ",'Diversity Panel Diploid  '!Z242," ",'Diversity Panel Diploid  '!AA242," ",'Diversity Panel Diploid  '!AB242," ",'Diversity Panel Diploid  '!AC242," ",'Diversity Panel Diploid  '!AD242," ",'Diversity Panel Diploid  '!AE242," ",'Diversity Panel Diploid  '!AF242," ",'Diversity Panel Diploid  '!AG242," ",'Diversity Panel Diploid  '!AH242," ",'Diversity Panel Diploid  '!AI242," ",'Diversity Panel Diploid  '!AJ242," ",'Diversity Panel Diploid  '!AK242," ",'Diversity Panel Diploid  '!AL242," ",'Diversity Panel Diploid  '!AM242," ",'Diversity Panel Diploid  '!AN242," ",'Diversity Panel Diploid  '!AO242," ",'Diversity Panel Diploid  '!AP242," ",'Diversity Panel Diploid  '!AQ242," ",'Diversity Panel Diploid  '!AR242," ",'Diversity Panel Diploid  '!AS242," ",'Diversity Panel Diploid  '!AT242," ",'Diversity Panel Diploid  '!AU242," ",'Diversity Panel Diploid  '!AV242," ",'Diversity Panel Diploid  '!AW242," ",'Diversity Panel Diploid  '!AX242," ",'Diversity Panel Diploid  '!AY242," ",'Diversity Panel Diploid  '!AZ242," ",'Diversity Panel Diploid  '!BA242," ",'Diversity Panel Diploid  '!BB242," ",'Diversity Panel Diploid  '!BC242," ",'Diversity Panel Diploid  '!BD242)</f>
        <v>YELL-234, 161173 181191 241271 252254 085087 192198 205205 143143 148152 116118 165179 092098 125127 103103 118118 161161 231231 196200 187187 108113 158160 093093 088090 135137 146146 087091 191191 099099 158161 142168 140140 168170 083089 094095 173175 140150 176178 110090 100106 081083 262262 103105 143143 122122 236240 154158 130132 252254 148150 155155 136136 145149</v>
      </c>
    </row>
    <row r="245" spans="2:2" x14ac:dyDescent="0.3">
      <c r="B245" t="str">
        <f>CONCATENATE('Diversity Panel Diploid  '!B243,", ",'Diversity Panel Diploid  '!E243," ",'Diversity Panel Diploid  '!F243," ",'Diversity Panel Diploid  '!G243," ",'Diversity Panel Diploid  '!H243," ",'Diversity Panel Diploid  '!I243," ",'Diversity Panel Diploid  '!J243," ",'Diversity Panel Diploid  '!K243," ",'Diversity Panel Diploid  '!L243," ",'Diversity Panel Diploid  '!M243," ",'Diversity Panel Diploid  '!N243," ",'Diversity Panel Diploid  '!O243," ",'Diversity Panel Diploid  '!P243," ",'Diversity Panel Diploid  '!Q243," ",'Diversity Panel Diploid  '!R243," ",'Diversity Panel Diploid  '!S243," ",'Diversity Panel Diploid  '!T243," ",'Diversity Panel Diploid  '!U243," ",'Diversity Panel Diploid  '!V243," ",'Diversity Panel Diploid  '!W243," ",'Diversity Panel Diploid  '!X243," ",'Diversity Panel Diploid  '!Y243," ",'Diversity Panel Diploid  '!Z243," ",'Diversity Panel Diploid  '!AA243," ",'Diversity Panel Diploid  '!AB243," ",'Diversity Panel Diploid  '!AC243," ",'Diversity Panel Diploid  '!AD243," ",'Diversity Panel Diploid  '!AE243," ",'Diversity Panel Diploid  '!AF243," ",'Diversity Panel Diploid  '!AG243," ",'Diversity Panel Diploid  '!AH243," ",'Diversity Panel Diploid  '!AI243," ",'Diversity Panel Diploid  '!AJ243," ",'Diversity Panel Diploid  '!AK243," ",'Diversity Panel Diploid  '!AL243," ",'Diversity Panel Diploid  '!AM243," ",'Diversity Panel Diploid  '!AN243," ",'Diversity Panel Diploid  '!AO243," ",'Diversity Panel Diploid  '!AP243," ",'Diversity Panel Diploid  '!AQ243," ",'Diversity Panel Diploid  '!AR243," ",'Diversity Panel Diploid  '!AS243," ",'Diversity Panel Diploid  '!AT243," ",'Diversity Panel Diploid  '!AU243," ",'Diversity Panel Diploid  '!AV243," ",'Diversity Panel Diploid  '!AW243," ",'Diversity Panel Diploid  '!AX243," ",'Diversity Panel Diploid  '!AY243," ",'Diversity Panel Diploid  '!AZ243," ",'Diversity Panel Diploid  '!BA243," ",'Diversity Panel Diploid  '!BB243," ",'Diversity Panel Diploid  '!BC243," ",'Diversity Panel Diploid  '!BD243)</f>
        <v>YELL-235, 161161 181181 269271 238238 085085 180184 205211 143143 140158 118118 165179 096098 125127 103103 118118 161165 225235 194200 185185 108115 160160 093093 090090 135137 146146 087087 191195 101101 161161 158166 140140 172172 083097 092095 173175 146146 172176 106106 100106 081081 262264 083089 143147 120122 240240 144154 134134 250254 148150 155157 136136 153153</v>
      </c>
    </row>
    <row r="246" spans="2:2" x14ac:dyDescent="0.3">
      <c r="B246" t="str">
        <f>CONCATENATE('Diversity Panel Diploid  '!B244,", ",'Diversity Panel Diploid  '!E244," ",'Diversity Panel Diploid  '!F244," ",'Diversity Panel Diploid  '!G244," ",'Diversity Panel Diploid  '!H244," ",'Diversity Panel Diploid  '!I244," ",'Diversity Panel Diploid  '!J244," ",'Diversity Panel Diploid  '!K244," ",'Diversity Panel Diploid  '!L244," ",'Diversity Panel Diploid  '!M244," ",'Diversity Panel Diploid  '!N244," ",'Diversity Panel Diploid  '!O244," ",'Diversity Panel Diploid  '!P244," ",'Diversity Panel Diploid  '!Q244," ",'Diversity Panel Diploid  '!R244," ",'Diversity Panel Diploid  '!S244," ",'Diversity Panel Diploid  '!T244," ",'Diversity Panel Diploid  '!U244," ",'Diversity Panel Diploid  '!V244," ",'Diversity Panel Diploid  '!W244," ",'Diversity Panel Diploid  '!X244," ",'Diversity Panel Diploid  '!Y244," ",'Diversity Panel Diploid  '!Z244," ",'Diversity Panel Diploid  '!AA244," ",'Diversity Panel Diploid  '!AB244," ",'Diversity Panel Diploid  '!AC244," ",'Diversity Panel Diploid  '!AD244," ",'Diversity Panel Diploid  '!AE244," ",'Diversity Panel Diploid  '!AF244," ",'Diversity Panel Diploid  '!AG244," ",'Diversity Panel Diploid  '!AH244," ",'Diversity Panel Diploid  '!AI244," ",'Diversity Panel Diploid  '!AJ244," ",'Diversity Panel Diploid  '!AK244," ",'Diversity Panel Diploid  '!AL244," ",'Diversity Panel Diploid  '!AM244," ",'Diversity Panel Diploid  '!AN244," ",'Diversity Panel Diploid  '!AO244," ",'Diversity Panel Diploid  '!AP244," ",'Diversity Panel Diploid  '!AQ244," ",'Diversity Panel Diploid  '!AR244," ",'Diversity Panel Diploid  '!AS244," ",'Diversity Panel Diploid  '!AT244," ",'Diversity Panel Diploid  '!AU244," ",'Diversity Panel Diploid  '!AV244," ",'Diversity Panel Diploid  '!AW244," ",'Diversity Panel Diploid  '!AX244," ",'Diversity Panel Diploid  '!AY244," ",'Diversity Panel Diploid  '!AZ244," ",'Diversity Panel Diploid  '!BA244," ",'Diversity Panel Diploid  '!BB244," ",'Diversity Panel Diploid  '!BC244," ",'Diversity Panel Diploid  '!BD244)</f>
        <v>YELL-236, 161173 181191 241271 238238 089095 198198 205205 133143 152162 114116 165165 090092 125131 103103 118118 161167 213231 194196 181181 115115 156160 089093 102090 135137 146148 089091 191191 103095 151158 142170 148150 170170 089089 092092 167175 140148 172178 090090 100104 081081 258262 089089 143143 120122 236240 154154 134134 252254 140148 155155 136136 153153</v>
      </c>
    </row>
    <row r="247" spans="2:2" x14ac:dyDescent="0.3">
      <c r="B247" t="str">
        <f>CONCATENATE('Diversity Panel Diploid  '!B245,", ",'Diversity Panel Diploid  '!E245," ",'Diversity Panel Diploid  '!F245," ",'Diversity Panel Diploid  '!G245," ",'Diversity Panel Diploid  '!H245," ",'Diversity Panel Diploid  '!I245," ",'Diversity Panel Diploid  '!J245," ",'Diversity Panel Diploid  '!K245," ",'Diversity Panel Diploid  '!L245," ",'Diversity Panel Diploid  '!M245," ",'Diversity Panel Diploid  '!N245," ",'Diversity Panel Diploid  '!O245," ",'Diversity Panel Diploid  '!P245," ",'Diversity Panel Diploid  '!Q245," ",'Diversity Panel Diploid  '!R245," ",'Diversity Panel Diploid  '!S245," ",'Diversity Panel Diploid  '!T245," ",'Diversity Panel Diploid  '!U245," ",'Diversity Panel Diploid  '!V245," ",'Diversity Panel Diploid  '!W245," ",'Diversity Panel Diploid  '!X245," ",'Diversity Panel Diploid  '!Y245," ",'Diversity Panel Diploid  '!Z245," ",'Diversity Panel Diploid  '!AA245," ",'Diversity Panel Diploid  '!AB245," ",'Diversity Panel Diploid  '!AC245," ",'Diversity Panel Diploid  '!AD245," ",'Diversity Panel Diploid  '!AE245," ",'Diversity Panel Diploid  '!AF245," ",'Diversity Panel Diploid  '!AG245," ",'Diversity Panel Diploid  '!AH245," ",'Diversity Panel Diploid  '!AI245," ",'Diversity Panel Diploid  '!AJ245," ",'Diversity Panel Diploid  '!AK245," ",'Diversity Panel Diploid  '!AL245," ",'Diversity Panel Diploid  '!AM245," ",'Diversity Panel Diploid  '!AN245," ",'Diversity Panel Diploid  '!AO245," ",'Diversity Panel Diploid  '!AP245," ",'Diversity Panel Diploid  '!AQ245," ",'Diversity Panel Diploid  '!AR245," ",'Diversity Panel Diploid  '!AS245," ",'Diversity Panel Diploid  '!AT245," ",'Diversity Panel Diploid  '!AU245," ",'Diversity Panel Diploid  '!AV245," ",'Diversity Panel Diploid  '!AW245," ",'Diversity Panel Diploid  '!AX245," ",'Diversity Panel Diploid  '!AY245," ",'Diversity Panel Diploid  '!AZ245," ",'Diversity Panel Diploid  '!BA245," ",'Diversity Panel Diploid  '!BB245," ",'Diversity Panel Diploid  '!BC245," ",'Diversity Panel Diploid  '!BD245)</f>
        <v>YELL-237, 161165 181191 241241 238238 089089 184196 207211 129143 158158 116118 179183 098098 125125 103103 118118 161161 225229 194200 185187 113115 156158 089093 102090 135147 146146 087091 189191 103099 161161 156170 127142 168168 083089 092092 175175 140148 172172 112090 104104 081083 258262 097097 143147 122124 236240 154156 132132 254254 148148 149153 136136 151153</v>
      </c>
    </row>
    <row r="248" spans="2:2" x14ac:dyDescent="0.3">
      <c r="B248" t="str">
        <f>CONCATENATE('Diversity Panel Diploid  '!B246,", ",'Diversity Panel Diploid  '!E246," ",'Diversity Panel Diploid  '!F246," ",'Diversity Panel Diploid  '!G246," ",'Diversity Panel Diploid  '!H246," ",'Diversity Panel Diploid  '!I246," ",'Diversity Panel Diploid  '!J246," ",'Diversity Panel Diploid  '!K246," ",'Diversity Panel Diploid  '!L246," ",'Diversity Panel Diploid  '!M246," ",'Diversity Panel Diploid  '!N246," ",'Diversity Panel Diploid  '!O246," ",'Diversity Panel Diploid  '!P246," ",'Diversity Panel Diploid  '!Q246," ",'Diversity Panel Diploid  '!R246," ",'Diversity Panel Diploid  '!S246," ",'Diversity Panel Diploid  '!T246," ",'Diversity Panel Diploid  '!U246," ",'Diversity Panel Diploid  '!V246," ",'Diversity Panel Diploid  '!W246," ",'Diversity Panel Diploid  '!X246," ",'Diversity Panel Diploid  '!Y246," ",'Diversity Panel Diploid  '!Z246," ",'Diversity Panel Diploid  '!AA246," ",'Diversity Panel Diploid  '!AB246," ",'Diversity Panel Diploid  '!AC246," ",'Diversity Panel Diploid  '!AD246," ",'Diversity Panel Diploid  '!AE246," ",'Diversity Panel Diploid  '!AF246," ",'Diversity Panel Diploid  '!AG246," ",'Diversity Panel Diploid  '!AH246," ",'Diversity Panel Diploid  '!AI246," ",'Diversity Panel Diploid  '!AJ246," ",'Diversity Panel Diploid  '!AK246," ",'Diversity Panel Diploid  '!AL246," ",'Diversity Panel Diploid  '!AM246," ",'Diversity Panel Diploid  '!AN246," ",'Diversity Panel Diploid  '!AO246," ",'Diversity Panel Diploid  '!AP246," ",'Diversity Panel Diploid  '!AQ246," ",'Diversity Panel Diploid  '!AR246," ",'Diversity Panel Diploid  '!AS246," ",'Diversity Panel Diploid  '!AT246," ",'Diversity Panel Diploid  '!AU246," ",'Diversity Panel Diploid  '!AV246," ",'Diversity Panel Diploid  '!AW246," ",'Diversity Panel Diploid  '!AX246," ",'Diversity Panel Diploid  '!AY246," ",'Diversity Panel Diploid  '!AZ246," ",'Diversity Panel Diploid  '!BA246," ",'Diversity Panel Diploid  '!BB246," ",'Diversity Panel Diploid  '!BC246," ",'Diversity Panel Diploid  '!BD246)</f>
        <v>YELL-238, 165165 191191 241241 238238 089089 180198 211211 129143 152162 116118 181183 090098 129129 103105 118118 161167 225231 194194 185187 113115 160160 089091 102090 137137 146146 087091 191195 101101 160170 158166 127150 168170 083089 091092 175177 148150 174178 106106 104104 081083 262262 089097 145147 124124 236240 156158 134134 250254 142150 153155 134134 151153</v>
      </c>
    </row>
    <row r="249" spans="2:2" x14ac:dyDescent="0.3">
      <c r="B249" t="str">
        <f>CONCATENATE('Diversity Panel Diploid  '!B247,", ",'Diversity Panel Diploid  '!E247," ",'Diversity Panel Diploid  '!F247," ",'Diversity Panel Diploid  '!G247," ",'Diversity Panel Diploid  '!H247," ",'Diversity Panel Diploid  '!I247," ",'Diversity Panel Diploid  '!J247," ",'Diversity Panel Diploid  '!K247," ",'Diversity Panel Diploid  '!L247," ",'Diversity Panel Diploid  '!M247," ",'Diversity Panel Diploid  '!N247," ",'Diversity Panel Diploid  '!O247," ",'Diversity Panel Diploid  '!P247," ",'Diversity Panel Diploid  '!Q247," ",'Diversity Panel Diploid  '!R247," ",'Diversity Panel Diploid  '!S247," ",'Diversity Panel Diploid  '!T247," ",'Diversity Panel Diploid  '!U247," ",'Diversity Panel Diploid  '!V247," ",'Diversity Panel Diploid  '!W247," ",'Diversity Panel Diploid  '!X247," ",'Diversity Panel Diploid  '!Y247," ",'Diversity Panel Diploid  '!Z247," ",'Diversity Panel Diploid  '!AA247," ",'Diversity Panel Diploid  '!AB247," ",'Diversity Panel Diploid  '!AC247," ",'Diversity Panel Diploid  '!AD247," ",'Diversity Panel Diploid  '!AE247," ",'Diversity Panel Diploid  '!AF247," ",'Diversity Panel Diploid  '!AG247," ",'Diversity Panel Diploid  '!AH247," ",'Diversity Panel Diploid  '!AI247," ",'Diversity Panel Diploid  '!AJ247," ",'Diversity Panel Diploid  '!AK247," ",'Diversity Panel Diploid  '!AL247," ",'Diversity Panel Diploid  '!AM247," ",'Diversity Panel Diploid  '!AN247," ",'Diversity Panel Diploid  '!AO247," ",'Diversity Panel Diploid  '!AP247," ",'Diversity Panel Diploid  '!AQ247," ",'Diversity Panel Diploid  '!AR247," ",'Diversity Panel Diploid  '!AS247," ",'Diversity Panel Diploid  '!AT247," ",'Diversity Panel Diploid  '!AU247," ",'Diversity Panel Diploid  '!AV247," ",'Diversity Panel Diploid  '!AW247," ",'Diversity Panel Diploid  '!AX247," ",'Diversity Panel Diploid  '!AY247," ",'Diversity Panel Diploid  '!AZ247," ",'Diversity Panel Diploid  '!BA247," ",'Diversity Panel Diploid  '!BB247," ",'Diversity Panel Diploid  '!BC247," ",'Diversity Panel Diploid  '!BD247)</f>
        <v>YELL-239, 165173 181191 241271 238252 087089 196198 207211 143143 140152 118118 165183 092098 125127 103103 118118 161167 231231 194194 185185 108115 160160 089093 104088 135141 146146 087087 191191 101101 160160 142170 140140 168172 083097 091092 173175 148148 174174 106090 104106 081081 262262 103089 143143 120124 236240 156158 130134 250254 140150 149155 134134 149149</v>
      </c>
    </row>
    <row r="250" spans="2:2" x14ac:dyDescent="0.3">
      <c r="B250" t="str">
        <f>CONCATENATE('Diversity Panel Diploid  '!B248,", ",'Diversity Panel Diploid  '!E248," ",'Diversity Panel Diploid  '!F248," ",'Diversity Panel Diploid  '!G248," ",'Diversity Panel Diploid  '!H248," ",'Diversity Panel Diploid  '!I248," ",'Diversity Panel Diploid  '!J248," ",'Diversity Panel Diploid  '!K248," ",'Diversity Panel Diploid  '!L248," ",'Diversity Panel Diploid  '!M248," ",'Diversity Panel Diploid  '!N248," ",'Diversity Panel Diploid  '!O248," ",'Diversity Panel Diploid  '!P248," ",'Diversity Panel Diploid  '!Q248," ",'Diversity Panel Diploid  '!R248," ",'Diversity Panel Diploid  '!S248," ",'Diversity Panel Diploid  '!T248," ",'Diversity Panel Diploid  '!U248," ",'Diversity Panel Diploid  '!V248," ",'Diversity Panel Diploid  '!W248," ",'Diversity Panel Diploid  '!X248," ",'Diversity Panel Diploid  '!Y248," ",'Diversity Panel Diploid  '!Z248," ",'Diversity Panel Diploid  '!AA248," ",'Diversity Panel Diploid  '!AB248," ",'Diversity Panel Diploid  '!AC248," ",'Diversity Panel Diploid  '!AD248," ",'Diversity Panel Diploid  '!AE248," ",'Diversity Panel Diploid  '!AF248," ",'Diversity Panel Diploid  '!AG248," ",'Diversity Panel Diploid  '!AH248," ",'Diversity Panel Diploid  '!AI248," ",'Diversity Panel Diploid  '!AJ248," ",'Diversity Panel Diploid  '!AK248," ",'Diversity Panel Diploid  '!AL248," ",'Diversity Panel Diploid  '!AM248," ",'Diversity Panel Diploid  '!AN248," ",'Diversity Panel Diploid  '!AO248," ",'Diversity Panel Diploid  '!AP248," ",'Diversity Panel Diploid  '!AQ248," ",'Diversity Panel Diploid  '!AR248," ",'Diversity Panel Diploid  '!AS248," ",'Diversity Panel Diploid  '!AT248," ",'Diversity Panel Diploid  '!AU248," ",'Diversity Panel Diploid  '!AV248," ",'Diversity Panel Diploid  '!AW248," ",'Diversity Panel Diploid  '!AX248," ",'Diversity Panel Diploid  '!AY248," ",'Diversity Panel Diploid  '!AZ248," ",'Diversity Panel Diploid  '!BA248," ",'Diversity Panel Diploid  '!BB248," ",'Diversity Panel Diploid  '!BC248," ",'Diversity Panel Diploid  '!BD248)</f>
        <v>YELL-240, 161165 177181 241249 238238 085087 192198 202205 143143 152152 116116 165181 102098 125129 103105 116118 161161 225231 194194 185187 113115 160160 093093 090090 135137 146146 087087 191191 101095 143160 164166 140142 168172 089097 092094 175175 148148 172178 090090 104104 083083 262264 089093 143147 122122 228240 154154 134134 244254 136148 153153 136136 147149</v>
      </c>
    </row>
    <row r="251" spans="2:2" x14ac:dyDescent="0.3">
      <c r="B251" t="str">
        <f>CONCATENATE('Diversity Panel Diploid  '!B249,", ",'Diversity Panel Diploid  '!E249," ",'Diversity Panel Diploid  '!F249," ",'Diversity Panel Diploid  '!G249," ",'Diversity Panel Diploid  '!H249," ",'Diversity Panel Diploid  '!I249," ",'Diversity Panel Diploid  '!J249," ",'Diversity Panel Diploid  '!K249," ",'Diversity Panel Diploid  '!L249," ",'Diversity Panel Diploid  '!M249," ",'Diversity Panel Diploid  '!N249," ",'Diversity Panel Diploid  '!O249," ",'Diversity Panel Diploid  '!P249," ",'Diversity Panel Diploid  '!Q249," ",'Diversity Panel Diploid  '!R249," ",'Diversity Panel Diploid  '!S249," ",'Diversity Panel Diploid  '!T249," ",'Diversity Panel Diploid  '!U249," ",'Diversity Panel Diploid  '!V249," ",'Diversity Panel Diploid  '!W249," ",'Diversity Panel Diploid  '!X249," ",'Diversity Panel Diploid  '!Y249," ",'Diversity Panel Diploid  '!Z249," ",'Diversity Panel Diploid  '!AA249," ",'Diversity Panel Diploid  '!AB249," ",'Diversity Panel Diploid  '!AC249," ",'Diversity Panel Diploid  '!AD249," ",'Diversity Panel Diploid  '!AE249," ",'Diversity Panel Diploid  '!AF249," ",'Diversity Panel Diploid  '!AG249," ",'Diversity Panel Diploid  '!AH249," ",'Diversity Panel Diploid  '!AI249," ",'Diversity Panel Diploid  '!AJ249," ",'Diversity Panel Diploid  '!AK249," ",'Diversity Panel Diploid  '!AL249," ",'Diversity Panel Diploid  '!AM249," ",'Diversity Panel Diploid  '!AN249," ",'Diversity Panel Diploid  '!AO249," ",'Diversity Panel Diploid  '!AP249," ",'Diversity Panel Diploid  '!AQ249," ",'Diversity Panel Diploid  '!AR249," ",'Diversity Panel Diploid  '!AS249," ",'Diversity Panel Diploid  '!AT249," ",'Diversity Panel Diploid  '!AU249," ",'Diversity Panel Diploid  '!AV249," ",'Diversity Panel Diploid  '!AW249," ",'Diversity Panel Diploid  '!AX249," ",'Diversity Panel Diploid  '!AY249," ",'Diversity Panel Diploid  '!AZ249," ",'Diversity Panel Diploid  '!BA249," ",'Diversity Panel Diploid  '!BB249," ",'Diversity Panel Diploid  '!BC249," ",'Diversity Panel Diploid  '!BD249)</f>
        <v>YELL-241, 161165 191191 241271 238238 087089 180184 205207 143143 152152 108116 183183 090098 125127 103103 118120 161161 225229 194200 179185 108115 156156 093093 090090 135141 146146 087089 195195 099099 151151 158158 127142 168170 083089 091091 167173 146152 174178 106090 104104 081083 258262 103083 143145 122132 228240 154154 134134 254254 140142 149155 136136 147153</v>
      </c>
    </row>
    <row r="252" spans="2:2" x14ac:dyDescent="0.3">
      <c r="B252" t="str">
        <f>CONCATENATE('Diversity Panel Diploid  '!B250,", ",'Diversity Panel Diploid  '!E250," ",'Diversity Panel Diploid  '!F250," ",'Diversity Panel Diploid  '!G250," ",'Diversity Panel Diploid  '!H250," ",'Diversity Panel Diploid  '!I250," ",'Diversity Panel Diploid  '!J250," ",'Diversity Panel Diploid  '!K250," ",'Diversity Panel Diploid  '!L250," ",'Diversity Panel Diploid  '!M250," ",'Diversity Panel Diploid  '!N250," ",'Diversity Panel Diploid  '!O250," ",'Diversity Panel Diploid  '!P250," ",'Diversity Panel Diploid  '!Q250," ",'Diversity Panel Diploid  '!R250," ",'Diversity Panel Diploid  '!S250," ",'Diversity Panel Diploid  '!T250," ",'Diversity Panel Diploid  '!U250," ",'Diversity Panel Diploid  '!V250," ",'Diversity Panel Diploid  '!W250," ",'Diversity Panel Diploid  '!X250," ",'Diversity Panel Diploid  '!Y250," ",'Diversity Panel Diploid  '!Z250," ",'Diversity Panel Diploid  '!AA250," ",'Diversity Panel Diploid  '!AB250," ",'Diversity Panel Diploid  '!AC250," ",'Diversity Panel Diploid  '!AD250," ",'Diversity Panel Diploid  '!AE250," ",'Diversity Panel Diploid  '!AF250," ",'Diversity Panel Diploid  '!AG250," ",'Diversity Panel Diploid  '!AH250," ",'Diversity Panel Diploid  '!AI250," ",'Diversity Panel Diploid  '!AJ250," ",'Diversity Panel Diploid  '!AK250," ",'Diversity Panel Diploid  '!AL250," ",'Diversity Panel Diploid  '!AM250," ",'Diversity Panel Diploid  '!AN250," ",'Diversity Panel Diploid  '!AO250," ",'Diversity Panel Diploid  '!AP250," ",'Diversity Panel Diploid  '!AQ250," ",'Diversity Panel Diploid  '!AR250," ",'Diversity Panel Diploid  '!AS250," ",'Diversity Panel Diploid  '!AT250," ",'Diversity Panel Diploid  '!AU250," ",'Diversity Panel Diploid  '!AV250," ",'Diversity Panel Diploid  '!AW250," ",'Diversity Panel Diploid  '!AX250," ",'Diversity Panel Diploid  '!AY250," ",'Diversity Panel Diploid  '!AZ250," ",'Diversity Panel Diploid  '!BA250," ",'Diversity Panel Diploid  '!BB250," ",'Diversity Panel Diploid  '!BC250," ",'Diversity Panel Diploid  '!BD250)</f>
        <v>YELL-242, 161165 177191 241253 238238 085085 180198 205207 143143 150152 116118 165179 092098 127131 103105 118118 161161 225229 190194 185187 108108 158158 091093 104090 135147 146146 087091 191191 101101 151160 170170 127148 172172 097097 091095 175175 146148 174176 106108 104104 081081 258262 103097 143143 122124 236240 154156 132134 244254 140150 155155 134136 149153</v>
      </c>
    </row>
    <row r="253" spans="2:2" x14ac:dyDescent="0.3">
      <c r="B253" t="str">
        <f>CONCATENATE('Diversity Panel Diploid  '!B251,", ",'Diversity Panel Diploid  '!E251," ",'Diversity Panel Diploid  '!F251," ",'Diversity Panel Diploid  '!G251," ",'Diversity Panel Diploid  '!H251," ",'Diversity Panel Diploid  '!I251," ",'Diversity Panel Diploid  '!J251," ",'Diversity Panel Diploid  '!K251," ",'Diversity Panel Diploid  '!L251," ",'Diversity Panel Diploid  '!M251," ",'Diversity Panel Diploid  '!N251," ",'Diversity Panel Diploid  '!O251," ",'Diversity Panel Diploid  '!P251," ",'Diversity Panel Diploid  '!Q251," ",'Diversity Panel Diploid  '!R251," ",'Diversity Panel Diploid  '!S251," ",'Diversity Panel Diploid  '!T251," ",'Diversity Panel Diploid  '!U251," ",'Diversity Panel Diploid  '!V251," ",'Diversity Panel Diploid  '!W251," ",'Diversity Panel Diploid  '!X251," ",'Diversity Panel Diploid  '!Y251," ",'Diversity Panel Diploid  '!Z251," ",'Diversity Panel Diploid  '!AA251," ",'Diversity Panel Diploid  '!AB251," ",'Diversity Panel Diploid  '!AC251," ",'Diversity Panel Diploid  '!AD251," ",'Diversity Panel Diploid  '!AE251," ",'Diversity Panel Diploid  '!AF251," ",'Diversity Panel Diploid  '!AG251," ",'Diversity Panel Diploid  '!AH251," ",'Diversity Panel Diploid  '!AI251," ",'Diversity Panel Diploid  '!AJ251," ",'Diversity Panel Diploid  '!AK251," ",'Diversity Panel Diploid  '!AL251," ",'Diversity Panel Diploid  '!AM251," ",'Diversity Panel Diploid  '!AN251," ",'Diversity Panel Diploid  '!AO251," ",'Diversity Panel Diploid  '!AP251," ",'Diversity Panel Diploid  '!AQ251," ",'Diversity Panel Diploid  '!AR251," ",'Diversity Panel Diploid  '!AS251," ",'Diversity Panel Diploid  '!AT251," ",'Diversity Panel Diploid  '!AU251," ",'Diversity Panel Diploid  '!AV251," ",'Diversity Panel Diploid  '!AW251," ",'Diversity Panel Diploid  '!AX251," ",'Diversity Panel Diploid  '!AY251," ",'Diversity Panel Diploid  '!AZ251," ",'Diversity Panel Diploid  '!BA251," ",'Diversity Panel Diploid  '!BB251," ",'Diversity Panel Diploid  '!BC251," ",'Diversity Panel Diploid  '!BD251)</f>
        <v>YELL-243, 165165 177181 241271 238238 085095 184198 207211 143149 158164 116116 165165 104104 125129 103103 116120 161161 225231 194200 181181 108115 156156 091093 102090 137141 146150 087087 191191 103099 151151 166168 140142 168172 083097 091094 173175 140152 172178 106106 104104 081083 258262 105083 143145 122122 228240 154156 130132 250254 140142 153155 134136 149149</v>
      </c>
    </row>
    <row r="254" spans="2:2" x14ac:dyDescent="0.3">
      <c r="B254" t="str">
        <f>CONCATENATE('Diversity Panel Diploid  '!B252,", ",'Diversity Panel Diploid  '!E252," ",'Diversity Panel Diploid  '!F252," ",'Diversity Panel Diploid  '!G252," ",'Diversity Panel Diploid  '!H252," ",'Diversity Panel Diploid  '!I252," ",'Diversity Panel Diploid  '!J252," ",'Diversity Panel Diploid  '!K252," ",'Diversity Panel Diploid  '!L252," ",'Diversity Panel Diploid  '!M252," ",'Diversity Panel Diploid  '!N252," ",'Diversity Panel Diploid  '!O252," ",'Diversity Panel Diploid  '!P252," ",'Diversity Panel Diploid  '!Q252," ",'Diversity Panel Diploid  '!R252," ",'Diversity Panel Diploid  '!S252," ",'Diversity Panel Diploid  '!T252," ",'Diversity Panel Diploid  '!U252," ",'Diversity Panel Diploid  '!V252," ",'Diversity Panel Diploid  '!W252," ",'Diversity Panel Diploid  '!X252," ",'Diversity Panel Diploid  '!Y252," ",'Diversity Panel Diploid  '!Z252," ",'Diversity Panel Diploid  '!AA252," ",'Diversity Panel Diploid  '!AB252," ",'Diversity Panel Diploid  '!AC252," ",'Diversity Panel Diploid  '!AD252," ",'Diversity Panel Diploid  '!AE252," ",'Diversity Panel Diploid  '!AF252," ",'Diversity Panel Diploid  '!AG252," ",'Diversity Panel Diploid  '!AH252," ",'Diversity Panel Diploid  '!AI252," ",'Diversity Panel Diploid  '!AJ252," ",'Diversity Panel Diploid  '!AK252," ",'Diversity Panel Diploid  '!AL252," ",'Diversity Panel Diploid  '!AM252," ",'Diversity Panel Diploid  '!AN252," ",'Diversity Panel Diploid  '!AO252," ",'Diversity Panel Diploid  '!AP252," ",'Diversity Panel Diploid  '!AQ252," ",'Diversity Panel Diploid  '!AR252," ",'Diversity Panel Diploid  '!AS252," ",'Diversity Panel Diploid  '!AT252," ",'Diversity Panel Diploid  '!AU252," ",'Diversity Panel Diploid  '!AV252," ",'Diversity Panel Diploid  '!AW252," ",'Diversity Panel Diploid  '!AX252," ",'Diversity Panel Diploid  '!AY252," ",'Diversity Panel Diploid  '!AZ252," ",'Diversity Panel Diploid  '!BA252," ",'Diversity Panel Diploid  '!BB252," ",'Diversity Panel Diploid  '!BC252," ",'Diversity Panel Diploid  '!BD252)</f>
        <v>YELL-244, 165165 181181 241253 232252 087095 180184 205207 143143 140158 116118 165183 104104 125127 105105 118118 161161 213225 194196 187187 113115 160160 089091 104090 135135 146146 087089 191191 095095 160160 164168 140140 168168 097097 095095 173175 140148 172178 106108 104106 081083 262262 103099 143147 124124 240240 154154 130130 246246 140150 153155 134134 151151</v>
      </c>
    </row>
    <row r="255" spans="2:2" x14ac:dyDescent="0.3">
      <c r="B255" t="str">
        <f>CONCATENATE('Diversity Panel Diploid  '!B253,", ",'Diversity Panel Diploid  '!E253," ",'Diversity Panel Diploid  '!F253," ",'Diversity Panel Diploid  '!G253," ",'Diversity Panel Diploid  '!H253," ",'Diversity Panel Diploid  '!I253," ",'Diversity Panel Diploid  '!J253," ",'Diversity Panel Diploid  '!K253," ",'Diversity Panel Diploid  '!L253," ",'Diversity Panel Diploid  '!M253," ",'Diversity Panel Diploid  '!N253," ",'Diversity Panel Diploid  '!O253," ",'Diversity Panel Diploid  '!P253," ",'Diversity Panel Diploid  '!Q253," ",'Diversity Panel Diploid  '!R253," ",'Diversity Panel Diploid  '!S253," ",'Diversity Panel Diploid  '!T253," ",'Diversity Panel Diploid  '!U253," ",'Diversity Panel Diploid  '!V253," ",'Diversity Panel Diploid  '!W253," ",'Diversity Panel Diploid  '!X253," ",'Diversity Panel Diploid  '!Y253," ",'Diversity Panel Diploid  '!Z253," ",'Diversity Panel Diploid  '!AA253," ",'Diversity Panel Diploid  '!AB253," ",'Diversity Panel Diploid  '!AC253," ",'Diversity Panel Diploid  '!AD253," ",'Diversity Panel Diploid  '!AE253," ",'Diversity Panel Diploid  '!AF253," ",'Diversity Panel Diploid  '!AG253," ",'Diversity Panel Diploid  '!AH253," ",'Diversity Panel Diploid  '!AI253," ",'Diversity Panel Diploid  '!AJ253," ",'Diversity Panel Diploid  '!AK253," ",'Diversity Panel Diploid  '!AL253," ",'Diversity Panel Diploid  '!AM253," ",'Diversity Panel Diploid  '!AN253," ",'Diversity Panel Diploid  '!AO253," ",'Diversity Panel Diploid  '!AP253," ",'Diversity Panel Diploid  '!AQ253," ",'Diversity Panel Diploid  '!AR253," ",'Diversity Panel Diploid  '!AS253," ",'Diversity Panel Diploid  '!AT253," ",'Diversity Panel Diploid  '!AU253," ",'Diversity Panel Diploid  '!AV253," ",'Diversity Panel Diploid  '!AW253," ",'Diversity Panel Diploid  '!AX253," ",'Diversity Panel Diploid  '!AY253," ",'Diversity Panel Diploid  '!AZ253," ",'Diversity Panel Diploid  '!BA253," ",'Diversity Panel Diploid  '!BB253," ",'Diversity Panel Diploid  '!BC253," ",'Diversity Panel Diploid  '!BD253)</f>
        <v>YELL-245, 165165 191191 241269 238238 089089 184196 205205 143143 150158 108118 165179 104098 125125 103103 116118 161161 213235 194200 175181 108113 158160 089093 090090 135147 146146 087087 191195 101101 158170 158166 142150 172172 083097 091092 173175 140148 174178 108108 104104 083083 258262 093097 143143 122124 236238 154158 118134 252254 150150 153153 136136 149149</v>
      </c>
    </row>
    <row r="256" spans="2:2" x14ac:dyDescent="0.3">
      <c r="B256" t="str">
        <f>CONCATENATE('Diversity Panel Diploid  '!B254,", ",'Diversity Panel Diploid  '!E254," ",'Diversity Panel Diploid  '!F254," ",'Diversity Panel Diploid  '!G254," ",'Diversity Panel Diploid  '!H254," ",'Diversity Panel Diploid  '!I254," ",'Diversity Panel Diploid  '!J254," ",'Diversity Panel Diploid  '!K254," ",'Diversity Panel Diploid  '!L254," ",'Diversity Panel Diploid  '!M254," ",'Diversity Panel Diploid  '!N254," ",'Diversity Panel Diploid  '!O254," ",'Diversity Panel Diploid  '!P254," ",'Diversity Panel Diploid  '!Q254," ",'Diversity Panel Diploid  '!R254," ",'Diversity Panel Diploid  '!S254," ",'Diversity Panel Diploid  '!T254," ",'Diversity Panel Diploid  '!U254," ",'Diversity Panel Diploid  '!V254," ",'Diversity Panel Diploid  '!W254," ",'Diversity Panel Diploid  '!X254," ",'Diversity Panel Diploid  '!Y254," ",'Diversity Panel Diploid  '!Z254," ",'Diversity Panel Diploid  '!AA254," ",'Diversity Panel Diploid  '!AB254," ",'Diversity Panel Diploid  '!AC254," ",'Diversity Panel Diploid  '!AD254," ",'Diversity Panel Diploid  '!AE254," ",'Diversity Panel Diploid  '!AF254," ",'Diversity Panel Diploid  '!AG254," ",'Diversity Panel Diploid  '!AH254," ",'Diversity Panel Diploid  '!AI254," ",'Diversity Panel Diploid  '!AJ254," ",'Diversity Panel Diploid  '!AK254," ",'Diversity Panel Diploid  '!AL254," ",'Diversity Panel Diploid  '!AM254," ",'Diversity Panel Diploid  '!AN254," ",'Diversity Panel Diploid  '!AO254," ",'Diversity Panel Diploid  '!AP254," ",'Diversity Panel Diploid  '!AQ254," ",'Diversity Panel Diploid  '!AR254," ",'Diversity Panel Diploid  '!AS254," ",'Diversity Panel Diploid  '!AT254," ",'Diversity Panel Diploid  '!AU254," ",'Diversity Panel Diploid  '!AV254," ",'Diversity Panel Diploid  '!AW254," ",'Diversity Panel Diploid  '!AX254," ",'Diversity Panel Diploid  '!AY254," ",'Diversity Panel Diploid  '!AZ254," ",'Diversity Panel Diploid  '!BA254," ",'Diversity Panel Diploid  '!BB254," ",'Diversity Panel Diploid  '!BC254," ",'Diversity Panel Diploid  '!BD254)</f>
        <v>YELL-246, 161165 177181 241241 232252 085091 180180 205211 129133 152164 116118 165181 092098 125125 103105 118120 161175 229231 194194 181185 108113 154158 089093 090090 137147 146146 091091 191191 101101 151158 142166 127140 170172 083083 092095 167173 146148 174176 106106 104104 081083 262262 089097 145147 122124 228240 154154 130136 244246 140148 155155 134134 145149</v>
      </c>
    </row>
    <row r="257" spans="2:2" x14ac:dyDescent="0.3">
      <c r="B257" t="str">
        <f>CONCATENATE('Diversity Panel Diploid  '!B255,", ",'Diversity Panel Diploid  '!E255," ",'Diversity Panel Diploid  '!F255," ",'Diversity Panel Diploid  '!G255," ",'Diversity Panel Diploid  '!H255," ",'Diversity Panel Diploid  '!I255," ",'Diversity Panel Diploid  '!J255," ",'Diversity Panel Diploid  '!K255," ",'Diversity Panel Diploid  '!L255," ",'Diversity Panel Diploid  '!M255," ",'Diversity Panel Diploid  '!N255," ",'Diversity Panel Diploid  '!O255," ",'Diversity Panel Diploid  '!P255," ",'Diversity Panel Diploid  '!Q255," ",'Diversity Panel Diploid  '!R255," ",'Diversity Panel Diploid  '!S255," ",'Diversity Panel Diploid  '!T255," ",'Diversity Panel Diploid  '!U255," ",'Diversity Panel Diploid  '!V255," ",'Diversity Panel Diploid  '!W255," ",'Diversity Panel Diploid  '!X255," ",'Diversity Panel Diploid  '!Y255," ",'Diversity Panel Diploid  '!Z255," ",'Diversity Panel Diploid  '!AA255," ",'Diversity Panel Diploid  '!AB255," ",'Diversity Panel Diploid  '!AC255," ",'Diversity Panel Diploid  '!AD255," ",'Diversity Panel Diploid  '!AE255," ",'Diversity Panel Diploid  '!AF255," ",'Diversity Panel Diploid  '!AG255," ",'Diversity Panel Diploid  '!AH255," ",'Diversity Panel Diploid  '!AI255," ",'Diversity Panel Diploid  '!AJ255," ",'Diversity Panel Diploid  '!AK255," ",'Diversity Panel Diploid  '!AL255," ",'Diversity Panel Diploid  '!AM255," ",'Diversity Panel Diploid  '!AN255," ",'Diversity Panel Diploid  '!AO255," ",'Diversity Panel Diploid  '!AP255," ",'Diversity Panel Diploid  '!AQ255," ",'Diversity Panel Diploid  '!AR255," ",'Diversity Panel Diploid  '!AS255," ",'Diversity Panel Diploid  '!AT255," ",'Diversity Panel Diploid  '!AU255," ",'Diversity Panel Diploid  '!AV255," ",'Diversity Panel Diploid  '!AW255," ",'Diversity Panel Diploid  '!AX255," ",'Diversity Panel Diploid  '!AY255," ",'Diversity Panel Diploid  '!AZ255," ",'Diversity Panel Diploid  '!BA255," ",'Diversity Panel Diploid  '!BB255," ",'Diversity Panel Diploid  '!BC255," ",'Diversity Panel Diploid  '!BD255)</f>
        <v>YELL-247, 161173 181191 253269 238238 085089 190198 202211 143149 148158 116118 165165 104098 125127 103103 116118 161175 213231 194194 175181 108113 156160 089091 104090 135135 146146 087089 191191 101095 151160 142168 140142 170172 089097 091092 177177 140146 172178 108108 104106 083083 262262 089089 143143 122132 240240 154154 118132 250254 140148 149155 136136 147153</v>
      </c>
    </row>
    <row r="258" spans="2:2" x14ac:dyDescent="0.3">
      <c r="B258" t="str">
        <f>CONCATENATE('Diversity Panel Diploid  '!B256,", ",'Diversity Panel Diploid  '!E256," ",'Diversity Panel Diploid  '!F256," ",'Diversity Panel Diploid  '!G256," ",'Diversity Panel Diploid  '!H256," ",'Diversity Panel Diploid  '!I256," ",'Diversity Panel Diploid  '!J256," ",'Diversity Panel Diploid  '!K256," ",'Diversity Panel Diploid  '!L256," ",'Diversity Panel Diploid  '!M256," ",'Diversity Panel Diploid  '!N256," ",'Diversity Panel Diploid  '!O256," ",'Diversity Panel Diploid  '!P256," ",'Diversity Panel Diploid  '!Q256," ",'Diversity Panel Diploid  '!R256," ",'Diversity Panel Diploid  '!S256," ",'Diversity Panel Diploid  '!T256," ",'Diversity Panel Diploid  '!U256," ",'Diversity Panel Diploid  '!V256," ",'Diversity Panel Diploid  '!W256," ",'Diversity Panel Diploid  '!X256," ",'Diversity Panel Diploid  '!Y256," ",'Diversity Panel Diploid  '!Z256," ",'Diversity Panel Diploid  '!AA256," ",'Diversity Panel Diploid  '!AB256," ",'Diversity Panel Diploid  '!AC256," ",'Diversity Panel Diploid  '!AD256," ",'Diversity Panel Diploid  '!AE256," ",'Diversity Panel Diploid  '!AF256," ",'Diversity Panel Diploid  '!AG256," ",'Diversity Panel Diploid  '!AH256," ",'Diversity Panel Diploid  '!AI256," ",'Diversity Panel Diploid  '!AJ256," ",'Diversity Panel Diploid  '!AK256," ",'Diversity Panel Diploid  '!AL256," ",'Diversity Panel Diploid  '!AM256," ",'Diversity Panel Diploid  '!AN256," ",'Diversity Panel Diploid  '!AO256," ",'Diversity Panel Diploid  '!AP256," ",'Diversity Panel Diploid  '!AQ256," ",'Diversity Panel Diploid  '!AR256," ",'Diversity Panel Diploid  '!AS256," ",'Diversity Panel Diploid  '!AT256," ",'Diversity Panel Diploid  '!AU256," ",'Diversity Panel Diploid  '!AV256," ",'Diversity Panel Diploid  '!AW256," ",'Diversity Panel Diploid  '!AX256," ",'Diversity Panel Diploid  '!AY256," ",'Diversity Panel Diploid  '!AZ256," ",'Diversity Panel Diploid  '!BA256," ",'Diversity Panel Diploid  '!BB256," ",'Diversity Panel Diploid  '!BC256," ",'Diversity Panel Diploid  '!BD256)</f>
        <v>YELL-248, 165169 191191 253271 238238 089089 180198 205207 143143 152164 116118 165165 092098 125125 103103 116118 161167 225229 194194 179187 108113 154156 093093 102090 135141 146146 087091 191191 101099 151161 166168 142148 170170 097097 091092 167175 150152 174178 106106 100100 081081 258262 083083 143143 122122 240240 144156 130134 250250 140148 153153 134136 145149</v>
      </c>
    </row>
    <row r="259" spans="2:2" x14ac:dyDescent="0.3">
      <c r="B259" t="str">
        <f>CONCATENATE('Diversity Panel Diploid  '!B257,", ",'Diversity Panel Diploid  '!E257," ",'Diversity Panel Diploid  '!F257," ",'Diversity Panel Diploid  '!G257," ",'Diversity Panel Diploid  '!H257," ",'Diversity Panel Diploid  '!I257," ",'Diversity Panel Diploid  '!J257," ",'Diversity Panel Diploid  '!K257," ",'Diversity Panel Diploid  '!L257," ",'Diversity Panel Diploid  '!M257," ",'Diversity Panel Diploid  '!N257," ",'Diversity Panel Diploid  '!O257," ",'Diversity Panel Diploid  '!P257," ",'Diversity Panel Diploid  '!Q257," ",'Diversity Panel Diploid  '!R257," ",'Diversity Panel Diploid  '!S257," ",'Diversity Panel Diploid  '!T257," ",'Diversity Panel Diploid  '!U257," ",'Diversity Panel Diploid  '!V257," ",'Diversity Panel Diploid  '!W257," ",'Diversity Panel Diploid  '!X257," ",'Diversity Panel Diploid  '!Y257," ",'Diversity Panel Diploid  '!Z257," ",'Diversity Panel Diploid  '!AA257," ",'Diversity Panel Diploid  '!AB257," ",'Diversity Panel Diploid  '!AC257," ",'Diversity Panel Diploid  '!AD257," ",'Diversity Panel Diploid  '!AE257," ",'Diversity Panel Diploid  '!AF257," ",'Diversity Panel Diploid  '!AG257," ",'Diversity Panel Diploid  '!AH257," ",'Diversity Panel Diploid  '!AI257," ",'Diversity Panel Diploid  '!AJ257," ",'Diversity Panel Diploid  '!AK257," ",'Diversity Panel Diploid  '!AL257," ",'Diversity Panel Diploid  '!AM257," ",'Diversity Panel Diploid  '!AN257," ",'Diversity Panel Diploid  '!AO257," ",'Diversity Panel Diploid  '!AP257," ",'Diversity Panel Diploid  '!AQ257," ",'Diversity Panel Diploid  '!AR257," ",'Diversity Panel Diploid  '!AS257," ",'Diversity Panel Diploid  '!AT257," ",'Diversity Panel Diploid  '!AU257," ",'Diversity Panel Diploid  '!AV257," ",'Diversity Panel Diploid  '!AW257," ",'Diversity Panel Diploid  '!AX257," ",'Diversity Panel Diploid  '!AY257," ",'Diversity Panel Diploid  '!AZ257," ",'Diversity Panel Diploid  '!BA257," ",'Diversity Panel Diploid  '!BB257," ",'Diversity Panel Diploid  '!BC257," ",'Diversity Panel Diploid  '!BD257)</f>
        <v>YELL-249, 165167 181181 241271 238252 085085 180198 205211 129129 140158 116118 165183 102104 125125 103103 118118 161167 229231 194200 175185 113115 160160 091093 090090 135135 146146 087091 191191 095099 143151 164170 127140 168172 083097 095095 175175 140146 172178 106106 104106 083083 258262 103089 143147 122122 228240 156156 118134 244250 140150 149155 134134 149149</v>
      </c>
    </row>
    <row r="260" spans="2:2" x14ac:dyDescent="0.3">
      <c r="B260" t="str">
        <f>CONCATENATE('Diversity Panel Diploid  '!B258,", ",'Diversity Panel Diploid  '!E258," ",'Diversity Panel Diploid  '!F258," ",'Diversity Panel Diploid  '!G258," ",'Diversity Panel Diploid  '!H258," ",'Diversity Panel Diploid  '!I258," ",'Diversity Panel Diploid  '!J258," ",'Diversity Panel Diploid  '!K258," ",'Diversity Panel Diploid  '!L258," ",'Diversity Panel Diploid  '!M258," ",'Diversity Panel Diploid  '!N258," ",'Diversity Panel Diploid  '!O258," ",'Diversity Panel Diploid  '!P258," ",'Diversity Panel Diploid  '!Q258," ",'Diversity Panel Diploid  '!R258," ",'Diversity Panel Diploid  '!S258," ",'Diversity Panel Diploid  '!T258," ",'Diversity Panel Diploid  '!U258," ",'Diversity Panel Diploid  '!V258," ",'Diversity Panel Diploid  '!W258," ",'Diversity Panel Diploid  '!X258," ",'Diversity Panel Diploid  '!Y258," ",'Diversity Panel Diploid  '!Z258," ",'Diversity Panel Diploid  '!AA258," ",'Diversity Panel Diploid  '!AB258," ",'Diversity Panel Diploid  '!AC258," ",'Diversity Panel Diploid  '!AD258," ",'Diversity Panel Diploid  '!AE258," ",'Diversity Panel Diploid  '!AF258," ",'Diversity Panel Diploid  '!AG258," ",'Diversity Panel Diploid  '!AH258," ",'Diversity Panel Diploid  '!AI258," ",'Diversity Panel Diploid  '!AJ258," ",'Diversity Panel Diploid  '!AK258," ",'Diversity Panel Diploid  '!AL258," ",'Diversity Panel Diploid  '!AM258," ",'Diversity Panel Diploid  '!AN258," ",'Diversity Panel Diploid  '!AO258," ",'Diversity Panel Diploid  '!AP258," ",'Diversity Panel Diploid  '!AQ258," ",'Diversity Panel Diploid  '!AR258," ",'Diversity Panel Diploid  '!AS258," ",'Diversity Panel Diploid  '!AT258," ",'Diversity Panel Diploid  '!AU258," ",'Diversity Panel Diploid  '!AV258," ",'Diversity Panel Diploid  '!AW258," ",'Diversity Panel Diploid  '!AX258," ",'Diversity Panel Diploid  '!AY258," ",'Diversity Panel Diploid  '!AZ258," ",'Diversity Panel Diploid  '!BA258," ",'Diversity Panel Diploid  '!BB258," ",'Diversity Panel Diploid  '!BC258," ",'Diversity Panel Diploid  '!BD258)</f>
        <v>YELL-250, 161167 181191 241241 238238 085085 184198 205205 143143 140150 108118 165183 104098 125127 103103 118118 161161 225231 194200 181185 108108 154158 089091 102090 135137 146148 087091 191195 095099 158161 158168 140150 170172 089097 091094 167177 146146 172172 106110 104104 081081 258262 103103 145145 122124 240240 154158 134134 252252 140148 155155 134134 149153</v>
      </c>
    </row>
    <row r="261" spans="2:2" x14ac:dyDescent="0.3">
      <c r="B261" t="str">
        <f>CONCATENATE('Diversity Panel Diploid  '!B259,", ",'Diversity Panel Diploid  '!E259," ",'Diversity Panel Diploid  '!F259," ",'Diversity Panel Diploid  '!G259," ",'Diversity Panel Diploid  '!H259," ",'Diversity Panel Diploid  '!I259," ",'Diversity Panel Diploid  '!J259," ",'Diversity Panel Diploid  '!K259," ",'Diversity Panel Diploid  '!L259," ",'Diversity Panel Diploid  '!M259," ",'Diversity Panel Diploid  '!N259," ",'Diversity Panel Diploid  '!O259," ",'Diversity Panel Diploid  '!P259," ",'Diversity Panel Diploid  '!Q259," ",'Diversity Panel Diploid  '!R259," ",'Diversity Panel Diploid  '!S259," ",'Diversity Panel Diploid  '!T259," ",'Diversity Panel Diploid  '!U259," ",'Diversity Panel Diploid  '!V259," ",'Diversity Panel Diploid  '!W259," ",'Diversity Panel Diploid  '!X259," ",'Diversity Panel Diploid  '!Y259," ",'Diversity Panel Diploid  '!Z259," ",'Diversity Panel Diploid  '!AA259," ",'Diversity Panel Diploid  '!AB259," ",'Diversity Panel Diploid  '!AC259," ",'Diversity Panel Diploid  '!AD259," ",'Diversity Panel Diploid  '!AE259," ",'Diversity Panel Diploid  '!AF259," ",'Diversity Panel Diploid  '!AG259," ",'Diversity Panel Diploid  '!AH259," ",'Diversity Panel Diploid  '!AI259," ",'Diversity Panel Diploid  '!AJ259," ",'Diversity Panel Diploid  '!AK259," ",'Diversity Panel Diploid  '!AL259," ",'Diversity Panel Diploid  '!AM259," ",'Diversity Panel Diploid  '!AN259," ",'Diversity Panel Diploid  '!AO259," ",'Diversity Panel Diploid  '!AP259," ",'Diversity Panel Diploid  '!AQ259," ",'Diversity Panel Diploid  '!AR259," ",'Diversity Panel Diploid  '!AS259," ",'Diversity Panel Diploid  '!AT259," ",'Diversity Panel Diploid  '!AU259," ",'Diversity Panel Diploid  '!AV259," ",'Diversity Panel Diploid  '!AW259," ",'Diversity Panel Diploid  '!AX259," ",'Diversity Panel Diploid  '!AY259," ",'Diversity Panel Diploid  '!AZ259," ",'Diversity Panel Diploid  '!BA259," ",'Diversity Panel Diploid  '!BB259," ",'Diversity Panel Diploid  '!BC259," ",'Diversity Panel Diploid  '!BD259)</f>
        <v>YELL-251, 165165 191191 253253 238238 089095 184198 202207 129143 152152 114116 165181 102098 125125 103105 104118 161161 229229 194196 187187 108110 156160 093093 090090 137137 146150 087087 191191 101095 160160 168168 148150 172172 083097 091092 175177 140146 178178 106106 104106 081083 262262 105083 143143 124124 236240 154160 134134 250250 142148 153155 134136 149149</v>
      </c>
    </row>
    <row r="262" spans="2:2" x14ac:dyDescent="0.3">
      <c r="B262" t="str">
        <f>CONCATENATE('Diversity Panel Diploid  '!B260,", ",'Diversity Panel Diploid  '!E260," ",'Diversity Panel Diploid  '!F260," ",'Diversity Panel Diploid  '!G260," ",'Diversity Panel Diploid  '!H260," ",'Diversity Panel Diploid  '!I260," ",'Diversity Panel Diploid  '!J260," ",'Diversity Panel Diploid  '!K260," ",'Diversity Panel Diploid  '!L260," ",'Diversity Panel Diploid  '!M260," ",'Diversity Panel Diploid  '!N260," ",'Diversity Panel Diploid  '!O260," ",'Diversity Panel Diploid  '!P260," ",'Diversity Panel Diploid  '!Q260," ",'Diversity Panel Diploid  '!R260," ",'Diversity Panel Diploid  '!S260," ",'Diversity Panel Diploid  '!T260," ",'Diversity Panel Diploid  '!U260," ",'Diversity Panel Diploid  '!V260," ",'Diversity Panel Diploid  '!W260," ",'Diversity Panel Diploid  '!X260," ",'Diversity Panel Diploid  '!Y260," ",'Diversity Panel Diploid  '!Z260," ",'Diversity Panel Diploid  '!AA260," ",'Diversity Panel Diploid  '!AB260," ",'Diversity Panel Diploid  '!AC260," ",'Diversity Panel Diploid  '!AD260," ",'Diversity Panel Diploid  '!AE260," ",'Diversity Panel Diploid  '!AF260," ",'Diversity Panel Diploid  '!AG260," ",'Diversity Panel Diploid  '!AH260," ",'Diversity Panel Diploid  '!AI260," ",'Diversity Panel Diploid  '!AJ260," ",'Diversity Panel Diploid  '!AK260," ",'Diversity Panel Diploid  '!AL260," ",'Diversity Panel Diploid  '!AM260," ",'Diversity Panel Diploid  '!AN260," ",'Diversity Panel Diploid  '!AO260," ",'Diversity Panel Diploid  '!AP260," ",'Diversity Panel Diploid  '!AQ260," ",'Diversity Panel Diploid  '!AR260," ",'Diversity Panel Diploid  '!AS260," ",'Diversity Panel Diploid  '!AT260," ",'Diversity Panel Diploid  '!AU260," ",'Diversity Panel Diploid  '!AV260," ",'Diversity Panel Diploid  '!AW260," ",'Diversity Panel Diploid  '!AX260," ",'Diversity Panel Diploid  '!AY260," ",'Diversity Panel Diploid  '!AZ260," ",'Diversity Panel Diploid  '!BA260," ",'Diversity Panel Diploid  '!BB260," ",'Diversity Panel Diploid  '!BC260," ",'Diversity Panel Diploid  '!BD260)</f>
        <v>YELL-252, 161165 181191 241253 238238 085089 192198 205207 133149 152164 108116 181183 098098 125129 103103 104118 161167 229235 194194 187187 108115 158160 089093 090090 135135 146148 087087 189191 103099 160161 168170 142142 170170 083097 092094 175177 140146 172176 106106 100100 081083 258262 103089 143147 122122 228240 156160 130134 254254 136150 153155 136136 149151</v>
      </c>
    </row>
    <row r="263" spans="2:2" x14ac:dyDescent="0.3">
      <c r="B263" t="str">
        <f>CONCATENATE('Diversity Panel Diploid  '!B261,", ",'Diversity Panel Diploid  '!E261," ",'Diversity Panel Diploid  '!F261," ",'Diversity Panel Diploid  '!G261," ",'Diversity Panel Diploid  '!H261," ",'Diversity Panel Diploid  '!I261," ",'Diversity Panel Diploid  '!J261," ",'Diversity Panel Diploid  '!K261," ",'Diversity Panel Diploid  '!L261," ",'Diversity Panel Diploid  '!M261," ",'Diversity Panel Diploid  '!N261," ",'Diversity Panel Diploid  '!O261," ",'Diversity Panel Diploid  '!P261," ",'Diversity Panel Diploid  '!Q261," ",'Diversity Panel Diploid  '!R261," ",'Diversity Panel Diploid  '!S261," ",'Diversity Panel Diploid  '!T261," ",'Diversity Panel Diploid  '!U261," ",'Diversity Panel Diploid  '!V261," ",'Diversity Panel Diploid  '!W261," ",'Diversity Panel Diploid  '!X261," ",'Diversity Panel Diploid  '!Y261," ",'Diversity Panel Diploid  '!Z261," ",'Diversity Panel Diploid  '!AA261," ",'Diversity Panel Diploid  '!AB261," ",'Diversity Panel Diploid  '!AC261," ",'Diversity Panel Diploid  '!AD261," ",'Diversity Panel Diploid  '!AE261," ",'Diversity Panel Diploid  '!AF261," ",'Diversity Panel Diploid  '!AG261," ",'Diversity Panel Diploid  '!AH261," ",'Diversity Panel Diploid  '!AI261," ",'Diversity Panel Diploid  '!AJ261," ",'Diversity Panel Diploid  '!AK261," ",'Diversity Panel Diploid  '!AL261," ",'Diversity Panel Diploid  '!AM261," ",'Diversity Panel Diploid  '!AN261," ",'Diversity Panel Diploid  '!AO261," ",'Diversity Panel Diploid  '!AP261," ",'Diversity Panel Diploid  '!AQ261," ",'Diversity Panel Diploid  '!AR261," ",'Diversity Panel Diploid  '!AS261," ",'Diversity Panel Diploid  '!AT261," ",'Diversity Panel Diploid  '!AU261," ",'Diversity Panel Diploid  '!AV261," ",'Diversity Panel Diploid  '!AW261," ",'Diversity Panel Diploid  '!AX261," ",'Diversity Panel Diploid  '!AY261," ",'Diversity Panel Diploid  '!AZ261," ",'Diversity Panel Diploid  '!BA261," ",'Diversity Panel Diploid  '!BB261," ",'Diversity Panel Diploid  '!BC261," ",'Diversity Panel Diploid  '!BD261)</f>
        <v>YELL-253, 161161 191191 241271 238238 085087 180196 207211 143149 150156 118118 179185 104098 125125 103103 116118 161161 229231 194194 185185 108113 154158 089093 090090 135141 146150 087091 189191 103095 160160 142164 127140 168170 083083 091091 173173 146148 172174 106110 104104 081083 258262 103089 143147 122124 228240 154154 118130 244246 136148 155155 136136 149149</v>
      </c>
    </row>
    <row r="264" spans="2:2" x14ac:dyDescent="0.3">
      <c r="B264" t="str">
        <f>CONCATENATE('Diversity Panel Diploid  '!B262,", ",'Diversity Panel Diploid  '!E262," ",'Diversity Panel Diploid  '!F262," ",'Diversity Panel Diploid  '!G262," ",'Diversity Panel Diploid  '!H262," ",'Diversity Panel Diploid  '!I262," ",'Diversity Panel Diploid  '!J262," ",'Diversity Panel Diploid  '!K262," ",'Diversity Panel Diploid  '!L262," ",'Diversity Panel Diploid  '!M262," ",'Diversity Panel Diploid  '!N262," ",'Diversity Panel Diploid  '!O262," ",'Diversity Panel Diploid  '!P262," ",'Diversity Panel Diploid  '!Q262," ",'Diversity Panel Diploid  '!R262," ",'Diversity Panel Diploid  '!S262," ",'Diversity Panel Diploid  '!T262," ",'Diversity Panel Diploid  '!U262," ",'Diversity Panel Diploid  '!V262," ",'Diversity Panel Diploid  '!W262," ",'Diversity Panel Diploid  '!X262," ",'Diversity Panel Diploid  '!Y262," ",'Diversity Panel Diploid  '!Z262," ",'Diversity Panel Diploid  '!AA262," ",'Diversity Panel Diploid  '!AB262," ",'Diversity Panel Diploid  '!AC262," ",'Diversity Panel Diploid  '!AD262," ",'Diversity Panel Diploid  '!AE262," ",'Diversity Panel Diploid  '!AF262," ",'Diversity Panel Diploid  '!AG262," ",'Diversity Panel Diploid  '!AH262," ",'Diversity Panel Diploid  '!AI262," ",'Diversity Panel Diploid  '!AJ262," ",'Diversity Panel Diploid  '!AK262," ",'Diversity Panel Diploid  '!AL262," ",'Diversity Panel Diploid  '!AM262," ",'Diversity Panel Diploid  '!AN262," ",'Diversity Panel Diploid  '!AO262," ",'Diversity Panel Diploid  '!AP262," ",'Diversity Panel Diploid  '!AQ262," ",'Diversity Panel Diploid  '!AR262," ",'Diversity Panel Diploid  '!AS262," ",'Diversity Panel Diploid  '!AT262," ",'Diversity Panel Diploid  '!AU262," ",'Diversity Panel Diploid  '!AV262," ",'Diversity Panel Diploid  '!AW262," ",'Diversity Panel Diploid  '!AX262," ",'Diversity Panel Diploid  '!AY262," ",'Diversity Panel Diploid  '!AZ262," ",'Diversity Panel Diploid  '!BA262," ",'Diversity Panel Diploid  '!BB262," ",'Diversity Panel Diploid  '!BC262," ",'Diversity Panel Diploid  '!BD262)</f>
        <v>YELL-254, 161161 181191 241271 238252 085085 180180 205211 143143 140150 116118 165183 104090 127129 103103 118118 161167 213231 194196 175185 108113 158160 089093 102104 141141 146146 087087 191191 101095 161161 142158 140142 170172 083097 092095 163163 140148 172178 106108 104104 081083 258262 089097 145147 124124 240240 154158 130130 246254 150150 153153 134134 149153</v>
      </c>
    </row>
    <row r="265" spans="2:2" x14ac:dyDescent="0.3">
      <c r="B265" t="str">
        <f>CONCATENATE('Diversity Panel Diploid  '!B263,", ",'Diversity Panel Diploid  '!E263," ",'Diversity Panel Diploid  '!F263," ",'Diversity Panel Diploid  '!G263," ",'Diversity Panel Diploid  '!H263," ",'Diversity Panel Diploid  '!I263," ",'Diversity Panel Diploid  '!J263," ",'Diversity Panel Diploid  '!K263," ",'Diversity Panel Diploid  '!L263," ",'Diversity Panel Diploid  '!M263," ",'Diversity Panel Diploid  '!N263," ",'Diversity Panel Diploid  '!O263," ",'Diversity Panel Diploid  '!P263," ",'Diversity Panel Diploid  '!Q263," ",'Diversity Panel Diploid  '!R263," ",'Diversity Panel Diploid  '!S263," ",'Diversity Panel Diploid  '!T263," ",'Diversity Panel Diploid  '!U263," ",'Diversity Panel Diploid  '!V263," ",'Diversity Panel Diploid  '!W263," ",'Diversity Panel Diploid  '!X263," ",'Diversity Panel Diploid  '!Y263," ",'Diversity Panel Diploid  '!Z263," ",'Diversity Panel Diploid  '!AA263," ",'Diversity Panel Diploid  '!AB263," ",'Diversity Panel Diploid  '!AC263," ",'Diversity Panel Diploid  '!AD263," ",'Diversity Panel Diploid  '!AE263," ",'Diversity Panel Diploid  '!AF263," ",'Diversity Panel Diploid  '!AG263," ",'Diversity Panel Diploid  '!AH263," ",'Diversity Panel Diploid  '!AI263," ",'Diversity Panel Diploid  '!AJ263," ",'Diversity Panel Diploid  '!AK263," ",'Diversity Panel Diploid  '!AL263," ",'Diversity Panel Diploid  '!AM263," ",'Diversity Panel Diploid  '!AN263," ",'Diversity Panel Diploid  '!AO263," ",'Diversity Panel Diploid  '!AP263," ",'Diversity Panel Diploid  '!AQ263," ",'Diversity Panel Diploid  '!AR263," ",'Diversity Panel Diploid  '!AS263," ",'Diversity Panel Diploid  '!AT263," ",'Diversity Panel Diploid  '!AU263," ",'Diversity Panel Diploid  '!AV263," ",'Diversity Panel Diploid  '!AW263," ",'Diversity Panel Diploid  '!AX263," ",'Diversity Panel Diploid  '!AY263," ",'Diversity Panel Diploid  '!AZ263," ",'Diversity Panel Diploid  '!BA263," ",'Diversity Panel Diploid  '!BB263," ",'Diversity Panel Diploid  '!BC263," ",'Diversity Panel Diploid  '!BD263)</f>
        <v>YELL-255, 165165 177191 253271 238238 085087 180198 205211 143143 158158 108108 165183 098098 125127 103103 118118 161167 213229 196200 175185 113115 160160 089093 090090 135141 146148 087087 189191 101095 160170 166170 142148 168170 083089 091092 175177 140140 174174 112090 104104 081083 262262 083099 143145 122124 228240 144156 114132 254254 142150 155155 134136 149151</v>
      </c>
    </row>
    <row r="266" spans="2:2" x14ac:dyDescent="0.3">
      <c r="B266" t="str">
        <f>CONCATENATE('Diversity Panel Diploid  '!B264,", ",'Diversity Panel Diploid  '!E264," ",'Diversity Panel Diploid  '!F264," ",'Diversity Panel Diploid  '!G264," ",'Diversity Panel Diploid  '!H264," ",'Diversity Panel Diploid  '!I264," ",'Diversity Panel Diploid  '!J264," ",'Diversity Panel Diploid  '!K264," ",'Diversity Panel Diploid  '!L264," ",'Diversity Panel Diploid  '!M264," ",'Diversity Panel Diploid  '!N264," ",'Diversity Panel Diploid  '!O264," ",'Diversity Panel Diploid  '!P264," ",'Diversity Panel Diploid  '!Q264," ",'Diversity Panel Diploid  '!R264," ",'Diversity Panel Diploid  '!S264," ",'Diversity Panel Diploid  '!T264," ",'Diversity Panel Diploid  '!U264," ",'Diversity Panel Diploid  '!V264," ",'Diversity Panel Diploid  '!W264," ",'Diversity Panel Diploid  '!X264," ",'Diversity Panel Diploid  '!Y264," ",'Diversity Panel Diploid  '!Z264," ",'Diversity Panel Diploid  '!AA264," ",'Diversity Panel Diploid  '!AB264," ",'Diversity Panel Diploid  '!AC264," ",'Diversity Panel Diploid  '!AD264," ",'Diversity Panel Diploid  '!AE264," ",'Diversity Panel Diploid  '!AF264," ",'Diversity Panel Diploid  '!AG264," ",'Diversity Panel Diploid  '!AH264," ",'Diversity Panel Diploid  '!AI264," ",'Diversity Panel Diploid  '!AJ264," ",'Diversity Panel Diploid  '!AK264," ",'Diversity Panel Diploid  '!AL264," ",'Diversity Panel Diploid  '!AM264," ",'Diversity Panel Diploid  '!AN264," ",'Diversity Panel Diploid  '!AO264," ",'Diversity Panel Diploid  '!AP264," ",'Diversity Panel Diploid  '!AQ264," ",'Diversity Panel Diploid  '!AR264," ",'Diversity Panel Diploid  '!AS264," ",'Diversity Panel Diploid  '!AT264," ",'Diversity Panel Diploid  '!AU264," ",'Diversity Panel Diploid  '!AV264," ",'Diversity Panel Diploid  '!AW264," ",'Diversity Panel Diploid  '!AX264," ",'Diversity Panel Diploid  '!AY264," ",'Diversity Panel Diploid  '!AZ264," ",'Diversity Panel Diploid  '!BA264," ",'Diversity Panel Diploid  '!BB264," ",'Diversity Panel Diploid  '!BC264," ",'Diversity Panel Diploid  '!BD264)</f>
        <v>YELL-256, 165173 179191 271271 238238 085091 180198 211211 129133 158162 108116 165165 104104 125131 103103 116118 161167 231231 190194 185187 108115 154156 089093 102088 137137 146148 087091 191191 095099 158161 142164 148148 172172 083097 091095 175175 146146 172176 106106 104104 083083 262262 103089 143143 120124 228240 154156 132134 244244 136148 153153 134140 145153</v>
      </c>
    </row>
    <row r="267" spans="2:2" x14ac:dyDescent="0.3">
      <c r="B267" t="str">
        <f>CONCATENATE('Diversity Panel Diploid  '!B265,", ",'Diversity Panel Diploid  '!E265," ",'Diversity Panel Diploid  '!F265," ",'Diversity Panel Diploid  '!G265," ",'Diversity Panel Diploid  '!H265," ",'Diversity Panel Diploid  '!I265," ",'Diversity Panel Diploid  '!J265," ",'Diversity Panel Diploid  '!K265," ",'Diversity Panel Diploid  '!L265," ",'Diversity Panel Diploid  '!M265," ",'Diversity Panel Diploid  '!N265," ",'Diversity Panel Diploid  '!O265," ",'Diversity Panel Diploid  '!P265," ",'Diversity Panel Diploid  '!Q265," ",'Diversity Panel Diploid  '!R265," ",'Diversity Panel Diploid  '!S265," ",'Diversity Panel Diploid  '!T265," ",'Diversity Panel Diploid  '!U265," ",'Diversity Panel Diploid  '!V265," ",'Diversity Panel Diploid  '!W265," ",'Diversity Panel Diploid  '!X265," ",'Diversity Panel Diploid  '!Y265," ",'Diversity Panel Diploid  '!Z265," ",'Diversity Panel Diploid  '!AA265," ",'Diversity Panel Diploid  '!AB265," ",'Diversity Panel Diploid  '!AC265," ",'Diversity Panel Diploid  '!AD265," ",'Diversity Panel Diploid  '!AE265," ",'Diversity Panel Diploid  '!AF265," ",'Diversity Panel Diploid  '!AG265," ",'Diversity Panel Diploid  '!AH265," ",'Diversity Panel Diploid  '!AI265," ",'Diversity Panel Diploid  '!AJ265," ",'Diversity Panel Diploid  '!AK265," ",'Diversity Panel Diploid  '!AL265," ",'Diversity Panel Diploid  '!AM265," ",'Diversity Panel Diploid  '!AN265," ",'Diversity Panel Diploid  '!AO265," ",'Diversity Panel Diploid  '!AP265," ",'Diversity Panel Diploid  '!AQ265," ",'Diversity Panel Diploid  '!AR265," ",'Diversity Panel Diploid  '!AS265," ",'Diversity Panel Diploid  '!AT265," ",'Diversity Panel Diploid  '!AU265," ",'Diversity Panel Diploid  '!AV265," ",'Diversity Panel Diploid  '!AW265," ",'Diversity Panel Diploid  '!AX265," ",'Diversity Panel Diploid  '!AY265," ",'Diversity Panel Diploid  '!AZ265," ",'Diversity Panel Diploid  '!BA265," ",'Diversity Panel Diploid  '!BB265," ",'Diversity Panel Diploid  '!BC265," ",'Diversity Panel Diploid  '!BD265)</f>
        <v>YELL-257, 161173 181191 241271 238238 085085 180180 211211 129143 150158 116118 181183 104098 125127 103103 118118 161161 231231 194194 175185 108108 156160 089091 102104 141147 146146 087091 191191 101099 160161 166166 127127 168172 097097 092094 175175 146152 174174 106106 100100 081083 262262 089099 143143 122122 240240 154158 130130 246254 148148 153155 136136 149149</v>
      </c>
    </row>
    <row r="268" spans="2:2" x14ac:dyDescent="0.3">
      <c r="B268" t="str">
        <f>CONCATENATE('Diversity Panel Diploid  '!B266,", ",'Diversity Panel Diploid  '!E266," ",'Diversity Panel Diploid  '!F266," ",'Diversity Panel Diploid  '!G266," ",'Diversity Panel Diploid  '!H266," ",'Diversity Panel Diploid  '!I266," ",'Diversity Panel Diploid  '!J266," ",'Diversity Panel Diploid  '!K266," ",'Diversity Panel Diploid  '!L266," ",'Diversity Panel Diploid  '!M266," ",'Diversity Panel Diploid  '!N266," ",'Diversity Panel Diploid  '!O266," ",'Diversity Panel Diploid  '!P266," ",'Diversity Panel Diploid  '!Q266," ",'Diversity Panel Diploid  '!R266," ",'Diversity Panel Diploid  '!S266," ",'Diversity Panel Diploid  '!T266," ",'Diversity Panel Diploid  '!U266," ",'Diversity Panel Diploid  '!V266," ",'Diversity Panel Diploid  '!W266," ",'Diversity Panel Diploid  '!X266," ",'Diversity Panel Diploid  '!Y266," ",'Diversity Panel Diploid  '!Z266," ",'Diversity Panel Diploid  '!AA266," ",'Diversity Panel Diploid  '!AB266," ",'Diversity Panel Diploid  '!AC266," ",'Diversity Panel Diploid  '!AD266," ",'Diversity Panel Diploid  '!AE266," ",'Diversity Panel Diploid  '!AF266," ",'Diversity Panel Diploid  '!AG266," ",'Diversity Panel Diploid  '!AH266," ",'Diversity Panel Diploid  '!AI266," ",'Diversity Panel Diploid  '!AJ266," ",'Diversity Panel Diploid  '!AK266," ",'Diversity Panel Diploid  '!AL266," ",'Diversity Panel Diploid  '!AM266," ",'Diversity Panel Diploid  '!AN266," ",'Diversity Panel Diploid  '!AO266," ",'Diversity Panel Diploid  '!AP266," ",'Diversity Panel Diploid  '!AQ266," ",'Diversity Panel Diploid  '!AR266," ",'Diversity Panel Diploid  '!AS266," ",'Diversity Panel Diploid  '!AT266," ",'Diversity Panel Diploid  '!AU266," ",'Diversity Panel Diploid  '!AV266," ",'Diversity Panel Diploid  '!AW266," ",'Diversity Panel Diploid  '!AX266," ",'Diversity Panel Diploid  '!AY266," ",'Diversity Panel Diploid  '!AZ266," ",'Diversity Panel Diploid  '!BA266," ",'Diversity Panel Diploid  '!BB266," ",'Diversity Panel Diploid  '!BC266," ",'Diversity Panel Diploid  '!BD266)</f>
        <v>YELL-258, 161165 181191 271271 238238 085095 180192 205211 143143 158164 116118 179179 104098 125125 103103 118118 165167 229229 194194 185187 108115 160160 089091 090090 141141 146148 087087 191191 101099 170170 166168 127148 170172 083097 091091 175175 148150 174178 106106 104104 081081 258262 083089 143145 124132 238240 154154 118134 250250 142150 153155 134136 149149</v>
      </c>
    </row>
    <row r="269" spans="2:2" x14ac:dyDescent="0.3">
      <c r="B269" t="str">
        <f>CONCATENATE('Diversity Panel Diploid  '!B267,", ",'Diversity Panel Diploid  '!E267," ",'Diversity Panel Diploid  '!F267," ",'Diversity Panel Diploid  '!G267," ",'Diversity Panel Diploid  '!H267," ",'Diversity Panel Diploid  '!I267," ",'Diversity Panel Diploid  '!J267," ",'Diversity Panel Diploid  '!K267," ",'Diversity Panel Diploid  '!L267," ",'Diversity Panel Diploid  '!M267," ",'Diversity Panel Diploid  '!N267," ",'Diversity Panel Diploid  '!O267," ",'Diversity Panel Diploid  '!P267," ",'Diversity Panel Diploid  '!Q267," ",'Diversity Panel Diploid  '!R267," ",'Diversity Panel Diploid  '!S267," ",'Diversity Panel Diploid  '!T267," ",'Diversity Panel Diploid  '!U267," ",'Diversity Panel Diploid  '!V267," ",'Diversity Panel Diploid  '!W267," ",'Diversity Panel Diploid  '!X267," ",'Diversity Panel Diploid  '!Y267," ",'Diversity Panel Diploid  '!Z267," ",'Diversity Panel Diploid  '!AA267," ",'Diversity Panel Diploid  '!AB267," ",'Diversity Panel Diploid  '!AC267," ",'Diversity Panel Diploid  '!AD267," ",'Diversity Panel Diploid  '!AE267," ",'Diversity Panel Diploid  '!AF267," ",'Diversity Panel Diploid  '!AG267," ",'Diversity Panel Diploid  '!AH267," ",'Diversity Panel Diploid  '!AI267," ",'Diversity Panel Diploid  '!AJ267," ",'Diversity Panel Diploid  '!AK267," ",'Diversity Panel Diploid  '!AL267," ",'Diversity Panel Diploid  '!AM267," ",'Diversity Panel Diploid  '!AN267," ",'Diversity Panel Diploid  '!AO267," ",'Diversity Panel Diploid  '!AP267," ",'Diversity Panel Diploid  '!AQ267," ",'Diversity Panel Diploid  '!AR267," ",'Diversity Panel Diploid  '!AS267," ",'Diversity Panel Diploid  '!AT267," ",'Diversity Panel Diploid  '!AU267," ",'Diversity Panel Diploid  '!AV267," ",'Diversity Panel Diploid  '!AW267," ",'Diversity Panel Diploid  '!AX267," ",'Diversity Panel Diploid  '!AY267," ",'Diversity Panel Diploid  '!AZ267," ",'Diversity Panel Diploid  '!BA267," ",'Diversity Panel Diploid  '!BB267," ",'Diversity Panel Diploid  '!BC267," ",'Diversity Panel Diploid  '!BD267)</f>
        <v>YELL-259, 165167 181181 241269 238238 089089 180198 205205 143143 152162 118118 165183 098098 125125 103103 104104 161161 213235 194194 175187 115115 154156 093093 090090 135135 146148 087091 191195 095099 143160 142158 140142 168170 083097 091092 173175 148150 174176 112112 100100 083083 258262 089089 143143 120122 238240 154154 134134 250254 142142 149155 134136 143149</v>
      </c>
    </row>
    <row r="270" spans="2:2" x14ac:dyDescent="0.3">
      <c r="B270" t="str">
        <f>CONCATENATE('Diversity Panel Diploid  '!B268,", ",'Diversity Panel Diploid  '!E268," ",'Diversity Panel Diploid  '!F268," ",'Diversity Panel Diploid  '!G268," ",'Diversity Panel Diploid  '!H268," ",'Diversity Panel Diploid  '!I268," ",'Diversity Panel Diploid  '!J268," ",'Diversity Panel Diploid  '!K268," ",'Diversity Panel Diploid  '!L268," ",'Diversity Panel Diploid  '!M268," ",'Diversity Panel Diploid  '!N268," ",'Diversity Panel Diploid  '!O268," ",'Diversity Panel Diploid  '!P268," ",'Diversity Panel Diploid  '!Q268," ",'Diversity Panel Diploid  '!R268," ",'Diversity Panel Diploid  '!S268," ",'Diversity Panel Diploid  '!T268," ",'Diversity Panel Diploid  '!U268," ",'Diversity Panel Diploid  '!V268," ",'Diversity Panel Diploid  '!W268," ",'Diversity Panel Diploid  '!X268," ",'Diversity Panel Diploid  '!Y268," ",'Diversity Panel Diploid  '!Z268," ",'Diversity Panel Diploid  '!AA268," ",'Diversity Panel Diploid  '!AB268," ",'Diversity Panel Diploid  '!AC268," ",'Diversity Panel Diploid  '!AD268," ",'Diversity Panel Diploid  '!AE268," ",'Diversity Panel Diploid  '!AF268," ",'Diversity Panel Diploid  '!AG268," ",'Diversity Panel Diploid  '!AH268," ",'Diversity Panel Diploid  '!AI268," ",'Diversity Panel Diploid  '!AJ268," ",'Diversity Panel Diploid  '!AK268," ",'Diversity Panel Diploid  '!AL268," ",'Diversity Panel Diploid  '!AM268," ",'Diversity Panel Diploid  '!AN268," ",'Diversity Panel Diploid  '!AO268," ",'Diversity Panel Diploid  '!AP268," ",'Diversity Panel Diploid  '!AQ268," ",'Diversity Panel Diploid  '!AR268," ",'Diversity Panel Diploid  '!AS268," ",'Diversity Panel Diploid  '!AT268," ",'Diversity Panel Diploid  '!AU268," ",'Diversity Panel Diploid  '!AV268," ",'Diversity Panel Diploid  '!AW268," ",'Diversity Panel Diploid  '!AX268," ",'Diversity Panel Diploid  '!AY268," ",'Diversity Panel Diploid  '!AZ268," ",'Diversity Panel Diploid  '!BA268," ",'Diversity Panel Diploid  '!BB268," ",'Diversity Panel Diploid  '!BC268," ",'Diversity Panel Diploid  '!BD268)</f>
        <v>YELL-260, 165165 177191 241269 238238 085089 180198 207211 133143 152158 116118 165165 104092 125129 103103 122122 161167 225235 194200 181187 108115 156160 089093 090090 135137 146146 087087 191191 103095 151160 142168 140150 170172 083083 091092 173175 140150 176178 106108 104104 083083 258262 099099 143143 122124 236240 154156 132134 244250 148150 149155 134136 145147</v>
      </c>
    </row>
    <row r="271" spans="2:2" x14ac:dyDescent="0.3">
      <c r="B271" t="str">
        <f>CONCATENATE('Diversity Panel Diploid  '!B269,", ",'Diversity Panel Diploid  '!E269," ",'Diversity Panel Diploid  '!F269," ",'Diversity Panel Diploid  '!G269," ",'Diversity Panel Diploid  '!H269," ",'Diversity Panel Diploid  '!I269," ",'Diversity Panel Diploid  '!J269," ",'Diversity Panel Diploid  '!K269," ",'Diversity Panel Diploid  '!L269," ",'Diversity Panel Diploid  '!M269," ",'Diversity Panel Diploid  '!N269," ",'Diversity Panel Diploid  '!O269," ",'Diversity Panel Diploid  '!P269," ",'Diversity Panel Diploid  '!Q269," ",'Diversity Panel Diploid  '!R269," ",'Diversity Panel Diploid  '!S269," ",'Diversity Panel Diploid  '!T269," ",'Diversity Panel Diploid  '!U269," ",'Diversity Panel Diploid  '!V269," ",'Diversity Panel Diploid  '!W269," ",'Diversity Panel Diploid  '!X269," ",'Diversity Panel Diploid  '!Y269," ",'Diversity Panel Diploid  '!Z269," ",'Diversity Panel Diploid  '!AA269," ",'Diversity Panel Diploid  '!AB269," ",'Diversity Panel Diploid  '!AC269," ",'Diversity Panel Diploid  '!AD269," ",'Diversity Panel Diploid  '!AE269," ",'Diversity Panel Diploid  '!AF269," ",'Diversity Panel Diploid  '!AG269," ",'Diversity Panel Diploid  '!AH269," ",'Diversity Panel Diploid  '!AI269," ",'Diversity Panel Diploid  '!AJ269," ",'Diversity Panel Diploid  '!AK269," ",'Diversity Panel Diploid  '!AL269," ",'Diversity Panel Diploid  '!AM269," ",'Diversity Panel Diploid  '!AN269," ",'Diversity Panel Diploid  '!AO269," ",'Diversity Panel Diploid  '!AP269," ",'Diversity Panel Diploid  '!AQ269," ",'Diversity Panel Diploid  '!AR269," ",'Diversity Panel Diploid  '!AS269," ",'Diversity Panel Diploid  '!AT269," ",'Diversity Panel Diploid  '!AU269," ",'Diversity Panel Diploid  '!AV269," ",'Diversity Panel Diploid  '!AW269," ",'Diversity Panel Diploid  '!AX269," ",'Diversity Panel Diploid  '!AY269," ",'Diversity Panel Diploid  '!AZ269," ",'Diversity Panel Diploid  '!BA269," ",'Diversity Panel Diploid  '!BB269," ",'Diversity Panel Diploid  '!BC269," ",'Diversity Panel Diploid  '!BD269)</f>
        <v>YELL-261, 161173 191191 269271 238238 085087 184190 205207 143143 140152 116116 165183 104098 125129 103103 118118 161167 229231 194194 185187 108115 154158 089093 102090 141147 146150 087087 191191 101099 143158 158166 127148 172172 083097 091094 175175 150150 176176 106108 100100 083083 262262 089099 143143 122122 228236 156158 118134 244250 136150 153153 134136 149153</v>
      </c>
    </row>
    <row r="272" spans="2:2" x14ac:dyDescent="0.3">
      <c r="B272" t="str">
        <f>CONCATENATE('Diversity Panel Diploid  '!B270,", ",'Diversity Panel Diploid  '!E270," ",'Diversity Panel Diploid  '!F270," ",'Diversity Panel Diploid  '!G270," ",'Diversity Panel Diploid  '!H270," ",'Diversity Panel Diploid  '!I270," ",'Diversity Panel Diploid  '!J270," ",'Diversity Panel Diploid  '!K270," ",'Diversity Panel Diploid  '!L270," ",'Diversity Panel Diploid  '!M270," ",'Diversity Panel Diploid  '!N270," ",'Diversity Panel Diploid  '!O270," ",'Diversity Panel Diploid  '!P270," ",'Diversity Panel Diploid  '!Q270," ",'Diversity Panel Diploid  '!R270," ",'Diversity Panel Diploid  '!S270," ",'Diversity Panel Diploid  '!T270," ",'Diversity Panel Diploid  '!U270," ",'Diversity Panel Diploid  '!V270," ",'Diversity Panel Diploid  '!W270," ",'Diversity Panel Diploid  '!X270," ",'Diversity Panel Diploid  '!Y270," ",'Diversity Panel Diploid  '!Z270," ",'Diversity Panel Diploid  '!AA270," ",'Diversity Panel Diploid  '!AB270," ",'Diversity Panel Diploid  '!AC270," ",'Diversity Panel Diploid  '!AD270," ",'Diversity Panel Diploid  '!AE270," ",'Diversity Panel Diploid  '!AF270," ",'Diversity Panel Diploid  '!AG270," ",'Diversity Panel Diploid  '!AH270," ",'Diversity Panel Diploid  '!AI270," ",'Diversity Panel Diploid  '!AJ270," ",'Diversity Panel Diploid  '!AK270," ",'Diversity Panel Diploid  '!AL270," ",'Diversity Panel Diploid  '!AM270," ",'Diversity Panel Diploid  '!AN270," ",'Diversity Panel Diploid  '!AO270," ",'Diversity Panel Diploid  '!AP270," ",'Diversity Panel Diploid  '!AQ270," ",'Diversity Panel Diploid  '!AR270," ",'Diversity Panel Diploid  '!AS270," ",'Diversity Panel Diploid  '!AT270," ",'Diversity Panel Diploid  '!AU270," ",'Diversity Panel Diploid  '!AV270," ",'Diversity Panel Diploid  '!AW270," ",'Diversity Panel Diploid  '!AX270," ",'Diversity Panel Diploid  '!AY270," ",'Diversity Panel Diploid  '!AZ270," ",'Diversity Panel Diploid  '!BA270," ",'Diversity Panel Diploid  '!BB270," ",'Diversity Panel Diploid  '!BC270," ",'Diversity Panel Diploid  '!BD270)</f>
        <v>YELL-262, 165165 177191 253269 232250 085095 184192 205207 143143 152152 116118 165165 102096 129129 103103 120120 161161 229233 194200 185187 108115 160160 093093 102090 135147 146146 087087 191191 095095 158161 142168 127140 170170 083097 092095 175177 148148 172174 106106 104106 081081 258262 103103 143145 124124 228228 156158 132134 250254 140142 153155 134136 143147</v>
      </c>
    </row>
    <row r="273" spans="2:2" x14ac:dyDescent="0.3">
      <c r="B273" t="str">
        <f>CONCATENATE('Diversity Panel Diploid  '!B271,", ",'Diversity Panel Diploid  '!E271," ",'Diversity Panel Diploid  '!F271," ",'Diversity Panel Diploid  '!G271," ",'Diversity Panel Diploid  '!H271," ",'Diversity Panel Diploid  '!I271," ",'Diversity Panel Diploid  '!J271," ",'Diversity Panel Diploid  '!K271," ",'Diversity Panel Diploid  '!L271," ",'Diversity Panel Diploid  '!M271," ",'Diversity Panel Diploid  '!N271," ",'Diversity Panel Diploid  '!O271," ",'Diversity Panel Diploid  '!P271," ",'Diversity Panel Diploid  '!Q271," ",'Diversity Panel Diploid  '!R271," ",'Diversity Panel Diploid  '!S271," ",'Diversity Panel Diploid  '!T271," ",'Diversity Panel Diploid  '!U271," ",'Diversity Panel Diploid  '!V271," ",'Diversity Panel Diploid  '!W271," ",'Diversity Panel Diploid  '!X271," ",'Diversity Panel Diploid  '!Y271," ",'Diversity Panel Diploid  '!Z271," ",'Diversity Panel Diploid  '!AA271," ",'Diversity Panel Diploid  '!AB271," ",'Diversity Panel Diploid  '!AC271," ",'Diversity Panel Diploid  '!AD271," ",'Diversity Panel Diploid  '!AE271," ",'Diversity Panel Diploid  '!AF271," ",'Diversity Panel Diploid  '!AG271," ",'Diversity Panel Diploid  '!AH271," ",'Diversity Panel Diploid  '!AI271," ",'Diversity Panel Diploid  '!AJ271," ",'Diversity Panel Diploid  '!AK271," ",'Diversity Panel Diploid  '!AL271," ",'Diversity Panel Diploid  '!AM271," ",'Diversity Panel Diploid  '!AN271," ",'Diversity Panel Diploid  '!AO271," ",'Diversity Panel Diploid  '!AP271," ",'Diversity Panel Diploid  '!AQ271," ",'Diversity Panel Diploid  '!AR271," ",'Diversity Panel Diploid  '!AS271," ",'Diversity Panel Diploid  '!AT271," ",'Diversity Panel Diploid  '!AU271," ",'Diversity Panel Diploid  '!AV271," ",'Diversity Panel Diploid  '!AW271," ",'Diversity Panel Diploid  '!AX271," ",'Diversity Panel Diploid  '!AY271," ",'Diversity Panel Diploid  '!AZ271," ",'Diversity Panel Diploid  '!BA271," ",'Diversity Panel Diploid  '!BB271," ",'Diversity Panel Diploid  '!BC271," ",'Diversity Panel Diploid  '!BD271)</f>
        <v>YELL-263, 161165 191191 241253 238238 085085 180180 205207 129143 150152 108118 181183 104104 125125 103103 104118 161175 231235 194196 175181 113115 154160 089089 102090 135135 146146 087089 195195 101095 158161 158166 140140 170172 083097 092095 163167 146146 172178 108110 104104 083083 258262 103089 143145 122124 228240 144154 130130 250252 140148 153155 134136 149149</v>
      </c>
    </row>
    <row r="274" spans="2:2" x14ac:dyDescent="0.3">
      <c r="B274" t="str">
        <f>CONCATENATE('Diversity Panel Diploid  '!B272,", ",'Diversity Panel Diploid  '!E272," ",'Diversity Panel Diploid  '!F272," ",'Diversity Panel Diploid  '!G272," ",'Diversity Panel Diploid  '!H272," ",'Diversity Panel Diploid  '!I272," ",'Diversity Panel Diploid  '!J272," ",'Diversity Panel Diploid  '!K272," ",'Diversity Panel Diploid  '!L272," ",'Diversity Panel Diploid  '!M272," ",'Diversity Panel Diploid  '!N272," ",'Diversity Panel Diploid  '!O272," ",'Diversity Panel Diploid  '!P272," ",'Diversity Panel Diploid  '!Q272," ",'Diversity Panel Diploid  '!R272," ",'Diversity Panel Diploid  '!S272," ",'Diversity Panel Diploid  '!T272," ",'Diversity Panel Diploid  '!U272," ",'Diversity Panel Diploid  '!V272," ",'Diversity Panel Diploid  '!W272," ",'Diversity Panel Diploid  '!X272," ",'Diversity Panel Diploid  '!Y272," ",'Diversity Panel Diploid  '!Z272," ",'Diversity Panel Diploid  '!AA272," ",'Diversity Panel Diploid  '!AB272," ",'Diversity Panel Diploid  '!AC272," ",'Diversity Panel Diploid  '!AD272," ",'Diversity Panel Diploid  '!AE272," ",'Diversity Panel Diploid  '!AF272," ",'Diversity Panel Diploid  '!AG272," ",'Diversity Panel Diploid  '!AH272," ",'Diversity Panel Diploid  '!AI272," ",'Diversity Panel Diploid  '!AJ272," ",'Diversity Panel Diploid  '!AK272," ",'Diversity Panel Diploid  '!AL272," ",'Diversity Panel Diploid  '!AM272," ",'Diversity Panel Diploid  '!AN272," ",'Diversity Panel Diploid  '!AO272," ",'Diversity Panel Diploid  '!AP272," ",'Diversity Panel Diploid  '!AQ272," ",'Diversity Panel Diploid  '!AR272," ",'Diversity Panel Diploid  '!AS272," ",'Diversity Panel Diploid  '!AT272," ",'Diversity Panel Diploid  '!AU272," ",'Diversity Panel Diploid  '!AV272," ",'Diversity Panel Diploid  '!AW272," ",'Diversity Panel Diploid  '!AX272," ",'Diversity Panel Diploid  '!AY272," ",'Diversity Panel Diploid  '!AZ272," ",'Diversity Panel Diploid  '!BA272," ",'Diversity Panel Diploid  '!BB272," ",'Diversity Panel Diploid  '!BC272," ",'Diversity Panel Diploid  '!BD272)</f>
        <v>YELL-264, 161173 177191 241271 238238 085087 184192 205205 143143 152158 108118 165185 102104 125129 103103 118118 161167 229233 194194 175185 113115 156156 089093 090090 135135 146148 087087 191195 103095 143170 158166 127142 168172 083097 091092 163175 140150 172178 106108 100106 081083 260262 089089 145147 122122 240240 156156 134134 250254 142150 153153 134136 145147</v>
      </c>
    </row>
    <row r="275" spans="2:2" x14ac:dyDescent="0.3">
      <c r="B275" t="str">
        <f>CONCATENATE('Diversity Panel Diploid  '!B273,", ",'Diversity Panel Diploid  '!E273," ",'Diversity Panel Diploid  '!F273," ",'Diversity Panel Diploid  '!G273," ",'Diversity Panel Diploid  '!H273," ",'Diversity Panel Diploid  '!I273," ",'Diversity Panel Diploid  '!J273," ",'Diversity Panel Diploid  '!K273," ",'Diversity Panel Diploid  '!L273," ",'Diversity Panel Diploid  '!M273," ",'Diversity Panel Diploid  '!N273," ",'Diversity Panel Diploid  '!O273," ",'Diversity Panel Diploid  '!P273," ",'Diversity Panel Diploid  '!Q273," ",'Diversity Panel Diploid  '!R273," ",'Diversity Panel Diploid  '!S273," ",'Diversity Panel Diploid  '!T273," ",'Diversity Panel Diploid  '!U273," ",'Diversity Panel Diploid  '!V273," ",'Diversity Panel Diploid  '!W273," ",'Diversity Panel Diploid  '!X273," ",'Diversity Panel Diploid  '!Y273," ",'Diversity Panel Diploid  '!Z273," ",'Diversity Panel Diploid  '!AA273," ",'Diversity Panel Diploid  '!AB273," ",'Diversity Panel Diploid  '!AC273," ",'Diversity Panel Diploid  '!AD273," ",'Diversity Panel Diploid  '!AE273," ",'Diversity Panel Diploid  '!AF273," ",'Diversity Panel Diploid  '!AG273," ",'Diversity Panel Diploid  '!AH273," ",'Diversity Panel Diploid  '!AI273," ",'Diversity Panel Diploid  '!AJ273," ",'Diversity Panel Diploid  '!AK273," ",'Diversity Panel Diploid  '!AL273," ",'Diversity Panel Diploid  '!AM273," ",'Diversity Panel Diploid  '!AN273," ",'Diversity Panel Diploid  '!AO273," ",'Diversity Panel Diploid  '!AP273," ",'Diversity Panel Diploid  '!AQ273," ",'Diversity Panel Diploid  '!AR273," ",'Diversity Panel Diploid  '!AS273," ",'Diversity Panel Diploid  '!AT273," ",'Diversity Panel Diploid  '!AU273," ",'Diversity Panel Diploid  '!AV273," ",'Diversity Panel Diploid  '!AW273," ",'Diversity Panel Diploid  '!AX273," ",'Diversity Panel Diploid  '!AY273," ",'Diversity Panel Diploid  '!AZ273," ",'Diversity Panel Diploid  '!BA273," ",'Diversity Panel Diploid  '!BB273," ",'Diversity Panel Diploid  '!BC273," ",'Diversity Panel Diploid  '!BD273)</f>
        <v>YELL-265, 161165 177181 241271 238238 087089 180184 205205 129143 140152 114118 165179 092098 125125 103103 118118 161167 225229 194196 185185 115115 154156 091091 104090 135135 146146 087089 191191 101101 160161 142166 140150 168172 089097 092092 175175 148148 172178 106108 100104 081083 262262 089097 143145 122124 236236 154154 130132 244254 136150 155159 134136 149149</v>
      </c>
    </row>
    <row r="276" spans="2:2" x14ac:dyDescent="0.3">
      <c r="B276" t="str">
        <f>CONCATENATE('Diversity Panel Diploid  '!B274,", ",'Diversity Panel Diploid  '!E274," ",'Diversity Panel Diploid  '!F274," ",'Diversity Panel Diploid  '!G274," ",'Diversity Panel Diploid  '!H274," ",'Diversity Panel Diploid  '!I274," ",'Diversity Panel Diploid  '!J274," ",'Diversity Panel Diploid  '!K274," ",'Diversity Panel Diploid  '!L274," ",'Diversity Panel Diploid  '!M274," ",'Diversity Panel Diploid  '!N274," ",'Diversity Panel Diploid  '!O274," ",'Diversity Panel Diploid  '!P274," ",'Diversity Panel Diploid  '!Q274," ",'Diversity Panel Diploid  '!R274," ",'Diversity Panel Diploid  '!S274," ",'Diversity Panel Diploid  '!T274," ",'Diversity Panel Diploid  '!U274," ",'Diversity Panel Diploid  '!V274," ",'Diversity Panel Diploid  '!W274," ",'Diversity Panel Diploid  '!X274," ",'Diversity Panel Diploid  '!Y274," ",'Diversity Panel Diploid  '!Z274," ",'Diversity Panel Diploid  '!AA274," ",'Diversity Panel Diploid  '!AB274," ",'Diversity Panel Diploid  '!AC274," ",'Diversity Panel Diploid  '!AD274," ",'Diversity Panel Diploid  '!AE274," ",'Diversity Panel Diploid  '!AF274," ",'Diversity Panel Diploid  '!AG274," ",'Diversity Panel Diploid  '!AH274," ",'Diversity Panel Diploid  '!AI274," ",'Diversity Panel Diploid  '!AJ274," ",'Diversity Panel Diploid  '!AK274," ",'Diversity Panel Diploid  '!AL274," ",'Diversity Panel Diploid  '!AM274," ",'Diversity Panel Diploid  '!AN274," ",'Diversity Panel Diploid  '!AO274," ",'Diversity Panel Diploid  '!AP274," ",'Diversity Panel Diploid  '!AQ274," ",'Diversity Panel Diploid  '!AR274," ",'Diversity Panel Diploid  '!AS274," ",'Diversity Panel Diploid  '!AT274," ",'Diversity Panel Diploid  '!AU274," ",'Diversity Panel Diploid  '!AV274," ",'Diversity Panel Diploid  '!AW274," ",'Diversity Panel Diploid  '!AX274," ",'Diversity Panel Diploid  '!AY274," ",'Diversity Panel Diploid  '!AZ274," ",'Diversity Panel Diploid  '!BA274," ",'Diversity Panel Diploid  '!BB274," ",'Diversity Panel Diploid  '!BC274," ",'Diversity Panel Diploid  '!BD274)</f>
        <v>YELL-266, 161165 181181 271271 238250 085091 184184 207207 129143 152164 118118 165181 090098 125129 103103 104118 161161 231233 194194 185185 108115 160160 089093 102104 135141 146146 087089 189191 101101 161161 166168 127148 170172 083097 095095 167177 140148 180180 106106 104104 083083 258262 089089 143143 122124 228240 144154 130130 246254 140150 149153 136136 153153</v>
      </c>
    </row>
    <row r="277" spans="2:2" x14ac:dyDescent="0.3">
      <c r="B277" t="str">
        <f>CONCATENATE('Diversity Panel Diploid  '!B275,", ",'Diversity Panel Diploid  '!E275," ",'Diversity Panel Diploid  '!F275," ",'Diversity Panel Diploid  '!G275," ",'Diversity Panel Diploid  '!H275," ",'Diversity Panel Diploid  '!I275," ",'Diversity Panel Diploid  '!J275," ",'Diversity Panel Diploid  '!K275," ",'Diversity Panel Diploid  '!L275," ",'Diversity Panel Diploid  '!M275," ",'Diversity Panel Diploid  '!N275," ",'Diversity Panel Diploid  '!O275," ",'Diversity Panel Diploid  '!P275," ",'Diversity Panel Diploid  '!Q275," ",'Diversity Panel Diploid  '!R275," ",'Diversity Panel Diploid  '!S275," ",'Diversity Panel Diploid  '!T275," ",'Diversity Panel Diploid  '!U275," ",'Diversity Panel Diploid  '!V275," ",'Diversity Panel Diploid  '!W275," ",'Diversity Panel Diploid  '!X275," ",'Diversity Panel Diploid  '!Y275," ",'Diversity Panel Diploid  '!Z275," ",'Diversity Panel Diploid  '!AA275," ",'Diversity Panel Diploid  '!AB275," ",'Diversity Panel Diploid  '!AC275," ",'Diversity Panel Diploid  '!AD275," ",'Diversity Panel Diploid  '!AE275," ",'Diversity Panel Diploid  '!AF275," ",'Diversity Panel Diploid  '!AG275," ",'Diversity Panel Diploid  '!AH275," ",'Diversity Panel Diploid  '!AI275," ",'Diversity Panel Diploid  '!AJ275," ",'Diversity Panel Diploid  '!AK275," ",'Diversity Panel Diploid  '!AL275," ",'Diversity Panel Diploid  '!AM275," ",'Diversity Panel Diploid  '!AN275," ",'Diversity Panel Diploid  '!AO275," ",'Diversity Panel Diploid  '!AP275," ",'Diversity Panel Diploid  '!AQ275," ",'Diversity Panel Diploid  '!AR275," ",'Diversity Panel Diploid  '!AS275," ",'Diversity Panel Diploid  '!AT275," ",'Diversity Panel Diploid  '!AU275," ",'Diversity Panel Diploid  '!AV275," ",'Diversity Panel Diploid  '!AW275," ",'Diversity Panel Diploid  '!AX275," ",'Diversity Panel Diploid  '!AY275," ",'Diversity Panel Diploid  '!AZ275," ",'Diversity Panel Diploid  '!BA275," ",'Diversity Panel Diploid  '!BB275," ",'Diversity Panel Diploid  '!BC275," ",'Diversity Panel Diploid  '!BD275)</f>
        <v>YELL-267, 161161 181191 269271 238238 085089 190198 205211 129143 140164 116118 165165 104098 125127 103103 116118 161161 213229 194194 185187 108113 160160 091093 090090 135141 148150 087087 191191 103095 160170 142168 140142 170172 089097 091092 173175 146146 174176 108108 100100 081083 258258 089089 143143 122132 240240 154156 118130 250250 148150 153155 134136 149149</v>
      </c>
    </row>
    <row r="278" spans="2:2" x14ac:dyDescent="0.3">
      <c r="B278" t="str">
        <f>CONCATENATE('Diversity Panel Diploid  '!B276,", ",'Diversity Panel Diploid  '!E276," ",'Diversity Panel Diploid  '!F276," ",'Diversity Panel Diploid  '!G276," ",'Diversity Panel Diploid  '!H276," ",'Diversity Panel Diploid  '!I276," ",'Diversity Panel Diploid  '!J276," ",'Diversity Panel Diploid  '!K276," ",'Diversity Panel Diploid  '!L276," ",'Diversity Panel Diploid  '!M276," ",'Diversity Panel Diploid  '!N276," ",'Diversity Panel Diploid  '!O276," ",'Diversity Panel Diploid  '!P276," ",'Diversity Panel Diploid  '!Q276," ",'Diversity Panel Diploid  '!R276," ",'Diversity Panel Diploid  '!S276," ",'Diversity Panel Diploid  '!T276," ",'Diversity Panel Diploid  '!U276," ",'Diversity Panel Diploid  '!V276," ",'Diversity Panel Diploid  '!W276," ",'Diversity Panel Diploid  '!X276," ",'Diversity Panel Diploid  '!Y276," ",'Diversity Panel Diploid  '!Z276," ",'Diversity Panel Diploid  '!AA276," ",'Diversity Panel Diploid  '!AB276," ",'Diversity Panel Diploid  '!AC276," ",'Diversity Panel Diploid  '!AD276," ",'Diversity Panel Diploid  '!AE276," ",'Diversity Panel Diploid  '!AF276," ",'Diversity Panel Diploid  '!AG276," ",'Diversity Panel Diploid  '!AH276," ",'Diversity Panel Diploid  '!AI276," ",'Diversity Panel Diploid  '!AJ276," ",'Diversity Panel Diploid  '!AK276," ",'Diversity Panel Diploid  '!AL276," ",'Diversity Panel Diploid  '!AM276," ",'Diversity Panel Diploid  '!AN276," ",'Diversity Panel Diploid  '!AO276," ",'Diversity Panel Diploid  '!AP276," ",'Diversity Panel Diploid  '!AQ276," ",'Diversity Panel Diploid  '!AR276," ",'Diversity Panel Diploid  '!AS276," ",'Diversity Panel Diploid  '!AT276," ",'Diversity Panel Diploid  '!AU276," ",'Diversity Panel Diploid  '!AV276," ",'Diversity Panel Diploid  '!AW276," ",'Diversity Panel Diploid  '!AX276," ",'Diversity Panel Diploid  '!AY276," ",'Diversity Panel Diploid  '!AZ276," ",'Diversity Panel Diploid  '!BA276," ",'Diversity Panel Diploid  '!BB276," ",'Diversity Panel Diploid  '!BC276," ",'Diversity Panel Diploid  '!BD276)</f>
        <v>YELL-268, 165169 181191 241241 238238 085085 180198 205205 143143 152164 118118 165165 102104 127129 103103 120120 161167 225233 194194 175187 108108 154156 091093 102090 135137 146146 087087 191191 099099 158160 158166 142142 172172 089097 092092 173173 146148 174174 108108 104104 081081 258262 103089 143143 122122 228240 154156 130134 250254 150150 155155 134136 149153</v>
      </c>
    </row>
    <row r="279" spans="2:2" x14ac:dyDescent="0.3">
      <c r="B279" t="str">
        <f>CONCATENATE('Diversity Panel Diploid  '!B277,", ",'Diversity Panel Diploid  '!E277," ",'Diversity Panel Diploid  '!F277," ",'Diversity Panel Diploid  '!G277," ",'Diversity Panel Diploid  '!H277," ",'Diversity Panel Diploid  '!I277," ",'Diversity Panel Diploid  '!J277," ",'Diversity Panel Diploid  '!K277," ",'Diversity Panel Diploid  '!L277," ",'Diversity Panel Diploid  '!M277," ",'Diversity Panel Diploid  '!N277," ",'Diversity Panel Diploid  '!O277," ",'Diversity Panel Diploid  '!P277," ",'Diversity Panel Diploid  '!Q277," ",'Diversity Panel Diploid  '!R277," ",'Diversity Panel Diploid  '!S277," ",'Diversity Panel Diploid  '!T277," ",'Diversity Panel Diploid  '!U277," ",'Diversity Panel Diploid  '!V277," ",'Diversity Panel Diploid  '!W277," ",'Diversity Panel Diploid  '!X277," ",'Diversity Panel Diploid  '!Y277," ",'Diversity Panel Diploid  '!Z277," ",'Diversity Panel Diploid  '!AA277," ",'Diversity Panel Diploid  '!AB277," ",'Diversity Panel Diploid  '!AC277," ",'Diversity Panel Diploid  '!AD277," ",'Diversity Panel Diploid  '!AE277," ",'Diversity Panel Diploid  '!AF277," ",'Diversity Panel Diploid  '!AG277," ",'Diversity Panel Diploid  '!AH277," ",'Diversity Panel Diploid  '!AI277," ",'Diversity Panel Diploid  '!AJ277," ",'Diversity Panel Diploid  '!AK277," ",'Diversity Panel Diploid  '!AL277," ",'Diversity Panel Diploid  '!AM277," ",'Diversity Panel Diploid  '!AN277," ",'Diversity Panel Diploid  '!AO277," ",'Diversity Panel Diploid  '!AP277," ",'Diversity Panel Diploid  '!AQ277," ",'Diversity Panel Diploid  '!AR277," ",'Diversity Panel Diploid  '!AS277," ",'Diversity Panel Diploid  '!AT277," ",'Diversity Panel Diploid  '!AU277," ",'Diversity Panel Diploid  '!AV277," ",'Diversity Panel Diploid  '!AW277," ",'Diversity Panel Diploid  '!AX277," ",'Diversity Panel Diploid  '!AY277," ",'Diversity Panel Diploid  '!AZ277," ",'Diversity Panel Diploid  '!BA277," ",'Diversity Panel Diploid  '!BB277," ",'Diversity Panel Diploid  '!BC277," ",'Diversity Panel Diploid  '!BD277)</f>
        <v>YELL-269, 161161 181191 241253 238238 085087 180198 205207 129143 146158 114116 165165 104098 125127 103105 116118 161161 229233 196200 185187 108113 154156 093093 090090 135135 146148 087089 191195 095099 160161 142168 127142 168172 083089 091091 173173 140148 174174 106106 104104 083083 262262 089093 143147 122124 236240 154156 132134 246252 150150 149155 134136 149149</v>
      </c>
    </row>
    <row r="280" spans="2:2" x14ac:dyDescent="0.3">
      <c r="B280" t="str">
        <f>CONCATENATE('Diversity Panel Diploid  '!B278,", ",'Diversity Panel Diploid  '!E278," ",'Diversity Panel Diploid  '!F278," ",'Diversity Panel Diploid  '!G278," ",'Diversity Panel Diploid  '!H278," ",'Diversity Panel Diploid  '!I278," ",'Diversity Panel Diploid  '!J278," ",'Diversity Panel Diploid  '!K278," ",'Diversity Panel Diploid  '!L278," ",'Diversity Panel Diploid  '!M278," ",'Diversity Panel Diploid  '!N278," ",'Diversity Panel Diploid  '!O278," ",'Diversity Panel Diploid  '!P278," ",'Diversity Panel Diploid  '!Q278," ",'Diversity Panel Diploid  '!R278," ",'Diversity Panel Diploid  '!S278," ",'Diversity Panel Diploid  '!T278," ",'Diversity Panel Diploid  '!U278," ",'Diversity Panel Diploid  '!V278," ",'Diversity Panel Diploid  '!W278," ",'Diversity Panel Diploid  '!X278," ",'Diversity Panel Diploid  '!Y278," ",'Diversity Panel Diploid  '!Z278," ",'Diversity Panel Diploid  '!AA278," ",'Diversity Panel Diploid  '!AB278," ",'Diversity Panel Diploid  '!AC278," ",'Diversity Panel Diploid  '!AD278," ",'Diversity Panel Diploid  '!AE278," ",'Diversity Panel Diploid  '!AF278," ",'Diversity Panel Diploid  '!AG278," ",'Diversity Panel Diploid  '!AH278," ",'Diversity Panel Diploid  '!AI278," ",'Diversity Panel Diploid  '!AJ278," ",'Diversity Panel Diploid  '!AK278," ",'Diversity Panel Diploid  '!AL278," ",'Diversity Panel Diploid  '!AM278," ",'Diversity Panel Diploid  '!AN278," ",'Diversity Panel Diploid  '!AO278," ",'Diversity Panel Diploid  '!AP278," ",'Diversity Panel Diploid  '!AQ278," ",'Diversity Panel Diploid  '!AR278," ",'Diversity Panel Diploid  '!AS278," ",'Diversity Panel Diploid  '!AT278," ",'Diversity Panel Diploid  '!AU278," ",'Diversity Panel Diploid  '!AV278," ",'Diversity Panel Diploid  '!AW278," ",'Diversity Panel Diploid  '!AX278," ",'Diversity Panel Diploid  '!AY278," ",'Diversity Panel Diploid  '!AZ278," ",'Diversity Panel Diploid  '!BA278," ",'Diversity Panel Diploid  '!BB278," ",'Diversity Panel Diploid  '!BC278," ",'Diversity Panel Diploid  '!BD278)</f>
        <v>YELL-270, 165167 181191 269269 238252 089089 184192 205211 129143 152164 118118 165165 098098 125129 103103 118120 167167 229231 200200 185185 113115 154160 091093 102102 135141 146148 087089 189191 095099 158170 158174 142150 168170 083097 092095 173175 140150 178178 106106 104106 081083 262262 089089 143147 122122 236240 154158 132134 250250 148150 153155 136136 149149</v>
      </c>
    </row>
    <row r="281" spans="2:2" x14ac:dyDescent="0.3">
      <c r="B281" t="str">
        <f>CONCATENATE('Diversity Panel Diploid  '!B279,", ",'Diversity Panel Diploid  '!E279," ",'Diversity Panel Diploid  '!F279," ",'Diversity Panel Diploid  '!G279," ",'Diversity Panel Diploid  '!H279," ",'Diversity Panel Diploid  '!I279," ",'Diversity Panel Diploid  '!J279," ",'Diversity Panel Diploid  '!K279," ",'Diversity Panel Diploid  '!L279," ",'Diversity Panel Diploid  '!M279," ",'Diversity Panel Diploid  '!N279," ",'Diversity Panel Diploid  '!O279," ",'Diversity Panel Diploid  '!P279," ",'Diversity Panel Diploid  '!Q279," ",'Diversity Panel Diploid  '!R279," ",'Diversity Panel Diploid  '!S279," ",'Diversity Panel Diploid  '!T279," ",'Diversity Panel Diploid  '!U279," ",'Diversity Panel Diploid  '!V279," ",'Diversity Panel Diploid  '!W279," ",'Diversity Panel Diploid  '!X279," ",'Diversity Panel Diploid  '!Y279," ",'Diversity Panel Diploid  '!Z279," ",'Diversity Panel Diploid  '!AA279," ",'Diversity Panel Diploid  '!AB279," ",'Diversity Panel Diploid  '!AC279," ",'Diversity Panel Diploid  '!AD279," ",'Diversity Panel Diploid  '!AE279," ",'Diversity Panel Diploid  '!AF279," ",'Diversity Panel Diploid  '!AG279," ",'Diversity Panel Diploid  '!AH279," ",'Diversity Panel Diploid  '!AI279," ",'Diversity Panel Diploid  '!AJ279," ",'Diversity Panel Diploid  '!AK279," ",'Diversity Panel Diploid  '!AL279," ",'Diversity Panel Diploid  '!AM279," ",'Diversity Panel Diploid  '!AN279," ",'Diversity Panel Diploid  '!AO279," ",'Diversity Panel Diploid  '!AP279," ",'Diversity Panel Diploid  '!AQ279," ",'Diversity Panel Diploid  '!AR279," ",'Diversity Panel Diploid  '!AS279," ",'Diversity Panel Diploid  '!AT279," ",'Diversity Panel Diploid  '!AU279," ",'Diversity Panel Diploid  '!AV279," ",'Diversity Panel Diploid  '!AW279," ",'Diversity Panel Diploid  '!AX279," ",'Diversity Panel Diploid  '!AY279," ",'Diversity Panel Diploid  '!AZ279," ",'Diversity Panel Diploid  '!BA279," ",'Diversity Panel Diploid  '!BB279," ",'Diversity Panel Diploid  '!BC279," ",'Diversity Panel Diploid  '!BD279)</f>
        <v>YELL-271, 165173 181191 253271 238238 085085 180184 207211 143143 152162 114118 165165 098098 125127 103105 118118 165167 225229 194200 181187 108115 156160 089093 090090 135135 146146 087091 191191 103099 151160 142158 127142 168172 083089 091091 175175 146148 174178 108108 100104 083083 262262 097099 145145 122124 240240 144156 114130 252254 148150 153155 134136 149149</v>
      </c>
    </row>
    <row r="282" spans="2:2" x14ac:dyDescent="0.3">
      <c r="B282" t="str">
        <f>CONCATENATE('Diversity Panel Diploid  '!B280,", ",'Diversity Panel Diploid  '!E280," ",'Diversity Panel Diploid  '!F280," ",'Diversity Panel Diploid  '!G280," ",'Diversity Panel Diploid  '!H280," ",'Diversity Panel Diploid  '!I280," ",'Diversity Panel Diploid  '!J280," ",'Diversity Panel Diploid  '!K280," ",'Diversity Panel Diploid  '!L280," ",'Diversity Panel Diploid  '!M280," ",'Diversity Panel Diploid  '!N280," ",'Diversity Panel Diploid  '!O280," ",'Diversity Panel Diploid  '!P280," ",'Diversity Panel Diploid  '!Q280," ",'Diversity Panel Diploid  '!R280," ",'Diversity Panel Diploid  '!S280," ",'Diversity Panel Diploid  '!T280," ",'Diversity Panel Diploid  '!U280," ",'Diversity Panel Diploid  '!V280," ",'Diversity Panel Diploid  '!W280," ",'Diversity Panel Diploid  '!X280," ",'Diversity Panel Diploid  '!Y280," ",'Diversity Panel Diploid  '!Z280," ",'Diversity Panel Diploid  '!AA280," ",'Diversity Panel Diploid  '!AB280," ",'Diversity Panel Diploid  '!AC280," ",'Diversity Panel Diploid  '!AD280," ",'Diversity Panel Diploid  '!AE280," ",'Diversity Panel Diploid  '!AF280," ",'Diversity Panel Diploid  '!AG280," ",'Diversity Panel Diploid  '!AH280," ",'Diversity Panel Diploid  '!AI280," ",'Diversity Panel Diploid  '!AJ280," ",'Diversity Panel Diploid  '!AK280," ",'Diversity Panel Diploid  '!AL280," ",'Diversity Panel Diploid  '!AM280," ",'Diversity Panel Diploid  '!AN280," ",'Diversity Panel Diploid  '!AO280," ",'Diversity Panel Diploid  '!AP280," ",'Diversity Panel Diploid  '!AQ280," ",'Diversity Panel Diploid  '!AR280," ",'Diversity Panel Diploid  '!AS280," ",'Diversity Panel Diploid  '!AT280," ",'Diversity Panel Diploid  '!AU280," ",'Diversity Panel Diploid  '!AV280," ",'Diversity Panel Diploid  '!AW280," ",'Diversity Panel Diploid  '!AX280," ",'Diversity Panel Diploid  '!AY280," ",'Diversity Panel Diploid  '!AZ280," ",'Diversity Panel Diploid  '!BA280," ",'Diversity Panel Diploid  '!BB280," ",'Diversity Panel Diploid  '!BC280," ",'Diversity Panel Diploid  '!BD280)</f>
        <v>YELL-272, 165169 177191 241271 238238 089089 180184 202207 143143 152164 114116 165179 096098 125127 103103 118118 161175 213231 194194 175179 110113 154160 091093 090090 135147 146146 087089 191191 101099 160170 158168 140140 172172 083089 091095 175175 146148 174178 106108 100104 083083 258262 105089 143147 122124 228240 144160 130130 250254 148148 153153 136140 149151</v>
      </c>
    </row>
    <row r="283" spans="2:2" x14ac:dyDescent="0.3">
      <c r="B283" t="str">
        <f>CONCATENATE('Diversity Panel Diploid  '!B281,", ",'Diversity Panel Diploid  '!E281," ",'Diversity Panel Diploid  '!F281," ",'Diversity Panel Diploid  '!G281," ",'Diversity Panel Diploid  '!H281," ",'Diversity Panel Diploid  '!I281," ",'Diversity Panel Diploid  '!J281," ",'Diversity Panel Diploid  '!K281," ",'Diversity Panel Diploid  '!L281," ",'Diversity Panel Diploid  '!M281," ",'Diversity Panel Diploid  '!N281," ",'Diversity Panel Diploid  '!O281," ",'Diversity Panel Diploid  '!P281," ",'Diversity Panel Diploid  '!Q281," ",'Diversity Panel Diploid  '!R281," ",'Diversity Panel Diploid  '!S281," ",'Diversity Panel Diploid  '!T281," ",'Diversity Panel Diploid  '!U281," ",'Diversity Panel Diploid  '!V281," ",'Diversity Panel Diploid  '!W281," ",'Diversity Panel Diploid  '!X281," ",'Diversity Panel Diploid  '!Y281," ",'Diversity Panel Diploid  '!Z281," ",'Diversity Panel Diploid  '!AA281," ",'Diversity Panel Diploid  '!AB281," ",'Diversity Panel Diploid  '!AC281," ",'Diversity Panel Diploid  '!AD281," ",'Diversity Panel Diploid  '!AE281," ",'Diversity Panel Diploid  '!AF281," ",'Diversity Panel Diploid  '!AG281," ",'Diversity Panel Diploid  '!AH281," ",'Diversity Panel Diploid  '!AI281," ",'Diversity Panel Diploid  '!AJ281," ",'Diversity Panel Diploid  '!AK281," ",'Diversity Panel Diploid  '!AL281," ",'Diversity Panel Diploid  '!AM281," ",'Diversity Panel Diploid  '!AN281," ",'Diversity Panel Diploid  '!AO281," ",'Diversity Panel Diploid  '!AP281," ",'Diversity Panel Diploid  '!AQ281," ",'Diversity Panel Diploid  '!AR281," ",'Diversity Panel Diploid  '!AS281," ",'Diversity Panel Diploid  '!AT281," ",'Diversity Panel Diploid  '!AU281," ",'Diversity Panel Diploid  '!AV281," ",'Diversity Panel Diploid  '!AW281," ",'Diversity Panel Diploid  '!AX281," ",'Diversity Panel Diploid  '!AY281," ",'Diversity Panel Diploid  '!AZ281," ",'Diversity Panel Diploid  '!BA281," ",'Diversity Panel Diploid  '!BB281," ",'Diversity Panel Diploid  '!BC281," ",'Diversity Panel Diploid  '!BD281)</f>
        <v>YELL-273, 161167 191191 269271 238238 085089 180184 205207 129143 146158 108114 165165 098098 125127 103103 116120 161165 229231 194196 185187 115115 154154 089093 090090 135137 146148 087091 191191 101095 160160 166168 127140 170170 097097 091092 175177 146152 172172 106106 104106 083083 262262 103105 145147 120124 240240 144156 134134 246250 140140 149155 134136 149149</v>
      </c>
    </row>
    <row r="284" spans="2:2" x14ac:dyDescent="0.3">
      <c r="B284" t="str">
        <f>CONCATENATE('Diversity Panel Diploid  '!B282,", ",'Diversity Panel Diploid  '!E282," ",'Diversity Panel Diploid  '!F282," ",'Diversity Panel Diploid  '!G282," ",'Diversity Panel Diploid  '!H282," ",'Diversity Panel Diploid  '!I282," ",'Diversity Panel Diploid  '!J282," ",'Diversity Panel Diploid  '!K282," ",'Diversity Panel Diploid  '!L282," ",'Diversity Panel Diploid  '!M282," ",'Diversity Panel Diploid  '!N282," ",'Diversity Panel Diploid  '!O282," ",'Diversity Panel Diploid  '!P282," ",'Diversity Panel Diploid  '!Q282," ",'Diversity Panel Diploid  '!R282," ",'Diversity Panel Diploid  '!S282," ",'Diversity Panel Diploid  '!T282," ",'Diversity Panel Diploid  '!U282," ",'Diversity Panel Diploid  '!V282," ",'Diversity Panel Diploid  '!W282," ",'Diversity Panel Diploid  '!X282," ",'Diversity Panel Diploid  '!Y282," ",'Diversity Panel Diploid  '!Z282," ",'Diversity Panel Diploid  '!AA282," ",'Diversity Panel Diploid  '!AB282," ",'Diversity Panel Diploid  '!AC282," ",'Diversity Panel Diploid  '!AD282," ",'Diversity Panel Diploid  '!AE282," ",'Diversity Panel Diploid  '!AF282," ",'Diversity Panel Diploid  '!AG282," ",'Diversity Panel Diploid  '!AH282," ",'Diversity Panel Diploid  '!AI282," ",'Diversity Panel Diploid  '!AJ282," ",'Diversity Panel Diploid  '!AK282," ",'Diversity Panel Diploid  '!AL282," ",'Diversity Panel Diploid  '!AM282," ",'Diversity Panel Diploid  '!AN282," ",'Diversity Panel Diploid  '!AO282," ",'Diversity Panel Diploid  '!AP282," ",'Diversity Panel Diploid  '!AQ282," ",'Diversity Panel Diploid  '!AR282," ",'Diversity Panel Diploid  '!AS282," ",'Diversity Panel Diploid  '!AT282," ",'Diversity Panel Diploid  '!AU282," ",'Diversity Panel Diploid  '!AV282," ",'Diversity Panel Diploid  '!AW282," ",'Diversity Panel Diploid  '!AX282," ",'Diversity Panel Diploid  '!AY282," ",'Diversity Panel Diploid  '!AZ282," ",'Diversity Panel Diploid  '!BA282," ",'Diversity Panel Diploid  '!BB282," ",'Diversity Panel Diploid  '!BC282," ",'Diversity Panel Diploid  '!BD282)</f>
        <v>YELL-274, 161161 181191 241241 238252 087095 180190 202207 143143 140152 116118 165165 102090 125127 102103 118118 161175 225235 194194 187187 108113 154156 093093 088090 135141 146146 087087 191191 103095 160161 156166 142150 168172 083089 091091 175175 140152 172174 106090 100104 083083 258262 083089 143143 122132 240240 154156 130130 244244 148150 153153 134136 149153</v>
      </c>
    </row>
    <row r="285" spans="2:2" x14ac:dyDescent="0.3">
      <c r="B285" t="str">
        <f>CONCATENATE('Diversity Panel Diploid  '!B283,", ",'Diversity Panel Diploid  '!E283," ",'Diversity Panel Diploid  '!F283," ",'Diversity Panel Diploid  '!G283," ",'Diversity Panel Diploid  '!H283," ",'Diversity Panel Diploid  '!I283," ",'Diversity Panel Diploid  '!J283," ",'Diversity Panel Diploid  '!K283," ",'Diversity Panel Diploid  '!L283," ",'Diversity Panel Diploid  '!M283," ",'Diversity Panel Diploid  '!N283," ",'Diversity Panel Diploid  '!O283," ",'Diversity Panel Diploid  '!P283," ",'Diversity Panel Diploid  '!Q283," ",'Diversity Panel Diploid  '!R283," ",'Diversity Panel Diploid  '!S283," ",'Diversity Panel Diploid  '!T283," ",'Diversity Panel Diploid  '!U283," ",'Diversity Panel Diploid  '!V283," ",'Diversity Panel Diploid  '!W283," ",'Diversity Panel Diploid  '!X283," ",'Diversity Panel Diploid  '!Y283," ",'Diversity Panel Diploid  '!Z283," ",'Diversity Panel Diploid  '!AA283," ",'Diversity Panel Diploid  '!AB283," ",'Diversity Panel Diploid  '!AC283," ",'Diversity Panel Diploid  '!AD283," ",'Diversity Panel Diploid  '!AE283," ",'Diversity Panel Diploid  '!AF283," ",'Diversity Panel Diploid  '!AG283," ",'Diversity Panel Diploid  '!AH283," ",'Diversity Panel Diploid  '!AI283," ",'Diversity Panel Diploid  '!AJ283," ",'Diversity Panel Diploid  '!AK283," ",'Diversity Panel Diploid  '!AL283," ",'Diversity Panel Diploid  '!AM283," ",'Diversity Panel Diploid  '!AN283," ",'Diversity Panel Diploid  '!AO283," ",'Diversity Panel Diploid  '!AP283," ",'Diversity Panel Diploid  '!AQ283," ",'Diversity Panel Diploid  '!AR283," ",'Diversity Panel Diploid  '!AS283," ",'Diversity Panel Diploid  '!AT283," ",'Diversity Panel Diploid  '!AU283," ",'Diversity Panel Diploid  '!AV283," ",'Diversity Panel Diploid  '!AW283," ",'Diversity Panel Diploid  '!AX283," ",'Diversity Panel Diploid  '!AY283," ",'Diversity Panel Diploid  '!AZ283," ",'Diversity Panel Diploid  '!BA283," ",'Diversity Panel Diploid  '!BB283," ",'Diversity Panel Diploid  '!BC283," ",'Diversity Panel Diploid  '!BD283)</f>
        <v>YELL-275, 161165 181191 241241 238238 085089 180198 205207 133143 158164 108116 165165 104098 127127 102103 116118 161161 231235 194194 187187 108115 156160 089091 090090 147147 146148 087087 191191 101103 151161 142156 127140 172172 083089 091092 173177 140140 174178 106106 100104 081083 262262 089089 143143 120122 240240 154156 130134 246254 148148 155155 136136 149149</v>
      </c>
    </row>
    <row r="286" spans="2:2" x14ac:dyDescent="0.3">
      <c r="B286" t="str">
        <f>CONCATENATE('Diversity Panel Diploid  '!B284,", ",'Diversity Panel Diploid  '!E284," ",'Diversity Panel Diploid  '!F284," ",'Diversity Panel Diploid  '!G284," ",'Diversity Panel Diploid  '!H284," ",'Diversity Panel Diploid  '!I284," ",'Diversity Panel Diploid  '!J284," ",'Diversity Panel Diploid  '!K284," ",'Diversity Panel Diploid  '!L284," ",'Diversity Panel Diploid  '!M284," ",'Diversity Panel Diploid  '!N284," ",'Diversity Panel Diploid  '!O284," ",'Diversity Panel Diploid  '!P284," ",'Diversity Panel Diploid  '!Q284," ",'Diversity Panel Diploid  '!R284," ",'Diversity Panel Diploid  '!S284," ",'Diversity Panel Diploid  '!T284," ",'Diversity Panel Diploid  '!U284," ",'Diversity Panel Diploid  '!V284," ",'Diversity Panel Diploid  '!W284," ",'Diversity Panel Diploid  '!X284," ",'Diversity Panel Diploid  '!Y284," ",'Diversity Panel Diploid  '!Z284," ",'Diversity Panel Diploid  '!AA284," ",'Diversity Panel Diploid  '!AB284," ",'Diversity Panel Diploid  '!AC284," ",'Diversity Panel Diploid  '!AD284," ",'Diversity Panel Diploid  '!AE284," ",'Diversity Panel Diploid  '!AF284," ",'Diversity Panel Diploid  '!AG284," ",'Diversity Panel Diploid  '!AH284," ",'Diversity Panel Diploid  '!AI284," ",'Diversity Panel Diploid  '!AJ284," ",'Diversity Panel Diploid  '!AK284," ",'Diversity Panel Diploid  '!AL284," ",'Diversity Panel Diploid  '!AM284," ",'Diversity Panel Diploid  '!AN284," ",'Diversity Panel Diploid  '!AO284," ",'Diversity Panel Diploid  '!AP284," ",'Diversity Panel Diploid  '!AQ284," ",'Diversity Panel Diploid  '!AR284," ",'Diversity Panel Diploid  '!AS284," ",'Diversity Panel Diploid  '!AT284," ",'Diversity Panel Diploid  '!AU284," ",'Diversity Panel Diploid  '!AV284," ",'Diversity Panel Diploid  '!AW284," ",'Diversity Panel Diploid  '!AX284," ",'Diversity Panel Diploid  '!AY284," ",'Diversity Panel Diploid  '!AZ284," ",'Diversity Panel Diploid  '!BA284," ",'Diversity Panel Diploid  '!BB284," ",'Diversity Panel Diploid  '!BC284," ",'Diversity Panel Diploid  '!BD284)</f>
        <v>YELL-276, 165165 181191 241253 238238 085089 180180 205205 129133 152152 116116 179183 104098 125127 103103 118118 161167 229235 194194 181187 108115 156160 093093 088090 135135 146146 087087 191195 101095 158161 142158 140150 168172 083097 091091 167173 148148 174180 106106 104104 081081 262262 089097 143143 122124 236236 156158 130134 244254 148150 153155 134136 149153</v>
      </c>
    </row>
    <row r="287" spans="2:2" x14ac:dyDescent="0.3">
      <c r="B287" t="str">
        <f>CONCATENATE('Diversity Panel Diploid  '!B285,", ",'Diversity Panel Diploid  '!E285," ",'Diversity Panel Diploid  '!F285," ",'Diversity Panel Diploid  '!G285," ",'Diversity Panel Diploid  '!H285," ",'Diversity Panel Diploid  '!I285," ",'Diversity Panel Diploid  '!J285," ",'Diversity Panel Diploid  '!K285," ",'Diversity Panel Diploid  '!L285," ",'Diversity Panel Diploid  '!M285," ",'Diversity Panel Diploid  '!N285," ",'Diversity Panel Diploid  '!O285," ",'Diversity Panel Diploid  '!P285," ",'Diversity Panel Diploid  '!Q285," ",'Diversity Panel Diploid  '!R285," ",'Diversity Panel Diploid  '!S285," ",'Diversity Panel Diploid  '!T285," ",'Diversity Panel Diploid  '!U285," ",'Diversity Panel Diploid  '!V285," ",'Diversity Panel Diploid  '!W285," ",'Diversity Panel Diploid  '!X285," ",'Diversity Panel Diploid  '!Y285," ",'Diversity Panel Diploid  '!Z285," ",'Diversity Panel Diploid  '!AA285," ",'Diversity Panel Diploid  '!AB285," ",'Diversity Panel Diploid  '!AC285," ",'Diversity Panel Diploid  '!AD285," ",'Diversity Panel Diploid  '!AE285," ",'Diversity Panel Diploid  '!AF285," ",'Diversity Panel Diploid  '!AG285," ",'Diversity Panel Diploid  '!AH285," ",'Diversity Panel Diploid  '!AI285," ",'Diversity Panel Diploid  '!AJ285," ",'Diversity Panel Diploid  '!AK285," ",'Diversity Panel Diploid  '!AL285," ",'Diversity Panel Diploid  '!AM285," ",'Diversity Panel Diploid  '!AN285," ",'Diversity Panel Diploid  '!AO285," ",'Diversity Panel Diploid  '!AP285," ",'Diversity Panel Diploid  '!AQ285," ",'Diversity Panel Diploid  '!AR285," ",'Diversity Panel Diploid  '!AS285," ",'Diversity Panel Diploid  '!AT285," ",'Diversity Panel Diploid  '!AU285," ",'Diversity Panel Diploid  '!AV285," ",'Diversity Panel Diploid  '!AW285," ",'Diversity Panel Diploid  '!AX285," ",'Diversity Panel Diploid  '!AY285," ",'Diversity Panel Diploid  '!AZ285," ",'Diversity Panel Diploid  '!BA285," ",'Diversity Panel Diploid  '!BB285," ",'Diversity Panel Diploid  '!BC285," ",'Diversity Panel Diploid  '!BD285)</f>
        <v>YELL-277, 161165 191191 241253 238254 085089 180184 205207 143143 140158 108118 165165 092096 125125 103103 116118 161167 231233 194196 175187 108110 160160 091091 100090 135135 146146 087091 191195 101095 143151 158158 142142 172172 083097 091095 173177 148148 174174 106106 104104 083083 258264 083097 143145 122122 240240 154156 134134 244254 140148 149155 134136 151153</v>
      </c>
    </row>
    <row r="288" spans="2:2" x14ac:dyDescent="0.3">
      <c r="B288" t="str">
        <f>CONCATENATE('Diversity Panel Diploid  '!B286,", ",'Diversity Panel Diploid  '!E286," ",'Diversity Panel Diploid  '!F286," ",'Diversity Panel Diploid  '!G286," ",'Diversity Panel Diploid  '!H286," ",'Diversity Panel Diploid  '!I286," ",'Diversity Panel Diploid  '!J286," ",'Diversity Panel Diploid  '!K286," ",'Diversity Panel Diploid  '!L286," ",'Diversity Panel Diploid  '!M286," ",'Diversity Panel Diploid  '!N286," ",'Diversity Panel Diploid  '!O286," ",'Diversity Panel Diploid  '!P286," ",'Diversity Panel Diploid  '!Q286," ",'Diversity Panel Diploid  '!R286," ",'Diversity Panel Diploid  '!S286," ",'Diversity Panel Diploid  '!T286," ",'Diversity Panel Diploid  '!U286," ",'Diversity Panel Diploid  '!V286," ",'Diversity Panel Diploid  '!W286," ",'Diversity Panel Diploid  '!X286," ",'Diversity Panel Diploid  '!Y286," ",'Diversity Panel Diploid  '!Z286," ",'Diversity Panel Diploid  '!AA286," ",'Diversity Panel Diploid  '!AB286," ",'Diversity Panel Diploid  '!AC286," ",'Diversity Panel Diploid  '!AD286," ",'Diversity Panel Diploid  '!AE286," ",'Diversity Panel Diploid  '!AF286," ",'Diversity Panel Diploid  '!AG286," ",'Diversity Panel Diploid  '!AH286," ",'Diversity Panel Diploid  '!AI286," ",'Diversity Panel Diploid  '!AJ286," ",'Diversity Panel Diploid  '!AK286," ",'Diversity Panel Diploid  '!AL286," ",'Diversity Panel Diploid  '!AM286," ",'Diversity Panel Diploid  '!AN286," ",'Diversity Panel Diploid  '!AO286," ",'Diversity Panel Diploid  '!AP286," ",'Diversity Panel Diploid  '!AQ286," ",'Diversity Panel Diploid  '!AR286," ",'Diversity Panel Diploid  '!AS286," ",'Diversity Panel Diploid  '!AT286," ",'Diversity Panel Diploid  '!AU286," ",'Diversity Panel Diploid  '!AV286," ",'Diversity Panel Diploid  '!AW286," ",'Diversity Panel Diploid  '!AX286," ",'Diversity Panel Diploid  '!AY286," ",'Diversity Panel Diploid  '!AZ286," ",'Diversity Panel Diploid  '!BA286," ",'Diversity Panel Diploid  '!BB286," ",'Diversity Panel Diploid  '!BC286," ",'Diversity Panel Diploid  '!BD286)</f>
        <v>YELL-278, 165165 181191 241271 238238 089089 192198 202207 143143 164164 118118 165165 104098 125125 103103 104104 161161 213231 194194 175181 108115 160160 089093 102102 137141 146146 087087 191191 101099 151158 158166 127142 168170 083089 092092 175175 146150 172172 108108 100100 081083 262262 105089 145147 122122 228240 154154 130132 252254 148150 153153 134136 149149</v>
      </c>
    </row>
    <row r="289" spans="2:2" x14ac:dyDescent="0.3">
      <c r="B289" t="str">
        <f>CONCATENATE('Diversity Panel Diploid  '!B287,", ",'Diversity Panel Diploid  '!E287," ",'Diversity Panel Diploid  '!F287," ",'Diversity Panel Diploid  '!G287," ",'Diversity Panel Diploid  '!H287," ",'Diversity Panel Diploid  '!I287," ",'Diversity Panel Diploid  '!J287," ",'Diversity Panel Diploid  '!K287," ",'Diversity Panel Diploid  '!L287," ",'Diversity Panel Diploid  '!M287," ",'Diversity Panel Diploid  '!N287," ",'Diversity Panel Diploid  '!O287," ",'Diversity Panel Diploid  '!P287," ",'Diversity Panel Diploid  '!Q287," ",'Diversity Panel Diploid  '!R287," ",'Diversity Panel Diploid  '!S287," ",'Diversity Panel Diploid  '!T287," ",'Diversity Panel Diploid  '!U287," ",'Diversity Panel Diploid  '!V287," ",'Diversity Panel Diploid  '!W287," ",'Diversity Panel Diploid  '!X287," ",'Diversity Panel Diploid  '!Y287," ",'Diversity Panel Diploid  '!Z287," ",'Diversity Panel Diploid  '!AA287," ",'Diversity Panel Diploid  '!AB287," ",'Diversity Panel Diploid  '!AC287," ",'Diversity Panel Diploid  '!AD287," ",'Diversity Panel Diploid  '!AE287," ",'Diversity Panel Diploid  '!AF287," ",'Diversity Panel Diploid  '!AG287," ",'Diversity Panel Diploid  '!AH287," ",'Diversity Panel Diploid  '!AI287," ",'Diversity Panel Diploid  '!AJ287," ",'Diversity Panel Diploid  '!AK287," ",'Diversity Panel Diploid  '!AL287," ",'Diversity Panel Diploid  '!AM287," ",'Diversity Panel Diploid  '!AN287," ",'Diversity Panel Diploid  '!AO287," ",'Diversity Panel Diploid  '!AP287," ",'Diversity Panel Diploid  '!AQ287," ",'Diversity Panel Diploid  '!AR287," ",'Diversity Panel Diploid  '!AS287," ",'Diversity Panel Diploid  '!AT287," ",'Diversity Panel Diploid  '!AU287," ",'Diversity Panel Diploid  '!AV287," ",'Diversity Panel Diploid  '!AW287," ",'Diversity Panel Diploid  '!AX287," ",'Diversity Panel Diploid  '!AY287," ",'Diversity Panel Diploid  '!AZ287," ",'Diversity Panel Diploid  '!BA287," ",'Diversity Panel Diploid  '!BB287," ",'Diversity Panel Diploid  '!BC287," ",'Diversity Panel Diploid  '!BD287)</f>
        <v>YELL-279, 161165 177191 241253 238238 085095 180180 207211 129149 140152 116118 165165 102104 125127 103103 104118 161161 213229 194200 175187 108115 154156 089093 104090 141141 146146 087091 191195 095095 161161 164166 140140 168172 097097 092092 173175 146148 174178 106108 104104 081085 258258 089097 143143 120122 236240 154154 118134 244250 142150 153157 134134 145149</v>
      </c>
    </row>
    <row r="290" spans="2:2" x14ac:dyDescent="0.3">
      <c r="B290" t="str">
        <f>CONCATENATE('Diversity Panel Diploid  '!B288,", ",'Diversity Panel Diploid  '!E288," ",'Diversity Panel Diploid  '!F288," ",'Diversity Panel Diploid  '!G288," ",'Diversity Panel Diploid  '!H288," ",'Diversity Panel Diploid  '!I288," ",'Diversity Panel Diploid  '!J288," ",'Diversity Panel Diploid  '!K288," ",'Diversity Panel Diploid  '!L288," ",'Diversity Panel Diploid  '!M288," ",'Diversity Panel Diploid  '!N288," ",'Diversity Panel Diploid  '!O288," ",'Diversity Panel Diploid  '!P288," ",'Diversity Panel Diploid  '!Q288," ",'Diversity Panel Diploid  '!R288," ",'Diversity Panel Diploid  '!S288," ",'Diversity Panel Diploid  '!T288," ",'Diversity Panel Diploid  '!U288," ",'Diversity Panel Diploid  '!V288," ",'Diversity Panel Diploid  '!W288," ",'Diversity Panel Diploid  '!X288," ",'Diversity Panel Diploid  '!Y288," ",'Diversity Panel Diploid  '!Z288," ",'Diversity Panel Diploid  '!AA288," ",'Diversity Panel Diploid  '!AB288," ",'Diversity Panel Diploid  '!AC288," ",'Diversity Panel Diploid  '!AD288," ",'Diversity Panel Diploid  '!AE288," ",'Diversity Panel Diploid  '!AF288," ",'Diversity Panel Diploid  '!AG288," ",'Diversity Panel Diploid  '!AH288," ",'Diversity Panel Diploid  '!AI288," ",'Diversity Panel Diploid  '!AJ288," ",'Diversity Panel Diploid  '!AK288," ",'Diversity Panel Diploid  '!AL288," ",'Diversity Panel Diploid  '!AM288," ",'Diversity Panel Diploid  '!AN288," ",'Diversity Panel Diploid  '!AO288," ",'Diversity Panel Diploid  '!AP288," ",'Diversity Panel Diploid  '!AQ288," ",'Diversity Panel Diploid  '!AR288," ",'Diversity Panel Diploid  '!AS288," ",'Diversity Panel Diploid  '!AT288," ",'Diversity Panel Diploid  '!AU288," ",'Diversity Panel Diploid  '!AV288," ",'Diversity Panel Diploid  '!AW288," ",'Diversity Panel Diploid  '!AX288," ",'Diversity Panel Diploid  '!AY288," ",'Diversity Panel Diploid  '!AZ288," ",'Diversity Panel Diploid  '!BA288," ",'Diversity Panel Diploid  '!BB288," ",'Diversity Panel Diploid  '!BC288," ",'Diversity Panel Diploid  '!BD288)</f>
        <v>YELL-280, 165165 191191 241271 238238 085085 184192 205211 129143 158158 114116 165165 102098 125127 103103 116118 161165 229231 194200 175187 113115 160160 091093 090090 137141 146146 087087 189191 099099 151158 158158 140142 170172 083083 094095 167175 146146 174178 106106 100104 081083 258262 097097 143143 122122 240240 154156 132132 250250 148148 151153 134134 149149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3"/>
  <sheetViews>
    <sheetView topLeftCell="A19" zoomScale="85" zoomScaleNormal="85" workbookViewId="0">
      <selection activeCell="F53" sqref="F53"/>
    </sheetView>
  </sheetViews>
  <sheetFormatPr defaultColWidth="6.6640625" defaultRowHeight="14.4" x14ac:dyDescent="0.3"/>
  <cols>
    <col min="1" max="1" width="10.6640625" customWidth="1"/>
  </cols>
  <sheetData>
    <row r="1" spans="1:2" ht="18" x14ac:dyDescent="0.35">
      <c r="A1" s="2" t="s">
        <v>634</v>
      </c>
    </row>
    <row r="2" spans="1:2" x14ac:dyDescent="0.3">
      <c r="A2" t="s">
        <v>635</v>
      </c>
    </row>
    <row r="3" spans="1:2" x14ac:dyDescent="0.3">
      <c r="A3" t="s">
        <v>4</v>
      </c>
    </row>
    <row r="4" spans="1:2" x14ac:dyDescent="0.3">
      <c r="A4">
        <v>215</v>
      </c>
      <c r="B4" s="4">
        <v>100</v>
      </c>
    </row>
    <row r="6" spans="1:2" x14ac:dyDescent="0.3">
      <c r="A6" t="s">
        <v>5</v>
      </c>
    </row>
    <row r="7" spans="1:2" x14ac:dyDescent="0.3">
      <c r="A7">
        <v>218</v>
      </c>
      <c r="B7" s="4">
        <v>100</v>
      </c>
    </row>
    <row r="9" spans="1:2" x14ac:dyDescent="0.3">
      <c r="A9" t="s">
        <v>6</v>
      </c>
    </row>
    <row r="10" spans="1:2" x14ac:dyDescent="0.3">
      <c r="A10">
        <v>137</v>
      </c>
      <c r="B10" s="4">
        <v>100</v>
      </c>
    </row>
    <row r="12" spans="1:2" x14ac:dyDescent="0.3">
      <c r="A12" t="s">
        <v>7</v>
      </c>
    </row>
    <row r="13" spans="1:2" x14ac:dyDescent="0.3">
      <c r="A13">
        <v>185</v>
      </c>
      <c r="B13" s="4">
        <v>100</v>
      </c>
    </row>
    <row r="15" spans="1:2" x14ac:dyDescent="0.3">
      <c r="A15" t="s">
        <v>8</v>
      </c>
    </row>
    <row r="16" spans="1:2" x14ac:dyDescent="0.3">
      <c r="A16">
        <v>132</v>
      </c>
      <c r="B16" s="4">
        <v>86.607142857142861</v>
      </c>
    </row>
    <row r="17" spans="1:2" x14ac:dyDescent="0.3">
      <c r="A17">
        <v>134</v>
      </c>
      <c r="B17" s="4">
        <v>13.392857142857142</v>
      </c>
    </row>
    <row r="19" spans="1:2" x14ac:dyDescent="0.3">
      <c r="A19" t="s">
        <v>9</v>
      </c>
    </row>
    <row r="20" spans="1:2" x14ac:dyDescent="0.3">
      <c r="A20">
        <v>108</v>
      </c>
      <c r="B20" s="4">
        <v>80.714285714285708</v>
      </c>
    </row>
    <row r="21" spans="1:2" x14ac:dyDescent="0.3">
      <c r="A21">
        <v>110</v>
      </c>
      <c r="B21" s="4">
        <v>19.285714285714285</v>
      </c>
    </row>
    <row r="23" spans="1:2" x14ac:dyDescent="0.3">
      <c r="A23" t="s">
        <v>10</v>
      </c>
    </row>
    <row r="24" spans="1:2" x14ac:dyDescent="0.3">
      <c r="A24">
        <v>176</v>
      </c>
      <c r="B24" s="4">
        <v>100</v>
      </c>
    </row>
    <row r="26" spans="1:2" x14ac:dyDescent="0.3">
      <c r="A26" t="s">
        <v>11</v>
      </c>
    </row>
    <row r="27" spans="1:2" x14ac:dyDescent="0.3">
      <c r="A27">
        <v>66</v>
      </c>
      <c r="B27" s="4">
        <v>37.142857142857146</v>
      </c>
    </row>
    <row r="28" spans="1:2" x14ac:dyDescent="0.3">
      <c r="A28">
        <v>68</v>
      </c>
      <c r="B28" s="4">
        <v>62.857142857142854</v>
      </c>
    </row>
    <row r="30" spans="1:2" x14ac:dyDescent="0.3">
      <c r="A30" t="s">
        <v>12</v>
      </c>
    </row>
    <row r="31" spans="1:2" x14ac:dyDescent="0.3">
      <c r="A31">
        <v>75</v>
      </c>
      <c r="B31" s="4">
        <v>100</v>
      </c>
    </row>
    <row r="33" spans="1:2" x14ac:dyDescent="0.3">
      <c r="A33" t="s">
        <v>13</v>
      </c>
    </row>
    <row r="34" spans="1:2" x14ac:dyDescent="0.3">
      <c r="A34">
        <v>158</v>
      </c>
      <c r="B34" s="4">
        <v>100</v>
      </c>
    </row>
    <row r="36" spans="1:2" x14ac:dyDescent="0.3">
      <c r="A36" t="s">
        <v>14</v>
      </c>
    </row>
    <row r="37" spans="1:2" x14ac:dyDescent="0.3">
      <c r="A37">
        <v>167</v>
      </c>
      <c r="B37" s="4">
        <v>58.571428571428569</v>
      </c>
    </row>
    <row r="38" spans="1:2" x14ac:dyDescent="0.3">
      <c r="A38">
        <v>169</v>
      </c>
      <c r="B38" s="4">
        <v>5.5357142857142856</v>
      </c>
    </row>
    <row r="39" spans="1:2" x14ac:dyDescent="0.3">
      <c r="A39">
        <v>171</v>
      </c>
      <c r="B39" s="4">
        <v>35.892857142857146</v>
      </c>
    </row>
    <row r="41" spans="1:2" x14ac:dyDescent="0.3">
      <c r="A41" t="s">
        <v>15</v>
      </c>
    </row>
    <row r="42" spans="1:2" x14ac:dyDescent="0.3">
      <c r="A42">
        <v>92</v>
      </c>
      <c r="B42" s="4">
        <v>100</v>
      </c>
    </row>
    <row r="44" spans="1:2" x14ac:dyDescent="0.3">
      <c r="A44" t="s">
        <v>16</v>
      </c>
    </row>
    <row r="45" spans="1:2" x14ac:dyDescent="0.3">
      <c r="A45">
        <v>123</v>
      </c>
      <c r="B45" s="4">
        <v>100</v>
      </c>
    </row>
    <row r="47" spans="1:2" x14ac:dyDescent="0.3">
      <c r="A47" t="s">
        <v>17</v>
      </c>
    </row>
    <row r="48" spans="1:2" x14ac:dyDescent="0.3">
      <c r="A48">
        <v>130</v>
      </c>
      <c r="B48" s="4">
        <v>46.071428571428569</v>
      </c>
    </row>
    <row r="49" spans="1:2" x14ac:dyDescent="0.3">
      <c r="A49">
        <v>132</v>
      </c>
      <c r="B49" s="4">
        <v>53.928571428571431</v>
      </c>
    </row>
    <row r="51" spans="1:2" x14ac:dyDescent="0.3">
      <c r="A51" t="s">
        <v>18</v>
      </c>
    </row>
    <row r="52" spans="1:2" x14ac:dyDescent="0.3">
      <c r="A52">
        <v>72</v>
      </c>
      <c r="B52" s="4">
        <v>29.821428571428573</v>
      </c>
    </row>
    <row r="53" spans="1:2" x14ac:dyDescent="0.3">
      <c r="A53">
        <v>73</v>
      </c>
      <c r="B53" s="4">
        <v>70.178571428571431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D290"/>
  <sheetViews>
    <sheetView workbookViewId="0">
      <selection activeCell="DD7" sqref="E7:DD7"/>
    </sheetView>
  </sheetViews>
  <sheetFormatPr defaultRowHeight="14.4" x14ac:dyDescent="0.3"/>
  <cols>
    <col min="3" max="4" width="9.109375" style="5"/>
  </cols>
  <sheetData>
    <row r="1" spans="1:108" s="2" customFormat="1" ht="18" x14ac:dyDescent="0.35">
      <c r="A1" s="2" t="s">
        <v>652</v>
      </c>
      <c r="D1" s="8"/>
      <c r="E1" s="9"/>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row>
    <row r="2" spans="1:108" s="2" customFormat="1" ht="18" x14ac:dyDescent="0.35">
      <c r="A2" s="2" t="s">
        <v>653</v>
      </c>
      <c r="D2" s="8"/>
      <c r="E2" s="9"/>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row>
    <row r="3" spans="1:108" s="2" customFormat="1" ht="18" x14ac:dyDescent="0.35">
      <c r="D3" s="8"/>
      <c r="E3" s="9"/>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row>
    <row r="4" spans="1:108" s="2" customFormat="1" ht="18" x14ac:dyDescent="0.35">
      <c r="D4" s="8"/>
      <c r="E4" s="9"/>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row>
    <row r="5" spans="1:108" s="2" customFormat="1" ht="18" x14ac:dyDescent="0.35">
      <c r="A5" s="2" t="s">
        <v>655</v>
      </c>
      <c r="D5" s="8"/>
      <c r="E5" s="9"/>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row>
    <row r="6" spans="1:108" s="2" customFormat="1" ht="18" x14ac:dyDescent="0.35">
      <c r="D6" s="8"/>
      <c r="E6" s="9"/>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row>
    <row r="7" spans="1:108" s="1" customFormat="1" x14ac:dyDescent="0.3">
      <c r="A7" s="1" t="s">
        <v>0</v>
      </c>
      <c r="B7" s="1" t="s">
        <v>1</v>
      </c>
      <c r="C7" s="7" t="s">
        <v>651</v>
      </c>
      <c r="D7" s="15" t="s">
        <v>2</v>
      </c>
      <c r="E7" s="16" t="s">
        <v>581</v>
      </c>
      <c r="F7" s="16" t="s">
        <v>581</v>
      </c>
      <c r="G7" s="16" t="s">
        <v>582</v>
      </c>
      <c r="H7" s="16" t="s">
        <v>582</v>
      </c>
      <c r="I7" s="16" t="s">
        <v>583</v>
      </c>
      <c r="J7" s="16" t="s">
        <v>583</v>
      </c>
      <c r="K7" s="16" t="s">
        <v>584</v>
      </c>
      <c r="L7" s="16" t="s">
        <v>584</v>
      </c>
      <c r="M7" s="19" t="s">
        <v>585</v>
      </c>
      <c r="N7" s="19" t="s">
        <v>585</v>
      </c>
      <c r="O7" s="16" t="s">
        <v>664</v>
      </c>
      <c r="P7" s="16" t="s">
        <v>664</v>
      </c>
      <c r="Q7" s="16" t="s">
        <v>587</v>
      </c>
      <c r="R7" s="16" t="s">
        <v>587</v>
      </c>
      <c r="S7" s="16" t="s">
        <v>661</v>
      </c>
      <c r="T7" s="16" t="s">
        <v>661</v>
      </c>
      <c r="U7" s="16" t="s">
        <v>589</v>
      </c>
      <c r="V7" s="16" t="s">
        <v>589</v>
      </c>
      <c r="W7" s="16" t="s">
        <v>590</v>
      </c>
      <c r="X7" s="16" t="s">
        <v>590</v>
      </c>
      <c r="Y7" s="16" t="s">
        <v>591</v>
      </c>
      <c r="Z7" s="16" t="s">
        <v>591</v>
      </c>
      <c r="AA7" s="19" t="s">
        <v>592</v>
      </c>
      <c r="AB7" s="19" t="s">
        <v>592</v>
      </c>
      <c r="AC7" s="16" t="s">
        <v>593</v>
      </c>
      <c r="AD7" s="16" t="s">
        <v>593</v>
      </c>
      <c r="AE7" s="16" t="s">
        <v>594</v>
      </c>
      <c r="AF7" s="16" t="s">
        <v>594</v>
      </c>
      <c r="AG7" s="16" t="s">
        <v>595</v>
      </c>
      <c r="AH7" s="16" t="s">
        <v>595</v>
      </c>
      <c r="AI7" s="16" t="s">
        <v>596</v>
      </c>
      <c r="AJ7" s="16" t="s">
        <v>596</v>
      </c>
      <c r="AK7" s="16" t="s">
        <v>597</v>
      </c>
      <c r="AL7" s="16" t="s">
        <v>597</v>
      </c>
      <c r="AM7" s="16" t="s">
        <v>598</v>
      </c>
      <c r="AN7" s="16" t="s">
        <v>598</v>
      </c>
      <c r="AO7" s="16" t="s">
        <v>599</v>
      </c>
      <c r="AP7" s="16" t="s">
        <v>599</v>
      </c>
      <c r="AQ7" s="16" t="s">
        <v>600</v>
      </c>
      <c r="AR7" s="16" t="s">
        <v>600</v>
      </c>
      <c r="AS7" s="16" t="s">
        <v>601</v>
      </c>
      <c r="AT7" s="16" t="s">
        <v>601</v>
      </c>
      <c r="AU7" s="19" t="s">
        <v>602</v>
      </c>
      <c r="AV7" s="19" t="s">
        <v>602</v>
      </c>
      <c r="AW7" s="19" t="s">
        <v>603</v>
      </c>
      <c r="AX7" s="19" t="s">
        <v>603</v>
      </c>
      <c r="AY7" s="16" t="s">
        <v>604</v>
      </c>
      <c r="AZ7" s="16" t="s">
        <v>604</v>
      </c>
      <c r="BA7" s="16" t="s">
        <v>605</v>
      </c>
      <c r="BB7" s="16" t="s">
        <v>605</v>
      </c>
      <c r="BC7" s="19" t="s">
        <v>606</v>
      </c>
      <c r="BD7" s="19" t="s">
        <v>606</v>
      </c>
      <c r="BE7" s="16" t="s">
        <v>607</v>
      </c>
      <c r="BF7" s="16" t="s">
        <v>607</v>
      </c>
      <c r="BG7" s="19" t="s">
        <v>608</v>
      </c>
      <c r="BH7" s="19" t="s">
        <v>608</v>
      </c>
      <c r="BI7" s="16" t="s">
        <v>609</v>
      </c>
      <c r="BJ7" s="16" t="s">
        <v>609</v>
      </c>
      <c r="BK7" s="16" t="s">
        <v>610</v>
      </c>
      <c r="BL7" s="16" t="s">
        <v>610</v>
      </c>
      <c r="BM7" s="16" t="s">
        <v>611</v>
      </c>
      <c r="BN7" s="16" t="s">
        <v>611</v>
      </c>
      <c r="BO7" s="16" t="s">
        <v>612</v>
      </c>
      <c r="BP7" s="16" t="s">
        <v>612</v>
      </c>
      <c r="BQ7" s="19" t="s">
        <v>613</v>
      </c>
      <c r="BR7" s="19" t="s">
        <v>613</v>
      </c>
      <c r="BS7" s="19" t="s">
        <v>614</v>
      </c>
      <c r="BT7" s="19" t="s">
        <v>614</v>
      </c>
      <c r="BU7" s="16" t="s">
        <v>615</v>
      </c>
      <c r="BV7" s="16" t="s">
        <v>615</v>
      </c>
      <c r="BW7" s="16" t="s">
        <v>616</v>
      </c>
      <c r="BX7" s="16" t="s">
        <v>616</v>
      </c>
      <c r="BY7" s="16" t="s">
        <v>617</v>
      </c>
      <c r="BZ7" s="16" t="s">
        <v>617</v>
      </c>
      <c r="CA7" s="19" t="s">
        <v>618</v>
      </c>
      <c r="CB7" s="19" t="s">
        <v>618</v>
      </c>
      <c r="CC7" s="19" t="s">
        <v>619</v>
      </c>
      <c r="CD7" s="16" t="s">
        <v>619</v>
      </c>
      <c r="CE7" s="19" t="s">
        <v>620</v>
      </c>
      <c r="CF7" s="19" t="s">
        <v>620</v>
      </c>
      <c r="CG7" s="16" t="s">
        <v>621</v>
      </c>
      <c r="CH7" s="16" t="s">
        <v>621</v>
      </c>
      <c r="CI7" s="19" t="s">
        <v>622</v>
      </c>
      <c r="CJ7" s="19" t="s">
        <v>622</v>
      </c>
      <c r="CK7" s="16" t="s">
        <v>623</v>
      </c>
      <c r="CL7" s="16" t="s">
        <v>623</v>
      </c>
      <c r="CM7" s="16" t="s">
        <v>624</v>
      </c>
      <c r="CN7" s="16" t="s">
        <v>624</v>
      </c>
      <c r="CO7" s="16" t="s">
        <v>625</v>
      </c>
      <c r="CP7" s="16" t="s">
        <v>625</v>
      </c>
      <c r="CQ7" s="16" t="s">
        <v>626</v>
      </c>
      <c r="CR7" s="16" t="s">
        <v>626</v>
      </c>
      <c r="CS7" s="16" t="s">
        <v>627</v>
      </c>
      <c r="CT7" s="16" t="s">
        <v>627</v>
      </c>
      <c r="CU7" s="16" t="s">
        <v>628</v>
      </c>
      <c r="CV7" s="16" t="s">
        <v>628</v>
      </c>
      <c r="CW7" s="16" t="s">
        <v>662</v>
      </c>
      <c r="CX7" s="16" t="s">
        <v>662</v>
      </c>
      <c r="CY7" s="16" t="s">
        <v>630</v>
      </c>
      <c r="CZ7" s="16" t="s">
        <v>630</v>
      </c>
      <c r="DA7" s="16" t="s">
        <v>663</v>
      </c>
      <c r="DB7" s="16" t="s">
        <v>663</v>
      </c>
      <c r="DC7" s="16" t="s">
        <v>632</v>
      </c>
      <c r="DD7" s="16" t="s">
        <v>632</v>
      </c>
    </row>
    <row r="8" spans="1:108" x14ac:dyDescent="0.3">
      <c r="A8" t="s">
        <v>19</v>
      </c>
      <c r="B8" t="s">
        <v>20</v>
      </c>
      <c r="C8" s="5">
        <v>2017</v>
      </c>
      <c r="D8" s="17" t="s">
        <v>21</v>
      </c>
      <c r="E8" s="18">
        <v>165</v>
      </c>
      <c r="F8" s="18">
        <v>169</v>
      </c>
      <c r="G8" s="18">
        <v>177</v>
      </c>
      <c r="H8" s="18">
        <v>191</v>
      </c>
      <c r="I8" s="18">
        <v>241</v>
      </c>
      <c r="J8" s="18">
        <v>241</v>
      </c>
      <c r="K8" s="18">
        <v>238</v>
      </c>
      <c r="L8" s="18">
        <v>238</v>
      </c>
      <c r="M8" s="18" t="s">
        <v>677</v>
      </c>
      <c r="N8" s="18" t="s">
        <v>680</v>
      </c>
      <c r="O8" s="18">
        <v>180</v>
      </c>
      <c r="P8" s="18">
        <v>180</v>
      </c>
      <c r="Q8" s="18">
        <v>207</v>
      </c>
      <c r="R8" s="18">
        <v>211</v>
      </c>
      <c r="S8" s="18">
        <v>143</v>
      </c>
      <c r="T8" s="18">
        <v>143</v>
      </c>
      <c r="U8" s="18">
        <v>150</v>
      </c>
      <c r="V8" s="18">
        <v>152</v>
      </c>
      <c r="W8" s="18">
        <v>108</v>
      </c>
      <c r="X8" s="18">
        <v>116</v>
      </c>
      <c r="Y8" s="18">
        <v>165</v>
      </c>
      <c r="Z8" s="18">
        <v>165</v>
      </c>
      <c r="AA8" s="18">
        <v>102</v>
      </c>
      <c r="AB8" s="18" t="s">
        <v>681</v>
      </c>
      <c r="AC8" s="18">
        <v>125</v>
      </c>
      <c r="AD8" s="18">
        <v>127</v>
      </c>
      <c r="AE8" s="18">
        <v>103</v>
      </c>
      <c r="AF8" s="18">
        <v>105</v>
      </c>
      <c r="AG8" s="18">
        <v>118</v>
      </c>
      <c r="AH8" s="18">
        <v>118</v>
      </c>
      <c r="AI8" s="18">
        <v>161</v>
      </c>
      <c r="AJ8" s="18">
        <v>161</v>
      </c>
      <c r="AK8" s="18">
        <v>213</v>
      </c>
      <c r="AL8" s="18">
        <v>233</v>
      </c>
      <c r="AM8" s="18">
        <v>190</v>
      </c>
      <c r="AN8" s="18">
        <v>194</v>
      </c>
      <c r="AO8" s="18">
        <v>175</v>
      </c>
      <c r="AP8" s="18">
        <v>181</v>
      </c>
      <c r="AQ8" s="18">
        <v>115</v>
      </c>
      <c r="AR8" s="18">
        <v>115</v>
      </c>
      <c r="AS8" s="18">
        <v>160</v>
      </c>
      <c r="AT8" s="18">
        <v>160</v>
      </c>
      <c r="AU8" s="18" t="s">
        <v>678</v>
      </c>
      <c r="AV8" s="18" t="s">
        <v>678</v>
      </c>
      <c r="AW8" s="18">
        <v>104</v>
      </c>
      <c r="AX8" s="18" t="s">
        <v>681</v>
      </c>
      <c r="AY8" s="18">
        <v>135</v>
      </c>
      <c r="AZ8" s="18">
        <v>141</v>
      </c>
      <c r="BA8" s="18">
        <v>146</v>
      </c>
      <c r="BB8" s="18">
        <v>146</v>
      </c>
      <c r="BC8" s="18" t="s">
        <v>677</v>
      </c>
      <c r="BD8" s="18" t="s">
        <v>677</v>
      </c>
      <c r="BE8" s="18">
        <v>191</v>
      </c>
      <c r="BF8" s="18">
        <v>191</v>
      </c>
      <c r="BG8" s="18" t="s">
        <v>680</v>
      </c>
      <c r="BH8" s="18" t="s">
        <v>687</v>
      </c>
      <c r="BI8" s="18">
        <v>161</v>
      </c>
      <c r="BJ8" s="18">
        <v>161</v>
      </c>
      <c r="BK8" s="18">
        <v>142</v>
      </c>
      <c r="BL8" s="18">
        <v>158</v>
      </c>
      <c r="BM8" s="18">
        <v>140</v>
      </c>
      <c r="BN8" s="18">
        <v>142</v>
      </c>
      <c r="BO8" s="18">
        <v>170</v>
      </c>
      <c r="BP8" s="18">
        <v>172</v>
      </c>
      <c r="BQ8" s="18" t="s">
        <v>688</v>
      </c>
      <c r="BR8" s="18" t="s">
        <v>678</v>
      </c>
      <c r="BS8" s="18" t="s">
        <v>679</v>
      </c>
      <c r="BT8" s="18" t="s">
        <v>690</v>
      </c>
      <c r="BU8" s="18">
        <v>175</v>
      </c>
      <c r="BV8" s="18">
        <v>175</v>
      </c>
      <c r="BW8" s="18">
        <v>148</v>
      </c>
      <c r="BX8" s="18">
        <v>148</v>
      </c>
      <c r="BY8" s="18">
        <v>174</v>
      </c>
      <c r="BZ8" s="18">
        <v>174</v>
      </c>
      <c r="CA8" s="18">
        <v>106</v>
      </c>
      <c r="CB8" s="18">
        <v>108</v>
      </c>
      <c r="CC8" s="18">
        <v>104</v>
      </c>
      <c r="CD8" s="18">
        <v>104</v>
      </c>
      <c r="CE8" s="18" t="s">
        <v>691</v>
      </c>
      <c r="CF8" s="18" t="s">
        <v>691</v>
      </c>
      <c r="CG8" s="18">
        <v>262</v>
      </c>
      <c r="CH8" s="18">
        <v>262</v>
      </c>
      <c r="CI8" s="18" t="s">
        <v>678</v>
      </c>
      <c r="CJ8" s="18" t="s">
        <v>678</v>
      </c>
      <c r="CK8" s="18">
        <v>143</v>
      </c>
      <c r="CL8" s="18">
        <v>143</v>
      </c>
      <c r="CM8" s="18">
        <v>124</v>
      </c>
      <c r="CN8" s="18">
        <v>132</v>
      </c>
      <c r="CO8" s="18">
        <v>238</v>
      </c>
      <c r="CP8" s="18">
        <v>240</v>
      </c>
      <c r="CQ8" s="18">
        <v>154</v>
      </c>
      <c r="CR8" s="18">
        <v>154</v>
      </c>
      <c r="CS8" s="18">
        <v>130</v>
      </c>
      <c r="CT8" s="18">
        <v>134</v>
      </c>
      <c r="CU8" s="18">
        <v>252</v>
      </c>
      <c r="CV8" s="18">
        <v>254</v>
      </c>
      <c r="CW8" s="18">
        <v>136</v>
      </c>
      <c r="CX8" s="18">
        <v>136</v>
      </c>
      <c r="CY8" s="18">
        <v>155</v>
      </c>
      <c r="CZ8" s="18">
        <v>155</v>
      </c>
      <c r="DA8" s="18">
        <v>134</v>
      </c>
      <c r="DB8" s="18">
        <v>134</v>
      </c>
      <c r="DC8" s="18">
        <v>147</v>
      </c>
      <c r="DD8" s="18">
        <v>153</v>
      </c>
    </row>
    <row r="9" spans="1:108" x14ac:dyDescent="0.3">
      <c r="A9" t="s">
        <v>22</v>
      </c>
      <c r="B9" t="s">
        <v>23</v>
      </c>
      <c r="C9" s="5">
        <v>2017</v>
      </c>
      <c r="D9" s="17" t="s">
        <v>21</v>
      </c>
      <c r="E9" s="18">
        <v>161</v>
      </c>
      <c r="F9" s="18">
        <v>173</v>
      </c>
      <c r="G9" s="18">
        <v>177</v>
      </c>
      <c r="H9" s="18">
        <v>191</v>
      </c>
      <c r="I9" s="18">
        <v>271</v>
      </c>
      <c r="J9" s="18">
        <v>271</v>
      </c>
      <c r="K9" s="18">
        <v>238</v>
      </c>
      <c r="L9" s="18">
        <v>238</v>
      </c>
      <c r="M9" s="18" t="s">
        <v>676</v>
      </c>
      <c r="N9" s="18" t="s">
        <v>677</v>
      </c>
      <c r="O9" s="18">
        <v>180</v>
      </c>
      <c r="P9" s="18">
        <v>198</v>
      </c>
      <c r="Q9" s="18">
        <v>207</v>
      </c>
      <c r="R9" s="18">
        <v>211</v>
      </c>
      <c r="S9" s="18">
        <v>143</v>
      </c>
      <c r="T9" s="18">
        <v>149</v>
      </c>
      <c r="U9" s="18">
        <v>152</v>
      </c>
      <c r="V9" s="18">
        <v>158</v>
      </c>
      <c r="W9" s="18">
        <v>108</v>
      </c>
      <c r="X9" s="18">
        <v>114</v>
      </c>
      <c r="Y9" s="18">
        <v>165</v>
      </c>
      <c r="Z9" s="18">
        <v>165</v>
      </c>
      <c r="AA9" s="18">
        <v>104</v>
      </c>
      <c r="AB9" s="18" t="s">
        <v>684</v>
      </c>
      <c r="AC9" s="18">
        <v>125</v>
      </c>
      <c r="AD9" s="18">
        <v>125</v>
      </c>
      <c r="AE9" s="18">
        <v>103</v>
      </c>
      <c r="AF9" s="18">
        <v>103</v>
      </c>
      <c r="AG9" s="18">
        <v>118</v>
      </c>
      <c r="AH9" s="18">
        <v>118</v>
      </c>
      <c r="AI9" s="18">
        <v>161</v>
      </c>
      <c r="AJ9" s="18">
        <v>161</v>
      </c>
      <c r="AK9" s="18">
        <v>213</v>
      </c>
      <c r="AL9" s="18">
        <v>225</v>
      </c>
      <c r="AM9" s="18">
        <v>194</v>
      </c>
      <c r="AN9" s="18">
        <v>196</v>
      </c>
      <c r="AO9" s="18">
        <v>175</v>
      </c>
      <c r="AP9" s="18">
        <v>187</v>
      </c>
      <c r="AQ9" s="18">
        <v>115</v>
      </c>
      <c r="AR9" s="18">
        <v>115</v>
      </c>
      <c r="AS9" s="18">
        <v>156</v>
      </c>
      <c r="AT9" s="18">
        <v>160</v>
      </c>
      <c r="AU9" s="18" t="s">
        <v>685</v>
      </c>
      <c r="AV9" s="18" t="s">
        <v>685</v>
      </c>
      <c r="AW9" s="18">
        <v>104</v>
      </c>
      <c r="AX9" s="18">
        <v>104</v>
      </c>
      <c r="AY9" s="18">
        <v>135</v>
      </c>
      <c r="AZ9" s="18">
        <v>135</v>
      </c>
      <c r="BA9" s="18">
        <v>146</v>
      </c>
      <c r="BB9" s="18">
        <v>150</v>
      </c>
      <c r="BC9" s="18" t="s">
        <v>679</v>
      </c>
      <c r="BD9" s="18" t="s">
        <v>679</v>
      </c>
      <c r="BE9" s="18">
        <v>189</v>
      </c>
      <c r="BF9" s="18">
        <v>191</v>
      </c>
      <c r="BG9" s="18">
        <v>101</v>
      </c>
      <c r="BH9" s="18" t="s">
        <v>687</v>
      </c>
      <c r="BI9" s="18">
        <v>151</v>
      </c>
      <c r="BJ9" s="18">
        <v>160</v>
      </c>
      <c r="BK9" s="18">
        <v>168</v>
      </c>
      <c r="BL9" s="18">
        <v>168</v>
      </c>
      <c r="BM9" s="18">
        <v>140</v>
      </c>
      <c r="BN9" s="18">
        <v>142</v>
      </c>
      <c r="BO9" s="18">
        <v>168</v>
      </c>
      <c r="BP9" s="18">
        <v>172</v>
      </c>
      <c r="BQ9" s="18" t="s">
        <v>688</v>
      </c>
      <c r="BR9" s="18" t="s">
        <v>688</v>
      </c>
      <c r="BS9" s="18" t="s">
        <v>682</v>
      </c>
      <c r="BT9" s="18" t="s">
        <v>682</v>
      </c>
      <c r="BU9" s="18">
        <v>173</v>
      </c>
      <c r="BV9" s="18">
        <v>175</v>
      </c>
      <c r="BW9" s="18">
        <v>140</v>
      </c>
      <c r="BX9" s="18">
        <v>148</v>
      </c>
      <c r="BY9" s="18">
        <v>172</v>
      </c>
      <c r="BZ9" s="18">
        <v>178</v>
      </c>
      <c r="CA9" s="18">
        <v>108</v>
      </c>
      <c r="CB9" s="18">
        <v>112</v>
      </c>
      <c r="CC9" s="18">
        <v>104</v>
      </c>
      <c r="CD9" s="18">
        <v>104</v>
      </c>
      <c r="CE9" s="18" t="s">
        <v>691</v>
      </c>
      <c r="CF9" s="18" t="s">
        <v>688</v>
      </c>
      <c r="CG9" s="18">
        <v>262</v>
      </c>
      <c r="CH9" s="18">
        <v>262</v>
      </c>
      <c r="CI9" s="18">
        <v>103</v>
      </c>
      <c r="CJ9" s="18" t="s">
        <v>678</v>
      </c>
      <c r="CK9" s="18">
        <v>143</v>
      </c>
      <c r="CL9" s="18">
        <v>145</v>
      </c>
      <c r="CM9" s="18">
        <v>124</v>
      </c>
      <c r="CN9" s="18">
        <v>132</v>
      </c>
      <c r="CO9" s="18">
        <v>228</v>
      </c>
      <c r="CP9" s="18">
        <v>240</v>
      </c>
      <c r="CQ9" s="18">
        <v>154</v>
      </c>
      <c r="CR9" s="18">
        <v>154</v>
      </c>
      <c r="CS9" s="18">
        <v>132</v>
      </c>
      <c r="CT9" s="18">
        <v>134</v>
      </c>
      <c r="CU9" s="18">
        <v>244</v>
      </c>
      <c r="CV9" s="18">
        <v>250</v>
      </c>
      <c r="CW9" s="18">
        <v>140</v>
      </c>
      <c r="CX9" s="18">
        <v>140</v>
      </c>
      <c r="CY9" s="18">
        <v>155</v>
      </c>
      <c r="CZ9" s="18">
        <v>157</v>
      </c>
      <c r="DA9" s="18">
        <v>134</v>
      </c>
      <c r="DB9" s="18">
        <v>136</v>
      </c>
      <c r="DC9" s="18">
        <v>147</v>
      </c>
      <c r="DD9" s="18">
        <v>149</v>
      </c>
    </row>
    <row r="10" spans="1:108" x14ac:dyDescent="0.3">
      <c r="A10" t="s">
        <v>24</v>
      </c>
      <c r="B10" t="s">
        <v>25</v>
      </c>
      <c r="C10" s="5">
        <v>2017</v>
      </c>
      <c r="D10" s="17" t="s">
        <v>21</v>
      </c>
      <c r="E10" s="18">
        <v>161</v>
      </c>
      <c r="F10" s="18">
        <v>161</v>
      </c>
      <c r="G10" s="18">
        <v>177</v>
      </c>
      <c r="H10" s="18">
        <v>191</v>
      </c>
      <c r="I10" s="18">
        <v>253</v>
      </c>
      <c r="J10" s="18">
        <v>253</v>
      </c>
      <c r="K10" s="18">
        <v>238</v>
      </c>
      <c r="L10" s="18">
        <v>254</v>
      </c>
      <c r="M10" s="18" t="s">
        <v>676</v>
      </c>
      <c r="N10" s="18" t="s">
        <v>676</v>
      </c>
      <c r="O10" s="18">
        <v>180</v>
      </c>
      <c r="P10" s="18">
        <v>192</v>
      </c>
      <c r="Q10" s="18">
        <v>202</v>
      </c>
      <c r="R10" s="18">
        <v>211</v>
      </c>
      <c r="S10" s="18">
        <v>129</v>
      </c>
      <c r="T10" s="18">
        <v>143</v>
      </c>
      <c r="U10" s="18">
        <v>146</v>
      </c>
      <c r="V10" s="18">
        <v>152</v>
      </c>
      <c r="W10" s="18">
        <v>118</v>
      </c>
      <c r="X10" s="18">
        <v>118</v>
      </c>
      <c r="Y10" s="18">
        <v>165</v>
      </c>
      <c r="Z10" s="18">
        <v>165</v>
      </c>
      <c r="AA10" s="18">
        <v>102</v>
      </c>
      <c r="AB10" s="18">
        <v>104</v>
      </c>
      <c r="AC10" s="18">
        <v>125</v>
      </c>
      <c r="AD10" s="18">
        <v>127</v>
      </c>
      <c r="AE10" s="18">
        <v>103</v>
      </c>
      <c r="AF10" s="18">
        <v>103</v>
      </c>
      <c r="AG10" s="18">
        <v>118</v>
      </c>
      <c r="AH10" s="18">
        <v>118</v>
      </c>
      <c r="AI10" s="18">
        <v>167</v>
      </c>
      <c r="AJ10" s="18">
        <v>167</v>
      </c>
      <c r="AK10" s="18">
        <v>225</v>
      </c>
      <c r="AL10" s="18">
        <v>229</v>
      </c>
      <c r="AM10" s="18">
        <v>194</v>
      </c>
      <c r="AN10" s="18">
        <v>200</v>
      </c>
      <c r="AO10" s="18">
        <v>175</v>
      </c>
      <c r="AP10" s="18">
        <v>185</v>
      </c>
      <c r="AQ10" s="18">
        <v>113</v>
      </c>
      <c r="AR10" s="18">
        <v>115</v>
      </c>
      <c r="AS10" s="18">
        <v>160</v>
      </c>
      <c r="AT10" s="18">
        <v>160</v>
      </c>
      <c r="AU10" s="18" t="s">
        <v>685</v>
      </c>
      <c r="AV10" s="18" t="s">
        <v>685</v>
      </c>
      <c r="AW10" s="18" t="s">
        <v>681</v>
      </c>
      <c r="AX10" s="18" t="s">
        <v>681</v>
      </c>
      <c r="AY10" s="18">
        <v>135</v>
      </c>
      <c r="AZ10" s="18">
        <v>135</v>
      </c>
      <c r="BA10" s="18">
        <v>146</v>
      </c>
      <c r="BB10" s="18">
        <v>148</v>
      </c>
      <c r="BC10" s="18" t="s">
        <v>677</v>
      </c>
      <c r="BD10" s="18" t="s">
        <v>679</v>
      </c>
      <c r="BE10" s="18">
        <v>191</v>
      </c>
      <c r="BF10" s="18">
        <v>191</v>
      </c>
      <c r="BG10" s="18">
        <v>101</v>
      </c>
      <c r="BH10" s="18" t="s">
        <v>680</v>
      </c>
      <c r="BI10" s="18">
        <v>143</v>
      </c>
      <c r="BJ10" s="18">
        <v>151</v>
      </c>
      <c r="BK10" s="18">
        <v>162</v>
      </c>
      <c r="BL10" s="18">
        <v>170</v>
      </c>
      <c r="BM10" s="18">
        <v>127</v>
      </c>
      <c r="BN10" s="18">
        <v>127</v>
      </c>
      <c r="BO10" s="18">
        <v>170</v>
      </c>
      <c r="BP10" s="18">
        <v>170</v>
      </c>
      <c r="BQ10" s="18" t="s">
        <v>688</v>
      </c>
      <c r="BR10" s="18" t="s">
        <v>678</v>
      </c>
      <c r="BS10" s="18" t="s">
        <v>679</v>
      </c>
      <c r="BT10" s="18" t="s">
        <v>680</v>
      </c>
      <c r="BU10" s="18">
        <v>167</v>
      </c>
      <c r="BV10" s="18">
        <v>175</v>
      </c>
      <c r="BW10" s="18">
        <v>148</v>
      </c>
      <c r="BX10" s="18">
        <v>148</v>
      </c>
      <c r="BY10" s="18">
        <v>174</v>
      </c>
      <c r="BZ10" s="18">
        <v>180</v>
      </c>
      <c r="CA10" s="18">
        <v>108</v>
      </c>
      <c r="CB10" s="18" t="s">
        <v>681</v>
      </c>
      <c r="CC10" s="18">
        <v>104</v>
      </c>
      <c r="CD10" s="18">
        <v>104</v>
      </c>
      <c r="CE10" s="18" t="s">
        <v>688</v>
      </c>
      <c r="CF10" s="18" t="s">
        <v>688</v>
      </c>
      <c r="CG10" s="18">
        <v>258</v>
      </c>
      <c r="CH10" s="18">
        <v>262</v>
      </c>
      <c r="CI10" s="18" t="s">
        <v>678</v>
      </c>
      <c r="CJ10" s="18" t="s">
        <v>678</v>
      </c>
      <c r="CK10" s="18">
        <v>145</v>
      </c>
      <c r="CL10" s="18">
        <v>147</v>
      </c>
      <c r="CM10" s="18">
        <v>122</v>
      </c>
      <c r="CN10" s="18">
        <v>124</v>
      </c>
      <c r="CO10" s="18">
        <v>240</v>
      </c>
      <c r="CP10" s="18">
        <v>240</v>
      </c>
      <c r="CQ10" s="18">
        <v>154</v>
      </c>
      <c r="CR10" s="18">
        <v>154</v>
      </c>
      <c r="CS10" s="18">
        <v>132</v>
      </c>
      <c r="CT10" s="18">
        <v>134</v>
      </c>
      <c r="CU10" s="18">
        <v>250</v>
      </c>
      <c r="CV10" s="18">
        <v>252</v>
      </c>
      <c r="CW10" s="18">
        <v>140</v>
      </c>
      <c r="CX10" s="18">
        <v>148</v>
      </c>
      <c r="CY10" s="18">
        <v>155</v>
      </c>
      <c r="CZ10" s="18">
        <v>155</v>
      </c>
      <c r="DA10" s="18">
        <v>134</v>
      </c>
      <c r="DB10" s="18">
        <v>134</v>
      </c>
      <c r="DC10" s="18">
        <v>149</v>
      </c>
      <c r="DD10" s="18">
        <v>149</v>
      </c>
    </row>
    <row r="11" spans="1:108" x14ac:dyDescent="0.3">
      <c r="A11" t="s">
        <v>26</v>
      </c>
      <c r="B11" t="s">
        <v>27</v>
      </c>
      <c r="C11" s="5">
        <v>2017</v>
      </c>
      <c r="D11" s="17" t="s">
        <v>21</v>
      </c>
      <c r="E11" s="18">
        <v>161</v>
      </c>
      <c r="F11" s="18">
        <v>161</v>
      </c>
      <c r="G11" s="18">
        <v>181</v>
      </c>
      <c r="H11" s="18">
        <v>191</v>
      </c>
      <c r="I11" s="18">
        <v>253</v>
      </c>
      <c r="J11" s="18">
        <v>271</v>
      </c>
      <c r="K11" s="18">
        <v>238</v>
      </c>
      <c r="L11" s="18">
        <v>252</v>
      </c>
      <c r="M11" s="18" t="s">
        <v>676</v>
      </c>
      <c r="N11" s="18" t="s">
        <v>678</v>
      </c>
      <c r="O11" s="18">
        <v>180</v>
      </c>
      <c r="P11" s="18">
        <v>198</v>
      </c>
      <c r="Q11" s="18">
        <v>205</v>
      </c>
      <c r="R11" s="18">
        <v>207</v>
      </c>
      <c r="S11" s="18">
        <v>129</v>
      </c>
      <c r="T11" s="18">
        <v>143</v>
      </c>
      <c r="U11" s="18">
        <v>150</v>
      </c>
      <c r="V11" s="18">
        <v>158</v>
      </c>
      <c r="W11" s="18">
        <v>118</v>
      </c>
      <c r="X11" s="18">
        <v>118</v>
      </c>
      <c r="Y11" s="18">
        <v>179</v>
      </c>
      <c r="Z11" s="18">
        <v>183</v>
      </c>
      <c r="AA11" s="18">
        <v>104</v>
      </c>
      <c r="AB11" s="18" t="s">
        <v>683</v>
      </c>
      <c r="AC11" s="18">
        <v>123</v>
      </c>
      <c r="AD11" s="18">
        <v>129</v>
      </c>
      <c r="AE11" s="18">
        <v>103</v>
      </c>
      <c r="AF11" s="18">
        <v>103</v>
      </c>
      <c r="AG11" s="18">
        <v>118</v>
      </c>
      <c r="AH11" s="18">
        <v>118</v>
      </c>
      <c r="AI11" s="18">
        <v>161</v>
      </c>
      <c r="AJ11" s="18">
        <v>175</v>
      </c>
      <c r="AK11" s="18">
        <v>225</v>
      </c>
      <c r="AL11" s="18">
        <v>231</v>
      </c>
      <c r="AM11" s="18">
        <v>194</v>
      </c>
      <c r="AN11" s="18">
        <v>200</v>
      </c>
      <c r="AO11" s="18">
        <v>181</v>
      </c>
      <c r="AP11" s="18">
        <v>187</v>
      </c>
      <c r="AQ11" s="18">
        <v>113</v>
      </c>
      <c r="AR11" s="18">
        <v>113</v>
      </c>
      <c r="AS11" s="18">
        <v>160</v>
      </c>
      <c r="AT11" s="18">
        <v>160</v>
      </c>
      <c r="AU11" s="18" t="s">
        <v>679</v>
      </c>
      <c r="AV11" s="18" t="s">
        <v>685</v>
      </c>
      <c r="AW11" s="18">
        <v>102</v>
      </c>
      <c r="AX11" s="18" t="s">
        <v>681</v>
      </c>
      <c r="AY11" s="18">
        <v>135</v>
      </c>
      <c r="AZ11" s="18">
        <v>147</v>
      </c>
      <c r="BA11" s="18">
        <v>146</v>
      </c>
      <c r="BB11" s="18">
        <v>146</v>
      </c>
      <c r="BC11" s="18" t="s">
        <v>678</v>
      </c>
      <c r="BD11" s="18" t="s">
        <v>679</v>
      </c>
      <c r="BE11" s="18">
        <v>191</v>
      </c>
      <c r="BF11" s="18">
        <v>195</v>
      </c>
      <c r="BG11" s="18" t="s">
        <v>680</v>
      </c>
      <c r="BH11" s="18" t="s">
        <v>680</v>
      </c>
      <c r="BI11" s="18">
        <v>151</v>
      </c>
      <c r="BJ11" s="18">
        <v>160</v>
      </c>
      <c r="BK11" s="18">
        <v>164</v>
      </c>
      <c r="BL11" s="18">
        <v>168</v>
      </c>
      <c r="BM11" s="18">
        <v>148</v>
      </c>
      <c r="BN11" s="18">
        <v>148</v>
      </c>
      <c r="BO11" s="18">
        <v>172</v>
      </c>
      <c r="BP11" s="18">
        <v>172</v>
      </c>
      <c r="BQ11" s="18" t="s">
        <v>689</v>
      </c>
      <c r="BR11" s="18" t="s">
        <v>689</v>
      </c>
      <c r="BS11" s="18" t="s">
        <v>679</v>
      </c>
      <c r="BT11" s="18" t="s">
        <v>682</v>
      </c>
      <c r="BU11" s="18">
        <v>175</v>
      </c>
      <c r="BV11" s="18">
        <v>177</v>
      </c>
      <c r="BW11" s="18">
        <v>140</v>
      </c>
      <c r="BX11" s="18">
        <v>148</v>
      </c>
      <c r="BY11" s="18">
        <v>174</v>
      </c>
      <c r="BZ11" s="18">
        <v>178</v>
      </c>
      <c r="CA11" s="18">
        <v>106</v>
      </c>
      <c r="CB11" s="18">
        <v>106</v>
      </c>
      <c r="CC11" s="18">
        <v>104</v>
      </c>
      <c r="CD11" s="18">
        <v>104</v>
      </c>
      <c r="CE11" s="18" t="s">
        <v>691</v>
      </c>
      <c r="CF11" s="18" t="s">
        <v>688</v>
      </c>
      <c r="CG11" s="18">
        <v>262</v>
      </c>
      <c r="CH11" s="18">
        <v>262</v>
      </c>
      <c r="CI11" s="18" t="s">
        <v>678</v>
      </c>
      <c r="CJ11" s="18" t="s">
        <v>685</v>
      </c>
      <c r="CK11" s="18">
        <v>143</v>
      </c>
      <c r="CL11" s="18">
        <v>143</v>
      </c>
      <c r="CM11" s="18">
        <v>122</v>
      </c>
      <c r="CN11" s="18">
        <v>124</v>
      </c>
      <c r="CO11" s="18">
        <v>236</v>
      </c>
      <c r="CP11" s="18">
        <v>240</v>
      </c>
      <c r="CQ11" s="18">
        <v>144</v>
      </c>
      <c r="CR11" s="18">
        <v>156</v>
      </c>
      <c r="CS11" s="18">
        <v>132</v>
      </c>
      <c r="CT11" s="18">
        <v>132</v>
      </c>
      <c r="CU11" s="18">
        <v>250</v>
      </c>
      <c r="CV11" s="18">
        <v>254</v>
      </c>
      <c r="CW11" s="18">
        <v>150</v>
      </c>
      <c r="CX11" s="18">
        <v>150</v>
      </c>
      <c r="CY11" s="18">
        <v>153</v>
      </c>
      <c r="CZ11" s="18">
        <v>157</v>
      </c>
      <c r="DA11" s="18">
        <v>134</v>
      </c>
      <c r="DB11" s="18">
        <v>134</v>
      </c>
      <c r="DC11" s="18">
        <v>149</v>
      </c>
      <c r="DD11" s="18">
        <v>149</v>
      </c>
    </row>
    <row r="12" spans="1:108" x14ac:dyDescent="0.3">
      <c r="A12" t="s">
        <v>28</v>
      </c>
      <c r="B12" t="s">
        <v>29</v>
      </c>
      <c r="C12" s="5">
        <v>2017</v>
      </c>
      <c r="D12" s="17" t="s">
        <v>21</v>
      </c>
      <c r="E12" s="18">
        <v>161</v>
      </c>
      <c r="F12" s="18">
        <v>161</v>
      </c>
      <c r="G12" s="18">
        <v>191</v>
      </c>
      <c r="H12" s="18">
        <v>191</v>
      </c>
      <c r="I12" s="18">
        <v>241</v>
      </c>
      <c r="J12" s="18">
        <v>241</v>
      </c>
      <c r="K12" s="18">
        <v>238</v>
      </c>
      <c r="L12" s="18">
        <v>238</v>
      </c>
      <c r="M12" s="18" t="s">
        <v>678</v>
      </c>
      <c r="N12" s="18" t="s">
        <v>680</v>
      </c>
      <c r="O12" s="18">
        <v>184</v>
      </c>
      <c r="P12" s="18">
        <v>190</v>
      </c>
      <c r="Q12" s="18">
        <v>205</v>
      </c>
      <c r="R12" s="18">
        <v>211</v>
      </c>
      <c r="S12" s="18">
        <v>129</v>
      </c>
      <c r="T12" s="18">
        <v>129</v>
      </c>
      <c r="U12" s="18">
        <v>152</v>
      </c>
      <c r="V12" s="18">
        <v>164</v>
      </c>
      <c r="W12" s="18">
        <v>116</v>
      </c>
      <c r="X12" s="18">
        <v>118</v>
      </c>
      <c r="Y12" s="18">
        <v>165</v>
      </c>
      <c r="Z12" s="18">
        <v>179</v>
      </c>
      <c r="AA12" s="18">
        <v>104</v>
      </c>
      <c r="AB12" s="18">
        <v>104</v>
      </c>
      <c r="AC12" s="18">
        <v>125</v>
      </c>
      <c r="AD12" s="18">
        <v>129</v>
      </c>
      <c r="AE12" s="18">
        <v>103</v>
      </c>
      <c r="AF12" s="18">
        <v>103</v>
      </c>
      <c r="AG12" s="18">
        <v>118</v>
      </c>
      <c r="AH12" s="18">
        <v>118</v>
      </c>
      <c r="AI12" s="18">
        <v>161</v>
      </c>
      <c r="AJ12" s="18">
        <v>161</v>
      </c>
      <c r="AK12" s="18">
        <v>229</v>
      </c>
      <c r="AL12" s="18">
        <v>235</v>
      </c>
      <c r="AM12" s="18">
        <v>196</v>
      </c>
      <c r="AN12" s="18">
        <v>200</v>
      </c>
      <c r="AO12" s="18">
        <v>181</v>
      </c>
      <c r="AP12" s="18">
        <v>187</v>
      </c>
      <c r="AQ12" s="18">
        <v>108</v>
      </c>
      <c r="AR12" s="18">
        <v>108</v>
      </c>
      <c r="AS12" s="18">
        <v>156</v>
      </c>
      <c r="AT12" s="18">
        <v>160</v>
      </c>
      <c r="AU12" s="18" t="s">
        <v>679</v>
      </c>
      <c r="AV12" s="18" t="s">
        <v>685</v>
      </c>
      <c r="AW12" s="18">
        <v>104</v>
      </c>
      <c r="AX12" s="18" t="s">
        <v>681</v>
      </c>
      <c r="AY12" s="18">
        <v>135</v>
      </c>
      <c r="AZ12" s="18">
        <v>137</v>
      </c>
      <c r="BA12" s="18">
        <v>146</v>
      </c>
      <c r="BB12" s="18">
        <v>148</v>
      </c>
      <c r="BC12" s="18" t="s">
        <v>677</v>
      </c>
      <c r="BD12" s="18" t="s">
        <v>677</v>
      </c>
      <c r="BE12" s="18">
        <v>189</v>
      </c>
      <c r="BF12" s="18">
        <v>191</v>
      </c>
      <c r="BG12" s="18" t="s">
        <v>680</v>
      </c>
      <c r="BH12" s="18" t="s">
        <v>680</v>
      </c>
      <c r="BI12" s="18">
        <v>158</v>
      </c>
      <c r="BJ12" s="18">
        <v>160</v>
      </c>
      <c r="BK12" s="18">
        <v>142</v>
      </c>
      <c r="BL12" s="18">
        <v>168</v>
      </c>
      <c r="BM12" s="18">
        <v>140</v>
      </c>
      <c r="BN12" s="18">
        <v>140</v>
      </c>
      <c r="BO12" s="18">
        <v>170</v>
      </c>
      <c r="BP12" s="18">
        <v>172</v>
      </c>
      <c r="BQ12" s="18" t="s">
        <v>688</v>
      </c>
      <c r="BR12" s="18" t="s">
        <v>689</v>
      </c>
      <c r="BS12" s="18" t="s">
        <v>679</v>
      </c>
      <c r="BT12" s="18" t="s">
        <v>690</v>
      </c>
      <c r="BU12" s="18">
        <v>173</v>
      </c>
      <c r="BV12" s="18">
        <v>175</v>
      </c>
      <c r="BW12" s="18">
        <v>148</v>
      </c>
      <c r="BX12" s="18">
        <v>148</v>
      </c>
      <c r="BY12" s="18">
        <v>178</v>
      </c>
      <c r="BZ12" s="18">
        <v>178</v>
      </c>
      <c r="CA12" s="18">
        <v>108</v>
      </c>
      <c r="CB12" s="18">
        <v>108</v>
      </c>
      <c r="CC12" s="18">
        <v>104</v>
      </c>
      <c r="CD12" s="18">
        <v>104</v>
      </c>
      <c r="CE12" s="18" t="s">
        <v>691</v>
      </c>
      <c r="CF12" s="18" t="s">
        <v>691</v>
      </c>
      <c r="CG12" s="18">
        <v>262</v>
      </c>
      <c r="CH12" s="18">
        <v>264</v>
      </c>
      <c r="CI12" s="18">
        <v>103</v>
      </c>
      <c r="CJ12" s="18">
        <v>105</v>
      </c>
      <c r="CK12" s="18">
        <v>145</v>
      </c>
      <c r="CL12" s="18">
        <v>147</v>
      </c>
      <c r="CM12" s="18">
        <v>122</v>
      </c>
      <c r="CN12" s="18">
        <v>122</v>
      </c>
      <c r="CO12" s="18">
        <v>236</v>
      </c>
      <c r="CP12" s="18">
        <v>240</v>
      </c>
      <c r="CQ12" s="18">
        <v>154</v>
      </c>
      <c r="CR12" s="18">
        <v>154</v>
      </c>
      <c r="CS12" s="18">
        <v>118</v>
      </c>
      <c r="CT12" s="18">
        <v>130</v>
      </c>
      <c r="CU12" s="18">
        <v>252</v>
      </c>
      <c r="CV12" s="18">
        <v>254</v>
      </c>
      <c r="CW12" s="18">
        <v>136</v>
      </c>
      <c r="CX12" s="18">
        <v>148</v>
      </c>
      <c r="CY12" s="18">
        <v>155</v>
      </c>
      <c r="CZ12" s="18">
        <v>155</v>
      </c>
      <c r="DA12" s="18">
        <v>136</v>
      </c>
      <c r="DB12" s="18">
        <v>136</v>
      </c>
      <c r="DC12" s="18">
        <v>149</v>
      </c>
      <c r="DD12" s="18">
        <v>151</v>
      </c>
    </row>
    <row r="13" spans="1:108" x14ac:dyDescent="0.3">
      <c r="A13" t="s">
        <v>30</v>
      </c>
      <c r="B13" t="s">
        <v>31</v>
      </c>
      <c r="C13" s="5">
        <v>2017</v>
      </c>
      <c r="D13" s="17" t="s">
        <v>21</v>
      </c>
      <c r="E13" s="18">
        <v>161</v>
      </c>
      <c r="F13" s="18">
        <v>165</v>
      </c>
      <c r="G13" s="18">
        <v>177</v>
      </c>
      <c r="H13" s="18">
        <v>191</v>
      </c>
      <c r="I13" s="18">
        <v>269</v>
      </c>
      <c r="J13" s="18">
        <v>271</v>
      </c>
      <c r="K13" s="18">
        <v>238</v>
      </c>
      <c r="L13" s="18">
        <v>252</v>
      </c>
      <c r="M13" s="18" t="s">
        <v>676</v>
      </c>
      <c r="N13" s="18" t="s">
        <v>680</v>
      </c>
      <c r="O13" s="18">
        <v>180</v>
      </c>
      <c r="P13" s="18">
        <v>190</v>
      </c>
      <c r="Q13" s="18">
        <v>207</v>
      </c>
      <c r="R13" s="18">
        <v>211</v>
      </c>
      <c r="S13" s="18">
        <v>143</v>
      </c>
      <c r="T13" s="18">
        <v>143</v>
      </c>
      <c r="U13" s="18">
        <v>152</v>
      </c>
      <c r="V13" s="18">
        <v>158</v>
      </c>
      <c r="W13" s="18">
        <v>118</v>
      </c>
      <c r="X13" s="18">
        <v>118</v>
      </c>
      <c r="Y13" s="18">
        <v>165</v>
      </c>
      <c r="Z13" s="18">
        <v>181</v>
      </c>
      <c r="AA13" s="18" t="s">
        <v>683</v>
      </c>
      <c r="AB13" s="18" t="s">
        <v>684</v>
      </c>
      <c r="AC13" s="18">
        <v>125</v>
      </c>
      <c r="AD13" s="18">
        <v>129</v>
      </c>
      <c r="AE13" s="18">
        <v>103</v>
      </c>
      <c r="AF13" s="18">
        <v>103</v>
      </c>
      <c r="AG13" s="18">
        <v>118</v>
      </c>
      <c r="AH13" s="18">
        <v>118</v>
      </c>
      <c r="AI13" s="18">
        <v>161</v>
      </c>
      <c r="AJ13" s="18">
        <v>175</v>
      </c>
      <c r="AK13" s="18">
        <v>225</v>
      </c>
      <c r="AL13" s="18">
        <v>225</v>
      </c>
      <c r="AM13" s="18">
        <v>194</v>
      </c>
      <c r="AN13" s="18">
        <v>200</v>
      </c>
      <c r="AO13" s="18">
        <v>175</v>
      </c>
      <c r="AP13" s="18">
        <v>185</v>
      </c>
      <c r="AQ13" s="18">
        <v>108</v>
      </c>
      <c r="AR13" s="18">
        <v>108</v>
      </c>
      <c r="AS13" s="18">
        <v>160</v>
      </c>
      <c r="AT13" s="18">
        <v>160</v>
      </c>
      <c r="AU13" s="18" t="s">
        <v>679</v>
      </c>
      <c r="AV13" s="18" t="s">
        <v>685</v>
      </c>
      <c r="AW13" s="18" t="s">
        <v>681</v>
      </c>
      <c r="AX13" s="18" t="s">
        <v>681</v>
      </c>
      <c r="AY13" s="18">
        <v>137</v>
      </c>
      <c r="AZ13" s="18">
        <v>141</v>
      </c>
      <c r="BA13" s="18">
        <v>146</v>
      </c>
      <c r="BB13" s="18">
        <v>146</v>
      </c>
      <c r="BC13" s="18" t="s">
        <v>677</v>
      </c>
      <c r="BD13" s="18" t="s">
        <v>677</v>
      </c>
      <c r="BE13" s="18">
        <v>191</v>
      </c>
      <c r="BF13" s="18">
        <v>191</v>
      </c>
      <c r="BG13" s="18" t="s">
        <v>680</v>
      </c>
      <c r="BH13" s="18" t="s">
        <v>687</v>
      </c>
      <c r="BI13" s="18">
        <v>151</v>
      </c>
      <c r="BJ13" s="18">
        <v>161</v>
      </c>
      <c r="BK13" s="18">
        <v>142</v>
      </c>
      <c r="BL13" s="18">
        <v>158</v>
      </c>
      <c r="BM13" s="18">
        <v>140</v>
      </c>
      <c r="BN13" s="18">
        <v>148</v>
      </c>
      <c r="BO13" s="18">
        <v>168</v>
      </c>
      <c r="BP13" s="18">
        <v>172</v>
      </c>
      <c r="BQ13" s="18" t="s">
        <v>688</v>
      </c>
      <c r="BR13" s="18" t="s">
        <v>689</v>
      </c>
      <c r="BS13" s="18" t="s">
        <v>682</v>
      </c>
      <c r="BT13" s="18" t="s">
        <v>690</v>
      </c>
      <c r="BU13" s="18">
        <v>173</v>
      </c>
      <c r="BV13" s="18">
        <v>175</v>
      </c>
      <c r="BW13" s="18">
        <v>146</v>
      </c>
      <c r="BX13" s="18">
        <v>146</v>
      </c>
      <c r="BY13" s="18">
        <v>174</v>
      </c>
      <c r="BZ13" s="18">
        <v>176</v>
      </c>
      <c r="CA13" s="18">
        <v>108</v>
      </c>
      <c r="CB13" s="18" t="s">
        <v>681</v>
      </c>
      <c r="CC13" s="18">
        <v>106</v>
      </c>
      <c r="CD13" s="18">
        <v>106</v>
      </c>
      <c r="CE13" s="18" t="s">
        <v>691</v>
      </c>
      <c r="CF13" s="18" t="s">
        <v>688</v>
      </c>
      <c r="CG13" s="18">
        <v>258</v>
      </c>
      <c r="CH13" s="18">
        <v>262</v>
      </c>
      <c r="CI13" s="18" t="s">
        <v>678</v>
      </c>
      <c r="CJ13" s="18" t="s">
        <v>678</v>
      </c>
      <c r="CK13" s="18">
        <v>143</v>
      </c>
      <c r="CL13" s="18">
        <v>145</v>
      </c>
      <c r="CM13" s="18">
        <v>122</v>
      </c>
      <c r="CN13" s="18">
        <v>124</v>
      </c>
      <c r="CO13" s="18">
        <v>236</v>
      </c>
      <c r="CP13" s="18">
        <v>240</v>
      </c>
      <c r="CQ13" s="18">
        <v>154</v>
      </c>
      <c r="CR13" s="18">
        <v>156</v>
      </c>
      <c r="CS13" s="18">
        <v>130</v>
      </c>
      <c r="CT13" s="18">
        <v>134</v>
      </c>
      <c r="CU13" s="18">
        <v>250</v>
      </c>
      <c r="CV13" s="18">
        <v>252</v>
      </c>
      <c r="CW13" s="18">
        <v>148</v>
      </c>
      <c r="CX13" s="18">
        <v>150</v>
      </c>
      <c r="CY13" s="18">
        <v>155</v>
      </c>
      <c r="CZ13" s="18">
        <v>155</v>
      </c>
      <c r="DA13" s="18">
        <v>134</v>
      </c>
      <c r="DB13" s="18">
        <v>136</v>
      </c>
      <c r="DC13" s="18">
        <v>147</v>
      </c>
      <c r="DD13" s="18">
        <v>153</v>
      </c>
    </row>
    <row r="14" spans="1:108" x14ac:dyDescent="0.3">
      <c r="A14" t="s">
        <v>32</v>
      </c>
      <c r="B14" t="s">
        <v>33</v>
      </c>
      <c r="C14" s="5">
        <v>2017</v>
      </c>
      <c r="D14" s="17" t="s">
        <v>21</v>
      </c>
      <c r="E14" s="18">
        <v>161</v>
      </c>
      <c r="F14" s="18">
        <v>165</v>
      </c>
      <c r="G14" s="18">
        <v>177</v>
      </c>
      <c r="H14" s="18">
        <v>191</v>
      </c>
      <c r="I14" s="18">
        <v>253</v>
      </c>
      <c r="J14" s="18">
        <v>271</v>
      </c>
      <c r="K14" s="18">
        <v>238</v>
      </c>
      <c r="L14" s="18">
        <v>252</v>
      </c>
      <c r="M14" s="18" t="s">
        <v>676</v>
      </c>
      <c r="N14" s="18" t="s">
        <v>677</v>
      </c>
      <c r="O14" s="18">
        <v>192</v>
      </c>
      <c r="P14" s="18">
        <v>198</v>
      </c>
      <c r="Q14" s="18">
        <v>207</v>
      </c>
      <c r="R14" s="18">
        <v>207</v>
      </c>
      <c r="S14" s="18">
        <v>129</v>
      </c>
      <c r="T14" s="18">
        <v>129</v>
      </c>
      <c r="U14" s="18">
        <v>150</v>
      </c>
      <c r="V14" s="18">
        <v>164</v>
      </c>
      <c r="W14" s="18">
        <v>118</v>
      </c>
      <c r="X14" s="18">
        <v>118</v>
      </c>
      <c r="Y14" s="18">
        <v>165</v>
      </c>
      <c r="Z14" s="18">
        <v>165</v>
      </c>
      <c r="AA14" s="18">
        <v>102</v>
      </c>
      <c r="AB14" s="18" t="s">
        <v>684</v>
      </c>
      <c r="AC14" s="18">
        <v>125</v>
      </c>
      <c r="AD14" s="18">
        <v>125</v>
      </c>
      <c r="AE14" s="18">
        <v>103</v>
      </c>
      <c r="AF14" s="18">
        <v>103</v>
      </c>
      <c r="AG14" s="18">
        <v>118</v>
      </c>
      <c r="AH14" s="18">
        <v>118</v>
      </c>
      <c r="AI14" s="18">
        <v>161</v>
      </c>
      <c r="AJ14" s="18">
        <v>161</v>
      </c>
      <c r="AK14" s="18">
        <v>229</v>
      </c>
      <c r="AL14" s="18">
        <v>229</v>
      </c>
      <c r="AM14" s="18">
        <v>194</v>
      </c>
      <c r="AN14" s="18">
        <v>194</v>
      </c>
      <c r="AO14" s="18">
        <v>185</v>
      </c>
      <c r="AP14" s="18">
        <v>187</v>
      </c>
      <c r="AQ14" s="18">
        <v>115</v>
      </c>
      <c r="AR14" s="18">
        <v>115</v>
      </c>
      <c r="AS14" s="18">
        <v>160</v>
      </c>
      <c r="AT14" s="18">
        <v>160</v>
      </c>
      <c r="AU14" s="18" t="s">
        <v>678</v>
      </c>
      <c r="AV14" s="18" t="s">
        <v>685</v>
      </c>
      <c r="AW14" s="18" t="s">
        <v>681</v>
      </c>
      <c r="AX14" s="18" t="s">
        <v>681</v>
      </c>
      <c r="AY14" s="18">
        <v>141</v>
      </c>
      <c r="AZ14" s="18">
        <v>147</v>
      </c>
      <c r="BA14" s="18">
        <v>146</v>
      </c>
      <c r="BB14" s="18">
        <v>146</v>
      </c>
      <c r="BC14" s="18" t="s">
        <v>677</v>
      </c>
      <c r="BD14" s="18" t="s">
        <v>677</v>
      </c>
      <c r="BE14" s="18">
        <v>191</v>
      </c>
      <c r="BF14" s="18">
        <v>195</v>
      </c>
      <c r="BG14" s="18" t="s">
        <v>680</v>
      </c>
      <c r="BH14" s="18" t="s">
        <v>687</v>
      </c>
      <c r="BI14" s="18">
        <v>160</v>
      </c>
      <c r="BJ14" s="18">
        <v>161</v>
      </c>
      <c r="BK14" s="18">
        <v>142</v>
      </c>
      <c r="BL14" s="18">
        <v>168</v>
      </c>
      <c r="BM14" s="18">
        <v>140</v>
      </c>
      <c r="BN14" s="18">
        <v>142</v>
      </c>
      <c r="BO14" s="18">
        <v>168</v>
      </c>
      <c r="BP14" s="18">
        <v>172</v>
      </c>
      <c r="BQ14" s="18" t="s">
        <v>688</v>
      </c>
      <c r="BR14" s="18" t="s">
        <v>678</v>
      </c>
      <c r="BS14" s="18" t="s">
        <v>679</v>
      </c>
      <c r="BT14" s="18" t="s">
        <v>682</v>
      </c>
      <c r="BU14" s="18">
        <v>175</v>
      </c>
      <c r="BV14" s="18">
        <v>175</v>
      </c>
      <c r="BW14" s="18">
        <v>146</v>
      </c>
      <c r="BX14" s="18">
        <v>148</v>
      </c>
      <c r="BY14" s="18">
        <v>174</v>
      </c>
      <c r="BZ14" s="18">
        <v>178</v>
      </c>
      <c r="CA14" s="18">
        <v>106</v>
      </c>
      <c r="CB14" s="18">
        <v>106</v>
      </c>
      <c r="CC14" s="18">
        <v>104</v>
      </c>
      <c r="CD14" s="18">
        <v>104</v>
      </c>
      <c r="CE14" s="18" t="s">
        <v>691</v>
      </c>
      <c r="CF14" s="18" t="s">
        <v>691</v>
      </c>
      <c r="CG14" s="18">
        <v>262</v>
      </c>
      <c r="CH14" s="18">
        <v>262</v>
      </c>
      <c r="CI14" s="18" t="s">
        <v>688</v>
      </c>
      <c r="CJ14" s="18" t="s">
        <v>685</v>
      </c>
      <c r="CK14" s="18">
        <v>143</v>
      </c>
      <c r="CL14" s="18">
        <v>143</v>
      </c>
      <c r="CM14" s="18">
        <v>122</v>
      </c>
      <c r="CN14" s="18">
        <v>122</v>
      </c>
      <c r="CO14" s="18">
        <v>236</v>
      </c>
      <c r="CP14" s="18">
        <v>240</v>
      </c>
      <c r="CQ14" s="18">
        <v>154</v>
      </c>
      <c r="CR14" s="18">
        <v>156</v>
      </c>
      <c r="CS14" s="18">
        <v>118</v>
      </c>
      <c r="CT14" s="18">
        <v>130</v>
      </c>
      <c r="CU14" s="18">
        <v>250</v>
      </c>
      <c r="CV14" s="18">
        <v>250</v>
      </c>
      <c r="CW14" s="18">
        <v>148</v>
      </c>
      <c r="CX14" s="18">
        <v>150</v>
      </c>
      <c r="CY14" s="18">
        <v>153</v>
      </c>
      <c r="CZ14" s="18">
        <v>153</v>
      </c>
      <c r="DA14" s="18">
        <v>136</v>
      </c>
      <c r="DB14" s="18">
        <v>136</v>
      </c>
      <c r="DC14" s="18">
        <v>149</v>
      </c>
      <c r="DD14" s="18">
        <v>149</v>
      </c>
    </row>
    <row r="15" spans="1:108" x14ac:dyDescent="0.3">
      <c r="A15" t="s">
        <v>34</v>
      </c>
      <c r="B15" t="s">
        <v>35</v>
      </c>
      <c r="C15" s="5">
        <v>2017</v>
      </c>
      <c r="D15" s="17" t="s">
        <v>21</v>
      </c>
      <c r="E15" s="18">
        <v>165</v>
      </c>
      <c r="F15" s="18">
        <v>165</v>
      </c>
      <c r="G15" s="18">
        <v>191</v>
      </c>
      <c r="H15" s="18">
        <v>191</v>
      </c>
      <c r="I15" s="18">
        <v>241</v>
      </c>
      <c r="J15" s="18">
        <v>241</v>
      </c>
      <c r="K15" s="18">
        <v>238</v>
      </c>
      <c r="L15" s="18">
        <v>254</v>
      </c>
      <c r="M15" s="18" t="s">
        <v>678</v>
      </c>
      <c r="N15" s="18" t="s">
        <v>678</v>
      </c>
      <c r="O15" s="18">
        <v>180</v>
      </c>
      <c r="P15" s="18">
        <v>192</v>
      </c>
      <c r="Q15" s="18">
        <v>205</v>
      </c>
      <c r="R15" s="18">
        <v>207</v>
      </c>
      <c r="S15" s="18">
        <v>129</v>
      </c>
      <c r="T15" s="18">
        <v>149</v>
      </c>
      <c r="U15" s="18">
        <v>152</v>
      </c>
      <c r="V15" s="18">
        <v>158</v>
      </c>
      <c r="W15" s="18">
        <v>114</v>
      </c>
      <c r="X15" s="18">
        <v>114</v>
      </c>
      <c r="Y15" s="18">
        <v>183</v>
      </c>
      <c r="Z15" s="18">
        <v>183</v>
      </c>
      <c r="AA15" s="18" t="s">
        <v>684</v>
      </c>
      <c r="AB15" s="18" t="s">
        <v>684</v>
      </c>
      <c r="AC15" s="18">
        <v>125</v>
      </c>
      <c r="AD15" s="18">
        <v>129</v>
      </c>
      <c r="AE15" s="18">
        <v>103</v>
      </c>
      <c r="AF15" s="18">
        <v>103</v>
      </c>
      <c r="AG15" s="18">
        <v>118</v>
      </c>
      <c r="AH15" s="18">
        <v>118</v>
      </c>
      <c r="AI15" s="18">
        <v>161</v>
      </c>
      <c r="AJ15" s="18">
        <v>161</v>
      </c>
      <c r="AK15" s="18">
        <v>231</v>
      </c>
      <c r="AL15" s="18">
        <v>231</v>
      </c>
      <c r="AM15" s="18">
        <v>196</v>
      </c>
      <c r="AN15" s="18">
        <v>200</v>
      </c>
      <c r="AO15" s="18">
        <v>175</v>
      </c>
      <c r="AP15" s="18">
        <v>187</v>
      </c>
      <c r="AQ15" s="18">
        <v>108</v>
      </c>
      <c r="AR15" s="18">
        <v>108</v>
      </c>
      <c r="AS15" s="18">
        <v>156</v>
      </c>
      <c r="AT15" s="18">
        <v>160</v>
      </c>
      <c r="AU15" s="18" t="s">
        <v>678</v>
      </c>
      <c r="AV15" s="18" t="s">
        <v>678</v>
      </c>
      <c r="AW15" s="18" t="s">
        <v>681</v>
      </c>
      <c r="AX15" s="18" t="s">
        <v>681</v>
      </c>
      <c r="AY15" s="18">
        <v>135</v>
      </c>
      <c r="AZ15" s="18">
        <v>137</v>
      </c>
      <c r="BA15" s="18">
        <v>146</v>
      </c>
      <c r="BB15" s="18">
        <v>146</v>
      </c>
      <c r="BC15" s="18" t="s">
        <v>677</v>
      </c>
      <c r="BD15" s="18" t="s">
        <v>677</v>
      </c>
      <c r="BE15" s="18">
        <v>189</v>
      </c>
      <c r="BF15" s="18">
        <v>191</v>
      </c>
      <c r="BG15" s="18">
        <v>101</v>
      </c>
      <c r="BH15" s="18" t="s">
        <v>687</v>
      </c>
      <c r="BI15" s="18">
        <v>143</v>
      </c>
      <c r="BJ15" s="18">
        <v>160</v>
      </c>
      <c r="BK15" s="18">
        <v>166</v>
      </c>
      <c r="BL15" s="18">
        <v>166</v>
      </c>
      <c r="BM15" s="18">
        <v>127</v>
      </c>
      <c r="BN15" s="18">
        <v>142</v>
      </c>
      <c r="BO15" s="18">
        <v>170</v>
      </c>
      <c r="BP15" s="18">
        <v>172</v>
      </c>
      <c r="BQ15" s="18" t="s">
        <v>678</v>
      </c>
      <c r="BR15" s="18" t="s">
        <v>689</v>
      </c>
      <c r="BS15" s="18" t="s">
        <v>690</v>
      </c>
      <c r="BT15" s="18" t="s">
        <v>680</v>
      </c>
      <c r="BU15" s="18">
        <v>175</v>
      </c>
      <c r="BV15" s="18">
        <v>175</v>
      </c>
      <c r="BW15" s="18">
        <v>140</v>
      </c>
      <c r="BX15" s="18">
        <v>140</v>
      </c>
      <c r="BY15" s="18">
        <v>172</v>
      </c>
      <c r="BZ15" s="18">
        <v>176</v>
      </c>
      <c r="CA15" s="18">
        <v>106</v>
      </c>
      <c r="CB15" s="18">
        <v>108</v>
      </c>
      <c r="CC15" s="18">
        <v>104</v>
      </c>
      <c r="CD15" s="18">
        <v>104</v>
      </c>
      <c r="CE15" s="18" t="s">
        <v>691</v>
      </c>
      <c r="CF15" s="18" t="s">
        <v>688</v>
      </c>
      <c r="CG15" s="18">
        <v>262</v>
      </c>
      <c r="CH15" s="18">
        <v>264</v>
      </c>
      <c r="CI15" s="18">
        <v>103</v>
      </c>
      <c r="CJ15" s="18" t="s">
        <v>678</v>
      </c>
      <c r="CK15" s="18">
        <v>143</v>
      </c>
      <c r="CL15" s="18">
        <v>143</v>
      </c>
      <c r="CM15" s="18">
        <v>124</v>
      </c>
      <c r="CN15" s="18">
        <v>124</v>
      </c>
      <c r="CO15" s="18">
        <v>238</v>
      </c>
      <c r="CP15" s="18">
        <v>240</v>
      </c>
      <c r="CQ15" s="18">
        <v>156</v>
      </c>
      <c r="CR15" s="18">
        <v>156</v>
      </c>
      <c r="CS15" s="18">
        <v>130</v>
      </c>
      <c r="CT15" s="18">
        <v>134</v>
      </c>
      <c r="CU15" s="18">
        <v>250</v>
      </c>
      <c r="CV15" s="18">
        <v>254</v>
      </c>
      <c r="CW15" s="18">
        <v>140</v>
      </c>
      <c r="CX15" s="18">
        <v>150</v>
      </c>
      <c r="CY15" s="18">
        <v>155</v>
      </c>
      <c r="CZ15" s="18">
        <v>155</v>
      </c>
      <c r="DA15" s="18">
        <v>136</v>
      </c>
      <c r="DB15" s="18">
        <v>136</v>
      </c>
      <c r="DC15" s="18">
        <v>147</v>
      </c>
      <c r="DD15" s="18">
        <v>149</v>
      </c>
    </row>
    <row r="16" spans="1:108" x14ac:dyDescent="0.3">
      <c r="A16" t="s">
        <v>36</v>
      </c>
      <c r="B16" t="s">
        <v>37</v>
      </c>
      <c r="C16" s="5">
        <v>2017</v>
      </c>
      <c r="D16" s="17" t="s">
        <v>21</v>
      </c>
      <c r="E16" s="18">
        <v>161</v>
      </c>
      <c r="F16" s="18">
        <v>161</v>
      </c>
      <c r="G16" s="18">
        <v>181</v>
      </c>
      <c r="H16" s="18">
        <v>181</v>
      </c>
      <c r="I16" s="18">
        <v>241</v>
      </c>
      <c r="J16" s="18">
        <v>253</v>
      </c>
      <c r="K16" s="18">
        <v>238</v>
      </c>
      <c r="L16" s="18">
        <v>238</v>
      </c>
      <c r="M16" s="18" t="s">
        <v>676</v>
      </c>
      <c r="N16" s="18" t="s">
        <v>678</v>
      </c>
      <c r="O16" s="18">
        <v>180</v>
      </c>
      <c r="P16" s="18">
        <v>184</v>
      </c>
      <c r="Q16" s="18">
        <v>205</v>
      </c>
      <c r="R16" s="18">
        <v>207</v>
      </c>
      <c r="S16" s="18">
        <v>129</v>
      </c>
      <c r="T16" s="18">
        <v>143</v>
      </c>
      <c r="U16" s="18">
        <v>152</v>
      </c>
      <c r="V16" s="18">
        <v>164</v>
      </c>
      <c r="W16" s="18">
        <v>108</v>
      </c>
      <c r="X16" s="18">
        <v>116</v>
      </c>
      <c r="Y16" s="18">
        <v>165</v>
      </c>
      <c r="Z16" s="18">
        <v>179</v>
      </c>
      <c r="AA16" s="18">
        <v>102</v>
      </c>
      <c r="AB16" s="18" t="s">
        <v>684</v>
      </c>
      <c r="AC16" s="18">
        <v>125</v>
      </c>
      <c r="AD16" s="18">
        <v>127</v>
      </c>
      <c r="AE16" s="18">
        <v>103</v>
      </c>
      <c r="AF16" s="18">
        <v>105</v>
      </c>
      <c r="AG16" s="18">
        <v>116</v>
      </c>
      <c r="AH16" s="18">
        <v>116</v>
      </c>
      <c r="AI16" s="18">
        <v>161</v>
      </c>
      <c r="AJ16" s="18">
        <v>161</v>
      </c>
      <c r="AK16" s="18">
        <v>231</v>
      </c>
      <c r="AL16" s="18">
        <v>233</v>
      </c>
      <c r="AM16" s="18">
        <v>194</v>
      </c>
      <c r="AN16" s="18">
        <v>194</v>
      </c>
      <c r="AO16" s="18">
        <v>175</v>
      </c>
      <c r="AP16" s="18">
        <v>187</v>
      </c>
      <c r="AQ16" s="18">
        <v>115</v>
      </c>
      <c r="AR16" s="18">
        <v>115</v>
      </c>
      <c r="AS16" s="18">
        <v>156</v>
      </c>
      <c r="AT16" s="18">
        <v>160</v>
      </c>
      <c r="AU16" s="18" t="s">
        <v>685</v>
      </c>
      <c r="AV16" s="18" t="s">
        <v>685</v>
      </c>
      <c r="AW16" s="18" t="s">
        <v>686</v>
      </c>
      <c r="AX16" s="18" t="s">
        <v>681</v>
      </c>
      <c r="AY16" s="18">
        <v>135</v>
      </c>
      <c r="AZ16" s="18">
        <v>135</v>
      </c>
      <c r="BA16" s="18">
        <v>146</v>
      </c>
      <c r="BB16" s="18">
        <v>148</v>
      </c>
      <c r="BC16" s="18" t="s">
        <v>677</v>
      </c>
      <c r="BD16" s="18" t="s">
        <v>677</v>
      </c>
      <c r="BE16" s="18">
        <v>191</v>
      </c>
      <c r="BF16" s="18">
        <v>191</v>
      </c>
      <c r="BG16" s="18">
        <v>101</v>
      </c>
      <c r="BH16" s="18" t="s">
        <v>680</v>
      </c>
      <c r="BI16" s="18">
        <v>158</v>
      </c>
      <c r="BJ16" s="18">
        <v>161</v>
      </c>
      <c r="BK16" s="18">
        <v>142</v>
      </c>
      <c r="BL16" s="18">
        <v>162</v>
      </c>
      <c r="BM16" s="18">
        <v>148</v>
      </c>
      <c r="BN16" s="18">
        <v>150</v>
      </c>
      <c r="BO16" s="18">
        <v>170</v>
      </c>
      <c r="BP16" s="18">
        <v>172</v>
      </c>
      <c r="BQ16" s="18" t="s">
        <v>688</v>
      </c>
      <c r="BR16" s="18" t="s">
        <v>688</v>
      </c>
      <c r="BS16" s="18" t="s">
        <v>679</v>
      </c>
      <c r="BT16" s="18" t="s">
        <v>682</v>
      </c>
      <c r="BU16" s="18">
        <v>173</v>
      </c>
      <c r="BV16" s="18">
        <v>175</v>
      </c>
      <c r="BW16" s="18">
        <v>146</v>
      </c>
      <c r="BX16" s="18">
        <v>152</v>
      </c>
      <c r="BY16" s="18">
        <v>174</v>
      </c>
      <c r="BZ16" s="18">
        <v>180</v>
      </c>
      <c r="CA16" s="18">
        <v>106</v>
      </c>
      <c r="CB16" s="18">
        <v>108</v>
      </c>
      <c r="CC16" s="18">
        <v>104</v>
      </c>
      <c r="CD16" s="18">
        <v>104</v>
      </c>
      <c r="CE16" s="18" t="s">
        <v>691</v>
      </c>
      <c r="CF16" s="18" t="s">
        <v>688</v>
      </c>
      <c r="CG16" s="18">
        <v>258</v>
      </c>
      <c r="CH16" s="18">
        <v>262</v>
      </c>
      <c r="CI16" s="18" t="s">
        <v>678</v>
      </c>
      <c r="CJ16" s="18" t="s">
        <v>689</v>
      </c>
      <c r="CK16" s="18">
        <v>143</v>
      </c>
      <c r="CL16" s="18">
        <v>145</v>
      </c>
      <c r="CM16" s="18">
        <v>122</v>
      </c>
      <c r="CN16" s="18">
        <v>124</v>
      </c>
      <c r="CO16" s="18">
        <v>240</v>
      </c>
      <c r="CP16" s="18">
        <v>240</v>
      </c>
      <c r="CQ16" s="18">
        <v>154</v>
      </c>
      <c r="CR16" s="18">
        <v>154</v>
      </c>
      <c r="CS16" s="18">
        <v>134</v>
      </c>
      <c r="CT16" s="18">
        <v>134</v>
      </c>
      <c r="CU16" s="18">
        <v>250</v>
      </c>
      <c r="CV16" s="18">
        <v>250</v>
      </c>
      <c r="CW16" s="18">
        <v>142</v>
      </c>
      <c r="CX16" s="18">
        <v>148</v>
      </c>
      <c r="CY16" s="18">
        <v>153</v>
      </c>
      <c r="CZ16" s="18">
        <v>159</v>
      </c>
      <c r="DA16" s="18">
        <v>134</v>
      </c>
      <c r="DB16" s="18">
        <v>136</v>
      </c>
      <c r="DC16" s="18">
        <v>143</v>
      </c>
      <c r="DD16" s="18">
        <v>149</v>
      </c>
    </row>
    <row r="17" spans="1:108" x14ac:dyDescent="0.3">
      <c r="A17" t="s">
        <v>38</v>
      </c>
      <c r="B17" t="s">
        <v>39</v>
      </c>
      <c r="C17" s="5">
        <v>2017</v>
      </c>
      <c r="D17" s="17" t="s">
        <v>21</v>
      </c>
      <c r="E17" s="18">
        <v>161</v>
      </c>
      <c r="F17" s="18">
        <v>161</v>
      </c>
      <c r="G17" s="18">
        <v>177</v>
      </c>
      <c r="H17" s="18">
        <v>191</v>
      </c>
      <c r="I17" s="18">
        <v>271</v>
      </c>
      <c r="J17" s="18">
        <v>271</v>
      </c>
      <c r="K17" s="18">
        <v>238</v>
      </c>
      <c r="L17" s="18">
        <v>252</v>
      </c>
      <c r="M17" s="18" t="s">
        <v>677</v>
      </c>
      <c r="N17" s="18" t="s">
        <v>678</v>
      </c>
      <c r="O17" s="18">
        <v>180</v>
      </c>
      <c r="P17" s="18">
        <v>180</v>
      </c>
      <c r="Q17" s="18">
        <v>205</v>
      </c>
      <c r="R17" s="18">
        <v>211</v>
      </c>
      <c r="S17" s="18">
        <v>129</v>
      </c>
      <c r="T17" s="18">
        <v>143</v>
      </c>
      <c r="U17" s="18">
        <v>164</v>
      </c>
      <c r="V17" s="18">
        <v>164</v>
      </c>
      <c r="W17" s="18">
        <v>118</v>
      </c>
      <c r="X17" s="18">
        <v>118</v>
      </c>
      <c r="Y17" s="18">
        <v>165</v>
      </c>
      <c r="Z17" s="18">
        <v>165</v>
      </c>
      <c r="AA17" s="18">
        <v>104</v>
      </c>
      <c r="AB17" s="18" t="s">
        <v>681</v>
      </c>
      <c r="AC17" s="18">
        <v>125</v>
      </c>
      <c r="AD17" s="18">
        <v>125</v>
      </c>
      <c r="AE17" s="18">
        <v>103</v>
      </c>
      <c r="AF17" s="18">
        <v>103</v>
      </c>
      <c r="AG17" s="18">
        <v>116</v>
      </c>
      <c r="AH17" s="18">
        <v>116</v>
      </c>
      <c r="AI17" s="18">
        <v>161</v>
      </c>
      <c r="AJ17" s="18">
        <v>167</v>
      </c>
      <c r="AK17" s="18">
        <v>231</v>
      </c>
      <c r="AL17" s="18">
        <v>231</v>
      </c>
      <c r="AM17" s="18">
        <v>194</v>
      </c>
      <c r="AN17" s="18">
        <v>200</v>
      </c>
      <c r="AO17" s="18">
        <v>181</v>
      </c>
      <c r="AP17" s="18">
        <v>185</v>
      </c>
      <c r="AQ17" s="18">
        <v>108</v>
      </c>
      <c r="AR17" s="18">
        <v>115</v>
      </c>
      <c r="AS17" s="18">
        <v>156</v>
      </c>
      <c r="AT17" s="18">
        <v>160</v>
      </c>
      <c r="AU17" s="18" t="s">
        <v>678</v>
      </c>
      <c r="AV17" s="18" t="s">
        <v>685</v>
      </c>
      <c r="AW17" s="18">
        <v>100</v>
      </c>
      <c r="AX17" s="18" t="s">
        <v>681</v>
      </c>
      <c r="AY17" s="18">
        <v>135</v>
      </c>
      <c r="AZ17" s="18">
        <v>147</v>
      </c>
      <c r="BA17" s="18">
        <v>148</v>
      </c>
      <c r="BB17" s="18">
        <v>148</v>
      </c>
      <c r="BC17" s="18" t="s">
        <v>677</v>
      </c>
      <c r="BD17" s="18" t="s">
        <v>677</v>
      </c>
      <c r="BE17" s="18">
        <v>191</v>
      </c>
      <c r="BF17" s="18">
        <v>191</v>
      </c>
      <c r="BG17" s="18">
        <v>101</v>
      </c>
      <c r="BH17" s="18" t="s">
        <v>680</v>
      </c>
      <c r="BI17" s="18">
        <v>161</v>
      </c>
      <c r="BJ17" s="18">
        <v>170</v>
      </c>
      <c r="BK17" s="18">
        <v>158</v>
      </c>
      <c r="BL17" s="18">
        <v>166</v>
      </c>
      <c r="BM17" s="18">
        <v>140</v>
      </c>
      <c r="BN17" s="18">
        <v>140</v>
      </c>
      <c r="BO17" s="18">
        <v>170</v>
      </c>
      <c r="BP17" s="18">
        <v>172</v>
      </c>
      <c r="BQ17" s="18" t="s">
        <v>688</v>
      </c>
      <c r="BR17" s="18" t="s">
        <v>688</v>
      </c>
      <c r="BS17" s="18" t="s">
        <v>679</v>
      </c>
      <c r="BT17" s="18" t="s">
        <v>682</v>
      </c>
      <c r="BU17" s="18">
        <v>173</v>
      </c>
      <c r="BV17" s="18">
        <v>177</v>
      </c>
      <c r="BW17" s="18">
        <v>148</v>
      </c>
      <c r="BX17" s="18">
        <v>152</v>
      </c>
      <c r="BY17" s="18">
        <v>172</v>
      </c>
      <c r="BZ17" s="18">
        <v>172</v>
      </c>
      <c r="CA17" s="18">
        <v>108</v>
      </c>
      <c r="CB17" s="18" t="s">
        <v>681</v>
      </c>
      <c r="CC17" s="18">
        <v>100</v>
      </c>
      <c r="CD17" s="18">
        <v>100</v>
      </c>
      <c r="CE17" s="18" t="s">
        <v>688</v>
      </c>
      <c r="CF17" s="18" t="s">
        <v>688</v>
      </c>
      <c r="CG17" s="18">
        <v>258</v>
      </c>
      <c r="CH17" s="18">
        <v>262</v>
      </c>
      <c r="CI17" s="18" t="s">
        <v>678</v>
      </c>
      <c r="CJ17" s="18" t="s">
        <v>689</v>
      </c>
      <c r="CK17" s="18">
        <v>143</v>
      </c>
      <c r="CL17" s="18">
        <v>145</v>
      </c>
      <c r="CM17" s="18">
        <v>120</v>
      </c>
      <c r="CN17" s="18">
        <v>124</v>
      </c>
      <c r="CO17" s="18">
        <v>240</v>
      </c>
      <c r="CP17" s="18">
        <v>240</v>
      </c>
      <c r="CQ17" s="18">
        <v>154</v>
      </c>
      <c r="CR17" s="18">
        <v>156</v>
      </c>
      <c r="CS17" s="18">
        <v>130</v>
      </c>
      <c r="CT17" s="18">
        <v>134</v>
      </c>
      <c r="CU17" s="18">
        <v>250</v>
      </c>
      <c r="CV17" s="18">
        <v>250</v>
      </c>
      <c r="CW17" s="18">
        <v>140</v>
      </c>
      <c r="CX17" s="18">
        <v>150</v>
      </c>
      <c r="CY17" s="18">
        <v>149</v>
      </c>
      <c r="CZ17" s="18">
        <v>159</v>
      </c>
      <c r="DA17" s="18">
        <v>136</v>
      </c>
      <c r="DB17" s="18">
        <v>136</v>
      </c>
      <c r="DC17" s="18">
        <v>147</v>
      </c>
      <c r="DD17" s="18">
        <v>149</v>
      </c>
    </row>
    <row r="18" spans="1:108" x14ac:dyDescent="0.3">
      <c r="A18" t="s">
        <v>40</v>
      </c>
      <c r="B18" t="s">
        <v>41</v>
      </c>
      <c r="C18" s="5">
        <v>2017</v>
      </c>
      <c r="D18" s="17" t="s">
        <v>21</v>
      </c>
      <c r="E18" s="18">
        <v>165</v>
      </c>
      <c r="F18" s="18">
        <v>165</v>
      </c>
      <c r="G18" s="18">
        <v>177</v>
      </c>
      <c r="H18" s="18">
        <v>191</v>
      </c>
      <c r="I18" s="18">
        <v>241</v>
      </c>
      <c r="J18" s="18">
        <v>253</v>
      </c>
      <c r="K18" s="18">
        <v>238</v>
      </c>
      <c r="L18" s="18">
        <v>252</v>
      </c>
      <c r="M18" s="18" t="s">
        <v>676</v>
      </c>
      <c r="N18" s="18" t="s">
        <v>680</v>
      </c>
      <c r="O18" s="18">
        <v>180</v>
      </c>
      <c r="P18" s="18">
        <v>192</v>
      </c>
      <c r="Q18" s="18">
        <v>207</v>
      </c>
      <c r="R18" s="18">
        <v>211</v>
      </c>
      <c r="S18" s="18">
        <v>143</v>
      </c>
      <c r="T18" s="18">
        <v>143</v>
      </c>
      <c r="U18" s="18">
        <v>158</v>
      </c>
      <c r="V18" s="18">
        <v>164</v>
      </c>
      <c r="W18" s="18">
        <v>108</v>
      </c>
      <c r="X18" s="18">
        <v>116</v>
      </c>
      <c r="Y18" s="18">
        <v>165</v>
      </c>
      <c r="Z18" s="18">
        <v>183</v>
      </c>
      <c r="AA18" s="18" t="s">
        <v>683</v>
      </c>
      <c r="AB18" s="18" t="s">
        <v>684</v>
      </c>
      <c r="AC18" s="18">
        <v>125</v>
      </c>
      <c r="AD18" s="18">
        <v>125</v>
      </c>
      <c r="AE18" s="18">
        <v>103</v>
      </c>
      <c r="AF18" s="18">
        <v>105</v>
      </c>
      <c r="AG18" s="18">
        <v>116</v>
      </c>
      <c r="AH18" s="18">
        <v>116</v>
      </c>
      <c r="AI18" s="18">
        <v>161</v>
      </c>
      <c r="AJ18" s="18">
        <v>161</v>
      </c>
      <c r="AK18" s="18">
        <v>213</v>
      </c>
      <c r="AL18" s="18">
        <v>229</v>
      </c>
      <c r="AM18" s="18">
        <v>194</v>
      </c>
      <c r="AN18" s="18">
        <v>194</v>
      </c>
      <c r="AO18" s="18">
        <v>181</v>
      </c>
      <c r="AP18" s="18">
        <v>185</v>
      </c>
      <c r="AQ18" s="18">
        <v>113</v>
      </c>
      <c r="AR18" s="18">
        <v>115</v>
      </c>
      <c r="AS18" s="18">
        <v>160</v>
      </c>
      <c r="AT18" s="18">
        <v>160</v>
      </c>
      <c r="AU18" s="18" t="s">
        <v>678</v>
      </c>
      <c r="AV18" s="18" t="s">
        <v>679</v>
      </c>
      <c r="AW18" s="18">
        <v>104</v>
      </c>
      <c r="AX18" s="18" t="s">
        <v>681</v>
      </c>
      <c r="AY18" s="18">
        <v>135</v>
      </c>
      <c r="AZ18" s="18">
        <v>141</v>
      </c>
      <c r="BA18" s="18">
        <v>146</v>
      </c>
      <c r="BB18" s="18">
        <v>146</v>
      </c>
      <c r="BC18" s="18" t="s">
        <v>677</v>
      </c>
      <c r="BD18" s="18" t="s">
        <v>679</v>
      </c>
      <c r="BE18" s="18">
        <v>189</v>
      </c>
      <c r="BF18" s="18">
        <v>191</v>
      </c>
      <c r="BG18" s="18">
        <v>101</v>
      </c>
      <c r="BH18" s="18" t="s">
        <v>680</v>
      </c>
      <c r="BI18" s="18">
        <v>161</v>
      </c>
      <c r="BJ18" s="18">
        <v>161</v>
      </c>
      <c r="BK18" s="18">
        <v>166</v>
      </c>
      <c r="BL18" s="18">
        <v>166</v>
      </c>
      <c r="BM18" s="18">
        <v>148</v>
      </c>
      <c r="BN18" s="18">
        <v>148</v>
      </c>
      <c r="BO18" s="18">
        <v>170</v>
      </c>
      <c r="BP18" s="18">
        <v>170</v>
      </c>
      <c r="BQ18" s="18" t="s">
        <v>688</v>
      </c>
      <c r="BR18" s="18" t="s">
        <v>678</v>
      </c>
      <c r="BS18" s="18" t="s">
        <v>682</v>
      </c>
      <c r="BT18" s="18" t="s">
        <v>690</v>
      </c>
      <c r="BU18" s="18">
        <v>173</v>
      </c>
      <c r="BV18" s="18">
        <v>175</v>
      </c>
      <c r="BW18" s="18">
        <v>140</v>
      </c>
      <c r="BX18" s="18">
        <v>150</v>
      </c>
      <c r="BY18" s="18">
        <v>172</v>
      </c>
      <c r="BZ18" s="18">
        <v>174</v>
      </c>
      <c r="CA18" s="18">
        <v>106</v>
      </c>
      <c r="CB18" s="18">
        <v>106</v>
      </c>
      <c r="CC18" s="18">
        <v>104</v>
      </c>
      <c r="CD18" s="18">
        <v>104</v>
      </c>
      <c r="CE18" s="18" t="s">
        <v>691</v>
      </c>
      <c r="CF18" s="18" t="s">
        <v>688</v>
      </c>
      <c r="CG18" s="18">
        <v>258</v>
      </c>
      <c r="CH18" s="18">
        <v>262</v>
      </c>
      <c r="CI18" s="18" t="s">
        <v>678</v>
      </c>
      <c r="CJ18" s="18" t="s">
        <v>689</v>
      </c>
      <c r="CK18" s="18">
        <v>147</v>
      </c>
      <c r="CL18" s="18">
        <v>147</v>
      </c>
      <c r="CM18" s="18">
        <v>122</v>
      </c>
      <c r="CN18" s="18">
        <v>124</v>
      </c>
      <c r="CO18" s="18">
        <v>228</v>
      </c>
      <c r="CP18" s="18">
        <v>240</v>
      </c>
      <c r="CQ18" s="18">
        <v>156</v>
      </c>
      <c r="CR18" s="18">
        <v>156</v>
      </c>
      <c r="CS18" s="18">
        <v>130</v>
      </c>
      <c r="CT18" s="18">
        <v>132</v>
      </c>
      <c r="CU18" s="18">
        <v>252</v>
      </c>
      <c r="CV18" s="18">
        <v>254</v>
      </c>
      <c r="CW18" s="18">
        <v>142</v>
      </c>
      <c r="CX18" s="18">
        <v>148</v>
      </c>
      <c r="CY18" s="18">
        <v>149</v>
      </c>
      <c r="CZ18" s="18">
        <v>155</v>
      </c>
      <c r="DA18" s="18">
        <v>136</v>
      </c>
      <c r="DB18" s="18">
        <v>136</v>
      </c>
      <c r="DC18" s="18">
        <v>149</v>
      </c>
      <c r="DD18" s="18">
        <v>149</v>
      </c>
    </row>
    <row r="19" spans="1:108" x14ac:dyDescent="0.3">
      <c r="A19" t="s">
        <v>42</v>
      </c>
      <c r="B19" t="s">
        <v>43</v>
      </c>
      <c r="C19" s="5">
        <v>2017</v>
      </c>
      <c r="D19" s="17" t="s">
        <v>21</v>
      </c>
      <c r="E19" s="18">
        <v>161</v>
      </c>
      <c r="F19" s="18">
        <v>169</v>
      </c>
      <c r="G19" s="18">
        <v>177</v>
      </c>
      <c r="H19" s="18">
        <v>191</v>
      </c>
      <c r="I19" s="18">
        <v>241</v>
      </c>
      <c r="J19" s="18">
        <v>271</v>
      </c>
      <c r="K19" s="18">
        <v>238</v>
      </c>
      <c r="L19" s="18">
        <v>238</v>
      </c>
      <c r="M19" s="18" t="s">
        <v>680</v>
      </c>
      <c r="N19" s="18" t="s">
        <v>680</v>
      </c>
      <c r="O19" s="18">
        <v>180</v>
      </c>
      <c r="P19" s="18">
        <v>190</v>
      </c>
      <c r="Q19" s="18">
        <v>205</v>
      </c>
      <c r="R19" s="18">
        <v>211</v>
      </c>
      <c r="S19" s="18">
        <v>129</v>
      </c>
      <c r="T19" s="18">
        <v>143</v>
      </c>
      <c r="U19" s="18">
        <v>152</v>
      </c>
      <c r="V19" s="18">
        <v>162</v>
      </c>
      <c r="W19" s="18">
        <v>116</v>
      </c>
      <c r="X19" s="18">
        <v>118</v>
      </c>
      <c r="Y19" s="18">
        <v>165</v>
      </c>
      <c r="Z19" s="18">
        <v>179</v>
      </c>
      <c r="AA19" s="18" t="s">
        <v>681</v>
      </c>
      <c r="AB19" s="18" t="s">
        <v>684</v>
      </c>
      <c r="AC19" s="18">
        <v>125</v>
      </c>
      <c r="AD19" s="18">
        <v>125</v>
      </c>
      <c r="AE19" s="18">
        <v>103</v>
      </c>
      <c r="AF19" s="18">
        <v>103</v>
      </c>
      <c r="AG19" s="18">
        <v>116</v>
      </c>
      <c r="AH19" s="18">
        <v>116</v>
      </c>
      <c r="AI19" s="18">
        <v>161</v>
      </c>
      <c r="AJ19" s="18">
        <v>175</v>
      </c>
      <c r="AK19" s="18">
        <v>229</v>
      </c>
      <c r="AL19" s="18">
        <v>231</v>
      </c>
      <c r="AM19" s="18">
        <v>194</v>
      </c>
      <c r="AN19" s="18">
        <v>196</v>
      </c>
      <c r="AO19" s="18">
        <v>187</v>
      </c>
      <c r="AP19" s="18">
        <v>187</v>
      </c>
      <c r="AQ19" s="18">
        <v>108</v>
      </c>
      <c r="AR19" s="18">
        <v>113</v>
      </c>
      <c r="AS19" s="18">
        <v>156</v>
      </c>
      <c r="AT19" s="18">
        <v>160</v>
      </c>
      <c r="AU19" s="18" t="s">
        <v>679</v>
      </c>
      <c r="AV19" s="18" t="s">
        <v>685</v>
      </c>
      <c r="AW19" s="18">
        <v>102</v>
      </c>
      <c r="AX19" s="18" t="s">
        <v>681</v>
      </c>
      <c r="AY19" s="18">
        <v>135</v>
      </c>
      <c r="AZ19" s="18">
        <v>141</v>
      </c>
      <c r="BA19" s="18">
        <v>146</v>
      </c>
      <c r="BB19" s="18">
        <v>146</v>
      </c>
      <c r="BC19" s="18" t="s">
        <v>677</v>
      </c>
      <c r="BD19" s="18" t="s">
        <v>677</v>
      </c>
      <c r="BE19" s="18">
        <v>191</v>
      </c>
      <c r="BF19" s="18">
        <v>191</v>
      </c>
      <c r="BG19" s="18" t="s">
        <v>680</v>
      </c>
      <c r="BH19" s="18" t="s">
        <v>687</v>
      </c>
      <c r="BI19" s="18">
        <v>160</v>
      </c>
      <c r="BJ19" s="18">
        <v>161</v>
      </c>
      <c r="BK19" s="18">
        <v>142</v>
      </c>
      <c r="BL19" s="18">
        <v>170</v>
      </c>
      <c r="BM19" s="18">
        <v>127</v>
      </c>
      <c r="BN19" s="18">
        <v>148</v>
      </c>
      <c r="BO19" s="18">
        <v>172</v>
      </c>
      <c r="BP19" s="18">
        <v>172</v>
      </c>
      <c r="BQ19" s="18" t="s">
        <v>688</v>
      </c>
      <c r="BR19" s="18" t="s">
        <v>678</v>
      </c>
      <c r="BS19" s="18" t="s">
        <v>679</v>
      </c>
      <c r="BT19" s="18" t="s">
        <v>682</v>
      </c>
      <c r="BU19" s="18">
        <v>167</v>
      </c>
      <c r="BV19" s="18">
        <v>175</v>
      </c>
      <c r="BW19" s="18">
        <v>146</v>
      </c>
      <c r="BX19" s="18">
        <v>152</v>
      </c>
      <c r="BY19" s="18">
        <v>172</v>
      </c>
      <c r="BZ19" s="18">
        <v>176</v>
      </c>
      <c r="CA19" s="18">
        <v>106</v>
      </c>
      <c r="CB19" s="18">
        <v>108</v>
      </c>
      <c r="CC19" s="18">
        <v>104</v>
      </c>
      <c r="CD19" s="18">
        <v>104</v>
      </c>
      <c r="CE19" s="18" t="s">
        <v>691</v>
      </c>
      <c r="CF19" s="18" t="s">
        <v>688</v>
      </c>
      <c r="CG19" s="18">
        <v>262</v>
      </c>
      <c r="CH19" s="18">
        <v>262</v>
      </c>
      <c r="CI19" s="18">
        <v>103</v>
      </c>
      <c r="CJ19" s="18" t="s">
        <v>678</v>
      </c>
      <c r="CK19" s="18">
        <v>143</v>
      </c>
      <c r="CL19" s="18">
        <v>145</v>
      </c>
      <c r="CM19" s="18">
        <v>124</v>
      </c>
      <c r="CN19" s="18">
        <v>124</v>
      </c>
      <c r="CO19" s="18">
        <v>228</v>
      </c>
      <c r="CP19" s="18">
        <v>240</v>
      </c>
      <c r="CQ19" s="18">
        <v>154</v>
      </c>
      <c r="CR19" s="18">
        <v>156</v>
      </c>
      <c r="CS19" s="18">
        <v>132</v>
      </c>
      <c r="CT19" s="18">
        <v>134</v>
      </c>
      <c r="CU19" s="18">
        <v>250</v>
      </c>
      <c r="CV19" s="18">
        <v>252</v>
      </c>
      <c r="CW19" s="18">
        <v>148</v>
      </c>
      <c r="CX19" s="18">
        <v>150</v>
      </c>
      <c r="CY19" s="18">
        <v>153</v>
      </c>
      <c r="CZ19" s="18">
        <v>155</v>
      </c>
      <c r="DA19" s="18">
        <v>134</v>
      </c>
      <c r="DB19" s="18">
        <v>136</v>
      </c>
      <c r="DC19" s="18">
        <v>149</v>
      </c>
      <c r="DD19" s="18">
        <v>149</v>
      </c>
    </row>
    <row r="20" spans="1:108" x14ac:dyDescent="0.3">
      <c r="A20" t="s">
        <v>44</v>
      </c>
      <c r="B20" t="s">
        <v>45</v>
      </c>
      <c r="C20" s="5">
        <v>2017</v>
      </c>
      <c r="D20" s="17" t="s">
        <v>21</v>
      </c>
      <c r="E20" s="18">
        <v>161</v>
      </c>
      <c r="F20" s="18">
        <v>165</v>
      </c>
      <c r="G20" s="18">
        <v>191</v>
      </c>
      <c r="H20" s="18">
        <v>191</v>
      </c>
      <c r="I20" s="18">
        <v>241</v>
      </c>
      <c r="J20" s="18">
        <v>253</v>
      </c>
      <c r="K20" s="18">
        <v>238</v>
      </c>
      <c r="L20" s="18">
        <v>238</v>
      </c>
      <c r="M20" s="18" t="s">
        <v>676</v>
      </c>
      <c r="N20" s="18" t="s">
        <v>677</v>
      </c>
      <c r="O20" s="18">
        <v>180</v>
      </c>
      <c r="P20" s="18">
        <v>180</v>
      </c>
      <c r="Q20" s="18">
        <v>205</v>
      </c>
      <c r="R20" s="18">
        <v>207</v>
      </c>
      <c r="S20" s="18">
        <v>133</v>
      </c>
      <c r="T20" s="18">
        <v>143</v>
      </c>
      <c r="U20" s="18">
        <v>152</v>
      </c>
      <c r="V20" s="18">
        <v>164</v>
      </c>
      <c r="W20" s="18">
        <v>116</v>
      </c>
      <c r="X20" s="18">
        <v>116</v>
      </c>
      <c r="Y20" s="18">
        <v>181</v>
      </c>
      <c r="Z20" s="18">
        <v>183</v>
      </c>
      <c r="AA20" s="18" t="s">
        <v>683</v>
      </c>
      <c r="AB20" s="18" t="s">
        <v>684</v>
      </c>
      <c r="AC20" s="18">
        <v>125</v>
      </c>
      <c r="AD20" s="18">
        <v>127</v>
      </c>
      <c r="AE20" s="18">
        <v>103</v>
      </c>
      <c r="AF20" s="18">
        <v>103</v>
      </c>
      <c r="AG20" s="18">
        <v>120</v>
      </c>
      <c r="AH20" s="18">
        <v>120</v>
      </c>
      <c r="AI20" s="18">
        <v>161</v>
      </c>
      <c r="AJ20" s="18">
        <v>161</v>
      </c>
      <c r="AK20" s="18">
        <v>229</v>
      </c>
      <c r="AL20" s="18">
        <v>235</v>
      </c>
      <c r="AM20" s="18">
        <v>190</v>
      </c>
      <c r="AN20" s="18">
        <v>200</v>
      </c>
      <c r="AO20" s="18">
        <v>175</v>
      </c>
      <c r="AP20" s="18">
        <v>187</v>
      </c>
      <c r="AQ20" s="18">
        <v>108</v>
      </c>
      <c r="AR20" s="18">
        <v>115</v>
      </c>
      <c r="AS20" s="18">
        <v>160</v>
      </c>
      <c r="AT20" s="18">
        <v>160</v>
      </c>
      <c r="AU20" s="18" t="s">
        <v>685</v>
      </c>
      <c r="AV20" s="18" t="s">
        <v>685</v>
      </c>
      <c r="AW20" s="18" t="s">
        <v>681</v>
      </c>
      <c r="AX20" s="18" t="s">
        <v>681</v>
      </c>
      <c r="AY20" s="18">
        <v>135</v>
      </c>
      <c r="AZ20" s="18">
        <v>137</v>
      </c>
      <c r="BA20" s="18">
        <v>146</v>
      </c>
      <c r="BB20" s="18">
        <v>146</v>
      </c>
      <c r="BC20" s="18" t="s">
        <v>677</v>
      </c>
      <c r="BD20" s="18" t="s">
        <v>677</v>
      </c>
      <c r="BE20" s="18">
        <v>191</v>
      </c>
      <c r="BF20" s="18">
        <v>195</v>
      </c>
      <c r="BG20" s="18" t="s">
        <v>687</v>
      </c>
      <c r="BH20" s="18" t="s">
        <v>687</v>
      </c>
      <c r="BI20" s="18">
        <v>151</v>
      </c>
      <c r="BJ20" s="18">
        <v>170</v>
      </c>
      <c r="BK20" s="18">
        <v>162</v>
      </c>
      <c r="BL20" s="18">
        <v>166</v>
      </c>
      <c r="BM20" s="18">
        <v>140</v>
      </c>
      <c r="BN20" s="18">
        <v>140</v>
      </c>
      <c r="BO20" s="18">
        <v>168</v>
      </c>
      <c r="BP20" s="18">
        <v>172</v>
      </c>
      <c r="BQ20" s="18" t="s">
        <v>688</v>
      </c>
      <c r="BR20" s="18" t="s">
        <v>688</v>
      </c>
      <c r="BS20" s="18" t="s">
        <v>679</v>
      </c>
      <c r="BT20" s="18" t="s">
        <v>679</v>
      </c>
      <c r="BU20" s="18">
        <v>173</v>
      </c>
      <c r="BV20" s="18">
        <v>173</v>
      </c>
      <c r="BW20" s="18">
        <v>140</v>
      </c>
      <c r="BX20" s="18">
        <v>146</v>
      </c>
      <c r="BY20" s="18">
        <v>176</v>
      </c>
      <c r="BZ20" s="18">
        <v>176</v>
      </c>
      <c r="CA20" s="18">
        <v>106</v>
      </c>
      <c r="CB20" s="18">
        <v>108</v>
      </c>
      <c r="CC20" s="18">
        <v>100</v>
      </c>
      <c r="CD20" s="18">
        <v>100</v>
      </c>
      <c r="CE20" s="18" t="s">
        <v>691</v>
      </c>
      <c r="CF20" s="18" t="s">
        <v>691</v>
      </c>
      <c r="CG20" s="18">
        <v>258</v>
      </c>
      <c r="CH20" s="18">
        <v>258</v>
      </c>
      <c r="CI20" s="18">
        <v>103</v>
      </c>
      <c r="CJ20" s="18" t="s">
        <v>688</v>
      </c>
      <c r="CK20" s="18">
        <v>143</v>
      </c>
      <c r="CL20" s="18">
        <v>147</v>
      </c>
      <c r="CM20" s="18">
        <v>122</v>
      </c>
      <c r="CN20" s="18">
        <v>122</v>
      </c>
      <c r="CO20" s="18">
        <v>240</v>
      </c>
      <c r="CP20" s="18">
        <v>240</v>
      </c>
      <c r="CQ20" s="18">
        <v>160</v>
      </c>
      <c r="CR20" s="18">
        <v>160</v>
      </c>
      <c r="CS20" s="18">
        <v>132</v>
      </c>
      <c r="CT20" s="18">
        <v>134</v>
      </c>
      <c r="CU20" s="18">
        <v>250</v>
      </c>
      <c r="CV20" s="18">
        <v>252</v>
      </c>
      <c r="CW20" s="18">
        <v>140</v>
      </c>
      <c r="CX20" s="18">
        <v>148</v>
      </c>
      <c r="CY20" s="18">
        <v>153</v>
      </c>
      <c r="CZ20" s="18">
        <v>159</v>
      </c>
      <c r="DA20" s="18">
        <v>134</v>
      </c>
      <c r="DB20" s="18">
        <v>140</v>
      </c>
      <c r="DC20" s="18">
        <v>149</v>
      </c>
      <c r="DD20" s="18">
        <v>149</v>
      </c>
    </row>
    <row r="21" spans="1:108" x14ac:dyDescent="0.3">
      <c r="A21" t="s">
        <v>46</v>
      </c>
      <c r="B21" t="s">
        <v>47</v>
      </c>
      <c r="C21" s="5">
        <v>2017</v>
      </c>
      <c r="D21" s="17" t="s">
        <v>21</v>
      </c>
      <c r="E21" s="18">
        <v>161</v>
      </c>
      <c r="F21" s="18">
        <v>165</v>
      </c>
      <c r="G21" s="18">
        <v>179</v>
      </c>
      <c r="H21" s="18">
        <v>181</v>
      </c>
      <c r="I21" s="18">
        <v>241</v>
      </c>
      <c r="J21" s="18">
        <v>241</v>
      </c>
      <c r="K21" s="18">
        <v>238</v>
      </c>
      <c r="L21" s="18">
        <v>238</v>
      </c>
      <c r="M21" s="18" t="s">
        <v>676</v>
      </c>
      <c r="N21" s="18" t="s">
        <v>678</v>
      </c>
      <c r="O21" s="18">
        <v>184</v>
      </c>
      <c r="P21" s="18">
        <v>198</v>
      </c>
      <c r="Q21" s="18">
        <v>205</v>
      </c>
      <c r="R21" s="18">
        <v>205</v>
      </c>
      <c r="S21" s="18">
        <v>143</v>
      </c>
      <c r="T21" s="18">
        <v>149</v>
      </c>
      <c r="U21" s="18">
        <v>146</v>
      </c>
      <c r="V21" s="18">
        <v>162</v>
      </c>
      <c r="W21" s="18">
        <v>116</v>
      </c>
      <c r="X21" s="18">
        <v>116</v>
      </c>
      <c r="Y21" s="18">
        <v>165</v>
      </c>
      <c r="Z21" s="18">
        <v>181</v>
      </c>
      <c r="AA21" s="18">
        <v>104</v>
      </c>
      <c r="AB21" s="18" t="s">
        <v>684</v>
      </c>
      <c r="AC21" s="18">
        <v>125</v>
      </c>
      <c r="AD21" s="18">
        <v>125</v>
      </c>
      <c r="AE21" s="18">
        <v>103</v>
      </c>
      <c r="AF21" s="18">
        <v>105</v>
      </c>
      <c r="AG21" s="18">
        <v>118</v>
      </c>
      <c r="AH21" s="18">
        <v>118</v>
      </c>
      <c r="AI21" s="18">
        <v>161</v>
      </c>
      <c r="AJ21" s="18">
        <v>165</v>
      </c>
      <c r="AK21" s="18">
        <v>213</v>
      </c>
      <c r="AL21" s="18">
        <v>233</v>
      </c>
      <c r="AM21" s="18">
        <v>194</v>
      </c>
      <c r="AN21" s="18">
        <v>196</v>
      </c>
      <c r="AO21" s="18">
        <v>175</v>
      </c>
      <c r="AP21" s="18">
        <v>175</v>
      </c>
      <c r="AQ21" s="18">
        <v>113</v>
      </c>
      <c r="AR21" s="18">
        <v>115</v>
      </c>
      <c r="AS21" s="18">
        <v>154</v>
      </c>
      <c r="AT21" s="18">
        <v>156</v>
      </c>
      <c r="AU21" s="18" t="s">
        <v>678</v>
      </c>
      <c r="AV21" s="18" t="s">
        <v>679</v>
      </c>
      <c r="AW21" s="18">
        <v>104</v>
      </c>
      <c r="AX21" s="18" t="s">
        <v>681</v>
      </c>
      <c r="AY21" s="18">
        <v>135</v>
      </c>
      <c r="AZ21" s="18">
        <v>147</v>
      </c>
      <c r="BA21" s="18">
        <v>146</v>
      </c>
      <c r="BB21" s="18">
        <v>146</v>
      </c>
      <c r="BC21" s="18" t="s">
        <v>677</v>
      </c>
      <c r="BD21" s="18" t="s">
        <v>677</v>
      </c>
      <c r="BE21" s="18">
        <v>191</v>
      </c>
      <c r="BF21" s="18">
        <v>195</v>
      </c>
      <c r="BG21" s="18" t="s">
        <v>680</v>
      </c>
      <c r="BH21" s="18" t="s">
        <v>680</v>
      </c>
      <c r="BI21" s="18">
        <v>151</v>
      </c>
      <c r="BJ21" s="18">
        <v>158</v>
      </c>
      <c r="BK21" s="18">
        <v>142</v>
      </c>
      <c r="BL21" s="18">
        <v>162</v>
      </c>
      <c r="BM21" s="18">
        <v>142</v>
      </c>
      <c r="BN21" s="18">
        <v>148</v>
      </c>
      <c r="BO21" s="18">
        <v>168</v>
      </c>
      <c r="BP21" s="18">
        <v>170</v>
      </c>
      <c r="BQ21" s="18" t="s">
        <v>688</v>
      </c>
      <c r="BR21" s="18" t="s">
        <v>689</v>
      </c>
      <c r="BS21" s="18" t="s">
        <v>679</v>
      </c>
      <c r="BT21" s="18" t="s">
        <v>679</v>
      </c>
      <c r="BU21" s="18">
        <v>175</v>
      </c>
      <c r="BV21" s="18">
        <v>177</v>
      </c>
      <c r="BW21" s="18">
        <v>148</v>
      </c>
      <c r="BX21" s="18">
        <v>150</v>
      </c>
      <c r="BY21" s="18">
        <v>172</v>
      </c>
      <c r="BZ21" s="18">
        <v>176</v>
      </c>
      <c r="CA21" s="18">
        <v>108</v>
      </c>
      <c r="CB21" s="18">
        <v>110</v>
      </c>
      <c r="CC21" s="18">
        <v>104</v>
      </c>
      <c r="CD21" s="18">
        <v>104</v>
      </c>
      <c r="CE21" s="18" t="s">
        <v>688</v>
      </c>
      <c r="CF21" s="18" t="s">
        <v>688</v>
      </c>
      <c r="CG21" s="18">
        <v>262</v>
      </c>
      <c r="CH21" s="18">
        <v>262</v>
      </c>
      <c r="CI21" s="18">
        <v>103</v>
      </c>
      <c r="CJ21" s="18" t="s">
        <v>678</v>
      </c>
      <c r="CK21" s="18">
        <v>143</v>
      </c>
      <c r="CL21" s="18">
        <v>143</v>
      </c>
      <c r="CM21" s="18">
        <v>124</v>
      </c>
      <c r="CN21" s="18">
        <v>124</v>
      </c>
      <c r="CO21" s="18">
        <v>240</v>
      </c>
      <c r="CP21" s="18">
        <v>240</v>
      </c>
      <c r="CQ21" s="18">
        <v>154</v>
      </c>
      <c r="CR21" s="18">
        <v>156</v>
      </c>
      <c r="CS21" s="18">
        <v>118</v>
      </c>
      <c r="CT21" s="18">
        <v>130</v>
      </c>
      <c r="CU21" s="18">
        <v>244</v>
      </c>
      <c r="CV21" s="18">
        <v>252</v>
      </c>
      <c r="CW21" s="18">
        <v>140</v>
      </c>
      <c r="CX21" s="18">
        <v>148</v>
      </c>
      <c r="CY21" s="18">
        <v>153</v>
      </c>
      <c r="CZ21" s="18">
        <v>155</v>
      </c>
      <c r="DA21" s="18">
        <v>134</v>
      </c>
      <c r="DB21" s="18">
        <v>136</v>
      </c>
      <c r="DC21" s="18">
        <v>147</v>
      </c>
      <c r="DD21" s="18">
        <v>153</v>
      </c>
    </row>
    <row r="22" spans="1:108" x14ac:dyDescent="0.3">
      <c r="A22" t="s">
        <v>48</v>
      </c>
      <c r="B22" t="s">
        <v>49</v>
      </c>
      <c r="C22" s="5">
        <v>2017</v>
      </c>
      <c r="D22" s="17" t="s">
        <v>21</v>
      </c>
      <c r="E22" s="18">
        <v>161</v>
      </c>
      <c r="F22" s="18">
        <v>165</v>
      </c>
      <c r="G22" s="18">
        <v>181</v>
      </c>
      <c r="H22" s="18">
        <v>191</v>
      </c>
      <c r="I22" s="18">
        <v>241</v>
      </c>
      <c r="J22" s="18">
        <v>253</v>
      </c>
      <c r="K22" s="18">
        <v>238</v>
      </c>
      <c r="L22" s="18">
        <v>238</v>
      </c>
      <c r="M22" s="18" t="s">
        <v>677</v>
      </c>
      <c r="N22" s="18" t="s">
        <v>678</v>
      </c>
      <c r="O22" s="18">
        <v>180</v>
      </c>
      <c r="P22" s="18">
        <v>184</v>
      </c>
      <c r="Q22" s="18">
        <v>211</v>
      </c>
      <c r="R22" s="18">
        <v>211</v>
      </c>
      <c r="S22" s="18">
        <v>129</v>
      </c>
      <c r="T22" s="18">
        <v>143</v>
      </c>
      <c r="U22" s="18">
        <v>158</v>
      </c>
      <c r="V22" s="18">
        <v>164</v>
      </c>
      <c r="W22" s="18">
        <v>116</v>
      </c>
      <c r="X22" s="18">
        <v>116</v>
      </c>
      <c r="Y22" s="18">
        <v>165</v>
      </c>
      <c r="Z22" s="18">
        <v>165</v>
      </c>
      <c r="AA22" s="18">
        <v>104</v>
      </c>
      <c r="AB22" s="18" t="s">
        <v>684</v>
      </c>
      <c r="AC22" s="18">
        <v>123</v>
      </c>
      <c r="AD22" s="18">
        <v>127</v>
      </c>
      <c r="AE22" s="18">
        <v>103</v>
      </c>
      <c r="AF22" s="18">
        <v>103</v>
      </c>
      <c r="AG22" s="18">
        <v>116</v>
      </c>
      <c r="AH22" s="18">
        <v>116</v>
      </c>
      <c r="AI22" s="18">
        <v>161</v>
      </c>
      <c r="AJ22" s="18">
        <v>161</v>
      </c>
      <c r="AK22" s="18">
        <v>231</v>
      </c>
      <c r="AL22" s="18">
        <v>235</v>
      </c>
      <c r="AM22" s="18">
        <v>194</v>
      </c>
      <c r="AN22" s="18">
        <v>200</v>
      </c>
      <c r="AO22" s="18">
        <v>179</v>
      </c>
      <c r="AP22" s="18">
        <v>181</v>
      </c>
      <c r="AQ22" s="18">
        <v>108</v>
      </c>
      <c r="AR22" s="18">
        <v>108</v>
      </c>
      <c r="AS22" s="18">
        <v>156</v>
      </c>
      <c r="AT22" s="18">
        <v>158</v>
      </c>
      <c r="AU22" s="18" t="s">
        <v>678</v>
      </c>
      <c r="AV22" s="18" t="s">
        <v>679</v>
      </c>
      <c r="AW22" s="18" t="s">
        <v>681</v>
      </c>
      <c r="AX22" s="18" t="s">
        <v>681</v>
      </c>
      <c r="AY22" s="18">
        <v>135</v>
      </c>
      <c r="AZ22" s="18">
        <v>141</v>
      </c>
      <c r="BA22" s="18">
        <v>146</v>
      </c>
      <c r="BB22" s="18">
        <v>148</v>
      </c>
      <c r="BC22" s="18" t="s">
        <v>679</v>
      </c>
      <c r="BD22" s="18" t="s">
        <v>679</v>
      </c>
      <c r="BE22" s="18">
        <v>191</v>
      </c>
      <c r="BF22" s="18">
        <v>191</v>
      </c>
      <c r="BG22" s="18">
        <v>101</v>
      </c>
      <c r="BH22" s="18">
        <v>103</v>
      </c>
      <c r="BI22" s="18">
        <v>160</v>
      </c>
      <c r="BJ22" s="18">
        <v>161</v>
      </c>
      <c r="BK22" s="18">
        <v>158</v>
      </c>
      <c r="BL22" s="18">
        <v>166</v>
      </c>
      <c r="BM22" s="18">
        <v>140</v>
      </c>
      <c r="BN22" s="18">
        <v>140</v>
      </c>
      <c r="BO22" s="18">
        <v>168</v>
      </c>
      <c r="BP22" s="18">
        <v>170</v>
      </c>
      <c r="BQ22" s="18" t="s">
        <v>688</v>
      </c>
      <c r="BR22" s="18" t="s">
        <v>689</v>
      </c>
      <c r="BS22" s="18" t="s">
        <v>682</v>
      </c>
      <c r="BT22" s="18" t="s">
        <v>682</v>
      </c>
      <c r="BU22" s="18">
        <v>175</v>
      </c>
      <c r="BV22" s="18">
        <v>177</v>
      </c>
      <c r="BW22" s="18">
        <v>140</v>
      </c>
      <c r="BX22" s="18">
        <v>146</v>
      </c>
      <c r="BY22" s="18">
        <v>176</v>
      </c>
      <c r="BZ22" s="18">
        <v>178</v>
      </c>
      <c r="CA22" s="18">
        <v>106</v>
      </c>
      <c r="CB22" s="18">
        <v>106</v>
      </c>
      <c r="CC22" s="18">
        <v>104</v>
      </c>
      <c r="CD22" s="18">
        <v>104</v>
      </c>
      <c r="CE22" s="18" t="s">
        <v>691</v>
      </c>
      <c r="CF22" s="18" t="s">
        <v>691</v>
      </c>
      <c r="CG22" s="18">
        <v>262</v>
      </c>
      <c r="CH22" s="18">
        <v>264</v>
      </c>
      <c r="CI22" s="18">
        <v>103</v>
      </c>
      <c r="CJ22" s="18" t="s">
        <v>689</v>
      </c>
      <c r="CK22" s="18">
        <v>145</v>
      </c>
      <c r="CL22" s="18">
        <v>147</v>
      </c>
      <c r="CM22" s="18">
        <v>122</v>
      </c>
      <c r="CN22" s="18">
        <v>132</v>
      </c>
      <c r="CO22" s="18">
        <v>228</v>
      </c>
      <c r="CP22" s="18">
        <v>236</v>
      </c>
      <c r="CQ22" s="18">
        <v>154</v>
      </c>
      <c r="CR22" s="18">
        <v>156</v>
      </c>
      <c r="CS22" s="18">
        <v>118</v>
      </c>
      <c r="CT22" s="18">
        <v>134</v>
      </c>
      <c r="CU22" s="18">
        <v>252</v>
      </c>
      <c r="CV22" s="18">
        <v>254</v>
      </c>
      <c r="CW22" s="18">
        <v>142</v>
      </c>
      <c r="CX22" s="18">
        <v>148</v>
      </c>
      <c r="CY22" s="18">
        <v>155</v>
      </c>
      <c r="CZ22" s="18">
        <v>155</v>
      </c>
      <c r="DA22" s="18">
        <v>134</v>
      </c>
      <c r="DB22" s="18">
        <v>136</v>
      </c>
      <c r="DC22" s="18">
        <v>145</v>
      </c>
      <c r="DD22" s="18">
        <v>149</v>
      </c>
    </row>
    <row r="23" spans="1:108" x14ac:dyDescent="0.3">
      <c r="A23" t="s">
        <v>50</v>
      </c>
      <c r="B23" t="s">
        <v>51</v>
      </c>
      <c r="C23" s="5">
        <v>2017</v>
      </c>
      <c r="D23" s="17" t="s">
        <v>21</v>
      </c>
      <c r="E23" s="18">
        <v>165</v>
      </c>
      <c r="F23" s="18">
        <v>165</v>
      </c>
      <c r="G23" s="18">
        <v>181</v>
      </c>
      <c r="H23" s="18">
        <v>191</v>
      </c>
      <c r="I23" s="18">
        <v>253</v>
      </c>
      <c r="J23" s="18">
        <v>253</v>
      </c>
      <c r="K23" s="18">
        <v>238</v>
      </c>
      <c r="L23" s="18">
        <v>252</v>
      </c>
      <c r="M23" s="18" t="s">
        <v>676</v>
      </c>
      <c r="N23" s="18" t="s">
        <v>679</v>
      </c>
      <c r="O23" s="18">
        <v>198</v>
      </c>
      <c r="P23" s="18">
        <v>198</v>
      </c>
      <c r="Q23" s="18">
        <v>205</v>
      </c>
      <c r="R23" s="18">
        <v>211</v>
      </c>
      <c r="S23" s="18">
        <v>129</v>
      </c>
      <c r="T23" s="18">
        <v>143</v>
      </c>
      <c r="U23" s="18">
        <v>152</v>
      </c>
      <c r="V23" s="18">
        <v>164</v>
      </c>
      <c r="W23" s="18">
        <v>114</v>
      </c>
      <c r="X23" s="18">
        <v>116</v>
      </c>
      <c r="Y23" s="18">
        <v>165</v>
      </c>
      <c r="Z23" s="18">
        <v>165</v>
      </c>
      <c r="AA23" s="18" t="s">
        <v>684</v>
      </c>
      <c r="AB23" s="18" t="s">
        <v>684</v>
      </c>
      <c r="AC23" s="18">
        <v>123</v>
      </c>
      <c r="AD23" s="18">
        <v>125</v>
      </c>
      <c r="AE23" s="18">
        <v>103</v>
      </c>
      <c r="AF23" s="18">
        <v>105</v>
      </c>
      <c r="AG23" s="18">
        <v>116</v>
      </c>
      <c r="AH23" s="18">
        <v>116</v>
      </c>
      <c r="AI23" s="18">
        <v>161</v>
      </c>
      <c r="AJ23" s="18">
        <v>161</v>
      </c>
      <c r="AK23" s="18">
        <v>229</v>
      </c>
      <c r="AL23" s="18">
        <v>231</v>
      </c>
      <c r="AM23" s="18">
        <v>194</v>
      </c>
      <c r="AN23" s="18">
        <v>200</v>
      </c>
      <c r="AO23" s="18">
        <v>175</v>
      </c>
      <c r="AP23" s="18">
        <v>187</v>
      </c>
      <c r="AQ23" s="18">
        <v>113</v>
      </c>
      <c r="AR23" s="18">
        <v>113</v>
      </c>
      <c r="AS23" s="18">
        <v>154</v>
      </c>
      <c r="AT23" s="18">
        <v>156</v>
      </c>
      <c r="AU23" s="18" t="s">
        <v>678</v>
      </c>
      <c r="AV23" s="18" t="s">
        <v>679</v>
      </c>
      <c r="AW23" s="18" t="s">
        <v>681</v>
      </c>
      <c r="AX23" s="18" t="s">
        <v>681</v>
      </c>
      <c r="AY23" s="18">
        <v>141</v>
      </c>
      <c r="AZ23" s="18">
        <v>147</v>
      </c>
      <c r="BA23" s="18">
        <v>146</v>
      </c>
      <c r="BB23" s="18">
        <v>148</v>
      </c>
      <c r="BC23" s="18" t="s">
        <v>677</v>
      </c>
      <c r="BD23" s="18" t="s">
        <v>679</v>
      </c>
      <c r="BE23" s="18">
        <v>191</v>
      </c>
      <c r="BF23" s="18">
        <v>191</v>
      </c>
      <c r="BG23" s="18" t="s">
        <v>680</v>
      </c>
      <c r="BH23" s="18" t="s">
        <v>687</v>
      </c>
      <c r="BI23" s="18">
        <v>158</v>
      </c>
      <c r="BJ23" s="18">
        <v>161</v>
      </c>
      <c r="BK23" s="18">
        <v>142</v>
      </c>
      <c r="BL23" s="18">
        <v>166</v>
      </c>
      <c r="BM23" s="18">
        <v>127</v>
      </c>
      <c r="BN23" s="18">
        <v>142</v>
      </c>
      <c r="BO23" s="18">
        <v>172</v>
      </c>
      <c r="BP23" s="18">
        <v>172</v>
      </c>
      <c r="BQ23" s="18" t="s">
        <v>678</v>
      </c>
      <c r="BR23" s="18" t="s">
        <v>678</v>
      </c>
      <c r="BS23" s="18" t="s">
        <v>679</v>
      </c>
      <c r="BT23" s="18" t="s">
        <v>682</v>
      </c>
      <c r="BU23" s="18">
        <v>173</v>
      </c>
      <c r="BV23" s="18">
        <v>175</v>
      </c>
      <c r="BW23" s="18">
        <v>148</v>
      </c>
      <c r="BX23" s="18">
        <v>148</v>
      </c>
      <c r="BY23" s="18">
        <v>172</v>
      </c>
      <c r="BZ23" s="18">
        <v>178</v>
      </c>
      <c r="CA23" s="18">
        <v>106</v>
      </c>
      <c r="CB23" s="18">
        <v>112</v>
      </c>
      <c r="CC23" s="18">
        <v>100</v>
      </c>
      <c r="CD23" s="18">
        <v>100</v>
      </c>
      <c r="CE23" s="18" t="s">
        <v>691</v>
      </c>
      <c r="CF23" s="18" t="s">
        <v>691</v>
      </c>
      <c r="CG23" s="18">
        <v>258</v>
      </c>
      <c r="CH23" s="18">
        <v>262</v>
      </c>
      <c r="CI23" s="18" t="s">
        <v>678</v>
      </c>
      <c r="CJ23" s="18" t="s">
        <v>689</v>
      </c>
      <c r="CK23" s="18">
        <v>145</v>
      </c>
      <c r="CL23" s="18">
        <v>145</v>
      </c>
      <c r="CM23" s="18">
        <v>122</v>
      </c>
      <c r="CN23" s="18">
        <v>124</v>
      </c>
      <c r="CO23" s="18">
        <v>240</v>
      </c>
      <c r="CP23" s="18">
        <v>240</v>
      </c>
      <c r="CQ23" s="18">
        <v>156</v>
      </c>
      <c r="CR23" s="18">
        <v>158</v>
      </c>
      <c r="CS23" s="18">
        <v>130</v>
      </c>
      <c r="CT23" s="18">
        <v>134</v>
      </c>
      <c r="CU23" s="18">
        <v>246</v>
      </c>
      <c r="CV23" s="18">
        <v>250</v>
      </c>
      <c r="CW23" s="18">
        <v>140</v>
      </c>
      <c r="CX23" s="18">
        <v>148</v>
      </c>
      <c r="CY23" s="18">
        <v>153</v>
      </c>
      <c r="CZ23" s="18">
        <v>155</v>
      </c>
      <c r="DA23" s="18">
        <v>136</v>
      </c>
      <c r="DB23" s="18">
        <v>136</v>
      </c>
      <c r="DC23" s="18">
        <v>147</v>
      </c>
      <c r="DD23" s="18">
        <v>147</v>
      </c>
    </row>
    <row r="24" spans="1:108" x14ac:dyDescent="0.3">
      <c r="A24" t="s">
        <v>52</v>
      </c>
      <c r="B24" t="s">
        <v>53</v>
      </c>
      <c r="C24" s="5">
        <v>2017</v>
      </c>
      <c r="D24" s="17" t="s">
        <v>21</v>
      </c>
      <c r="E24" s="18">
        <v>161</v>
      </c>
      <c r="F24" s="18">
        <v>167</v>
      </c>
      <c r="G24" s="18">
        <v>191</v>
      </c>
      <c r="H24" s="18">
        <v>191</v>
      </c>
      <c r="I24" s="18">
        <v>241</v>
      </c>
      <c r="J24" s="18">
        <v>271</v>
      </c>
      <c r="K24" s="18">
        <v>238</v>
      </c>
      <c r="L24" s="18">
        <v>238</v>
      </c>
      <c r="M24" s="18" t="s">
        <v>676</v>
      </c>
      <c r="N24" s="18" t="s">
        <v>678</v>
      </c>
      <c r="O24" s="18">
        <v>184</v>
      </c>
      <c r="P24" s="18">
        <v>192</v>
      </c>
      <c r="Q24" s="18">
        <v>207</v>
      </c>
      <c r="R24" s="18">
        <v>207</v>
      </c>
      <c r="S24" s="18">
        <v>129</v>
      </c>
      <c r="T24" s="18">
        <v>143</v>
      </c>
      <c r="U24" s="18">
        <v>150</v>
      </c>
      <c r="V24" s="18">
        <v>152</v>
      </c>
      <c r="W24" s="18">
        <v>114</v>
      </c>
      <c r="X24" s="18">
        <v>116</v>
      </c>
      <c r="Y24" s="18">
        <v>183</v>
      </c>
      <c r="Z24" s="18">
        <v>183</v>
      </c>
      <c r="AA24" s="18" t="s">
        <v>684</v>
      </c>
      <c r="AB24" s="18" t="s">
        <v>684</v>
      </c>
      <c r="AC24" s="18">
        <v>125</v>
      </c>
      <c r="AD24" s="18">
        <v>127</v>
      </c>
      <c r="AE24" s="18">
        <v>103</v>
      </c>
      <c r="AF24" s="18">
        <v>105</v>
      </c>
      <c r="AG24" s="18">
        <v>104</v>
      </c>
      <c r="AH24" s="18">
        <v>104</v>
      </c>
      <c r="AI24" s="18">
        <v>161</v>
      </c>
      <c r="AJ24" s="18">
        <v>161</v>
      </c>
      <c r="AK24" s="18">
        <v>231</v>
      </c>
      <c r="AL24" s="18">
        <v>235</v>
      </c>
      <c r="AM24" s="18">
        <v>194</v>
      </c>
      <c r="AN24" s="18">
        <v>196</v>
      </c>
      <c r="AO24" s="18">
        <v>181</v>
      </c>
      <c r="AP24" s="18">
        <v>187</v>
      </c>
      <c r="AQ24" s="18">
        <v>108</v>
      </c>
      <c r="AR24" s="18">
        <v>115</v>
      </c>
      <c r="AS24" s="18">
        <v>160</v>
      </c>
      <c r="AT24" s="18">
        <v>160</v>
      </c>
      <c r="AU24" s="18" t="s">
        <v>679</v>
      </c>
      <c r="AV24" s="18" t="s">
        <v>685</v>
      </c>
      <c r="AW24" s="18">
        <v>102</v>
      </c>
      <c r="AX24" s="18" t="s">
        <v>681</v>
      </c>
      <c r="AY24" s="18">
        <v>135</v>
      </c>
      <c r="AZ24" s="18">
        <v>135</v>
      </c>
      <c r="BA24" s="18">
        <v>146</v>
      </c>
      <c r="BB24" s="18">
        <v>148</v>
      </c>
      <c r="BC24" s="18" t="s">
        <v>677</v>
      </c>
      <c r="BD24" s="18" t="s">
        <v>677</v>
      </c>
      <c r="BE24" s="18">
        <v>191</v>
      </c>
      <c r="BF24" s="18">
        <v>191</v>
      </c>
      <c r="BG24" s="18">
        <v>103</v>
      </c>
      <c r="BH24" s="18">
        <v>103</v>
      </c>
      <c r="BI24" s="18">
        <v>151</v>
      </c>
      <c r="BJ24" s="18">
        <v>161</v>
      </c>
      <c r="BK24" s="18">
        <v>164</v>
      </c>
      <c r="BL24" s="18">
        <v>166</v>
      </c>
      <c r="BM24" s="18">
        <v>140</v>
      </c>
      <c r="BN24" s="18">
        <v>148</v>
      </c>
      <c r="BO24" s="18">
        <v>172</v>
      </c>
      <c r="BP24" s="18">
        <v>172</v>
      </c>
      <c r="BQ24" s="18" t="s">
        <v>678</v>
      </c>
      <c r="BR24" s="18" t="s">
        <v>689</v>
      </c>
      <c r="BS24" s="18" t="s">
        <v>679</v>
      </c>
      <c r="BT24" s="18" t="s">
        <v>682</v>
      </c>
      <c r="BU24" s="18">
        <v>175</v>
      </c>
      <c r="BV24" s="18">
        <v>177</v>
      </c>
      <c r="BW24" s="18">
        <v>146</v>
      </c>
      <c r="BX24" s="18">
        <v>152</v>
      </c>
      <c r="BY24" s="18">
        <v>174</v>
      </c>
      <c r="BZ24" s="18">
        <v>174</v>
      </c>
      <c r="CA24" s="18">
        <v>106</v>
      </c>
      <c r="CB24" s="18">
        <v>106</v>
      </c>
      <c r="CC24" s="18">
        <v>104</v>
      </c>
      <c r="CD24" s="18">
        <v>104</v>
      </c>
      <c r="CE24" s="18" t="s">
        <v>691</v>
      </c>
      <c r="CF24" s="18" t="s">
        <v>691</v>
      </c>
      <c r="CG24" s="18">
        <v>258</v>
      </c>
      <c r="CH24" s="18">
        <v>262</v>
      </c>
      <c r="CI24" s="18" t="s">
        <v>678</v>
      </c>
      <c r="CJ24" s="18" t="s">
        <v>685</v>
      </c>
      <c r="CK24" s="18">
        <v>143</v>
      </c>
      <c r="CL24" s="18">
        <v>145</v>
      </c>
      <c r="CM24" s="18">
        <v>122</v>
      </c>
      <c r="CN24" s="18">
        <v>122</v>
      </c>
      <c r="CO24" s="18">
        <v>228</v>
      </c>
      <c r="CP24" s="18">
        <v>240</v>
      </c>
      <c r="CQ24" s="18">
        <v>156</v>
      </c>
      <c r="CR24" s="18">
        <v>158</v>
      </c>
      <c r="CS24" s="18">
        <v>134</v>
      </c>
      <c r="CT24" s="18">
        <v>134</v>
      </c>
      <c r="CU24" s="18">
        <v>252</v>
      </c>
      <c r="CV24" s="18">
        <v>254</v>
      </c>
      <c r="CW24" s="18">
        <v>140</v>
      </c>
      <c r="CX24" s="18">
        <v>150</v>
      </c>
      <c r="CY24" s="18">
        <v>153</v>
      </c>
      <c r="CZ24" s="18">
        <v>153</v>
      </c>
      <c r="DA24" s="18">
        <v>134</v>
      </c>
      <c r="DB24" s="18">
        <v>140</v>
      </c>
      <c r="DC24" s="18">
        <v>147</v>
      </c>
      <c r="DD24" s="18">
        <v>149</v>
      </c>
    </row>
    <row r="25" spans="1:108" x14ac:dyDescent="0.3">
      <c r="A25" t="s">
        <v>54</v>
      </c>
      <c r="B25" t="s">
        <v>55</v>
      </c>
      <c r="C25" s="5">
        <v>2017</v>
      </c>
      <c r="D25" s="17" t="s">
        <v>21</v>
      </c>
      <c r="E25" s="18">
        <v>165</v>
      </c>
      <c r="F25" s="18">
        <v>165</v>
      </c>
      <c r="G25" s="18">
        <v>191</v>
      </c>
      <c r="H25" s="18">
        <v>191</v>
      </c>
      <c r="I25" s="18">
        <v>241</v>
      </c>
      <c r="J25" s="18">
        <v>271</v>
      </c>
      <c r="K25" s="18">
        <v>232</v>
      </c>
      <c r="L25" s="18">
        <v>238</v>
      </c>
      <c r="M25" s="18" t="s">
        <v>678</v>
      </c>
      <c r="N25" s="18" t="s">
        <v>678</v>
      </c>
      <c r="O25" s="18">
        <v>184</v>
      </c>
      <c r="P25" s="18">
        <v>198</v>
      </c>
      <c r="Q25" s="18">
        <v>202</v>
      </c>
      <c r="R25" s="18">
        <v>205</v>
      </c>
      <c r="S25" s="18">
        <v>143</v>
      </c>
      <c r="T25" s="18">
        <v>149</v>
      </c>
      <c r="U25" s="18">
        <v>158</v>
      </c>
      <c r="V25" s="18">
        <v>162</v>
      </c>
      <c r="W25" s="18">
        <v>114</v>
      </c>
      <c r="X25" s="18">
        <v>118</v>
      </c>
      <c r="Y25" s="18">
        <v>165</v>
      </c>
      <c r="Z25" s="18">
        <v>165</v>
      </c>
      <c r="AA25" s="18">
        <v>104</v>
      </c>
      <c r="AB25" s="18">
        <v>104</v>
      </c>
      <c r="AC25" s="18">
        <v>125</v>
      </c>
      <c r="AD25" s="18">
        <v>125</v>
      </c>
      <c r="AE25" s="18">
        <v>103</v>
      </c>
      <c r="AF25" s="18">
        <v>105</v>
      </c>
      <c r="AG25" s="18">
        <v>118</v>
      </c>
      <c r="AH25" s="18">
        <v>118</v>
      </c>
      <c r="AI25" s="18">
        <v>165</v>
      </c>
      <c r="AJ25" s="18">
        <v>167</v>
      </c>
      <c r="AK25" s="18">
        <v>213</v>
      </c>
      <c r="AL25" s="18">
        <v>235</v>
      </c>
      <c r="AM25" s="18">
        <v>194</v>
      </c>
      <c r="AN25" s="18">
        <v>200</v>
      </c>
      <c r="AO25" s="18">
        <v>175</v>
      </c>
      <c r="AP25" s="18">
        <v>185</v>
      </c>
      <c r="AQ25" s="18">
        <v>108</v>
      </c>
      <c r="AR25" s="18">
        <v>115</v>
      </c>
      <c r="AS25" s="18">
        <v>158</v>
      </c>
      <c r="AT25" s="18">
        <v>160</v>
      </c>
      <c r="AU25" s="18" t="s">
        <v>685</v>
      </c>
      <c r="AV25" s="18" t="s">
        <v>685</v>
      </c>
      <c r="AW25" s="18" t="s">
        <v>681</v>
      </c>
      <c r="AX25" s="18" t="s">
        <v>681</v>
      </c>
      <c r="AY25" s="18">
        <v>135</v>
      </c>
      <c r="AZ25" s="18">
        <v>135</v>
      </c>
      <c r="BA25" s="18">
        <v>146</v>
      </c>
      <c r="BB25" s="18">
        <v>148</v>
      </c>
      <c r="BC25" s="18" t="s">
        <v>677</v>
      </c>
      <c r="BD25" s="18" t="s">
        <v>679</v>
      </c>
      <c r="BE25" s="18">
        <v>191</v>
      </c>
      <c r="BF25" s="18">
        <v>195</v>
      </c>
      <c r="BG25" s="18">
        <v>101</v>
      </c>
      <c r="BH25" s="18" t="s">
        <v>680</v>
      </c>
      <c r="BI25" s="18">
        <v>143</v>
      </c>
      <c r="BJ25" s="18">
        <v>151</v>
      </c>
      <c r="BK25" s="18">
        <v>158</v>
      </c>
      <c r="BL25" s="18">
        <v>168</v>
      </c>
      <c r="BM25" s="18">
        <v>140</v>
      </c>
      <c r="BN25" s="18">
        <v>148</v>
      </c>
      <c r="BO25" s="18">
        <v>170</v>
      </c>
      <c r="BP25" s="18">
        <v>170</v>
      </c>
      <c r="BQ25" s="18" t="s">
        <v>678</v>
      </c>
      <c r="BR25" s="18" t="s">
        <v>689</v>
      </c>
      <c r="BS25" s="18" t="s">
        <v>679</v>
      </c>
      <c r="BT25" s="18" t="s">
        <v>679</v>
      </c>
      <c r="BU25" s="18">
        <v>173</v>
      </c>
      <c r="BV25" s="18">
        <v>173</v>
      </c>
      <c r="BW25" s="18">
        <v>140</v>
      </c>
      <c r="BX25" s="18">
        <v>148</v>
      </c>
      <c r="BY25" s="18">
        <v>172</v>
      </c>
      <c r="BZ25" s="18">
        <v>174</v>
      </c>
      <c r="CA25" s="18">
        <v>106</v>
      </c>
      <c r="CB25" s="18" t="s">
        <v>681</v>
      </c>
      <c r="CC25" s="18">
        <v>104</v>
      </c>
      <c r="CD25" s="18">
        <v>104</v>
      </c>
      <c r="CE25" s="18" t="s">
        <v>691</v>
      </c>
      <c r="CF25" s="18" t="s">
        <v>688</v>
      </c>
      <c r="CG25" s="18">
        <v>258</v>
      </c>
      <c r="CH25" s="18">
        <v>258</v>
      </c>
      <c r="CI25" s="18">
        <v>103</v>
      </c>
      <c r="CJ25" s="18" t="s">
        <v>678</v>
      </c>
      <c r="CK25" s="18">
        <v>147</v>
      </c>
      <c r="CL25" s="18">
        <v>147</v>
      </c>
      <c r="CM25" s="18">
        <v>122</v>
      </c>
      <c r="CN25" s="18">
        <v>124</v>
      </c>
      <c r="CO25" s="18">
        <v>228</v>
      </c>
      <c r="CP25" s="18">
        <v>236</v>
      </c>
      <c r="CQ25" s="18">
        <v>154</v>
      </c>
      <c r="CR25" s="18">
        <v>158</v>
      </c>
      <c r="CS25" s="18">
        <v>130</v>
      </c>
      <c r="CT25" s="18">
        <v>132</v>
      </c>
      <c r="CU25" s="18">
        <v>246</v>
      </c>
      <c r="CV25" s="18">
        <v>250</v>
      </c>
      <c r="CW25" s="18">
        <v>148</v>
      </c>
      <c r="CX25" s="18">
        <v>148</v>
      </c>
      <c r="CY25" s="18">
        <v>153</v>
      </c>
      <c r="CZ25" s="18">
        <v>155</v>
      </c>
      <c r="DA25" s="18">
        <v>134</v>
      </c>
      <c r="DB25" s="18">
        <v>136</v>
      </c>
      <c r="DC25" s="18">
        <v>145</v>
      </c>
      <c r="DD25" s="18">
        <v>149</v>
      </c>
    </row>
    <row r="26" spans="1:108" x14ac:dyDescent="0.3">
      <c r="A26" t="s">
        <v>56</v>
      </c>
      <c r="B26" t="s">
        <v>57</v>
      </c>
      <c r="C26" s="5">
        <v>2017</v>
      </c>
      <c r="D26" s="17" t="s">
        <v>21</v>
      </c>
      <c r="E26" s="18">
        <v>165</v>
      </c>
      <c r="F26" s="18">
        <v>173</v>
      </c>
      <c r="G26" s="18">
        <v>181</v>
      </c>
      <c r="H26" s="18">
        <v>191</v>
      </c>
      <c r="I26" s="18">
        <v>249</v>
      </c>
      <c r="J26" s="18">
        <v>271</v>
      </c>
      <c r="K26" s="18">
        <v>238</v>
      </c>
      <c r="L26" s="18">
        <v>238</v>
      </c>
      <c r="M26" s="18" t="s">
        <v>676</v>
      </c>
      <c r="N26" s="18" t="s">
        <v>678</v>
      </c>
      <c r="O26" s="18">
        <v>192</v>
      </c>
      <c r="P26" s="18">
        <v>198</v>
      </c>
      <c r="Q26" s="18">
        <v>205</v>
      </c>
      <c r="R26" s="18">
        <v>211</v>
      </c>
      <c r="S26" s="18">
        <v>129</v>
      </c>
      <c r="T26" s="18">
        <v>143</v>
      </c>
      <c r="U26" s="18">
        <v>152</v>
      </c>
      <c r="V26" s="18">
        <v>152</v>
      </c>
      <c r="W26" s="18">
        <v>118</v>
      </c>
      <c r="X26" s="18">
        <v>118</v>
      </c>
      <c r="Y26" s="18">
        <v>165</v>
      </c>
      <c r="Z26" s="18">
        <v>165</v>
      </c>
      <c r="AA26" s="18" t="s">
        <v>681</v>
      </c>
      <c r="AB26" s="18" t="s">
        <v>684</v>
      </c>
      <c r="AC26" s="18">
        <v>125</v>
      </c>
      <c r="AD26" s="18">
        <v>125</v>
      </c>
      <c r="AE26" s="18">
        <v>103</v>
      </c>
      <c r="AF26" s="18">
        <v>103</v>
      </c>
      <c r="AG26" s="18">
        <v>118</v>
      </c>
      <c r="AH26" s="18">
        <v>118</v>
      </c>
      <c r="AI26" s="18">
        <v>161</v>
      </c>
      <c r="AJ26" s="18">
        <v>161</v>
      </c>
      <c r="AK26" s="18">
        <v>231</v>
      </c>
      <c r="AL26" s="18">
        <v>235</v>
      </c>
      <c r="AM26" s="18">
        <v>194</v>
      </c>
      <c r="AN26" s="18">
        <v>200</v>
      </c>
      <c r="AO26" s="18">
        <v>185</v>
      </c>
      <c r="AP26" s="18">
        <v>187</v>
      </c>
      <c r="AQ26" s="18">
        <v>115</v>
      </c>
      <c r="AR26" s="18">
        <v>115</v>
      </c>
      <c r="AS26" s="18">
        <v>156</v>
      </c>
      <c r="AT26" s="18">
        <v>156</v>
      </c>
      <c r="AU26" s="18" t="s">
        <v>678</v>
      </c>
      <c r="AV26" s="18" t="s">
        <v>678</v>
      </c>
      <c r="AW26" s="18" t="s">
        <v>681</v>
      </c>
      <c r="AX26" s="18" t="s">
        <v>681</v>
      </c>
      <c r="AY26" s="18">
        <v>135</v>
      </c>
      <c r="AZ26" s="18">
        <v>137</v>
      </c>
      <c r="BA26" s="18">
        <v>146</v>
      </c>
      <c r="BB26" s="18">
        <v>146</v>
      </c>
      <c r="BC26" s="18" t="s">
        <v>677</v>
      </c>
      <c r="BD26" s="18" t="s">
        <v>679</v>
      </c>
      <c r="BE26" s="18">
        <v>191</v>
      </c>
      <c r="BF26" s="18">
        <v>195</v>
      </c>
      <c r="BG26" s="18" t="s">
        <v>680</v>
      </c>
      <c r="BH26" s="18" t="s">
        <v>687</v>
      </c>
      <c r="BI26" s="18">
        <v>158</v>
      </c>
      <c r="BJ26" s="18">
        <v>170</v>
      </c>
      <c r="BK26" s="18">
        <v>158</v>
      </c>
      <c r="BL26" s="18">
        <v>168</v>
      </c>
      <c r="BM26" s="18">
        <v>140</v>
      </c>
      <c r="BN26" s="18">
        <v>140</v>
      </c>
      <c r="BO26" s="18">
        <v>170</v>
      </c>
      <c r="BP26" s="18">
        <v>172</v>
      </c>
      <c r="BQ26" s="18" t="s">
        <v>678</v>
      </c>
      <c r="BR26" s="18" t="s">
        <v>678</v>
      </c>
      <c r="BS26" s="18" t="s">
        <v>679</v>
      </c>
      <c r="BT26" s="18" t="s">
        <v>679</v>
      </c>
      <c r="BU26" s="18">
        <v>175</v>
      </c>
      <c r="BV26" s="18">
        <v>175</v>
      </c>
      <c r="BW26" s="18">
        <v>140</v>
      </c>
      <c r="BX26" s="18">
        <v>150</v>
      </c>
      <c r="BY26" s="18">
        <v>172</v>
      </c>
      <c r="BZ26" s="18">
        <v>176</v>
      </c>
      <c r="CA26" s="18">
        <v>106</v>
      </c>
      <c r="CB26" s="18">
        <v>106</v>
      </c>
      <c r="CC26" s="18">
        <v>100</v>
      </c>
      <c r="CD26" s="18">
        <v>100</v>
      </c>
      <c r="CE26" s="18" t="s">
        <v>691</v>
      </c>
      <c r="CF26" s="18" t="s">
        <v>688</v>
      </c>
      <c r="CG26" s="18">
        <v>262</v>
      </c>
      <c r="CH26" s="18">
        <v>262</v>
      </c>
      <c r="CI26" s="18" t="s">
        <v>678</v>
      </c>
      <c r="CJ26" s="18" t="s">
        <v>689</v>
      </c>
      <c r="CK26" s="18">
        <v>147</v>
      </c>
      <c r="CL26" s="18">
        <v>147</v>
      </c>
      <c r="CM26" s="18">
        <v>122</v>
      </c>
      <c r="CN26" s="18">
        <v>122</v>
      </c>
      <c r="CO26" s="18">
        <v>240</v>
      </c>
      <c r="CP26" s="18">
        <v>240</v>
      </c>
      <c r="CQ26" s="18">
        <v>156</v>
      </c>
      <c r="CR26" s="18">
        <v>156</v>
      </c>
      <c r="CS26" s="18">
        <v>118</v>
      </c>
      <c r="CT26" s="18">
        <v>134</v>
      </c>
      <c r="CU26" s="18">
        <v>250</v>
      </c>
      <c r="CV26" s="18">
        <v>254</v>
      </c>
      <c r="CW26" s="18">
        <v>140</v>
      </c>
      <c r="CX26" s="18">
        <v>148</v>
      </c>
      <c r="CY26" s="18">
        <v>155</v>
      </c>
      <c r="CZ26" s="18">
        <v>155</v>
      </c>
      <c r="DA26" s="18">
        <v>134</v>
      </c>
      <c r="DB26" s="18">
        <v>136</v>
      </c>
      <c r="DC26" s="18">
        <v>143</v>
      </c>
      <c r="DD26" s="18">
        <v>149</v>
      </c>
    </row>
    <row r="27" spans="1:108" x14ac:dyDescent="0.3">
      <c r="A27" t="s">
        <v>58</v>
      </c>
      <c r="B27" t="s">
        <v>59</v>
      </c>
      <c r="C27" s="5">
        <v>2017</v>
      </c>
      <c r="D27" s="17" t="s">
        <v>21</v>
      </c>
      <c r="E27" s="18">
        <v>161</v>
      </c>
      <c r="F27" s="18">
        <v>173</v>
      </c>
      <c r="G27" s="18">
        <v>177</v>
      </c>
      <c r="H27" s="18">
        <v>181</v>
      </c>
      <c r="I27" s="18">
        <v>241</v>
      </c>
      <c r="J27" s="18">
        <v>253</v>
      </c>
      <c r="K27" s="18">
        <v>238</v>
      </c>
      <c r="L27" s="18">
        <v>238</v>
      </c>
      <c r="M27" s="18" t="s">
        <v>676</v>
      </c>
      <c r="N27" s="18" t="s">
        <v>680</v>
      </c>
      <c r="O27" s="18">
        <v>196</v>
      </c>
      <c r="P27" s="18">
        <v>198</v>
      </c>
      <c r="Q27" s="18">
        <v>202</v>
      </c>
      <c r="R27" s="18">
        <v>211</v>
      </c>
      <c r="S27" s="18">
        <v>129</v>
      </c>
      <c r="T27" s="18">
        <v>143</v>
      </c>
      <c r="U27" s="18">
        <v>152</v>
      </c>
      <c r="V27" s="18">
        <v>158</v>
      </c>
      <c r="W27" s="18">
        <v>114</v>
      </c>
      <c r="X27" s="18">
        <v>116</v>
      </c>
      <c r="Y27" s="18">
        <v>165</v>
      </c>
      <c r="Z27" s="18">
        <v>181</v>
      </c>
      <c r="AA27" s="18">
        <v>104</v>
      </c>
      <c r="AB27" s="18" t="s">
        <v>682</v>
      </c>
      <c r="AC27" s="18">
        <v>125</v>
      </c>
      <c r="AD27" s="18">
        <v>129</v>
      </c>
      <c r="AE27" s="18">
        <v>103</v>
      </c>
      <c r="AF27" s="18">
        <v>103</v>
      </c>
      <c r="AG27" s="18">
        <v>122</v>
      </c>
      <c r="AH27" s="18">
        <v>122</v>
      </c>
      <c r="AI27" s="18">
        <v>161</v>
      </c>
      <c r="AJ27" s="18">
        <v>161</v>
      </c>
      <c r="AK27" s="18">
        <v>231</v>
      </c>
      <c r="AL27" s="18">
        <v>231</v>
      </c>
      <c r="AM27" s="18">
        <v>194</v>
      </c>
      <c r="AN27" s="18">
        <v>194</v>
      </c>
      <c r="AO27" s="18">
        <v>181</v>
      </c>
      <c r="AP27" s="18">
        <v>185</v>
      </c>
      <c r="AQ27" s="18">
        <v>113</v>
      </c>
      <c r="AR27" s="18">
        <v>115</v>
      </c>
      <c r="AS27" s="18">
        <v>154</v>
      </c>
      <c r="AT27" s="18">
        <v>160</v>
      </c>
      <c r="AU27" s="18" t="s">
        <v>678</v>
      </c>
      <c r="AV27" s="18" t="s">
        <v>685</v>
      </c>
      <c r="AW27" s="18">
        <v>102</v>
      </c>
      <c r="AX27" s="18" t="s">
        <v>681</v>
      </c>
      <c r="AY27" s="18">
        <v>135</v>
      </c>
      <c r="AZ27" s="18">
        <v>137</v>
      </c>
      <c r="BA27" s="18">
        <v>146</v>
      </c>
      <c r="BB27" s="18">
        <v>150</v>
      </c>
      <c r="BC27" s="18" t="s">
        <v>677</v>
      </c>
      <c r="BD27" s="18" t="s">
        <v>677</v>
      </c>
      <c r="BE27" s="18">
        <v>191</v>
      </c>
      <c r="BF27" s="18">
        <v>191</v>
      </c>
      <c r="BG27" s="18" t="s">
        <v>680</v>
      </c>
      <c r="BH27" s="18" t="s">
        <v>687</v>
      </c>
      <c r="BI27" s="18">
        <v>151</v>
      </c>
      <c r="BJ27" s="18">
        <v>151</v>
      </c>
      <c r="BK27" s="18">
        <v>142</v>
      </c>
      <c r="BL27" s="18">
        <v>168</v>
      </c>
      <c r="BM27" s="18">
        <v>140</v>
      </c>
      <c r="BN27" s="18">
        <v>150</v>
      </c>
      <c r="BO27" s="18">
        <v>168</v>
      </c>
      <c r="BP27" s="18">
        <v>172</v>
      </c>
      <c r="BQ27" s="18" t="s">
        <v>689</v>
      </c>
      <c r="BR27" s="18" t="s">
        <v>689</v>
      </c>
      <c r="BS27" s="18" t="s">
        <v>679</v>
      </c>
      <c r="BT27" s="18" t="s">
        <v>682</v>
      </c>
      <c r="BU27" s="18">
        <v>173</v>
      </c>
      <c r="BV27" s="18">
        <v>175</v>
      </c>
      <c r="BW27" s="18">
        <v>140</v>
      </c>
      <c r="BX27" s="18">
        <v>148</v>
      </c>
      <c r="BY27" s="18">
        <v>174</v>
      </c>
      <c r="BZ27" s="18">
        <v>178</v>
      </c>
      <c r="CA27" s="18">
        <v>106</v>
      </c>
      <c r="CB27" s="18">
        <v>108</v>
      </c>
      <c r="CC27" s="18">
        <v>104</v>
      </c>
      <c r="CD27" s="18">
        <v>104</v>
      </c>
      <c r="CE27" s="18" t="s">
        <v>688</v>
      </c>
      <c r="CF27" s="18" t="s">
        <v>688</v>
      </c>
      <c r="CG27" s="18">
        <v>260</v>
      </c>
      <c r="CH27" s="18">
        <v>262</v>
      </c>
      <c r="CI27" s="18" t="s">
        <v>688</v>
      </c>
      <c r="CJ27" s="18" t="s">
        <v>678</v>
      </c>
      <c r="CK27" s="18">
        <v>143</v>
      </c>
      <c r="CL27" s="18">
        <v>143</v>
      </c>
      <c r="CM27" s="18">
        <v>124</v>
      </c>
      <c r="CN27" s="18">
        <v>124</v>
      </c>
      <c r="CO27" s="18">
        <v>236</v>
      </c>
      <c r="CP27" s="18">
        <v>240</v>
      </c>
      <c r="CQ27" s="18">
        <v>154</v>
      </c>
      <c r="CR27" s="18">
        <v>154</v>
      </c>
      <c r="CS27" s="18">
        <v>132</v>
      </c>
      <c r="CT27" s="18">
        <v>134</v>
      </c>
      <c r="CU27" s="18">
        <v>250</v>
      </c>
      <c r="CV27" s="18">
        <v>254</v>
      </c>
      <c r="CW27" s="18">
        <v>148</v>
      </c>
      <c r="CX27" s="18">
        <v>150</v>
      </c>
      <c r="CY27" s="18">
        <v>155</v>
      </c>
      <c r="CZ27" s="18">
        <v>155</v>
      </c>
      <c r="DA27" s="18">
        <v>134</v>
      </c>
      <c r="DB27" s="18">
        <v>136</v>
      </c>
      <c r="DC27" s="18">
        <v>151</v>
      </c>
      <c r="DD27" s="18">
        <v>153</v>
      </c>
    </row>
    <row r="28" spans="1:108" x14ac:dyDescent="0.3">
      <c r="A28" t="s">
        <v>60</v>
      </c>
      <c r="B28" t="s">
        <v>61</v>
      </c>
      <c r="C28" s="5">
        <v>2017</v>
      </c>
      <c r="D28" s="17" t="s">
        <v>21</v>
      </c>
      <c r="E28" s="18">
        <v>161</v>
      </c>
      <c r="F28" s="18">
        <v>165</v>
      </c>
      <c r="G28" s="18">
        <v>181</v>
      </c>
      <c r="H28" s="18">
        <v>191</v>
      </c>
      <c r="I28" s="18">
        <v>253</v>
      </c>
      <c r="J28" s="18">
        <v>253</v>
      </c>
      <c r="K28" s="18">
        <v>238</v>
      </c>
      <c r="L28" s="18">
        <v>252</v>
      </c>
      <c r="M28" s="18" t="s">
        <v>677</v>
      </c>
      <c r="N28" s="18" t="s">
        <v>678</v>
      </c>
      <c r="O28" s="18">
        <v>190</v>
      </c>
      <c r="P28" s="18">
        <v>196</v>
      </c>
      <c r="Q28" s="18">
        <v>202</v>
      </c>
      <c r="R28" s="18">
        <v>207</v>
      </c>
      <c r="S28" s="18">
        <v>143</v>
      </c>
      <c r="T28" s="18">
        <v>143</v>
      </c>
      <c r="U28" s="18">
        <v>146</v>
      </c>
      <c r="V28" s="18">
        <v>158</v>
      </c>
      <c r="W28" s="18">
        <v>116</v>
      </c>
      <c r="X28" s="18">
        <v>116</v>
      </c>
      <c r="Y28" s="18">
        <v>165</v>
      </c>
      <c r="Z28" s="18">
        <v>181</v>
      </c>
      <c r="AA28" s="18">
        <v>102</v>
      </c>
      <c r="AB28" s="18" t="s">
        <v>684</v>
      </c>
      <c r="AC28" s="18">
        <v>123</v>
      </c>
      <c r="AD28" s="18">
        <v>125</v>
      </c>
      <c r="AE28" s="18">
        <v>103</v>
      </c>
      <c r="AF28" s="18">
        <v>103</v>
      </c>
      <c r="AG28" s="18">
        <v>118</v>
      </c>
      <c r="AH28" s="18">
        <v>118</v>
      </c>
      <c r="AI28" s="18">
        <v>161</v>
      </c>
      <c r="AJ28" s="18">
        <v>165</v>
      </c>
      <c r="AK28" s="18">
        <v>231</v>
      </c>
      <c r="AL28" s="18">
        <v>233</v>
      </c>
      <c r="AM28" s="18">
        <v>194</v>
      </c>
      <c r="AN28" s="18">
        <v>194</v>
      </c>
      <c r="AO28" s="18">
        <v>175</v>
      </c>
      <c r="AP28" s="18">
        <v>187</v>
      </c>
      <c r="AQ28" s="18">
        <v>108</v>
      </c>
      <c r="AR28" s="18">
        <v>108</v>
      </c>
      <c r="AS28" s="18">
        <v>160</v>
      </c>
      <c r="AT28" s="18">
        <v>160</v>
      </c>
      <c r="AU28" s="18" t="s">
        <v>685</v>
      </c>
      <c r="AV28" s="18" t="s">
        <v>685</v>
      </c>
      <c r="AW28" s="18" t="s">
        <v>681</v>
      </c>
      <c r="AX28" s="18" t="s">
        <v>681</v>
      </c>
      <c r="AY28" s="18">
        <v>137</v>
      </c>
      <c r="AZ28" s="18">
        <v>141</v>
      </c>
      <c r="BA28" s="18">
        <v>146</v>
      </c>
      <c r="BB28" s="18">
        <v>146</v>
      </c>
      <c r="BC28" s="18" t="s">
        <v>677</v>
      </c>
      <c r="BD28" s="18" t="s">
        <v>679</v>
      </c>
      <c r="BE28" s="18">
        <v>191</v>
      </c>
      <c r="BF28" s="18">
        <v>191</v>
      </c>
      <c r="BG28" s="18">
        <v>103</v>
      </c>
      <c r="BH28" s="18" t="s">
        <v>687</v>
      </c>
      <c r="BI28" s="18">
        <v>160</v>
      </c>
      <c r="BJ28" s="18">
        <v>161</v>
      </c>
      <c r="BK28" s="18">
        <v>142</v>
      </c>
      <c r="BL28" s="18">
        <v>168</v>
      </c>
      <c r="BM28" s="18">
        <v>142</v>
      </c>
      <c r="BN28" s="18">
        <v>148</v>
      </c>
      <c r="BO28" s="18">
        <v>168</v>
      </c>
      <c r="BP28" s="18">
        <v>172</v>
      </c>
      <c r="BQ28" s="18" t="s">
        <v>689</v>
      </c>
      <c r="BR28" s="18" t="s">
        <v>689</v>
      </c>
      <c r="BS28" s="18" t="s">
        <v>682</v>
      </c>
      <c r="BT28" s="18" t="s">
        <v>682</v>
      </c>
      <c r="BU28" s="18">
        <v>173</v>
      </c>
      <c r="BV28" s="18">
        <v>175</v>
      </c>
      <c r="BW28" s="18">
        <v>150</v>
      </c>
      <c r="BX28" s="18">
        <v>152</v>
      </c>
      <c r="BY28" s="18">
        <v>174</v>
      </c>
      <c r="BZ28" s="18">
        <v>174</v>
      </c>
      <c r="CA28" s="18">
        <v>106</v>
      </c>
      <c r="CB28" s="18">
        <v>106</v>
      </c>
      <c r="CC28" s="18">
        <v>100</v>
      </c>
      <c r="CD28" s="18">
        <v>100</v>
      </c>
      <c r="CE28" s="18" t="s">
        <v>691</v>
      </c>
      <c r="CF28" s="18" t="s">
        <v>688</v>
      </c>
      <c r="CG28" s="18">
        <v>262</v>
      </c>
      <c r="CH28" s="18">
        <v>262</v>
      </c>
      <c r="CI28" s="18">
        <v>103</v>
      </c>
      <c r="CJ28" s="18" t="s">
        <v>678</v>
      </c>
      <c r="CK28" s="18">
        <v>145</v>
      </c>
      <c r="CL28" s="18">
        <v>147</v>
      </c>
      <c r="CM28" s="18">
        <v>122</v>
      </c>
      <c r="CN28" s="18">
        <v>124</v>
      </c>
      <c r="CO28" s="18">
        <v>228</v>
      </c>
      <c r="CP28" s="18">
        <v>228</v>
      </c>
      <c r="CQ28" s="18">
        <v>154</v>
      </c>
      <c r="CR28" s="18">
        <v>154</v>
      </c>
      <c r="CS28" s="18">
        <v>118</v>
      </c>
      <c r="CT28" s="18">
        <v>134</v>
      </c>
      <c r="CU28" s="18">
        <v>244</v>
      </c>
      <c r="CV28" s="18">
        <v>250</v>
      </c>
      <c r="CW28" s="18">
        <v>140</v>
      </c>
      <c r="CX28" s="18">
        <v>142</v>
      </c>
      <c r="CY28" s="18">
        <v>153</v>
      </c>
      <c r="CZ28" s="18">
        <v>155</v>
      </c>
      <c r="DA28" s="18">
        <v>134</v>
      </c>
      <c r="DB28" s="18">
        <v>136</v>
      </c>
      <c r="DC28" s="18">
        <v>149</v>
      </c>
      <c r="DD28" s="18">
        <v>149</v>
      </c>
    </row>
    <row r="29" spans="1:108" x14ac:dyDescent="0.3">
      <c r="A29" t="s">
        <v>62</v>
      </c>
      <c r="B29" t="s">
        <v>63</v>
      </c>
      <c r="C29" s="5">
        <v>2017</v>
      </c>
      <c r="D29" s="17" t="s">
        <v>21</v>
      </c>
      <c r="E29" s="18">
        <v>161</v>
      </c>
      <c r="F29" s="18">
        <v>167</v>
      </c>
      <c r="G29" s="18">
        <v>181</v>
      </c>
      <c r="H29" s="18">
        <v>191</v>
      </c>
      <c r="I29" s="18">
        <v>241</v>
      </c>
      <c r="J29" s="18">
        <v>253</v>
      </c>
      <c r="K29" s="18">
        <v>238</v>
      </c>
      <c r="L29" s="18">
        <v>238</v>
      </c>
      <c r="M29" s="18" t="s">
        <v>677</v>
      </c>
      <c r="N29" s="18" t="s">
        <v>678</v>
      </c>
      <c r="O29" s="18">
        <v>180</v>
      </c>
      <c r="P29" s="18">
        <v>180</v>
      </c>
      <c r="Q29" s="18">
        <v>202</v>
      </c>
      <c r="R29" s="18">
        <v>211</v>
      </c>
      <c r="S29" s="18">
        <v>129</v>
      </c>
      <c r="T29" s="18">
        <v>133</v>
      </c>
      <c r="U29" s="18">
        <v>152</v>
      </c>
      <c r="V29" s="18">
        <v>162</v>
      </c>
      <c r="W29" s="18">
        <v>116</v>
      </c>
      <c r="X29" s="18">
        <v>116</v>
      </c>
      <c r="Y29" s="18">
        <v>165</v>
      </c>
      <c r="Z29" s="18">
        <v>179</v>
      </c>
      <c r="AA29" s="18" t="s">
        <v>684</v>
      </c>
      <c r="AB29" s="18" t="s">
        <v>684</v>
      </c>
      <c r="AC29" s="18">
        <v>125</v>
      </c>
      <c r="AD29" s="18">
        <v>125</v>
      </c>
      <c r="AE29" s="18">
        <v>103</v>
      </c>
      <c r="AF29" s="18">
        <v>103</v>
      </c>
      <c r="AG29" s="18">
        <v>118</v>
      </c>
      <c r="AH29" s="18">
        <v>118</v>
      </c>
      <c r="AI29" s="18">
        <v>161</v>
      </c>
      <c r="AJ29" s="18">
        <v>161</v>
      </c>
      <c r="AK29" s="18">
        <v>225</v>
      </c>
      <c r="AL29" s="18">
        <v>231</v>
      </c>
      <c r="AM29" s="18">
        <v>196</v>
      </c>
      <c r="AN29" s="18">
        <v>200</v>
      </c>
      <c r="AO29" s="18">
        <v>185</v>
      </c>
      <c r="AP29" s="18">
        <v>187</v>
      </c>
      <c r="AQ29" s="18">
        <v>113</v>
      </c>
      <c r="AR29" s="18">
        <v>115</v>
      </c>
      <c r="AS29" s="18">
        <v>156</v>
      </c>
      <c r="AT29" s="18">
        <v>160</v>
      </c>
      <c r="AU29" s="18" t="s">
        <v>678</v>
      </c>
      <c r="AV29" s="18" t="s">
        <v>685</v>
      </c>
      <c r="AW29" s="18" t="s">
        <v>681</v>
      </c>
      <c r="AX29" s="18" t="s">
        <v>681</v>
      </c>
      <c r="AY29" s="18">
        <v>135</v>
      </c>
      <c r="AZ29" s="18">
        <v>141</v>
      </c>
      <c r="BA29" s="18">
        <v>146</v>
      </c>
      <c r="BB29" s="18">
        <v>146</v>
      </c>
      <c r="BC29" s="18" t="s">
        <v>677</v>
      </c>
      <c r="BD29" s="18" t="s">
        <v>679</v>
      </c>
      <c r="BE29" s="18">
        <v>191</v>
      </c>
      <c r="BF29" s="18">
        <v>191</v>
      </c>
      <c r="BG29" s="18">
        <v>101</v>
      </c>
      <c r="BH29" s="18" t="s">
        <v>687</v>
      </c>
      <c r="BI29" s="18">
        <v>151</v>
      </c>
      <c r="BJ29" s="18">
        <v>161</v>
      </c>
      <c r="BK29" s="18">
        <v>156</v>
      </c>
      <c r="BL29" s="18">
        <v>158</v>
      </c>
      <c r="BM29" s="18">
        <v>127</v>
      </c>
      <c r="BN29" s="18">
        <v>148</v>
      </c>
      <c r="BO29" s="18">
        <v>168</v>
      </c>
      <c r="BP29" s="18">
        <v>172</v>
      </c>
      <c r="BQ29" s="18" t="s">
        <v>678</v>
      </c>
      <c r="BR29" s="18" t="s">
        <v>689</v>
      </c>
      <c r="BS29" s="18" t="s">
        <v>682</v>
      </c>
      <c r="BT29" s="18" t="s">
        <v>680</v>
      </c>
      <c r="BU29" s="18">
        <v>175</v>
      </c>
      <c r="BV29" s="18">
        <v>175</v>
      </c>
      <c r="BW29" s="18">
        <v>140</v>
      </c>
      <c r="BX29" s="18">
        <v>148</v>
      </c>
      <c r="BY29" s="18">
        <v>174</v>
      </c>
      <c r="BZ29" s="18">
        <v>174</v>
      </c>
      <c r="CA29" s="18">
        <v>106</v>
      </c>
      <c r="CB29" s="18" t="s">
        <v>681</v>
      </c>
      <c r="CC29" s="18">
        <v>106</v>
      </c>
      <c r="CD29" s="18">
        <v>106</v>
      </c>
      <c r="CE29" s="18" t="s">
        <v>691</v>
      </c>
      <c r="CF29" s="18" t="s">
        <v>688</v>
      </c>
      <c r="CG29" s="18">
        <v>262</v>
      </c>
      <c r="CH29" s="18">
        <v>262</v>
      </c>
      <c r="CI29" s="18">
        <v>103</v>
      </c>
      <c r="CJ29" s="18" t="s">
        <v>678</v>
      </c>
      <c r="CK29" s="18">
        <v>143</v>
      </c>
      <c r="CL29" s="18">
        <v>145</v>
      </c>
      <c r="CM29" s="18">
        <v>120</v>
      </c>
      <c r="CN29" s="18">
        <v>124</v>
      </c>
      <c r="CO29" s="18">
        <v>238</v>
      </c>
      <c r="CP29" s="18">
        <v>240</v>
      </c>
      <c r="CQ29" s="18">
        <v>154</v>
      </c>
      <c r="CR29" s="18">
        <v>154</v>
      </c>
      <c r="CS29" s="18">
        <v>130</v>
      </c>
      <c r="CT29" s="18">
        <v>134</v>
      </c>
      <c r="CU29" s="18">
        <v>246</v>
      </c>
      <c r="CV29" s="18">
        <v>246</v>
      </c>
      <c r="CW29" s="18">
        <v>148</v>
      </c>
      <c r="CX29" s="18">
        <v>150</v>
      </c>
      <c r="CY29" s="18">
        <v>153</v>
      </c>
      <c r="CZ29" s="18">
        <v>155</v>
      </c>
      <c r="DA29" s="18">
        <v>134</v>
      </c>
      <c r="DB29" s="18">
        <v>136</v>
      </c>
      <c r="DC29" s="18">
        <v>149</v>
      </c>
      <c r="DD29" s="18">
        <v>149</v>
      </c>
    </row>
    <row r="30" spans="1:108" x14ac:dyDescent="0.3">
      <c r="A30" t="s">
        <v>64</v>
      </c>
      <c r="B30" t="s">
        <v>65</v>
      </c>
      <c r="C30" s="5">
        <v>2017</v>
      </c>
      <c r="D30" s="17" t="s">
        <v>21</v>
      </c>
      <c r="E30" s="18">
        <v>161</v>
      </c>
      <c r="F30" s="18">
        <v>165</v>
      </c>
      <c r="G30" s="18">
        <v>191</v>
      </c>
      <c r="H30" s="18">
        <v>191</v>
      </c>
      <c r="I30" s="18">
        <v>269</v>
      </c>
      <c r="J30" s="18">
        <v>271</v>
      </c>
      <c r="K30" s="18">
        <v>238</v>
      </c>
      <c r="L30" s="18">
        <v>252</v>
      </c>
      <c r="M30" s="18" t="s">
        <v>677</v>
      </c>
      <c r="N30" s="18" t="s">
        <v>680</v>
      </c>
      <c r="O30" s="18">
        <v>184</v>
      </c>
      <c r="P30" s="18">
        <v>190</v>
      </c>
      <c r="Q30" s="18">
        <v>207</v>
      </c>
      <c r="R30" s="18">
        <v>211</v>
      </c>
      <c r="S30" s="18">
        <v>129</v>
      </c>
      <c r="T30" s="18">
        <v>129</v>
      </c>
      <c r="U30" s="18">
        <v>140</v>
      </c>
      <c r="V30" s="18">
        <v>164</v>
      </c>
      <c r="W30" s="18">
        <v>116</v>
      </c>
      <c r="X30" s="18">
        <v>118</v>
      </c>
      <c r="Y30" s="18">
        <v>165</v>
      </c>
      <c r="Z30" s="18">
        <v>179</v>
      </c>
      <c r="AA30" s="18">
        <v>104</v>
      </c>
      <c r="AB30" s="18" t="s">
        <v>684</v>
      </c>
      <c r="AC30" s="18">
        <v>125</v>
      </c>
      <c r="AD30" s="18">
        <v>125</v>
      </c>
      <c r="AE30" s="18">
        <v>103</v>
      </c>
      <c r="AF30" s="18">
        <v>105</v>
      </c>
      <c r="AG30" s="18">
        <v>118</v>
      </c>
      <c r="AH30" s="18">
        <v>118</v>
      </c>
      <c r="AI30" s="18">
        <v>161</v>
      </c>
      <c r="AJ30" s="18">
        <v>161</v>
      </c>
      <c r="AK30" s="18">
        <v>229</v>
      </c>
      <c r="AL30" s="18">
        <v>229</v>
      </c>
      <c r="AM30" s="18">
        <v>194</v>
      </c>
      <c r="AN30" s="18">
        <v>196</v>
      </c>
      <c r="AO30" s="18">
        <v>181</v>
      </c>
      <c r="AP30" s="18">
        <v>187</v>
      </c>
      <c r="AQ30" s="18">
        <v>115</v>
      </c>
      <c r="AR30" s="18">
        <v>115</v>
      </c>
      <c r="AS30" s="18">
        <v>156</v>
      </c>
      <c r="AT30" s="18">
        <v>160</v>
      </c>
      <c r="AU30" s="18" t="s">
        <v>678</v>
      </c>
      <c r="AV30" s="18" t="s">
        <v>685</v>
      </c>
      <c r="AW30" s="18" t="s">
        <v>686</v>
      </c>
      <c r="AX30" s="18" t="s">
        <v>681</v>
      </c>
      <c r="AY30" s="18">
        <v>135</v>
      </c>
      <c r="AZ30" s="18">
        <v>137</v>
      </c>
      <c r="BA30" s="18">
        <v>146</v>
      </c>
      <c r="BB30" s="18">
        <v>150</v>
      </c>
      <c r="BC30" s="18" t="s">
        <v>677</v>
      </c>
      <c r="BD30" s="18" t="s">
        <v>678</v>
      </c>
      <c r="BE30" s="18">
        <v>191</v>
      </c>
      <c r="BF30" s="18">
        <v>191</v>
      </c>
      <c r="BG30" s="18" t="s">
        <v>680</v>
      </c>
      <c r="BH30" s="18" t="s">
        <v>680</v>
      </c>
      <c r="BI30" s="18">
        <v>143</v>
      </c>
      <c r="BJ30" s="18">
        <v>151</v>
      </c>
      <c r="BK30" s="18">
        <v>142</v>
      </c>
      <c r="BL30" s="18">
        <v>166</v>
      </c>
      <c r="BM30" s="18">
        <v>142</v>
      </c>
      <c r="BN30" s="18">
        <v>148</v>
      </c>
      <c r="BO30" s="18">
        <v>172</v>
      </c>
      <c r="BP30" s="18">
        <v>172</v>
      </c>
      <c r="BQ30" s="18" t="s">
        <v>678</v>
      </c>
      <c r="BR30" s="18" t="s">
        <v>689</v>
      </c>
      <c r="BS30" s="18" t="s">
        <v>679</v>
      </c>
      <c r="BT30" s="18" t="s">
        <v>682</v>
      </c>
      <c r="BU30" s="18">
        <v>173</v>
      </c>
      <c r="BV30" s="18">
        <v>175</v>
      </c>
      <c r="BW30" s="18">
        <v>140</v>
      </c>
      <c r="BX30" s="18">
        <v>146</v>
      </c>
      <c r="BY30" s="18">
        <v>172</v>
      </c>
      <c r="BZ30" s="18">
        <v>172</v>
      </c>
      <c r="CA30" s="18">
        <v>106</v>
      </c>
      <c r="CB30" s="18">
        <v>106</v>
      </c>
      <c r="CC30" s="18">
        <v>100</v>
      </c>
      <c r="CD30" s="18">
        <v>100</v>
      </c>
      <c r="CE30" s="18" t="s">
        <v>691</v>
      </c>
      <c r="CF30" s="18" t="s">
        <v>691</v>
      </c>
      <c r="CG30" s="18">
        <v>262</v>
      </c>
      <c r="CH30" s="18">
        <v>262</v>
      </c>
      <c r="CI30" s="18" t="s">
        <v>688</v>
      </c>
      <c r="CJ30" s="18" t="s">
        <v>678</v>
      </c>
      <c r="CK30" s="18">
        <v>143</v>
      </c>
      <c r="CL30" s="18">
        <v>143</v>
      </c>
      <c r="CM30" s="18">
        <v>120</v>
      </c>
      <c r="CN30" s="18">
        <v>122</v>
      </c>
      <c r="CO30" s="18">
        <v>240</v>
      </c>
      <c r="CP30" s="18">
        <v>240</v>
      </c>
      <c r="CQ30" s="18">
        <v>154</v>
      </c>
      <c r="CR30" s="18">
        <v>158</v>
      </c>
      <c r="CS30" s="18">
        <v>130</v>
      </c>
      <c r="CT30" s="18">
        <v>134</v>
      </c>
      <c r="CU30" s="18">
        <v>250</v>
      </c>
      <c r="CV30" s="18">
        <v>250</v>
      </c>
      <c r="CW30" s="18">
        <v>136</v>
      </c>
      <c r="CX30" s="18">
        <v>148</v>
      </c>
      <c r="CY30" s="18">
        <v>155</v>
      </c>
      <c r="CZ30" s="18">
        <v>157</v>
      </c>
      <c r="DA30" s="18">
        <v>134</v>
      </c>
      <c r="DB30" s="18">
        <v>136</v>
      </c>
      <c r="DC30" s="18">
        <v>149</v>
      </c>
      <c r="DD30" s="18">
        <v>149</v>
      </c>
    </row>
    <row r="31" spans="1:108" x14ac:dyDescent="0.3">
      <c r="A31" t="s">
        <v>66</v>
      </c>
      <c r="B31" t="s">
        <v>67</v>
      </c>
      <c r="C31" s="5">
        <v>2017</v>
      </c>
      <c r="D31" s="17" t="s">
        <v>21</v>
      </c>
      <c r="E31" s="18">
        <v>161</v>
      </c>
      <c r="F31" s="18">
        <v>161</v>
      </c>
      <c r="G31" s="18">
        <v>181</v>
      </c>
      <c r="H31" s="18">
        <v>181</v>
      </c>
      <c r="I31" s="18">
        <v>241</v>
      </c>
      <c r="J31" s="18">
        <v>271</v>
      </c>
      <c r="K31" s="18">
        <v>238</v>
      </c>
      <c r="L31" s="18">
        <v>238</v>
      </c>
      <c r="M31" s="18" t="s">
        <v>677</v>
      </c>
      <c r="N31" s="18" t="s">
        <v>678</v>
      </c>
      <c r="O31" s="18">
        <v>198</v>
      </c>
      <c r="P31" s="18">
        <v>198</v>
      </c>
      <c r="Q31" s="18">
        <v>207</v>
      </c>
      <c r="R31" s="18">
        <v>207</v>
      </c>
      <c r="S31" s="18">
        <v>129</v>
      </c>
      <c r="T31" s="18">
        <v>149</v>
      </c>
      <c r="U31" s="18">
        <v>162</v>
      </c>
      <c r="V31" s="18">
        <v>164</v>
      </c>
      <c r="W31" s="18">
        <v>108</v>
      </c>
      <c r="X31" s="18">
        <v>118</v>
      </c>
      <c r="Y31" s="18">
        <v>165</v>
      </c>
      <c r="Z31" s="18">
        <v>183</v>
      </c>
      <c r="AA31" s="18" t="s">
        <v>684</v>
      </c>
      <c r="AB31" s="18" t="s">
        <v>684</v>
      </c>
      <c r="AC31" s="18">
        <v>125</v>
      </c>
      <c r="AD31" s="18">
        <v>125</v>
      </c>
      <c r="AE31" s="18">
        <v>103</v>
      </c>
      <c r="AF31" s="18">
        <v>103</v>
      </c>
      <c r="AG31" s="18">
        <v>104</v>
      </c>
      <c r="AH31" s="18">
        <v>104</v>
      </c>
      <c r="AI31" s="18">
        <v>161</v>
      </c>
      <c r="AJ31" s="18">
        <v>167</v>
      </c>
      <c r="AK31" s="18">
        <v>225</v>
      </c>
      <c r="AL31" s="18">
        <v>225</v>
      </c>
      <c r="AM31" s="18">
        <v>194</v>
      </c>
      <c r="AN31" s="18">
        <v>196</v>
      </c>
      <c r="AO31" s="18">
        <v>187</v>
      </c>
      <c r="AP31" s="18">
        <v>187</v>
      </c>
      <c r="AQ31" s="18">
        <v>108</v>
      </c>
      <c r="AR31" s="18">
        <v>115</v>
      </c>
      <c r="AS31" s="18">
        <v>160</v>
      </c>
      <c r="AT31" s="18">
        <v>160</v>
      </c>
      <c r="AU31" s="18" t="s">
        <v>678</v>
      </c>
      <c r="AV31" s="18" t="s">
        <v>685</v>
      </c>
      <c r="AW31" s="18">
        <v>104</v>
      </c>
      <c r="AX31" s="18" t="s">
        <v>681</v>
      </c>
      <c r="AY31" s="18">
        <v>135</v>
      </c>
      <c r="AZ31" s="18">
        <v>135</v>
      </c>
      <c r="BA31" s="18">
        <v>146</v>
      </c>
      <c r="BB31" s="18">
        <v>146</v>
      </c>
      <c r="BC31" s="18" t="s">
        <v>677</v>
      </c>
      <c r="BD31" s="18" t="s">
        <v>678</v>
      </c>
      <c r="BE31" s="18">
        <v>191</v>
      </c>
      <c r="BF31" s="18">
        <v>191</v>
      </c>
      <c r="BG31" s="18">
        <v>101</v>
      </c>
      <c r="BH31" s="18">
        <v>103</v>
      </c>
      <c r="BI31" s="18">
        <v>143</v>
      </c>
      <c r="BJ31" s="18">
        <v>160</v>
      </c>
      <c r="BK31" s="18">
        <v>164</v>
      </c>
      <c r="BL31" s="18">
        <v>166</v>
      </c>
      <c r="BM31" s="18">
        <v>142</v>
      </c>
      <c r="BN31" s="18">
        <v>142</v>
      </c>
      <c r="BO31" s="18">
        <v>168</v>
      </c>
      <c r="BP31" s="18">
        <v>172</v>
      </c>
      <c r="BQ31" s="18" t="s">
        <v>688</v>
      </c>
      <c r="BR31" s="18" t="s">
        <v>678</v>
      </c>
      <c r="BS31" s="18" t="s">
        <v>679</v>
      </c>
      <c r="BT31" s="18" t="s">
        <v>682</v>
      </c>
      <c r="BU31" s="18">
        <v>173</v>
      </c>
      <c r="BV31" s="18">
        <v>177</v>
      </c>
      <c r="BW31" s="18">
        <v>140</v>
      </c>
      <c r="BX31" s="18">
        <v>148</v>
      </c>
      <c r="BY31" s="18">
        <v>174</v>
      </c>
      <c r="BZ31" s="18">
        <v>176</v>
      </c>
      <c r="CA31" s="18">
        <v>106</v>
      </c>
      <c r="CB31" s="18">
        <v>112</v>
      </c>
      <c r="CC31" s="18">
        <v>100</v>
      </c>
      <c r="CD31" s="18">
        <v>100</v>
      </c>
      <c r="CE31" s="18" t="s">
        <v>688</v>
      </c>
      <c r="CF31" s="18" t="s">
        <v>688</v>
      </c>
      <c r="CG31" s="18">
        <v>258</v>
      </c>
      <c r="CH31" s="18">
        <v>262</v>
      </c>
      <c r="CI31" s="18">
        <v>103</v>
      </c>
      <c r="CJ31" s="18">
        <v>103</v>
      </c>
      <c r="CK31" s="18">
        <v>143</v>
      </c>
      <c r="CL31" s="18">
        <v>147</v>
      </c>
      <c r="CM31" s="18">
        <v>120</v>
      </c>
      <c r="CN31" s="18">
        <v>132</v>
      </c>
      <c r="CO31" s="18">
        <v>240</v>
      </c>
      <c r="CP31" s="18">
        <v>240</v>
      </c>
      <c r="CQ31" s="18">
        <v>154</v>
      </c>
      <c r="CR31" s="18">
        <v>154</v>
      </c>
      <c r="CS31" s="18">
        <v>132</v>
      </c>
      <c r="CT31" s="18">
        <v>134</v>
      </c>
      <c r="CU31" s="18">
        <v>244</v>
      </c>
      <c r="CV31" s="18">
        <v>254</v>
      </c>
      <c r="CW31" s="18">
        <v>136</v>
      </c>
      <c r="CX31" s="18">
        <v>148</v>
      </c>
      <c r="CY31" s="18">
        <v>153</v>
      </c>
      <c r="CZ31" s="18">
        <v>155</v>
      </c>
      <c r="DA31" s="18">
        <v>134</v>
      </c>
      <c r="DB31" s="18">
        <v>136</v>
      </c>
      <c r="DC31" s="18">
        <v>147</v>
      </c>
      <c r="DD31" s="18">
        <v>149</v>
      </c>
    </row>
    <row r="32" spans="1:108" x14ac:dyDescent="0.3">
      <c r="A32" t="s">
        <v>68</v>
      </c>
      <c r="B32" t="s">
        <v>69</v>
      </c>
      <c r="C32" s="5">
        <v>2017</v>
      </c>
      <c r="D32" s="17" t="s">
        <v>21</v>
      </c>
      <c r="E32" s="18">
        <v>165</v>
      </c>
      <c r="F32" s="18">
        <v>165</v>
      </c>
      <c r="G32" s="18">
        <v>177</v>
      </c>
      <c r="H32" s="18">
        <v>177</v>
      </c>
      <c r="I32" s="18">
        <v>241</v>
      </c>
      <c r="J32" s="18">
        <v>271</v>
      </c>
      <c r="K32" s="18">
        <v>232</v>
      </c>
      <c r="L32" s="18">
        <v>238</v>
      </c>
      <c r="M32" s="18" t="s">
        <v>676</v>
      </c>
      <c r="N32" s="18" t="s">
        <v>680</v>
      </c>
      <c r="O32" s="18">
        <v>180</v>
      </c>
      <c r="P32" s="18">
        <v>190</v>
      </c>
      <c r="Q32" s="18">
        <v>207</v>
      </c>
      <c r="R32" s="18">
        <v>211</v>
      </c>
      <c r="S32" s="18">
        <v>143</v>
      </c>
      <c r="T32" s="18">
        <v>143</v>
      </c>
      <c r="U32" s="18">
        <v>152</v>
      </c>
      <c r="V32" s="18">
        <v>152</v>
      </c>
      <c r="W32" s="18">
        <v>118</v>
      </c>
      <c r="X32" s="18">
        <v>118</v>
      </c>
      <c r="Y32" s="18">
        <v>165</v>
      </c>
      <c r="Z32" s="18">
        <v>183</v>
      </c>
      <c r="AA32" s="18" t="s">
        <v>683</v>
      </c>
      <c r="AB32" s="18" t="s">
        <v>683</v>
      </c>
      <c r="AC32" s="18">
        <v>125</v>
      </c>
      <c r="AD32" s="18">
        <v>127</v>
      </c>
      <c r="AE32" s="18">
        <v>103</v>
      </c>
      <c r="AF32" s="18">
        <v>105</v>
      </c>
      <c r="AG32" s="18">
        <v>118</v>
      </c>
      <c r="AH32" s="18">
        <v>118</v>
      </c>
      <c r="AI32" s="18">
        <v>161</v>
      </c>
      <c r="AJ32" s="18">
        <v>165</v>
      </c>
      <c r="AK32" s="18">
        <v>231</v>
      </c>
      <c r="AL32" s="18">
        <v>235</v>
      </c>
      <c r="AM32" s="18">
        <v>196</v>
      </c>
      <c r="AN32" s="18">
        <v>200</v>
      </c>
      <c r="AO32" s="18">
        <v>175</v>
      </c>
      <c r="AP32" s="18">
        <v>181</v>
      </c>
      <c r="AQ32" s="18">
        <v>113</v>
      </c>
      <c r="AR32" s="18">
        <v>113</v>
      </c>
      <c r="AS32" s="18">
        <v>156</v>
      </c>
      <c r="AT32" s="18">
        <v>160</v>
      </c>
      <c r="AU32" s="18" t="s">
        <v>678</v>
      </c>
      <c r="AV32" s="18" t="s">
        <v>685</v>
      </c>
      <c r="AW32" s="18">
        <v>104</v>
      </c>
      <c r="AX32" s="18" t="s">
        <v>681</v>
      </c>
      <c r="AY32" s="18">
        <v>135</v>
      </c>
      <c r="AZ32" s="18">
        <v>147</v>
      </c>
      <c r="BA32" s="18">
        <v>146</v>
      </c>
      <c r="BB32" s="18">
        <v>146</v>
      </c>
      <c r="BC32" s="18" t="s">
        <v>677</v>
      </c>
      <c r="BD32" s="18" t="s">
        <v>678</v>
      </c>
      <c r="BE32" s="18">
        <v>191</v>
      </c>
      <c r="BF32" s="18">
        <v>195</v>
      </c>
      <c r="BG32" s="18">
        <v>101</v>
      </c>
      <c r="BH32" s="18" t="s">
        <v>680</v>
      </c>
      <c r="BI32" s="18">
        <v>143</v>
      </c>
      <c r="BJ32" s="18">
        <v>160</v>
      </c>
      <c r="BK32" s="18">
        <v>142</v>
      </c>
      <c r="BL32" s="18">
        <v>162</v>
      </c>
      <c r="BM32" s="18">
        <v>127</v>
      </c>
      <c r="BN32" s="18">
        <v>140</v>
      </c>
      <c r="BO32" s="18">
        <v>168</v>
      </c>
      <c r="BP32" s="18">
        <v>172</v>
      </c>
      <c r="BQ32" s="18" t="s">
        <v>688</v>
      </c>
      <c r="BR32" s="18" t="s">
        <v>689</v>
      </c>
      <c r="BS32" s="18" t="s">
        <v>682</v>
      </c>
      <c r="BT32" s="18" t="s">
        <v>690</v>
      </c>
      <c r="BU32" s="18">
        <v>175</v>
      </c>
      <c r="BV32" s="18">
        <v>175</v>
      </c>
      <c r="BW32" s="18">
        <v>148</v>
      </c>
      <c r="BX32" s="18">
        <v>152</v>
      </c>
      <c r="BY32" s="18">
        <v>172</v>
      </c>
      <c r="BZ32" s="18">
        <v>178</v>
      </c>
      <c r="CA32" s="18">
        <v>106</v>
      </c>
      <c r="CB32" s="18">
        <v>112</v>
      </c>
      <c r="CC32" s="18">
        <v>104</v>
      </c>
      <c r="CD32" s="18">
        <v>104</v>
      </c>
      <c r="CE32" s="18" t="s">
        <v>688</v>
      </c>
      <c r="CF32" s="18" t="s">
        <v>688</v>
      </c>
      <c r="CG32" s="18">
        <v>258</v>
      </c>
      <c r="CH32" s="18">
        <v>262</v>
      </c>
      <c r="CI32" s="18" t="s">
        <v>678</v>
      </c>
      <c r="CJ32" s="18" t="s">
        <v>678</v>
      </c>
      <c r="CK32" s="18">
        <v>143</v>
      </c>
      <c r="CL32" s="18">
        <v>145</v>
      </c>
      <c r="CM32" s="18">
        <v>120</v>
      </c>
      <c r="CN32" s="18">
        <v>124</v>
      </c>
      <c r="CO32" s="18">
        <v>240</v>
      </c>
      <c r="CP32" s="18">
        <v>240</v>
      </c>
      <c r="CQ32" s="18">
        <v>154</v>
      </c>
      <c r="CR32" s="18">
        <v>156</v>
      </c>
      <c r="CS32" s="18">
        <v>130</v>
      </c>
      <c r="CT32" s="18">
        <v>134</v>
      </c>
      <c r="CU32" s="18">
        <v>246</v>
      </c>
      <c r="CV32" s="18">
        <v>254</v>
      </c>
      <c r="CW32" s="18">
        <v>136</v>
      </c>
      <c r="CX32" s="18">
        <v>148</v>
      </c>
      <c r="CY32" s="18">
        <v>155</v>
      </c>
      <c r="CZ32" s="18">
        <v>155</v>
      </c>
      <c r="DA32" s="18">
        <v>136</v>
      </c>
      <c r="DB32" s="18">
        <v>136</v>
      </c>
      <c r="DC32" s="18">
        <v>147</v>
      </c>
      <c r="DD32" s="18">
        <v>153</v>
      </c>
    </row>
    <row r="33" spans="1:108" x14ac:dyDescent="0.3">
      <c r="A33" t="s">
        <v>70</v>
      </c>
      <c r="B33" t="s">
        <v>71</v>
      </c>
      <c r="C33" s="5">
        <v>2017</v>
      </c>
      <c r="D33" s="17" t="s">
        <v>21</v>
      </c>
      <c r="E33" s="18">
        <v>161</v>
      </c>
      <c r="F33" s="18">
        <v>173</v>
      </c>
      <c r="G33" s="18">
        <v>177</v>
      </c>
      <c r="H33" s="18">
        <v>191</v>
      </c>
      <c r="I33" s="18">
        <v>241</v>
      </c>
      <c r="J33" s="18">
        <v>271</v>
      </c>
      <c r="K33" s="18">
        <v>238</v>
      </c>
      <c r="L33" s="18">
        <v>238</v>
      </c>
      <c r="M33" s="18" t="s">
        <v>676</v>
      </c>
      <c r="N33" s="18" t="s">
        <v>677</v>
      </c>
      <c r="O33" s="18">
        <v>184</v>
      </c>
      <c r="P33" s="18">
        <v>184</v>
      </c>
      <c r="Q33" s="18">
        <v>205</v>
      </c>
      <c r="R33" s="18">
        <v>205</v>
      </c>
      <c r="S33" s="18">
        <v>143</v>
      </c>
      <c r="T33" s="18">
        <v>143</v>
      </c>
      <c r="U33" s="18">
        <v>146</v>
      </c>
      <c r="V33" s="18">
        <v>158</v>
      </c>
      <c r="W33" s="18">
        <v>116</v>
      </c>
      <c r="X33" s="18">
        <v>116</v>
      </c>
      <c r="Y33" s="18">
        <v>165</v>
      </c>
      <c r="Z33" s="18">
        <v>165</v>
      </c>
      <c r="AA33" s="18" t="s">
        <v>684</v>
      </c>
      <c r="AB33" s="18" t="s">
        <v>684</v>
      </c>
      <c r="AC33" s="18">
        <v>125</v>
      </c>
      <c r="AD33" s="18">
        <v>125</v>
      </c>
      <c r="AE33" s="18">
        <v>103</v>
      </c>
      <c r="AF33" s="18">
        <v>103</v>
      </c>
      <c r="AG33" s="18">
        <v>104</v>
      </c>
      <c r="AH33" s="18">
        <v>104</v>
      </c>
      <c r="AI33" s="18">
        <v>161</v>
      </c>
      <c r="AJ33" s="18">
        <v>167</v>
      </c>
      <c r="AK33" s="18">
        <v>229</v>
      </c>
      <c r="AL33" s="18">
        <v>231</v>
      </c>
      <c r="AM33" s="18">
        <v>194</v>
      </c>
      <c r="AN33" s="18">
        <v>196</v>
      </c>
      <c r="AO33" s="18">
        <v>181</v>
      </c>
      <c r="AP33" s="18">
        <v>187</v>
      </c>
      <c r="AQ33" s="18">
        <v>115</v>
      </c>
      <c r="AR33" s="18">
        <v>115</v>
      </c>
      <c r="AS33" s="18">
        <v>156</v>
      </c>
      <c r="AT33" s="18">
        <v>160</v>
      </c>
      <c r="AU33" s="18" t="s">
        <v>679</v>
      </c>
      <c r="AV33" s="18" t="s">
        <v>685</v>
      </c>
      <c r="AW33" s="18">
        <v>104</v>
      </c>
      <c r="AX33" s="18" t="s">
        <v>681</v>
      </c>
      <c r="AY33" s="18">
        <v>135</v>
      </c>
      <c r="AZ33" s="18">
        <v>135</v>
      </c>
      <c r="BA33" s="18">
        <v>146</v>
      </c>
      <c r="BB33" s="18">
        <v>146</v>
      </c>
      <c r="BC33" s="18" t="s">
        <v>677</v>
      </c>
      <c r="BD33" s="18" t="s">
        <v>679</v>
      </c>
      <c r="BE33" s="18">
        <v>189</v>
      </c>
      <c r="BF33" s="18">
        <v>191</v>
      </c>
      <c r="BG33" s="18" t="s">
        <v>680</v>
      </c>
      <c r="BH33" s="18" t="s">
        <v>687</v>
      </c>
      <c r="BI33" s="18">
        <v>158</v>
      </c>
      <c r="BJ33" s="18">
        <v>161</v>
      </c>
      <c r="BK33" s="18">
        <v>158</v>
      </c>
      <c r="BL33" s="18">
        <v>170</v>
      </c>
      <c r="BM33" s="18">
        <v>140</v>
      </c>
      <c r="BN33" s="18">
        <v>148</v>
      </c>
      <c r="BO33" s="18">
        <v>170</v>
      </c>
      <c r="BP33" s="18">
        <v>172</v>
      </c>
      <c r="BQ33" s="18" t="s">
        <v>678</v>
      </c>
      <c r="BR33" s="18" t="s">
        <v>678</v>
      </c>
      <c r="BS33" s="18" t="s">
        <v>679</v>
      </c>
      <c r="BT33" s="18" t="s">
        <v>679</v>
      </c>
      <c r="BU33" s="18">
        <v>175</v>
      </c>
      <c r="BV33" s="18">
        <v>177</v>
      </c>
      <c r="BW33" s="18">
        <v>146</v>
      </c>
      <c r="BX33" s="18">
        <v>148</v>
      </c>
      <c r="BY33" s="18">
        <v>172</v>
      </c>
      <c r="BZ33" s="18">
        <v>178</v>
      </c>
      <c r="CA33" s="18">
        <v>106</v>
      </c>
      <c r="CB33" s="18">
        <v>106</v>
      </c>
      <c r="CC33" s="18">
        <v>100</v>
      </c>
      <c r="CD33" s="18">
        <v>100</v>
      </c>
      <c r="CE33" s="18" t="s">
        <v>691</v>
      </c>
      <c r="CF33" s="18" t="s">
        <v>691</v>
      </c>
      <c r="CG33" s="18">
        <v>258</v>
      </c>
      <c r="CH33" s="18">
        <v>262</v>
      </c>
      <c r="CI33" s="18" t="s">
        <v>678</v>
      </c>
      <c r="CJ33" s="18" t="s">
        <v>678</v>
      </c>
      <c r="CK33" s="18">
        <v>143</v>
      </c>
      <c r="CL33" s="18">
        <v>147</v>
      </c>
      <c r="CM33" s="18">
        <v>122</v>
      </c>
      <c r="CN33" s="18">
        <v>122</v>
      </c>
      <c r="CO33" s="18">
        <v>224</v>
      </c>
      <c r="CP33" s="18">
        <v>240</v>
      </c>
      <c r="CQ33" s="18">
        <v>144</v>
      </c>
      <c r="CR33" s="18">
        <v>154</v>
      </c>
      <c r="CS33" s="18">
        <v>132</v>
      </c>
      <c r="CT33" s="18">
        <v>134</v>
      </c>
      <c r="CU33" s="18">
        <v>254</v>
      </c>
      <c r="CV33" s="18">
        <v>254</v>
      </c>
      <c r="CW33" s="18">
        <v>148</v>
      </c>
      <c r="CX33" s="18">
        <v>148</v>
      </c>
      <c r="CY33" s="18">
        <v>153</v>
      </c>
      <c r="CZ33" s="18">
        <v>155</v>
      </c>
      <c r="DA33" s="18">
        <v>134</v>
      </c>
      <c r="DB33" s="18">
        <v>136</v>
      </c>
      <c r="DC33" s="18">
        <v>147</v>
      </c>
      <c r="DD33" s="18">
        <v>151</v>
      </c>
    </row>
    <row r="34" spans="1:108" x14ac:dyDescent="0.3">
      <c r="A34" t="s">
        <v>72</v>
      </c>
      <c r="B34" t="s">
        <v>73</v>
      </c>
      <c r="C34" s="5">
        <v>2017</v>
      </c>
      <c r="D34" s="17" t="s">
        <v>21</v>
      </c>
      <c r="E34" s="18">
        <v>161</v>
      </c>
      <c r="F34" s="18">
        <v>165</v>
      </c>
      <c r="G34" s="18">
        <v>177</v>
      </c>
      <c r="H34" s="18">
        <v>177</v>
      </c>
      <c r="I34" s="18">
        <v>241</v>
      </c>
      <c r="J34" s="18">
        <v>241</v>
      </c>
      <c r="K34" s="18">
        <v>238</v>
      </c>
      <c r="L34" s="18">
        <v>252</v>
      </c>
      <c r="M34" s="18" t="s">
        <v>677</v>
      </c>
      <c r="N34" s="18" t="s">
        <v>678</v>
      </c>
      <c r="O34" s="18">
        <v>180</v>
      </c>
      <c r="P34" s="18">
        <v>184</v>
      </c>
      <c r="Q34" s="18">
        <v>205</v>
      </c>
      <c r="R34" s="18">
        <v>205</v>
      </c>
      <c r="S34" s="18">
        <v>143</v>
      </c>
      <c r="T34" s="18">
        <v>143</v>
      </c>
      <c r="U34" s="18">
        <v>150</v>
      </c>
      <c r="V34" s="18">
        <v>152</v>
      </c>
      <c r="W34" s="18">
        <v>114</v>
      </c>
      <c r="X34" s="18">
        <v>116</v>
      </c>
      <c r="Y34" s="18">
        <v>165</v>
      </c>
      <c r="Z34" s="18">
        <v>165</v>
      </c>
      <c r="AA34" s="18" t="s">
        <v>682</v>
      </c>
      <c r="AB34" s="18" t="s">
        <v>684</v>
      </c>
      <c r="AC34" s="18">
        <v>125</v>
      </c>
      <c r="AD34" s="18">
        <v>125</v>
      </c>
      <c r="AE34" s="18">
        <v>103</v>
      </c>
      <c r="AF34" s="18">
        <v>103</v>
      </c>
      <c r="AG34" s="18">
        <v>118</v>
      </c>
      <c r="AH34" s="18">
        <v>118</v>
      </c>
      <c r="AI34" s="18">
        <v>161</v>
      </c>
      <c r="AJ34" s="18">
        <v>167</v>
      </c>
      <c r="AK34" s="18">
        <v>231</v>
      </c>
      <c r="AL34" s="18">
        <v>231</v>
      </c>
      <c r="AM34" s="18">
        <v>194</v>
      </c>
      <c r="AN34" s="18">
        <v>196</v>
      </c>
      <c r="AO34" s="18">
        <v>181</v>
      </c>
      <c r="AP34" s="18">
        <v>181</v>
      </c>
      <c r="AQ34" s="18">
        <v>110</v>
      </c>
      <c r="AR34" s="18">
        <v>115</v>
      </c>
      <c r="AS34" s="18">
        <v>160</v>
      </c>
      <c r="AT34" s="18">
        <v>160</v>
      </c>
      <c r="AU34" s="18" t="s">
        <v>678</v>
      </c>
      <c r="AV34" s="18" t="s">
        <v>685</v>
      </c>
      <c r="AW34" s="18" t="s">
        <v>681</v>
      </c>
      <c r="AX34" s="18" t="s">
        <v>681</v>
      </c>
      <c r="AY34" s="18">
        <v>135</v>
      </c>
      <c r="AZ34" s="18">
        <v>135</v>
      </c>
      <c r="BA34" s="18">
        <v>146</v>
      </c>
      <c r="BB34" s="18">
        <v>146</v>
      </c>
      <c r="BC34" s="18" t="s">
        <v>677</v>
      </c>
      <c r="BD34" s="18" t="s">
        <v>679</v>
      </c>
      <c r="BE34" s="18">
        <v>191</v>
      </c>
      <c r="BF34" s="18">
        <v>191</v>
      </c>
      <c r="BG34" s="18" t="s">
        <v>680</v>
      </c>
      <c r="BH34" s="18" t="s">
        <v>680</v>
      </c>
      <c r="BI34" s="18">
        <v>161</v>
      </c>
      <c r="BJ34" s="18">
        <v>170</v>
      </c>
      <c r="BK34" s="18">
        <v>158</v>
      </c>
      <c r="BL34" s="18">
        <v>166</v>
      </c>
      <c r="BM34" s="18">
        <v>127</v>
      </c>
      <c r="BN34" s="18">
        <v>140</v>
      </c>
      <c r="BO34" s="18">
        <v>168</v>
      </c>
      <c r="BP34" s="18">
        <v>172</v>
      </c>
      <c r="BQ34" s="18" t="s">
        <v>688</v>
      </c>
      <c r="BR34" s="18" t="s">
        <v>689</v>
      </c>
      <c r="BS34" s="18" t="s">
        <v>679</v>
      </c>
      <c r="BT34" s="18" t="s">
        <v>682</v>
      </c>
      <c r="BU34" s="18">
        <v>167</v>
      </c>
      <c r="BV34" s="18">
        <v>177</v>
      </c>
      <c r="BW34" s="18">
        <v>140</v>
      </c>
      <c r="BX34" s="18">
        <v>152</v>
      </c>
      <c r="BY34" s="18">
        <v>172</v>
      </c>
      <c r="BZ34" s="18">
        <v>174</v>
      </c>
      <c r="CA34" s="18">
        <v>108</v>
      </c>
      <c r="CB34" s="18">
        <v>108</v>
      </c>
      <c r="CC34" s="18">
        <v>104</v>
      </c>
      <c r="CD34" s="18">
        <v>104</v>
      </c>
      <c r="CE34" s="18" t="s">
        <v>688</v>
      </c>
      <c r="CF34" s="18" t="s">
        <v>688</v>
      </c>
      <c r="CG34" s="18">
        <v>258</v>
      </c>
      <c r="CH34" s="18">
        <v>262</v>
      </c>
      <c r="CI34" s="18">
        <v>103</v>
      </c>
      <c r="CJ34" s="18" t="s">
        <v>678</v>
      </c>
      <c r="CK34" s="18">
        <v>143</v>
      </c>
      <c r="CL34" s="18">
        <v>145</v>
      </c>
      <c r="CM34" s="18">
        <v>122</v>
      </c>
      <c r="CN34" s="18">
        <v>124</v>
      </c>
      <c r="CO34" s="18">
        <v>228</v>
      </c>
      <c r="CP34" s="18">
        <v>228</v>
      </c>
      <c r="CQ34" s="18">
        <v>144</v>
      </c>
      <c r="CR34" s="18">
        <v>156</v>
      </c>
      <c r="CS34" s="18">
        <v>118</v>
      </c>
      <c r="CT34" s="18">
        <v>130</v>
      </c>
      <c r="CU34" s="18">
        <v>250</v>
      </c>
      <c r="CV34" s="18">
        <v>254</v>
      </c>
      <c r="CW34" s="18">
        <v>140</v>
      </c>
      <c r="CX34" s="18">
        <v>148</v>
      </c>
      <c r="CY34" s="18">
        <v>155</v>
      </c>
      <c r="CZ34" s="18">
        <v>155</v>
      </c>
      <c r="DA34" s="18">
        <v>134</v>
      </c>
      <c r="DB34" s="18">
        <v>136</v>
      </c>
      <c r="DC34" s="18">
        <v>145</v>
      </c>
      <c r="DD34" s="18">
        <v>149</v>
      </c>
    </row>
    <row r="35" spans="1:108" x14ac:dyDescent="0.3">
      <c r="A35" t="s">
        <v>74</v>
      </c>
      <c r="B35" t="s">
        <v>75</v>
      </c>
      <c r="C35" s="5">
        <v>2017</v>
      </c>
      <c r="D35" s="17" t="s">
        <v>21</v>
      </c>
      <c r="E35" s="18">
        <v>161</v>
      </c>
      <c r="F35" s="18">
        <v>165</v>
      </c>
      <c r="G35" s="18">
        <v>177</v>
      </c>
      <c r="H35" s="18">
        <v>181</v>
      </c>
      <c r="I35" s="18">
        <v>241</v>
      </c>
      <c r="J35" s="18">
        <v>241</v>
      </c>
      <c r="K35" s="18">
        <v>238</v>
      </c>
      <c r="L35" s="18">
        <v>238</v>
      </c>
      <c r="M35" s="18" t="s">
        <v>676</v>
      </c>
      <c r="N35" s="18" t="s">
        <v>678</v>
      </c>
      <c r="O35" s="18">
        <v>180</v>
      </c>
      <c r="P35" s="18">
        <v>180</v>
      </c>
      <c r="Q35" s="18">
        <v>205</v>
      </c>
      <c r="R35" s="18">
        <v>211</v>
      </c>
      <c r="S35" s="18">
        <v>143</v>
      </c>
      <c r="T35" s="18">
        <v>143</v>
      </c>
      <c r="U35" s="18">
        <v>140</v>
      </c>
      <c r="V35" s="18">
        <v>150</v>
      </c>
      <c r="W35" s="18">
        <v>108</v>
      </c>
      <c r="X35" s="18">
        <v>116</v>
      </c>
      <c r="Y35" s="18">
        <v>165</v>
      </c>
      <c r="Z35" s="18">
        <v>165</v>
      </c>
      <c r="AA35" s="18" t="s">
        <v>681</v>
      </c>
      <c r="AB35" s="18" t="s">
        <v>684</v>
      </c>
      <c r="AC35" s="18">
        <v>125</v>
      </c>
      <c r="AD35" s="18">
        <v>127</v>
      </c>
      <c r="AE35" s="18">
        <v>103</v>
      </c>
      <c r="AF35" s="18">
        <v>105</v>
      </c>
      <c r="AG35" s="18">
        <v>118</v>
      </c>
      <c r="AH35" s="18">
        <v>118</v>
      </c>
      <c r="AI35" s="18">
        <v>161</v>
      </c>
      <c r="AJ35" s="18">
        <v>175</v>
      </c>
      <c r="AK35" s="18">
        <v>229</v>
      </c>
      <c r="AL35" s="18">
        <v>231</v>
      </c>
      <c r="AM35" s="18">
        <v>194</v>
      </c>
      <c r="AN35" s="18">
        <v>194</v>
      </c>
      <c r="AO35" s="18">
        <v>175</v>
      </c>
      <c r="AP35" s="18">
        <v>185</v>
      </c>
      <c r="AQ35" s="18">
        <v>113</v>
      </c>
      <c r="AR35" s="18">
        <v>115</v>
      </c>
      <c r="AS35" s="18">
        <v>154</v>
      </c>
      <c r="AT35" s="18">
        <v>160</v>
      </c>
      <c r="AU35" s="18" t="s">
        <v>685</v>
      </c>
      <c r="AV35" s="18" t="s">
        <v>685</v>
      </c>
      <c r="AW35" s="18">
        <v>100</v>
      </c>
      <c r="AX35" s="18" t="s">
        <v>681</v>
      </c>
      <c r="AY35" s="18">
        <v>135</v>
      </c>
      <c r="AZ35" s="18">
        <v>137</v>
      </c>
      <c r="BA35" s="18">
        <v>146</v>
      </c>
      <c r="BB35" s="18">
        <v>148</v>
      </c>
      <c r="BC35" s="18" t="s">
        <v>677</v>
      </c>
      <c r="BD35" s="18" t="s">
        <v>679</v>
      </c>
      <c r="BE35" s="18">
        <v>191</v>
      </c>
      <c r="BF35" s="18">
        <v>191</v>
      </c>
      <c r="BG35" s="18" t="s">
        <v>680</v>
      </c>
      <c r="BH35" s="18" t="s">
        <v>680</v>
      </c>
      <c r="BI35" s="18">
        <v>143</v>
      </c>
      <c r="BJ35" s="18">
        <v>160</v>
      </c>
      <c r="BK35" s="18">
        <v>158</v>
      </c>
      <c r="BL35" s="18">
        <v>170</v>
      </c>
      <c r="BM35" s="18">
        <v>127</v>
      </c>
      <c r="BN35" s="18">
        <v>142</v>
      </c>
      <c r="BO35" s="18">
        <v>168</v>
      </c>
      <c r="BP35" s="18">
        <v>170</v>
      </c>
      <c r="BQ35" s="18" t="s">
        <v>688</v>
      </c>
      <c r="BR35" s="18" t="s">
        <v>689</v>
      </c>
      <c r="BS35" s="18" t="s">
        <v>679</v>
      </c>
      <c r="BT35" s="18" t="s">
        <v>680</v>
      </c>
      <c r="BU35" s="18">
        <v>163</v>
      </c>
      <c r="BV35" s="18">
        <v>177</v>
      </c>
      <c r="BW35" s="18">
        <v>148</v>
      </c>
      <c r="BX35" s="18">
        <v>150</v>
      </c>
      <c r="BY35" s="18">
        <v>176</v>
      </c>
      <c r="BZ35" s="18">
        <v>178</v>
      </c>
      <c r="CA35" s="18">
        <v>106</v>
      </c>
      <c r="CB35" s="18" t="s">
        <v>681</v>
      </c>
      <c r="CC35" s="18">
        <v>106</v>
      </c>
      <c r="CD35" s="18">
        <v>106</v>
      </c>
      <c r="CE35" s="18" t="s">
        <v>688</v>
      </c>
      <c r="CF35" s="18" t="s">
        <v>688</v>
      </c>
      <c r="CG35" s="18">
        <v>262</v>
      </c>
      <c r="CH35" s="18">
        <v>262</v>
      </c>
      <c r="CI35" s="18">
        <v>103</v>
      </c>
      <c r="CJ35" s="18">
        <v>105</v>
      </c>
      <c r="CK35" s="18">
        <v>145</v>
      </c>
      <c r="CL35" s="18">
        <v>147</v>
      </c>
      <c r="CM35" s="18">
        <v>122</v>
      </c>
      <c r="CN35" s="18">
        <v>122</v>
      </c>
      <c r="CO35" s="18">
        <v>240</v>
      </c>
      <c r="CP35" s="18">
        <v>240</v>
      </c>
      <c r="CQ35" s="18">
        <v>154</v>
      </c>
      <c r="CR35" s="18">
        <v>154</v>
      </c>
      <c r="CS35" s="18">
        <v>130</v>
      </c>
      <c r="CT35" s="18">
        <v>134</v>
      </c>
      <c r="CU35" s="18">
        <v>244</v>
      </c>
      <c r="CV35" s="18">
        <v>252</v>
      </c>
      <c r="CW35" s="18">
        <v>142</v>
      </c>
      <c r="CX35" s="18">
        <v>148</v>
      </c>
      <c r="CY35" s="18">
        <v>155</v>
      </c>
      <c r="CZ35" s="18">
        <v>159</v>
      </c>
      <c r="DA35" s="18">
        <v>134</v>
      </c>
      <c r="DB35" s="18">
        <v>140</v>
      </c>
      <c r="DC35" s="18">
        <v>147</v>
      </c>
      <c r="DD35" s="18">
        <v>149</v>
      </c>
    </row>
    <row r="36" spans="1:108" x14ac:dyDescent="0.3">
      <c r="A36" t="s">
        <v>76</v>
      </c>
      <c r="B36" t="s">
        <v>77</v>
      </c>
      <c r="C36" s="5">
        <v>2017</v>
      </c>
      <c r="D36" s="17" t="s">
        <v>21</v>
      </c>
      <c r="E36" s="18">
        <v>165</v>
      </c>
      <c r="F36" s="18">
        <v>165</v>
      </c>
      <c r="G36" s="18">
        <v>177</v>
      </c>
      <c r="H36" s="18">
        <v>181</v>
      </c>
      <c r="I36" s="18">
        <v>241</v>
      </c>
      <c r="J36" s="18">
        <v>271</v>
      </c>
      <c r="K36" s="18">
        <v>232</v>
      </c>
      <c r="L36" s="18">
        <v>238</v>
      </c>
      <c r="M36" s="18" t="s">
        <v>676</v>
      </c>
      <c r="N36" s="18" t="s">
        <v>677</v>
      </c>
      <c r="O36" s="18">
        <v>184</v>
      </c>
      <c r="P36" s="18">
        <v>198</v>
      </c>
      <c r="Q36" s="18">
        <v>205</v>
      </c>
      <c r="R36" s="18">
        <v>207</v>
      </c>
      <c r="S36" s="18">
        <v>143</v>
      </c>
      <c r="T36" s="18">
        <v>143</v>
      </c>
      <c r="U36" s="18">
        <v>152</v>
      </c>
      <c r="V36" s="18">
        <v>164</v>
      </c>
      <c r="W36" s="18">
        <v>116</v>
      </c>
      <c r="X36" s="18">
        <v>116</v>
      </c>
      <c r="Y36" s="18">
        <v>179</v>
      </c>
      <c r="Z36" s="18">
        <v>181</v>
      </c>
      <c r="AA36" s="18">
        <v>104</v>
      </c>
      <c r="AB36" s="18" t="s">
        <v>683</v>
      </c>
      <c r="AC36" s="18">
        <v>125</v>
      </c>
      <c r="AD36" s="18">
        <v>127</v>
      </c>
      <c r="AE36" s="18">
        <v>103</v>
      </c>
      <c r="AF36" s="18">
        <v>103</v>
      </c>
      <c r="AG36" s="18">
        <v>116</v>
      </c>
      <c r="AH36" s="18">
        <v>116</v>
      </c>
      <c r="AI36" s="18">
        <v>161</v>
      </c>
      <c r="AJ36" s="18">
        <v>167</v>
      </c>
      <c r="AK36" s="18">
        <v>225</v>
      </c>
      <c r="AL36" s="18">
        <v>233</v>
      </c>
      <c r="AM36" s="18">
        <v>194</v>
      </c>
      <c r="AN36" s="18">
        <v>200</v>
      </c>
      <c r="AO36" s="18">
        <v>179</v>
      </c>
      <c r="AP36" s="18">
        <v>185</v>
      </c>
      <c r="AQ36" s="18">
        <v>108</v>
      </c>
      <c r="AR36" s="18">
        <v>115</v>
      </c>
      <c r="AS36" s="18">
        <v>156</v>
      </c>
      <c r="AT36" s="18">
        <v>160</v>
      </c>
      <c r="AU36" s="18" t="s">
        <v>679</v>
      </c>
      <c r="AV36" s="18" t="s">
        <v>685</v>
      </c>
      <c r="AW36" s="18">
        <v>104</v>
      </c>
      <c r="AX36" s="18" t="s">
        <v>681</v>
      </c>
      <c r="AY36" s="18">
        <v>141</v>
      </c>
      <c r="AZ36" s="18">
        <v>147</v>
      </c>
      <c r="BA36" s="18">
        <v>146</v>
      </c>
      <c r="BB36" s="18">
        <v>146</v>
      </c>
      <c r="BC36" s="18" t="s">
        <v>677</v>
      </c>
      <c r="BD36" s="18" t="s">
        <v>677</v>
      </c>
      <c r="BE36" s="18">
        <v>191</v>
      </c>
      <c r="BF36" s="18">
        <v>191</v>
      </c>
      <c r="BG36" s="18" t="s">
        <v>687</v>
      </c>
      <c r="BH36" s="18" t="s">
        <v>687</v>
      </c>
      <c r="BI36" s="18">
        <v>151</v>
      </c>
      <c r="BJ36" s="18">
        <v>160</v>
      </c>
      <c r="BK36" s="18">
        <v>162</v>
      </c>
      <c r="BL36" s="18">
        <v>170</v>
      </c>
      <c r="BM36" s="18">
        <v>140</v>
      </c>
      <c r="BN36" s="18">
        <v>142</v>
      </c>
      <c r="BO36" s="18">
        <v>168</v>
      </c>
      <c r="BP36" s="18">
        <v>172</v>
      </c>
      <c r="BQ36" s="18" t="s">
        <v>688</v>
      </c>
      <c r="BR36" s="18" t="s">
        <v>678</v>
      </c>
      <c r="BS36" s="18" t="s">
        <v>679</v>
      </c>
      <c r="BT36" s="18" t="s">
        <v>679</v>
      </c>
      <c r="BU36" s="18">
        <v>173</v>
      </c>
      <c r="BV36" s="18">
        <v>175</v>
      </c>
      <c r="BW36" s="18">
        <v>146</v>
      </c>
      <c r="BX36" s="18">
        <v>152</v>
      </c>
      <c r="BY36" s="18">
        <v>176</v>
      </c>
      <c r="BZ36" s="18">
        <v>178</v>
      </c>
      <c r="CA36" s="18">
        <v>108</v>
      </c>
      <c r="CB36" s="18">
        <v>108</v>
      </c>
      <c r="CC36" s="18">
        <v>100</v>
      </c>
      <c r="CD36" s="18">
        <v>100</v>
      </c>
      <c r="CE36" s="18" t="s">
        <v>691</v>
      </c>
      <c r="CF36" s="18" t="s">
        <v>688</v>
      </c>
      <c r="CG36" s="18">
        <v>258</v>
      </c>
      <c r="CH36" s="18">
        <v>262</v>
      </c>
      <c r="CI36" s="18">
        <v>103</v>
      </c>
      <c r="CJ36" s="18">
        <v>105</v>
      </c>
      <c r="CK36" s="18">
        <v>145</v>
      </c>
      <c r="CL36" s="18">
        <v>145</v>
      </c>
      <c r="CM36" s="18">
        <v>122</v>
      </c>
      <c r="CN36" s="18">
        <v>124</v>
      </c>
      <c r="CO36" s="18">
        <v>240</v>
      </c>
      <c r="CP36" s="18">
        <v>240</v>
      </c>
      <c r="CQ36" s="18">
        <v>154</v>
      </c>
      <c r="CR36" s="18">
        <v>154</v>
      </c>
      <c r="CS36" s="18">
        <v>130</v>
      </c>
      <c r="CT36" s="18">
        <v>132</v>
      </c>
      <c r="CU36" s="18">
        <v>246</v>
      </c>
      <c r="CV36" s="18">
        <v>250</v>
      </c>
      <c r="CW36" s="18">
        <v>142</v>
      </c>
      <c r="CX36" s="18">
        <v>150</v>
      </c>
      <c r="CY36" s="18">
        <v>155</v>
      </c>
      <c r="CZ36" s="18">
        <v>159</v>
      </c>
      <c r="DA36" s="18">
        <v>134</v>
      </c>
      <c r="DB36" s="18">
        <v>136</v>
      </c>
      <c r="DC36" s="18">
        <v>149</v>
      </c>
      <c r="DD36" s="18">
        <v>151</v>
      </c>
    </row>
    <row r="37" spans="1:108" x14ac:dyDescent="0.3">
      <c r="A37" t="s">
        <v>78</v>
      </c>
      <c r="B37" t="s">
        <v>79</v>
      </c>
      <c r="C37" s="5">
        <v>2017</v>
      </c>
      <c r="D37" s="17" t="s">
        <v>21</v>
      </c>
      <c r="E37" s="18">
        <v>161</v>
      </c>
      <c r="F37" s="18">
        <v>165</v>
      </c>
      <c r="G37" s="18">
        <v>177</v>
      </c>
      <c r="H37" s="18">
        <v>181</v>
      </c>
      <c r="I37" s="18">
        <v>271</v>
      </c>
      <c r="J37" s="18">
        <v>271</v>
      </c>
      <c r="K37" s="18">
        <v>238</v>
      </c>
      <c r="L37" s="18">
        <v>238</v>
      </c>
      <c r="M37" s="18" t="s">
        <v>676</v>
      </c>
      <c r="N37" s="18" t="s">
        <v>680</v>
      </c>
      <c r="O37" s="18">
        <v>180</v>
      </c>
      <c r="P37" s="18">
        <v>184</v>
      </c>
      <c r="Q37" s="18">
        <v>205</v>
      </c>
      <c r="R37" s="18">
        <v>211</v>
      </c>
      <c r="S37" s="18">
        <v>143</v>
      </c>
      <c r="T37" s="18">
        <v>143</v>
      </c>
      <c r="U37" s="18">
        <v>146</v>
      </c>
      <c r="V37" s="18">
        <v>150</v>
      </c>
      <c r="W37" s="18">
        <v>118</v>
      </c>
      <c r="X37" s="18">
        <v>118</v>
      </c>
      <c r="Y37" s="18">
        <v>165</v>
      </c>
      <c r="Z37" s="18">
        <v>183</v>
      </c>
      <c r="AA37" s="18">
        <v>104</v>
      </c>
      <c r="AB37" s="18" t="s">
        <v>681</v>
      </c>
      <c r="AC37" s="18">
        <v>127</v>
      </c>
      <c r="AD37" s="18">
        <v>129</v>
      </c>
      <c r="AE37" s="18">
        <v>103</v>
      </c>
      <c r="AF37" s="18">
        <v>103</v>
      </c>
      <c r="AG37" s="18">
        <v>118</v>
      </c>
      <c r="AH37" s="18">
        <v>118</v>
      </c>
      <c r="AI37" s="18">
        <v>161</v>
      </c>
      <c r="AJ37" s="18">
        <v>161</v>
      </c>
      <c r="AK37" s="18">
        <v>213</v>
      </c>
      <c r="AL37" s="18">
        <v>231</v>
      </c>
      <c r="AM37" s="18">
        <v>194</v>
      </c>
      <c r="AN37" s="18">
        <v>196</v>
      </c>
      <c r="AO37" s="18">
        <v>175</v>
      </c>
      <c r="AP37" s="18">
        <v>187</v>
      </c>
      <c r="AQ37" s="18">
        <v>113</v>
      </c>
      <c r="AR37" s="18">
        <v>115</v>
      </c>
      <c r="AS37" s="18">
        <v>156</v>
      </c>
      <c r="AT37" s="18">
        <v>160</v>
      </c>
      <c r="AU37" s="18" t="s">
        <v>679</v>
      </c>
      <c r="AV37" s="18" t="s">
        <v>685</v>
      </c>
      <c r="AW37" s="18">
        <v>102</v>
      </c>
      <c r="AX37" s="18" t="s">
        <v>681</v>
      </c>
      <c r="AY37" s="18">
        <v>135</v>
      </c>
      <c r="AZ37" s="18">
        <v>141</v>
      </c>
      <c r="BA37" s="18">
        <v>146</v>
      </c>
      <c r="BB37" s="18">
        <v>148</v>
      </c>
      <c r="BC37" s="18" t="s">
        <v>677</v>
      </c>
      <c r="BD37" s="18" t="s">
        <v>677</v>
      </c>
      <c r="BE37" s="18">
        <v>191</v>
      </c>
      <c r="BF37" s="18">
        <v>195</v>
      </c>
      <c r="BG37" s="18">
        <v>101</v>
      </c>
      <c r="BH37" s="18" t="s">
        <v>687</v>
      </c>
      <c r="BI37" s="18">
        <v>143</v>
      </c>
      <c r="BJ37" s="18">
        <v>160</v>
      </c>
      <c r="BK37" s="18">
        <v>166</v>
      </c>
      <c r="BL37" s="18">
        <v>166</v>
      </c>
      <c r="BM37" s="18">
        <v>140</v>
      </c>
      <c r="BN37" s="18">
        <v>140</v>
      </c>
      <c r="BO37" s="18">
        <v>170</v>
      </c>
      <c r="BP37" s="18">
        <v>170</v>
      </c>
      <c r="BQ37" s="18" t="s">
        <v>688</v>
      </c>
      <c r="BR37" s="18" t="s">
        <v>678</v>
      </c>
      <c r="BS37" s="18" t="s">
        <v>679</v>
      </c>
      <c r="BT37" s="18" t="s">
        <v>682</v>
      </c>
      <c r="BU37" s="18">
        <v>175</v>
      </c>
      <c r="BV37" s="18">
        <v>177</v>
      </c>
      <c r="BW37" s="18">
        <v>140</v>
      </c>
      <c r="BX37" s="18">
        <v>152</v>
      </c>
      <c r="BY37" s="18">
        <v>174</v>
      </c>
      <c r="BZ37" s="18">
        <v>174</v>
      </c>
      <c r="CA37" s="18">
        <v>106</v>
      </c>
      <c r="CB37" s="18">
        <v>112</v>
      </c>
      <c r="CC37" s="18">
        <v>104</v>
      </c>
      <c r="CD37" s="18">
        <v>104</v>
      </c>
      <c r="CE37" s="18" t="s">
        <v>688</v>
      </c>
      <c r="CF37" s="18" t="s">
        <v>688</v>
      </c>
      <c r="CG37" s="18">
        <v>262</v>
      </c>
      <c r="CH37" s="18">
        <v>262</v>
      </c>
      <c r="CI37" s="18">
        <v>105</v>
      </c>
      <c r="CJ37" s="18" t="s">
        <v>687</v>
      </c>
      <c r="CK37" s="18">
        <v>143</v>
      </c>
      <c r="CL37" s="18">
        <v>145</v>
      </c>
      <c r="CM37" s="18">
        <v>124</v>
      </c>
      <c r="CN37" s="18">
        <v>124</v>
      </c>
      <c r="CO37" s="18">
        <v>240</v>
      </c>
      <c r="CP37" s="18">
        <v>240</v>
      </c>
      <c r="CQ37" s="18">
        <v>154</v>
      </c>
      <c r="CR37" s="18">
        <v>156</v>
      </c>
      <c r="CS37" s="18">
        <v>130</v>
      </c>
      <c r="CT37" s="18">
        <v>130</v>
      </c>
      <c r="CU37" s="18">
        <v>254</v>
      </c>
      <c r="CV37" s="18">
        <v>254</v>
      </c>
      <c r="CW37" s="18">
        <v>140</v>
      </c>
      <c r="CX37" s="18">
        <v>150</v>
      </c>
      <c r="CY37" s="18">
        <v>153</v>
      </c>
      <c r="CZ37" s="18">
        <v>155</v>
      </c>
      <c r="DA37" s="18">
        <v>134</v>
      </c>
      <c r="DB37" s="18">
        <v>136</v>
      </c>
      <c r="DC37" s="18">
        <v>151</v>
      </c>
      <c r="DD37" s="18">
        <v>151</v>
      </c>
    </row>
    <row r="38" spans="1:108" x14ac:dyDescent="0.3">
      <c r="A38" t="s">
        <v>80</v>
      </c>
      <c r="B38" t="s">
        <v>81</v>
      </c>
      <c r="C38" s="5">
        <v>2017</v>
      </c>
      <c r="D38" s="17" t="s">
        <v>21</v>
      </c>
      <c r="E38" s="18">
        <v>161</v>
      </c>
      <c r="F38" s="18">
        <v>165</v>
      </c>
      <c r="G38" s="18">
        <v>177</v>
      </c>
      <c r="H38" s="18">
        <v>181</v>
      </c>
      <c r="I38" s="18">
        <v>269</v>
      </c>
      <c r="J38" s="18">
        <v>269</v>
      </c>
      <c r="K38" s="18">
        <v>238</v>
      </c>
      <c r="L38" s="18">
        <v>250</v>
      </c>
      <c r="M38" s="18" t="s">
        <v>678</v>
      </c>
      <c r="N38" s="18" t="s">
        <v>678</v>
      </c>
      <c r="O38" s="18">
        <v>198</v>
      </c>
      <c r="P38" s="18">
        <v>198</v>
      </c>
      <c r="Q38" s="18">
        <v>205</v>
      </c>
      <c r="R38" s="18">
        <v>207</v>
      </c>
      <c r="S38" s="18">
        <v>129</v>
      </c>
      <c r="T38" s="18">
        <v>143</v>
      </c>
      <c r="U38" s="18">
        <v>152</v>
      </c>
      <c r="V38" s="18">
        <v>152</v>
      </c>
      <c r="W38" s="18">
        <v>116</v>
      </c>
      <c r="X38" s="18">
        <v>118</v>
      </c>
      <c r="Y38" s="18">
        <v>165</v>
      </c>
      <c r="Z38" s="18">
        <v>181</v>
      </c>
      <c r="AA38" s="18" t="s">
        <v>683</v>
      </c>
      <c r="AB38" s="18" t="s">
        <v>684</v>
      </c>
      <c r="AC38" s="18">
        <v>125</v>
      </c>
      <c r="AD38" s="18">
        <v>127</v>
      </c>
      <c r="AE38" s="18">
        <v>103</v>
      </c>
      <c r="AF38" s="18">
        <v>105</v>
      </c>
      <c r="AG38" s="18">
        <v>116</v>
      </c>
      <c r="AH38" s="18">
        <v>116</v>
      </c>
      <c r="AI38" s="18">
        <v>167</v>
      </c>
      <c r="AJ38" s="18">
        <v>167</v>
      </c>
      <c r="AK38" s="18">
        <v>231</v>
      </c>
      <c r="AL38" s="18">
        <v>235</v>
      </c>
      <c r="AM38" s="18">
        <v>194</v>
      </c>
      <c r="AN38" s="18">
        <v>200</v>
      </c>
      <c r="AO38" s="18">
        <v>185</v>
      </c>
      <c r="AP38" s="18">
        <v>187</v>
      </c>
      <c r="AQ38" s="18">
        <v>115</v>
      </c>
      <c r="AR38" s="18">
        <v>115</v>
      </c>
      <c r="AS38" s="18">
        <v>158</v>
      </c>
      <c r="AT38" s="18">
        <v>160</v>
      </c>
      <c r="AU38" s="18" t="s">
        <v>678</v>
      </c>
      <c r="AV38" s="18" t="s">
        <v>685</v>
      </c>
      <c r="AW38" s="18" t="s">
        <v>681</v>
      </c>
      <c r="AX38" s="18" t="s">
        <v>681</v>
      </c>
      <c r="AY38" s="18">
        <v>135</v>
      </c>
      <c r="AZ38" s="18">
        <v>135</v>
      </c>
      <c r="BA38" s="18">
        <v>146</v>
      </c>
      <c r="BB38" s="18">
        <v>148</v>
      </c>
      <c r="BC38" s="18" t="s">
        <v>677</v>
      </c>
      <c r="BD38" s="18" t="s">
        <v>677</v>
      </c>
      <c r="BE38" s="18">
        <v>191</v>
      </c>
      <c r="BF38" s="18">
        <v>191</v>
      </c>
      <c r="BG38" s="18">
        <v>103</v>
      </c>
      <c r="BH38" s="18" t="s">
        <v>680</v>
      </c>
      <c r="BI38" s="18">
        <v>151</v>
      </c>
      <c r="BJ38" s="18">
        <v>170</v>
      </c>
      <c r="BK38" s="18">
        <v>142</v>
      </c>
      <c r="BL38" s="18">
        <v>168</v>
      </c>
      <c r="BM38" s="18">
        <v>127</v>
      </c>
      <c r="BN38" s="18">
        <v>127</v>
      </c>
      <c r="BO38" s="18">
        <v>168</v>
      </c>
      <c r="BP38" s="18">
        <v>170</v>
      </c>
      <c r="BQ38" s="18" t="s">
        <v>678</v>
      </c>
      <c r="BR38" s="18" t="s">
        <v>689</v>
      </c>
      <c r="BS38" s="18" t="s">
        <v>682</v>
      </c>
      <c r="BT38" s="18" t="s">
        <v>680</v>
      </c>
      <c r="BU38" s="18">
        <v>173</v>
      </c>
      <c r="BV38" s="18">
        <v>175</v>
      </c>
      <c r="BW38" s="18">
        <v>140</v>
      </c>
      <c r="BX38" s="18">
        <v>150</v>
      </c>
      <c r="BY38" s="18">
        <v>172</v>
      </c>
      <c r="BZ38" s="18">
        <v>176</v>
      </c>
      <c r="CA38" s="18">
        <v>106</v>
      </c>
      <c r="CB38" s="18">
        <v>108</v>
      </c>
      <c r="CC38" s="18">
        <v>100</v>
      </c>
      <c r="CD38" s="18">
        <v>100</v>
      </c>
      <c r="CE38" s="18" t="s">
        <v>691</v>
      </c>
      <c r="CF38" s="18" t="s">
        <v>691</v>
      </c>
      <c r="CG38" s="18">
        <v>262</v>
      </c>
      <c r="CH38" s="18">
        <v>264</v>
      </c>
      <c r="CI38" s="18">
        <v>105</v>
      </c>
      <c r="CJ38" s="18" t="s">
        <v>678</v>
      </c>
      <c r="CK38" s="18">
        <v>143</v>
      </c>
      <c r="CL38" s="18">
        <v>145</v>
      </c>
      <c r="CM38" s="18">
        <v>124</v>
      </c>
      <c r="CN38" s="18">
        <v>124</v>
      </c>
      <c r="CO38" s="18">
        <v>228</v>
      </c>
      <c r="CP38" s="18">
        <v>236</v>
      </c>
      <c r="CQ38" s="18">
        <v>154</v>
      </c>
      <c r="CR38" s="18">
        <v>154</v>
      </c>
      <c r="CS38" s="18">
        <v>118</v>
      </c>
      <c r="CT38" s="18">
        <v>132</v>
      </c>
      <c r="CU38" s="18">
        <v>244</v>
      </c>
      <c r="CV38" s="18">
        <v>254</v>
      </c>
      <c r="CW38" s="18">
        <v>150</v>
      </c>
      <c r="CX38" s="18">
        <v>150</v>
      </c>
      <c r="CY38" s="18">
        <v>155</v>
      </c>
      <c r="CZ38" s="18">
        <v>155</v>
      </c>
      <c r="DA38" s="18">
        <v>136</v>
      </c>
      <c r="DB38" s="18">
        <v>136</v>
      </c>
      <c r="DC38" s="18">
        <v>153</v>
      </c>
      <c r="DD38" s="18">
        <v>153</v>
      </c>
    </row>
    <row r="39" spans="1:108" x14ac:dyDescent="0.3">
      <c r="A39" t="s">
        <v>82</v>
      </c>
      <c r="B39" t="s">
        <v>83</v>
      </c>
      <c r="C39" s="5">
        <v>2017</v>
      </c>
      <c r="D39" s="17" t="s">
        <v>21</v>
      </c>
      <c r="E39" s="18">
        <v>161</v>
      </c>
      <c r="F39" s="18">
        <v>173</v>
      </c>
      <c r="G39" s="18">
        <v>177</v>
      </c>
      <c r="H39" s="18">
        <v>177</v>
      </c>
      <c r="I39" s="18">
        <v>253</v>
      </c>
      <c r="J39" s="18">
        <v>271</v>
      </c>
      <c r="K39" s="18">
        <v>238</v>
      </c>
      <c r="L39" s="18">
        <v>252</v>
      </c>
      <c r="M39" s="18" t="s">
        <v>676</v>
      </c>
      <c r="N39" s="18" t="s">
        <v>678</v>
      </c>
      <c r="O39" s="18">
        <v>180</v>
      </c>
      <c r="P39" s="18">
        <v>180</v>
      </c>
      <c r="Q39" s="18">
        <v>207</v>
      </c>
      <c r="R39" s="18">
        <v>211</v>
      </c>
      <c r="S39" s="18">
        <v>143</v>
      </c>
      <c r="T39" s="18">
        <v>143</v>
      </c>
      <c r="U39" s="18">
        <v>152</v>
      </c>
      <c r="V39" s="18">
        <v>158</v>
      </c>
      <c r="W39" s="18">
        <v>114</v>
      </c>
      <c r="X39" s="18">
        <v>116</v>
      </c>
      <c r="Y39" s="18">
        <v>165</v>
      </c>
      <c r="Z39" s="18">
        <v>183</v>
      </c>
      <c r="AA39" s="18">
        <v>102</v>
      </c>
      <c r="AB39" s="18" t="s">
        <v>684</v>
      </c>
      <c r="AC39" s="18">
        <v>127</v>
      </c>
      <c r="AD39" s="18">
        <v>127</v>
      </c>
      <c r="AE39" s="18">
        <v>103</v>
      </c>
      <c r="AF39" s="18">
        <v>105</v>
      </c>
      <c r="AG39" s="18">
        <v>118</v>
      </c>
      <c r="AH39" s="18">
        <v>118</v>
      </c>
      <c r="AI39" s="18">
        <v>161</v>
      </c>
      <c r="AJ39" s="18">
        <v>161</v>
      </c>
      <c r="AK39" s="18">
        <v>231</v>
      </c>
      <c r="AL39" s="18">
        <v>235</v>
      </c>
      <c r="AM39" s="18">
        <v>194</v>
      </c>
      <c r="AN39" s="18">
        <v>194</v>
      </c>
      <c r="AO39" s="18">
        <v>181</v>
      </c>
      <c r="AP39" s="18">
        <v>185</v>
      </c>
      <c r="AQ39" s="18">
        <v>108</v>
      </c>
      <c r="AR39" s="18">
        <v>115</v>
      </c>
      <c r="AS39" s="18">
        <v>160</v>
      </c>
      <c r="AT39" s="18">
        <v>160</v>
      </c>
      <c r="AU39" s="18" t="s">
        <v>679</v>
      </c>
      <c r="AV39" s="18" t="s">
        <v>685</v>
      </c>
      <c r="AW39" s="18">
        <v>104</v>
      </c>
      <c r="AX39" s="18" t="s">
        <v>681</v>
      </c>
      <c r="AY39" s="18">
        <v>135</v>
      </c>
      <c r="AZ39" s="18">
        <v>141</v>
      </c>
      <c r="BA39" s="18">
        <v>146</v>
      </c>
      <c r="BB39" s="18">
        <v>146</v>
      </c>
      <c r="BC39" s="18" t="s">
        <v>677</v>
      </c>
      <c r="BD39" s="18" t="s">
        <v>678</v>
      </c>
      <c r="BE39" s="18">
        <v>189</v>
      </c>
      <c r="BF39" s="18">
        <v>191</v>
      </c>
      <c r="BG39" s="18">
        <v>103</v>
      </c>
      <c r="BH39" s="18" t="s">
        <v>687</v>
      </c>
      <c r="BI39" s="18">
        <v>143</v>
      </c>
      <c r="BJ39" s="18">
        <v>160</v>
      </c>
      <c r="BK39" s="18">
        <v>158</v>
      </c>
      <c r="BL39" s="18">
        <v>166</v>
      </c>
      <c r="BM39" s="18">
        <v>127</v>
      </c>
      <c r="BN39" s="18">
        <v>140</v>
      </c>
      <c r="BO39" s="18">
        <v>168</v>
      </c>
      <c r="BP39" s="18">
        <v>172</v>
      </c>
      <c r="BQ39" s="18" t="s">
        <v>688</v>
      </c>
      <c r="BR39" s="18" t="s">
        <v>689</v>
      </c>
      <c r="BS39" s="18" t="s">
        <v>682</v>
      </c>
      <c r="BT39" s="18" t="s">
        <v>680</v>
      </c>
      <c r="BU39" s="18">
        <v>167</v>
      </c>
      <c r="BV39" s="18">
        <v>175</v>
      </c>
      <c r="BW39" s="18">
        <v>146</v>
      </c>
      <c r="BX39" s="18">
        <v>150</v>
      </c>
      <c r="BY39" s="18">
        <v>174</v>
      </c>
      <c r="BZ39" s="18">
        <v>174</v>
      </c>
      <c r="CA39" s="18">
        <v>106</v>
      </c>
      <c r="CB39" s="18">
        <v>108</v>
      </c>
      <c r="CC39" s="18">
        <v>104</v>
      </c>
      <c r="CD39" s="18">
        <v>104</v>
      </c>
      <c r="CE39" s="18" t="s">
        <v>691</v>
      </c>
      <c r="CF39" s="18" t="s">
        <v>688</v>
      </c>
      <c r="CG39" s="18">
        <v>258</v>
      </c>
      <c r="CH39" s="18">
        <v>264</v>
      </c>
      <c r="CI39" s="18">
        <v>103</v>
      </c>
      <c r="CJ39" s="18" t="s">
        <v>687</v>
      </c>
      <c r="CK39" s="18">
        <v>143</v>
      </c>
      <c r="CL39" s="18">
        <v>147</v>
      </c>
      <c r="CM39" s="18">
        <v>122</v>
      </c>
      <c r="CN39" s="18">
        <v>124</v>
      </c>
      <c r="CO39" s="18">
        <v>238</v>
      </c>
      <c r="CP39" s="18">
        <v>238</v>
      </c>
      <c r="CQ39" s="18">
        <v>154</v>
      </c>
      <c r="CR39" s="18">
        <v>154</v>
      </c>
      <c r="CS39" s="18">
        <v>134</v>
      </c>
      <c r="CT39" s="18">
        <v>134</v>
      </c>
      <c r="CU39" s="18">
        <v>250</v>
      </c>
      <c r="CV39" s="18">
        <v>252</v>
      </c>
      <c r="CW39" s="18">
        <v>148</v>
      </c>
      <c r="CX39" s="18">
        <v>150</v>
      </c>
      <c r="CY39" s="18">
        <v>153</v>
      </c>
      <c r="CZ39" s="18">
        <v>155</v>
      </c>
      <c r="DA39" s="18">
        <v>134</v>
      </c>
      <c r="DB39" s="18">
        <v>136</v>
      </c>
      <c r="DC39" s="18">
        <v>149</v>
      </c>
      <c r="DD39" s="18">
        <v>149</v>
      </c>
    </row>
    <row r="40" spans="1:108" x14ac:dyDescent="0.3">
      <c r="A40" t="s">
        <v>84</v>
      </c>
      <c r="B40" t="s">
        <v>85</v>
      </c>
      <c r="C40" s="5">
        <v>2017</v>
      </c>
      <c r="D40" s="17" t="s">
        <v>86</v>
      </c>
      <c r="E40" s="18">
        <v>161</v>
      </c>
      <c r="F40" s="18">
        <v>165</v>
      </c>
      <c r="G40" s="18">
        <v>181</v>
      </c>
      <c r="H40" s="18">
        <v>191</v>
      </c>
      <c r="I40" s="18">
        <v>241</v>
      </c>
      <c r="J40" s="18">
        <v>271</v>
      </c>
      <c r="K40" s="18">
        <v>238</v>
      </c>
      <c r="L40" s="18">
        <v>238</v>
      </c>
      <c r="M40" s="18" t="s">
        <v>678</v>
      </c>
      <c r="N40" s="18" t="s">
        <v>680</v>
      </c>
      <c r="O40" s="18">
        <v>184</v>
      </c>
      <c r="P40" s="18">
        <v>198</v>
      </c>
      <c r="Q40" s="18">
        <v>205</v>
      </c>
      <c r="R40" s="18">
        <v>205</v>
      </c>
      <c r="S40" s="18">
        <v>129</v>
      </c>
      <c r="T40" s="18">
        <v>143</v>
      </c>
      <c r="U40" s="18">
        <v>152</v>
      </c>
      <c r="V40" s="18">
        <v>164</v>
      </c>
      <c r="W40" s="18">
        <v>116</v>
      </c>
      <c r="X40" s="18">
        <v>116</v>
      </c>
      <c r="Y40" s="18">
        <v>165</v>
      </c>
      <c r="Z40" s="18">
        <v>183</v>
      </c>
      <c r="AA40" s="18">
        <v>102</v>
      </c>
      <c r="AB40" s="18" t="s">
        <v>684</v>
      </c>
      <c r="AC40" s="18">
        <v>127</v>
      </c>
      <c r="AD40" s="18">
        <v>127</v>
      </c>
      <c r="AE40" s="18">
        <v>103</v>
      </c>
      <c r="AF40" s="18">
        <v>103</v>
      </c>
      <c r="AG40" s="18">
        <v>104</v>
      </c>
      <c r="AH40" s="18">
        <v>118</v>
      </c>
      <c r="AI40" s="18">
        <v>161</v>
      </c>
      <c r="AJ40" s="18">
        <v>161</v>
      </c>
      <c r="AK40" s="18">
        <v>231</v>
      </c>
      <c r="AL40" s="18">
        <v>235</v>
      </c>
      <c r="AM40" s="18">
        <v>194</v>
      </c>
      <c r="AN40" s="18">
        <v>194</v>
      </c>
      <c r="AO40" s="18">
        <v>179</v>
      </c>
      <c r="AP40" s="18">
        <v>179</v>
      </c>
      <c r="AQ40" s="18">
        <v>108</v>
      </c>
      <c r="AR40" s="18">
        <v>115</v>
      </c>
      <c r="AS40" s="18">
        <v>160</v>
      </c>
      <c r="AT40" s="18">
        <v>160</v>
      </c>
      <c r="AU40" s="18" t="s">
        <v>685</v>
      </c>
      <c r="AV40" s="18" t="s">
        <v>685</v>
      </c>
      <c r="AW40" s="18">
        <v>102</v>
      </c>
      <c r="AX40" s="18" t="s">
        <v>681</v>
      </c>
      <c r="AY40" s="18">
        <v>135</v>
      </c>
      <c r="AZ40" s="18">
        <v>135</v>
      </c>
      <c r="BA40" s="18">
        <v>146</v>
      </c>
      <c r="BB40" s="18">
        <v>148</v>
      </c>
      <c r="BC40" s="18" t="s">
        <v>677</v>
      </c>
      <c r="BD40" s="18" t="s">
        <v>678</v>
      </c>
      <c r="BE40" s="18">
        <v>191</v>
      </c>
      <c r="BF40" s="18">
        <v>191</v>
      </c>
      <c r="BG40" s="18" t="s">
        <v>680</v>
      </c>
      <c r="BH40" s="18" t="s">
        <v>687</v>
      </c>
      <c r="BI40" s="18">
        <v>161</v>
      </c>
      <c r="BJ40" s="18">
        <v>170</v>
      </c>
      <c r="BK40" s="18">
        <v>162</v>
      </c>
      <c r="BL40" s="18">
        <v>168</v>
      </c>
      <c r="BM40" s="18">
        <v>127</v>
      </c>
      <c r="BN40" s="18">
        <v>148</v>
      </c>
      <c r="BO40" s="18">
        <v>170</v>
      </c>
      <c r="BP40" s="18">
        <v>172</v>
      </c>
      <c r="BQ40" s="18" t="s">
        <v>689</v>
      </c>
      <c r="BR40" s="18" t="s">
        <v>689</v>
      </c>
      <c r="BS40" s="18" t="s">
        <v>679</v>
      </c>
      <c r="BT40" s="18" t="s">
        <v>680</v>
      </c>
      <c r="BU40" s="18">
        <v>167</v>
      </c>
      <c r="BV40" s="18">
        <v>175</v>
      </c>
      <c r="BW40" s="18">
        <v>146</v>
      </c>
      <c r="BX40" s="18">
        <v>148</v>
      </c>
      <c r="BY40" s="18">
        <v>174</v>
      </c>
      <c r="BZ40" s="18">
        <v>178</v>
      </c>
      <c r="CA40" s="18">
        <v>106</v>
      </c>
      <c r="CB40" s="18">
        <v>112</v>
      </c>
      <c r="CC40" s="18">
        <v>104</v>
      </c>
      <c r="CD40" s="18">
        <v>104</v>
      </c>
      <c r="CE40" s="18" t="s">
        <v>691</v>
      </c>
      <c r="CF40" s="18" t="s">
        <v>691</v>
      </c>
      <c r="CG40" s="18">
        <v>258</v>
      </c>
      <c r="CH40" s="18">
        <v>262</v>
      </c>
      <c r="CI40" s="18" t="s">
        <v>688</v>
      </c>
      <c r="CJ40" s="18" t="s">
        <v>678</v>
      </c>
      <c r="CK40" s="18">
        <v>143</v>
      </c>
      <c r="CL40" s="18">
        <v>143</v>
      </c>
      <c r="CM40" s="18">
        <v>124</v>
      </c>
      <c r="CN40" s="18">
        <v>124</v>
      </c>
      <c r="CO40" s="18">
        <v>240</v>
      </c>
      <c r="CP40" s="18">
        <v>240</v>
      </c>
      <c r="CQ40" s="18">
        <v>154</v>
      </c>
      <c r="CR40" s="18">
        <v>156</v>
      </c>
      <c r="CS40" s="18">
        <v>114</v>
      </c>
      <c r="CT40" s="18">
        <v>134</v>
      </c>
      <c r="CU40" s="18">
        <v>250</v>
      </c>
      <c r="CV40" s="18">
        <v>250</v>
      </c>
      <c r="CW40" s="18">
        <v>136</v>
      </c>
      <c r="CX40" s="18">
        <v>142</v>
      </c>
      <c r="CY40" s="18">
        <v>153</v>
      </c>
      <c r="CZ40" s="18">
        <v>155</v>
      </c>
      <c r="DA40" s="18">
        <v>134</v>
      </c>
      <c r="DB40" s="18">
        <v>136</v>
      </c>
      <c r="DC40" s="18">
        <v>149</v>
      </c>
      <c r="DD40" s="18">
        <v>153</v>
      </c>
    </row>
    <row r="41" spans="1:108" x14ac:dyDescent="0.3">
      <c r="A41" t="s">
        <v>87</v>
      </c>
      <c r="B41" t="s">
        <v>88</v>
      </c>
      <c r="C41" s="5">
        <v>2017</v>
      </c>
      <c r="D41" s="17" t="s">
        <v>86</v>
      </c>
      <c r="E41" s="18">
        <v>165</v>
      </c>
      <c r="F41" s="18">
        <v>165</v>
      </c>
      <c r="G41" s="18">
        <v>177</v>
      </c>
      <c r="H41" s="18">
        <v>191</v>
      </c>
      <c r="I41" s="18">
        <v>241</v>
      </c>
      <c r="J41" s="18">
        <v>271</v>
      </c>
      <c r="K41" s="18">
        <v>232</v>
      </c>
      <c r="L41" s="18">
        <v>252</v>
      </c>
      <c r="M41" s="18" t="s">
        <v>676</v>
      </c>
      <c r="N41" s="18" t="s">
        <v>678</v>
      </c>
      <c r="O41" s="18">
        <v>180</v>
      </c>
      <c r="P41" s="18">
        <v>190</v>
      </c>
      <c r="Q41" s="18">
        <v>202</v>
      </c>
      <c r="R41" s="18">
        <v>207</v>
      </c>
      <c r="S41" s="18">
        <v>129</v>
      </c>
      <c r="T41" s="18">
        <v>143</v>
      </c>
      <c r="U41" s="18">
        <v>152</v>
      </c>
      <c r="V41" s="18">
        <v>162</v>
      </c>
      <c r="W41" s="18">
        <v>116</v>
      </c>
      <c r="X41" s="18">
        <v>118</v>
      </c>
      <c r="Y41" s="18">
        <v>165</v>
      </c>
      <c r="Z41" s="18">
        <v>181</v>
      </c>
      <c r="AA41" s="18">
        <v>102</v>
      </c>
      <c r="AB41" s="18">
        <v>104</v>
      </c>
      <c r="AC41" s="18">
        <v>127</v>
      </c>
      <c r="AD41" s="18">
        <v>129</v>
      </c>
      <c r="AE41" s="18">
        <v>103</v>
      </c>
      <c r="AF41" s="18">
        <v>103</v>
      </c>
      <c r="AG41" s="18">
        <v>120</v>
      </c>
      <c r="AH41" s="18">
        <v>120</v>
      </c>
      <c r="AI41" s="18">
        <v>161</v>
      </c>
      <c r="AJ41" s="18">
        <v>161</v>
      </c>
      <c r="AK41" s="18">
        <v>229</v>
      </c>
      <c r="AL41" s="18">
        <v>235</v>
      </c>
      <c r="AM41" s="18">
        <v>200</v>
      </c>
      <c r="AN41" s="18">
        <v>200</v>
      </c>
      <c r="AO41" s="18">
        <v>185</v>
      </c>
      <c r="AP41" s="18">
        <v>187</v>
      </c>
      <c r="AQ41" s="18">
        <v>108</v>
      </c>
      <c r="AR41" s="18">
        <v>108</v>
      </c>
      <c r="AS41" s="18">
        <v>156</v>
      </c>
      <c r="AT41" s="18">
        <v>160</v>
      </c>
      <c r="AU41" s="18" t="s">
        <v>678</v>
      </c>
      <c r="AV41" s="18" t="s">
        <v>678</v>
      </c>
      <c r="AW41" s="18">
        <v>102</v>
      </c>
      <c r="AX41" s="18" t="s">
        <v>681</v>
      </c>
      <c r="AY41" s="18">
        <v>135</v>
      </c>
      <c r="AZ41" s="18">
        <v>147</v>
      </c>
      <c r="BA41" s="18">
        <v>146</v>
      </c>
      <c r="BB41" s="18">
        <v>146</v>
      </c>
      <c r="BC41" s="18" t="s">
        <v>677</v>
      </c>
      <c r="BD41" s="18" t="s">
        <v>677</v>
      </c>
      <c r="BE41" s="18">
        <v>191</v>
      </c>
      <c r="BF41" s="18">
        <v>191</v>
      </c>
      <c r="BG41" s="18" t="s">
        <v>680</v>
      </c>
      <c r="BH41" s="18" t="s">
        <v>687</v>
      </c>
      <c r="BI41" s="18">
        <v>143</v>
      </c>
      <c r="BJ41" s="18">
        <v>160</v>
      </c>
      <c r="BK41" s="18">
        <v>158</v>
      </c>
      <c r="BL41" s="18">
        <v>168</v>
      </c>
      <c r="BM41" s="18">
        <v>127</v>
      </c>
      <c r="BN41" s="18">
        <v>142</v>
      </c>
      <c r="BO41" s="18">
        <v>170</v>
      </c>
      <c r="BP41" s="18">
        <v>172</v>
      </c>
      <c r="BQ41" s="18" t="s">
        <v>688</v>
      </c>
      <c r="BR41" s="18" t="s">
        <v>689</v>
      </c>
      <c r="BS41" s="18" t="s">
        <v>679</v>
      </c>
      <c r="BT41" s="18" t="s">
        <v>679</v>
      </c>
      <c r="BU41" s="18">
        <v>175</v>
      </c>
      <c r="BV41" s="18">
        <v>177</v>
      </c>
      <c r="BW41" s="18">
        <v>146</v>
      </c>
      <c r="BX41" s="18">
        <v>148</v>
      </c>
      <c r="BY41" s="18">
        <v>176</v>
      </c>
      <c r="BZ41" s="18">
        <v>178</v>
      </c>
      <c r="CA41" s="18">
        <v>106</v>
      </c>
      <c r="CB41" s="18" t="s">
        <v>681</v>
      </c>
      <c r="CC41" s="18">
        <v>100</v>
      </c>
      <c r="CD41" s="18">
        <v>104</v>
      </c>
      <c r="CE41" s="18" t="s">
        <v>691</v>
      </c>
      <c r="CF41" s="18" t="s">
        <v>691</v>
      </c>
      <c r="CG41" s="18">
        <v>258</v>
      </c>
      <c r="CH41" s="18">
        <v>260</v>
      </c>
      <c r="CI41" s="18">
        <v>103</v>
      </c>
      <c r="CJ41" s="18" t="s">
        <v>678</v>
      </c>
      <c r="CK41" s="18">
        <v>143</v>
      </c>
      <c r="CL41" s="18">
        <v>147</v>
      </c>
      <c r="CM41" s="18">
        <v>122</v>
      </c>
      <c r="CN41" s="18">
        <v>124</v>
      </c>
      <c r="CO41" s="18">
        <v>240</v>
      </c>
      <c r="CP41" s="18">
        <v>240</v>
      </c>
      <c r="CQ41" s="18">
        <v>156</v>
      </c>
      <c r="CR41" s="18">
        <v>158</v>
      </c>
      <c r="CS41" s="18">
        <v>130</v>
      </c>
      <c r="CT41" s="18">
        <v>132</v>
      </c>
      <c r="CU41" s="18">
        <v>252</v>
      </c>
      <c r="CV41" s="18">
        <v>254</v>
      </c>
      <c r="CW41" s="18">
        <v>142</v>
      </c>
      <c r="CX41" s="18">
        <v>148</v>
      </c>
      <c r="CY41" s="18">
        <v>155</v>
      </c>
      <c r="CZ41" s="18">
        <v>155</v>
      </c>
      <c r="DA41" s="18">
        <v>134</v>
      </c>
      <c r="DB41" s="18">
        <v>136</v>
      </c>
      <c r="DC41" s="18">
        <v>149</v>
      </c>
      <c r="DD41" s="18">
        <v>153</v>
      </c>
    </row>
    <row r="42" spans="1:108" x14ac:dyDescent="0.3">
      <c r="A42" t="s">
        <v>89</v>
      </c>
      <c r="B42" t="s">
        <v>90</v>
      </c>
      <c r="C42" s="5">
        <v>2017</v>
      </c>
      <c r="D42" s="17" t="s">
        <v>21</v>
      </c>
      <c r="E42" s="18">
        <v>165</v>
      </c>
      <c r="F42" s="18">
        <v>165</v>
      </c>
      <c r="G42" s="18">
        <v>177</v>
      </c>
      <c r="H42" s="18">
        <v>191</v>
      </c>
      <c r="I42" s="18">
        <v>253</v>
      </c>
      <c r="J42" s="18">
        <v>271</v>
      </c>
      <c r="K42" s="18">
        <v>238</v>
      </c>
      <c r="L42" s="18">
        <v>238</v>
      </c>
      <c r="M42" s="18" t="s">
        <v>676</v>
      </c>
      <c r="N42" s="18" t="s">
        <v>678</v>
      </c>
      <c r="O42" s="18">
        <v>190</v>
      </c>
      <c r="P42" s="18">
        <v>198</v>
      </c>
      <c r="Q42" s="18">
        <v>205</v>
      </c>
      <c r="R42" s="18">
        <v>207</v>
      </c>
      <c r="S42" s="18">
        <v>129</v>
      </c>
      <c r="T42" s="18">
        <v>143</v>
      </c>
      <c r="U42" s="18">
        <v>158</v>
      </c>
      <c r="V42" s="18">
        <v>164</v>
      </c>
      <c r="W42" s="18">
        <v>116</v>
      </c>
      <c r="X42" s="18">
        <v>118</v>
      </c>
      <c r="Y42" s="18">
        <v>165</v>
      </c>
      <c r="Z42" s="18">
        <v>179</v>
      </c>
      <c r="AA42" s="18" t="s">
        <v>683</v>
      </c>
      <c r="AB42" s="18" t="s">
        <v>684</v>
      </c>
      <c r="AC42" s="18">
        <v>123</v>
      </c>
      <c r="AD42" s="18">
        <v>127</v>
      </c>
      <c r="AE42" s="18">
        <v>103</v>
      </c>
      <c r="AF42" s="18">
        <v>105</v>
      </c>
      <c r="AG42" s="18">
        <v>118</v>
      </c>
      <c r="AH42" s="18">
        <v>118</v>
      </c>
      <c r="AI42" s="18">
        <v>161</v>
      </c>
      <c r="AJ42" s="18">
        <v>167</v>
      </c>
      <c r="AK42" s="18">
        <v>213</v>
      </c>
      <c r="AL42" s="18">
        <v>213</v>
      </c>
      <c r="AM42" s="18">
        <v>194</v>
      </c>
      <c r="AN42" s="18">
        <v>200</v>
      </c>
      <c r="AO42" s="18">
        <v>175</v>
      </c>
      <c r="AP42" s="18">
        <v>175</v>
      </c>
      <c r="AQ42" s="18">
        <v>108</v>
      </c>
      <c r="AR42" s="18">
        <v>108</v>
      </c>
      <c r="AS42" s="18">
        <v>154</v>
      </c>
      <c r="AT42" s="18">
        <v>158</v>
      </c>
      <c r="AU42" s="18" t="s">
        <v>678</v>
      </c>
      <c r="AV42" s="18" t="s">
        <v>679</v>
      </c>
      <c r="AW42" s="18">
        <v>102</v>
      </c>
      <c r="AX42" s="18" t="s">
        <v>681</v>
      </c>
      <c r="AY42" s="18">
        <v>135</v>
      </c>
      <c r="AZ42" s="18">
        <v>135</v>
      </c>
      <c r="BA42" s="18">
        <v>146</v>
      </c>
      <c r="BB42" s="18">
        <v>148</v>
      </c>
      <c r="BC42" s="18" t="s">
        <v>677</v>
      </c>
      <c r="BD42" s="18" t="s">
        <v>677</v>
      </c>
      <c r="BE42" s="18">
        <v>191</v>
      </c>
      <c r="BF42" s="18">
        <v>191</v>
      </c>
      <c r="BG42" s="18">
        <v>101</v>
      </c>
      <c r="BH42" s="18">
        <v>103</v>
      </c>
      <c r="BI42" s="18">
        <v>161</v>
      </c>
      <c r="BJ42" s="18">
        <v>170</v>
      </c>
      <c r="BK42" s="18">
        <v>164</v>
      </c>
      <c r="BL42" s="18">
        <v>166</v>
      </c>
      <c r="BM42" s="18">
        <v>142</v>
      </c>
      <c r="BN42" s="18">
        <v>142</v>
      </c>
      <c r="BO42" s="18">
        <v>168</v>
      </c>
      <c r="BP42" s="18">
        <v>170</v>
      </c>
      <c r="BQ42" s="18" t="s">
        <v>688</v>
      </c>
      <c r="BR42" s="18" t="s">
        <v>689</v>
      </c>
      <c r="BS42" s="18" t="s">
        <v>679</v>
      </c>
      <c r="BT42" s="18" t="s">
        <v>682</v>
      </c>
      <c r="BU42" s="18">
        <v>173</v>
      </c>
      <c r="BV42" s="18">
        <v>177</v>
      </c>
      <c r="BW42" s="18">
        <v>148</v>
      </c>
      <c r="BX42" s="18">
        <v>150</v>
      </c>
      <c r="BY42" s="18">
        <v>174</v>
      </c>
      <c r="BZ42" s="18">
        <v>176</v>
      </c>
      <c r="CA42" s="18">
        <v>108</v>
      </c>
      <c r="CB42" s="18">
        <v>108</v>
      </c>
      <c r="CC42" s="18">
        <v>104</v>
      </c>
      <c r="CD42" s="18">
        <v>104</v>
      </c>
      <c r="CE42" s="18" t="s">
        <v>688</v>
      </c>
      <c r="CF42" s="18" t="s">
        <v>688</v>
      </c>
      <c r="CG42" s="18">
        <v>258</v>
      </c>
      <c r="CH42" s="18">
        <v>258</v>
      </c>
      <c r="CI42" s="18" t="s">
        <v>678</v>
      </c>
      <c r="CJ42" s="18" t="s">
        <v>678</v>
      </c>
      <c r="CK42" s="18">
        <v>145</v>
      </c>
      <c r="CL42" s="18">
        <v>147</v>
      </c>
      <c r="CM42" s="18">
        <v>122</v>
      </c>
      <c r="CN42" s="18">
        <v>132</v>
      </c>
      <c r="CO42" s="18">
        <v>240</v>
      </c>
      <c r="CP42" s="18">
        <v>240</v>
      </c>
      <c r="CQ42" s="18">
        <v>154</v>
      </c>
      <c r="CR42" s="18">
        <v>154</v>
      </c>
      <c r="CS42" s="18">
        <v>134</v>
      </c>
      <c r="CT42" s="18">
        <v>134</v>
      </c>
      <c r="CU42" s="18">
        <v>250</v>
      </c>
      <c r="CV42" s="18">
        <v>254</v>
      </c>
      <c r="CW42" s="18">
        <v>142</v>
      </c>
      <c r="CX42" s="18">
        <v>150</v>
      </c>
      <c r="CY42" s="18">
        <v>153</v>
      </c>
      <c r="CZ42" s="18">
        <v>155</v>
      </c>
      <c r="DA42" s="18">
        <v>134</v>
      </c>
      <c r="DB42" s="18">
        <v>136</v>
      </c>
      <c r="DC42" s="18">
        <v>147</v>
      </c>
      <c r="DD42" s="18">
        <v>153</v>
      </c>
    </row>
    <row r="43" spans="1:108" x14ac:dyDescent="0.3">
      <c r="A43" t="s">
        <v>91</v>
      </c>
      <c r="B43" t="s">
        <v>92</v>
      </c>
      <c r="C43" s="5">
        <v>2017</v>
      </c>
      <c r="D43" s="17" t="s">
        <v>86</v>
      </c>
      <c r="E43" s="18">
        <v>165</v>
      </c>
      <c r="F43" s="18">
        <v>165</v>
      </c>
      <c r="G43" s="18">
        <v>181</v>
      </c>
      <c r="H43" s="18">
        <v>191</v>
      </c>
      <c r="I43" s="18">
        <v>271</v>
      </c>
      <c r="J43" s="18">
        <v>271</v>
      </c>
      <c r="K43" s="18">
        <v>238</v>
      </c>
      <c r="L43" s="18">
        <v>252</v>
      </c>
      <c r="M43" s="18" t="s">
        <v>676</v>
      </c>
      <c r="N43" s="18" t="s">
        <v>678</v>
      </c>
      <c r="O43" s="18">
        <v>180</v>
      </c>
      <c r="P43" s="18">
        <v>180</v>
      </c>
      <c r="Q43" s="18">
        <v>205</v>
      </c>
      <c r="R43" s="18">
        <v>207</v>
      </c>
      <c r="S43" s="18">
        <v>129</v>
      </c>
      <c r="T43" s="18">
        <v>143</v>
      </c>
      <c r="U43" s="18">
        <v>146</v>
      </c>
      <c r="V43" s="18">
        <v>158</v>
      </c>
      <c r="W43" s="18">
        <v>116</v>
      </c>
      <c r="X43" s="18">
        <v>118</v>
      </c>
      <c r="Y43" s="18">
        <v>165</v>
      </c>
      <c r="Z43" s="18">
        <v>165</v>
      </c>
      <c r="AA43" s="18">
        <v>102</v>
      </c>
      <c r="AB43" s="18" t="s">
        <v>684</v>
      </c>
      <c r="AC43" s="18">
        <v>125</v>
      </c>
      <c r="AD43" s="18">
        <v>129</v>
      </c>
      <c r="AE43" s="18">
        <v>103</v>
      </c>
      <c r="AF43" s="18">
        <v>103</v>
      </c>
      <c r="AG43" s="18">
        <v>116</v>
      </c>
      <c r="AH43" s="18">
        <v>118</v>
      </c>
      <c r="AI43" s="18">
        <v>161</v>
      </c>
      <c r="AJ43" s="18">
        <v>161</v>
      </c>
      <c r="AK43" s="18">
        <v>225</v>
      </c>
      <c r="AL43" s="18">
        <v>231</v>
      </c>
      <c r="AM43" s="18">
        <v>194</v>
      </c>
      <c r="AN43" s="18">
        <v>200</v>
      </c>
      <c r="AO43" s="18">
        <v>181</v>
      </c>
      <c r="AP43" s="18">
        <v>185</v>
      </c>
      <c r="AQ43" s="18">
        <v>108</v>
      </c>
      <c r="AR43" s="18">
        <v>115</v>
      </c>
      <c r="AS43" s="18">
        <v>156</v>
      </c>
      <c r="AT43" s="18">
        <v>158</v>
      </c>
      <c r="AU43" s="18" t="s">
        <v>679</v>
      </c>
      <c r="AV43" s="18" t="s">
        <v>685</v>
      </c>
      <c r="AW43" s="18" t="s">
        <v>686</v>
      </c>
      <c r="AX43" s="18" t="s">
        <v>681</v>
      </c>
      <c r="AY43" s="18">
        <v>135</v>
      </c>
      <c r="AZ43" s="18">
        <v>147</v>
      </c>
      <c r="BA43" s="18">
        <v>146</v>
      </c>
      <c r="BB43" s="18">
        <v>150</v>
      </c>
      <c r="BC43" s="18" t="s">
        <v>677</v>
      </c>
      <c r="BD43" s="18" t="s">
        <v>677</v>
      </c>
      <c r="BE43" s="18">
        <v>189</v>
      </c>
      <c r="BF43" s="18">
        <v>191</v>
      </c>
      <c r="BG43" s="18">
        <v>101</v>
      </c>
      <c r="BH43" s="18">
        <v>101</v>
      </c>
      <c r="BI43" s="18">
        <v>160</v>
      </c>
      <c r="BJ43" s="18">
        <v>161</v>
      </c>
      <c r="BK43" s="18">
        <v>156</v>
      </c>
      <c r="BL43" s="18">
        <v>170</v>
      </c>
      <c r="BM43" s="18">
        <v>142</v>
      </c>
      <c r="BN43" s="18">
        <v>150</v>
      </c>
      <c r="BO43" s="18">
        <v>168</v>
      </c>
      <c r="BP43" s="18">
        <v>172</v>
      </c>
      <c r="BQ43" s="18" t="s">
        <v>688</v>
      </c>
      <c r="BR43" s="18" t="s">
        <v>689</v>
      </c>
      <c r="BS43" s="18" t="s">
        <v>679</v>
      </c>
      <c r="BT43" s="18" t="s">
        <v>682</v>
      </c>
      <c r="BU43" s="18">
        <v>173</v>
      </c>
      <c r="BV43" s="18">
        <v>175</v>
      </c>
      <c r="BW43" s="18">
        <v>148</v>
      </c>
      <c r="BX43" s="18">
        <v>150</v>
      </c>
      <c r="BY43" s="18">
        <v>172</v>
      </c>
      <c r="BZ43" s="18">
        <v>176</v>
      </c>
      <c r="CA43" s="18">
        <v>110</v>
      </c>
      <c r="CB43" s="18" t="s">
        <v>681</v>
      </c>
      <c r="CC43" s="18">
        <v>104</v>
      </c>
      <c r="CD43" s="18">
        <v>104</v>
      </c>
      <c r="CE43" s="18" t="s">
        <v>691</v>
      </c>
      <c r="CF43" s="18" t="s">
        <v>691</v>
      </c>
      <c r="CG43" s="18">
        <v>258</v>
      </c>
      <c r="CH43" s="18">
        <v>262</v>
      </c>
      <c r="CI43" s="18">
        <v>105</v>
      </c>
      <c r="CJ43" s="18" t="s">
        <v>689</v>
      </c>
      <c r="CK43" s="18">
        <v>143</v>
      </c>
      <c r="CL43" s="18">
        <v>147</v>
      </c>
      <c r="CM43" s="18">
        <v>122</v>
      </c>
      <c r="CN43" s="18">
        <v>124</v>
      </c>
      <c r="CO43" s="18">
        <v>240</v>
      </c>
      <c r="CP43" s="18">
        <v>240</v>
      </c>
      <c r="CQ43" s="18">
        <v>144</v>
      </c>
      <c r="CR43" s="18">
        <v>156</v>
      </c>
      <c r="CS43" s="18">
        <v>118</v>
      </c>
      <c r="CT43" s="18">
        <v>130</v>
      </c>
      <c r="CU43" s="18">
        <v>250</v>
      </c>
      <c r="CV43" s="18">
        <v>250</v>
      </c>
      <c r="CW43" s="18">
        <v>136</v>
      </c>
      <c r="CX43" s="18">
        <v>150</v>
      </c>
      <c r="CY43" s="18">
        <v>153</v>
      </c>
      <c r="CZ43" s="18">
        <v>153</v>
      </c>
      <c r="DA43" s="18">
        <v>134</v>
      </c>
      <c r="DB43" s="18">
        <v>136</v>
      </c>
      <c r="DC43" s="18">
        <v>149</v>
      </c>
      <c r="DD43" s="18">
        <v>151</v>
      </c>
    </row>
    <row r="44" spans="1:108" x14ac:dyDescent="0.3">
      <c r="A44" t="s">
        <v>93</v>
      </c>
      <c r="B44" t="s">
        <v>94</v>
      </c>
      <c r="C44" s="5">
        <v>2017</v>
      </c>
      <c r="D44" s="17" t="s">
        <v>86</v>
      </c>
      <c r="E44" s="18">
        <v>165</v>
      </c>
      <c r="F44" s="18">
        <v>165</v>
      </c>
      <c r="G44" s="18">
        <v>177</v>
      </c>
      <c r="H44" s="18">
        <v>191</v>
      </c>
      <c r="I44" s="18">
        <v>269</v>
      </c>
      <c r="J44" s="18">
        <v>271</v>
      </c>
      <c r="K44" s="18">
        <v>238</v>
      </c>
      <c r="L44" s="18">
        <v>252</v>
      </c>
      <c r="M44" s="18" t="s">
        <v>676</v>
      </c>
      <c r="N44" s="18" t="s">
        <v>676</v>
      </c>
      <c r="O44" s="18">
        <v>184</v>
      </c>
      <c r="P44" s="18">
        <v>190</v>
      </c>
      <c r="Q44" s="18">
        <v>205</v>
      </c>
      <c r="R44" s="18">
        <v>211</v>
      </c>
      <c r="S44" s="18">
        <v>129</v>
      </c>
      <c r="T44" s="18">
        <v>149</v>
      </c>
      <c r="U44" s="18">
        <v>150</v>
      </c>
      <c r="V44" s="18">
        <v>164</v>
      </c>
      <c r="W44" s="18">
        <v>118</v>
      </c>
      <c r="X44" s="18">
        <v>118</v>
      </c>
      <c r="Y44" s="18">
        <v>181</v>
      </c>
      <c r="Z44" s="18">
        <v>181</v>
      </c>
      <c r="AA44" s="18" t="s">
        <v>683</v>
      </c>
      <c r="AB44" s="18" t="s">
        <v>684</v>
      </c>
      <c r="AC44" s="18">
        <v>123</v>
      </c>
      <c r="AD44" s="18">
        <v>125</v>
      </c>
      <c r="AE44" s="18">
        <v>103</v>
      </c>
      <c r="AF44" s="18">
        <v>103</v>
      </c>
      <c r="AG44" s="18">
        <v>118</v>
      </c>
      <c r="AH44" s="18">
        <v>118</v>
      </c>
      <c r="AI44" s="18">
        <v>167</v>
      </c>
      <c r="AJ44" s="18">
        <v>167</v>
      </c>
      <c r="AK44" s="18">
        <v>213</v>
      </c>
      <c r="AL44" s="18">
        <v>231</v>
      </c>
      <c r="AM44" s="18">
        <v>194</v>
      </c>
      <c r="AN44" s="18">
        <v>194</v>
      </c>
      <c r="AO44" s="18">
        <v>181</v>
      </c>
      <c r="AP44" s="18">
        <v>187</v>
      </c>
      <c r="AQ44" s="18">
        <v>108</v>
      </c>
      <c r="AR44" s="18">
        <v>113</v>
      </c>
      <c r="AS44" s="18">
        <v>154</v>
      </c>
      <c r="AT44" s="18">
        <v>154</v>
      </c>
      <c r="AU44" s="18" t="s">
        <v>679</v>
      </c>
      <c r="AV44" s="18" t="s">
        <v>685</v>
      </c>
      <c r="AW44" s="18">
        <v>104</v>
      </c>
      <c r="AX44" s="18" t="s">
        <v>681</v>
      </c>
      <c r="AY44" s="18">
        <v>135</v>
      </c>
      <c r="AZ44" s="18">
        <v>137</v>
      </c>
      <c r="BA44" s="18">
        <v>146</v>
      </c>
      <c r="BB44" s="18">
        <v>146</v>
      </c>
      <c r="BC44" s="18" t="s">
        <v>677</v>
      </c>
      <c r="BD44" s="18" t="s">
        <v>677</v>
      </c>
      <c r="BE44" s="18">
        <v>191</v>
      </c>
      <c r="BF44" s="18">
        <v>191</v>
      </c>
      <c r="BG44" s="18" t="s">
        <v>680</v>
      </c>
      <c r="BH44" s="18" t="s">
        <v>687</v>
      </c>
      <c r="BI44" s="18">
        <v>161</v>
      </c>
      <c r="BJ44" s="18">
        <v>161</v>
      </c>
      <c r="BK44" s="18">
        <v>158</v>
      </c>
      <c r="BL44" s="18">
        <v>162</v>
      </c>
      <c r="BM44" s="18">
        <v>140</v>
      </c>
      <c r="BN44" s="18">
        <v>148</v>
      </c>
      <c r="BO44" s="18">
        <v>168</v>
      </c>
      <c r="BP44" s="18">
        <v>172</v>
      </c>
      <c r="BQ44" s="18" t="s">
        <v>678</v>
      </c>
      <c r="BR44" s="18" t="s">
        <v>689</v>
      </c>
      <c r="BS44" s="18" t="s">
        <v>682</v>
      </c>
      <c r="BT44" s="18" t="s">
        <v>682</v>
      </c>
      <c r="BU44" s="18">
        <v>175</v>
      </c>
      <c r="BV44" s="18">
        <v>175</v>
      </c>
      <c r="BW44" s="18">
        <v>148</v>
      </c>
      <c r="BX44" s="18">
        <v>148</v>
      </c>
      <c r="BY44" s="18">
        <v>178</v>
      </c>
      <c r="BZ44" s="18">
        <v>178</v>
      </c>
      <c r="CA44" s="18">
        <v>106</v>
      </c>
      <c r="CB44" s="18">
        <v>108</v>
      </c>
      <c r="CC44" s="18">
        <v>104</v>
      </c>
      <c r="CD44" s="18">
        <v>104</v>
      </c>
      <c r="CE44" s="18" t="s">
        <v>691</v>
      </c>
      <c r="CF44" s="18" t="s">
        <v>688</v>
      </c>
      <c r="CG44" s="18">
        <v>262</v>
      </c>
      <c r="CH44" s="18">
        <v>262</v>
      </c>
      <c r="CI44" s="18">
        <v>101</v>
      </c>
      <c r="CJ44" s="18">
        <v>103</v>
      </c>
      <c r="CK44" s="18">
        <v>143</v>
      </c>
      <c r="CL44" s="18">
        <v>147</v>
      </c>
      <c r="CM44" s="18">
        <v>120</v>
      </c>
      <c r="CN44" s="18">
        <v>124</v>
      </c>
      <c r="CO44" s="18">
        <v>228</v>
      </c>
      <c r="CP44" s="18">
        <v>240</v>
      </c>
      <c r="CQ44" s="18">
        <v>154</v>
      </c>
      <c r="CR44" s="18">
        <v>154</v>
      </c>
      <c r="CS44" s="18">
        <v>132</v>
      </c>
      <c r="CT44" s="18">
        <v>132</v>
      </c>
      <c r="CU44" s="18">
        <v>250</v>
      </c>
      <c r="CV44" s="18">
        <v>250</v>
      </c>
      <c r="CW44" s="18">
        <v>148</v>
      </c>
      <c r="CX44" s="18">
        <v>150</v>
      </c>
      <c r="CY44" s="18">
        <v>149</v>
      </c>
      <c r="CZ44" s="18">
        <v>159</v>
      </c>
      <c r="DA44" s="18">
        <v>136</v>
      </c>
      <c r="DB44" s="18">
        <v>136</v>
      </c>
      <c r="DC44" s="18">
        <v>149</v>
      </c>
      <c r="DD44" s="18">
        <v>153</v>
      </c>
    </row>
    <row r="45" spans="1:108" x14ac:dyDescent="0.3">
      <c r="A45" t="s">
        <v>95</v>
      </c>
      <c r="B45" t="s">
        <v>96</v>
      </c>
      <c r="C45" s="5">
        <v>2017</v>
      </c>
      <c r="D45" s="17" t="s">
        <v>86</v>
      </c>
      <c r="E45" s="18">
        <v>161</v>
      </c>
      <c r="F45" s="18">
        <v>173</v>
      </c>
      <c r="G45" s="18">
        <v>177</v>
      </c>
      <c r="H45" s="18">
        <v>177</v>
      </c>
      <c r="I45" s="18">
        <v>253</v>
      </c>
      <c r="J45" s="18">
        <v>269</v>
      </c>
      <c r="K45" s="18">
        <v>232</v>
      </c>
      <c r="L45" s="18">
        <v>252</v>
      </c>
      <c r="M45" s="18" t="s">
        <v>676</v>
      </c>
      <c r="N45" s="18" t="s">
        <v>678</v>
      </c>
      <c r="O45" s="18">
        <v>180</v>
      </c>
      <c r="P45" s="18">
        <v>184</v>
      </c>
      <c r="Q45" s="18">
        <v>205</v>
      </c>
      <c r="R45" s="18">
        <v>211</v>
      </c>
      <c r="S45" s="18">
        <v>143</v>
      </c>
      <c r="T45" s="18">
        <v>143</v>
      </c>
      <c r="U45" s="18">
        <v>152</v>
      </c>
      <c r="V45" s="18">
        <v>164</v>
      </c>
      <c r="W45" s="18">
        <v>108</v>
      </c>
      <c r="X45" s="18">
        <v>118</v>
      </c>
      <c r="Y45" s="18">
        <v>165</v>
      </c>
      <c r="Z45" s="18">
        <v>183</v>
      </c>
      <c r="AA45" s="18">
        <v>102</v>
      </c>
      <c r="AB45" s="18" t="s">
        <v>684</v>
      </c>
      <c r="AC45" s="18">
        <v>129</v>
      </c>
      <c r="AD45" s="18">
        <v>129</v>
      </c>
      <c r="AE45" s="18">
        <v>103</v>
      </c>
      <c r="AF45" s="18">
        <v>103</v>
      </c>
      <c r="AG45" s="18">
        <v>118</v>
      </c>
      <c r="AH45" s="18">
        <v>118</v>
      </c>
      <c r="AI45" s="18">
        <v>161</v>
      </c>
      <c r="AJ45" s="18">
        <v>161</v>
      </c>
      <c r="AK45" s="18">
        <v>225</v>
      </c>
      <c r="AL45" s="18">
        <v>231</v>
      </c>
      <c r="AM45" s="18">
        <v>194</v>
      </c>
      <c r="AN45" s="18">
        <v>194</v>
      </c>
      <c r="AO45" s="18">
        <v>179</v>
      </c>
      <c r="AP45" s="18">
        <v>187</v>
      </c>
      <c r="AQ45" s="18">
        <v>110</v>
      </c>
      <c r="AR45" s="18">
        <v>113</v>
      </c>
      <c r="AS45" s="18">
        <v>154</v>
      </c>
      <c r="AT45" s="18">
        <v>154</v>
      </c>
      <c r="AU45" s="18" t="s">
        <v>679</v>
      </c>
      <c r="AV45" s="18" t="s">
        <v>685</v>
      </c>
      <c r="AW45" s="18">
        <v>102</v>
      </c>
      <c r="AX45" s="18" t="s">
        <v>681</v>
      </c>
      <c r="AY45" s="18">
        <v>135</v>
      </c>
      <c r="AZ45" s="18">
        <v>135</v>
      </c>
      <c r="BA45" s="18">
        <v>146</v>
      </c>
      <c r="BB45" s="18">
        <v>148</v>
      </c>
      <c r="BC45" s="18" t="s">
        <v>677</v>
      </c>
      <c r="BD45" s="18" t="s">
        <v>678</v>
      </c>
      <c r="BE45" s="18">
        <v>189</v>
      </c>
      <c r="BF45" s="18">
        <v>191</v>
      </c>
      <c r="BG45" s="18">
        <v>101</v>
      </c>
      <c r="BH45" s="18" t="s">
        <v>680</v>
      </c>
      <c r="BI45" s="18">
        <v>161</v>
      </c>
      <c r="BJ45" s="18">
        <v>161</v>
      </c>
      <c r="BK45" s="18">
        <v>162</v>
      </c>
      <c r="BL45" s="18">
        <v>166</v>
      </c>
      <c r="BM45" s="18">
        <v>140</v>
      </c>
      <c r="BN45" s="18">
        <v>150</v>
      </c>
      <c r="BO45" s="18">
        <v>170</v>
      </c>
      <c r="BP45" s="18">
        <v>172</v>
      </c>
      <c r="BQ45" s="18" t="s">
        <v>678</v>
      </c>
      <c r="BR45" s="18" t="s">
        <v>689</v>
      </c>
      <c r="BS45" s="18" t="s">
        <v>679</v>
      </c>
      <c r="BT45" s="18" t="s">
        <v>679</v>
      </c>
      <c r="BU45" s="18">
        <v>175</v>
      </c>
      <c r="BV45" s="18">
        <v>175</v>
      </c>
      <c r="BW45" s="18">
        <v>148</v>
      </c>
      <c r="BX45" s="18">
        <v>148</v>
      </c>
      <c r="BY45" s="18">
        <v>174</v>
      </c>
      <c r="BZ45" s="18">
        <v>174</v>
      </c>
      <c r="CA45" s="18">
        <v>106</v>
      </c>
      <c r="CB45" s="18">
        <v>108</v>
      </c>
      <c r="CC45" s="18">
        <v>104</v>
      </c>
      <c r="CD45" s="18">
        <v>104</v>
      </c>
      <c r="CE45" s="18" t="s">
        <v>691</v>
      </c>
      <c r="CF45" s="18" t="s">
        <v>688</v>
      </c>
      <c r="CG45" s="18">
        <v>262</v>
      </c>
      <c r="CH45" s="18">
        <v>262</v>
      </c>
      <c r="CI45" s="18">
        <v>105</v>
      </c>
      <c r="CJ45" s="18" t="s">
        <v>678</v>
      </c>
      <c r="CK45" s="18">
        <v>145</v>
      </c>
      <c r="CL45" s="18">
        <v>147</v>
      </c>
      <c r="CM45" s="18">
        <v>122</v>
      </c>
      <c r="CN45" s="18">
        <v>124</v>
      </c>
      <c r="CO45" s="18">
        <v>240</v>
      </c>
      <c r="CP45" s="18">
        <v>240</v>
      </c>
      <c r="CQ45" s="18">
        <v>154</v>
      </c>
      <c r="CR45" s="18">
        <v>154</v>
      </c>
      <c r="CS45" s="18">
        <v>134</v>
      </c>
      <c r="CT45" s="18">
        <v>134</v>
      </c>
      <c r="CU45" s="18">
        <v>250</v>
      </c>
      <c r="CV45" s="18">
        <v>254</v>
      </c>
      <c r="CW45" s="18">
        <v>150</v>
      </c>
      <c r="CX45" s="18">
        <v>150</v>
      </c>
      <c r="CY45" s="18">
        <v>153</v>
      </c>
      <c r="CZ45" s="18">
        <v>155</v>
      </c>
      <c r="DA45" s="18">
        <v>134</v>
      </c>
      <c r="DB45" s="18">
        <v>136</v>
      </c>
      <c r="DC45" s="18">
        <v>147</v>
      </c>
      <c r="DD45" s="18">
        <v>153</v>
      </c>
    </row>
    <row r="46" spans="1:108" x14ac:dyDescent="0.3">
      <c r="A46" t="s">
        <v>97</v>
      </c>
      <c r="B46" t="s">
        <v>98</v>
      </c>
      <c r="C46" s="5">
        <v>2017</v>
      </c>
      <c r="D46" s="17" t="s">
        <v>86</v>
      </c>
      <c r="E46" s="18">
        <v>161</v>
      </c>
      <c r="F46" s="18">
        <v>165</v>
      </c>
      <c r="G46" s="18">
        <v>177</v>
      </c>
      <c r="H46" s="18">
        <v>177</v>
      </c>
      <c r="I46" s="18">
        <v>253</v>
      </c>
      <c r="J46" s="18">
        <v>271</v>
      </c>
      <c r="K46" s="18">
        <v>238</v>
      </c>
      <c r="L46" s="18">
        <v>252</v>
      </c>
      <c r="M46" s="18" t="s">
        <v>677</v>
      </c>
      <c r="N46" s="18" t="s">
        <v>678</v>
      </c>
      <c r="O46" s="18">
        <v>180</v>
      </c>
      <c r="P46" s="18">
        <v>192</v>
      </c>
      <c r="Q46" s="18">
        <v>207</v>
      </c>
      <c r="R46" s="18">
        <v>211</v>
      </c>
      <c r="S46" s="18">
        <v>143</v>
      </c>
      <c r="T46" s="18">
        <v>143</v>
      </c>
      <c r="U46" s="18">
        <v>158</v>
      </c>
      <c r="V46" s="18">
        <v>164</v>
      </c>
      <c r="W46" s="18">
        <v>116</v>
      </c>
      <c r="X46" s="18">
        <v>118</v>
      </c>
      <c r="Y46" s="18">
        <v>181</v>
      </c>
      <c r="Z46" s="18">
        <v>183</v>
      </c>
      <c r="AA46" s="18">
        <v>102</v>
      </c>
      <c r="AB46" s="18">
        <v>102</v>
      </c>
      <c r="AC46" s="18">
        <v>125</v>
      </c>
      <c r="AD46" s="18">
        <v>125</v>
      </c>
      <c r="AE46" s="18">
        <v>103</v>
      </c>
      <c r="AF46" s="18">
        <v>103</v>
      </c>
      <c r="AG46" s="18">
        <v>118</v>
      </c>
      <c r="AH46" s="18">
        <v>122</v>
      </c>
      <c r="AI46" s="18">
        <v>161</v>
      </c>
      <c r="AJ46" s="18">
        <v>165</v>
      </c>
      <c r="AK46" s="18">
        <v>213</v>
      </c>
      <c r="AL46" s="18">
        <v>229</v>
      </c>
      <c r="AM46" s="18">
        <v>194</v>
      </c>
      <c r="AN46" s="18">
        <v>194</v>
      </c>
      <c r="AO46" s="18">
        <v>187</v>
      </c>
      <c r="AP46" s="18">
        <v>187</v>
      </c>
      <c r="AQ46" s="18">
        <v>108</v>
      </c>
      <c r="AR46" s="18">
        <v>115</v>
      </c>
      <c r="AS46" s="18">
        <v>160</v>
      </c>
      <c r="AT46" s="18">
        <v>160</v>
      </c>
      <c r="AU46" s="18" t="s">
        <v>679</v>
      </c>
      <c r="AV46" s="18" t="s">
        <v>685</v>
      </c>
      <c r="AW46" s="18" t="s">
        <v>686</v>
      </c>
      <c r="AX46" s="18" t="s">
        <v>681</v>
      </c>
      <c r="AY46" s="18">
        <v>135</v>
      </c>
      <c r="AZ46" s="18">
        <v>141</v>
      </c>
      <c r="BA46" s="18">
        <v>146</v>
      </c>
      <c r="BB46" s="18">
        <v>148</v>
      </c>
      <c r="BC46" s="18" t="s">
        <v>677</v>
      </c>
      <c r="BD46" s="18" t="s">
        <v>678</v>
      </c>
      <c r="BE46" s="18">
        <v>191</v>
      </c>
      <c r="BF46" s="18">
        <v>191</v>
      </c>
      <c r="BG46" s="18">
        <v>101</v>
      </c>
      <c r="BH46" s="18" t="s">
        <v>680</v>
      </c>
      <c r="BI46" s="18">
        <v>161</v>
      </c>
      <c r="BJ46" s="18">
        <v>161</v>
      </c>
      <c r="BK46" s="18">
        <v>142</v>
      </c>
      <c r="BL46" s="18">
        <v>168</v>
      </c>
      <c r="BM46" s="18">
        <v>127</v>
      </c>
      <c r="BN46" s="18">
        <v>150</v>
      </c>
      <c r="BO46" s="18">
        <v>172</v>
      </c>
      <c r="BP46" s="18">
        <v>186</v>
      </c>
      <c r="BQ46" s="18" t="s">
        <v>688</v>
      </c>
      <c r="BR46" s="18" t="s">
        <v>688</v>
      </c>
      <c r="BS46" s="18" t="s">
        <v>679</v>
      </c>
      <c r="BT46" s="18" t="s">
        <v>682</v>
      </c>
      <c r="BU46" s="18">
        <v>163</v>
      </c>
      <c r="BV46" s="18">
        <v>163</v>
      </c>
      <c r="BW46" s="18">
        <v>146</v>
      </c>
      <c r="BX46" s="18">
        <v>148</v>
      </c>
      <c r="BY46" s="18">
        <v>174</v>
      </c>
      <c r="BZ46" s="18">
        <v>176</v>
      </c>
      <c r="CA46" s="18">
        <v>108</v>
      </c>
      <c r="CB46" s="18">
        <v>112</v>
      </c>
      <c r="CC46" s="18">
        <v>104</v>
      </c>
      <c r="CD46" s="18">
        <v>104</v>
      </c>
      <c r="CE46" s="18" t="s">
        <v>691</v>
      </c>
      <c r="CF46" s="18" t="s">
        <v>688</v>
      </c>
      <c r="CG46" s="18">
        <v>262</v>
      </c>
      <c r="CH46" s="18">
        <v>262</v>
      </c>
      <c r="CI46" s="18" t="s">
        <v>678</v>
      </c>
      <c r="CJ46" s="18" t="s">
        <v>678</v>
      </c>
      <c r="CK46" s="18">
        <v>143</v>
      </c>
      <c r="CL46" s="18">
        <v>143</v>
      </c>
      <c r="CM46" s="18">
        <v>124</v>
      </c>
      <c r="CN46" s="18">
        <v>124</v>
      </c>
      <c r="CO46" s="18">
        <v>240</v>
      </c>
      <c r="CP46" s="18">
        <v>240</v>
      </c>
      <c r="CQ46" s="18">
        <v>154</v>
      </c>
      <c r="CR46" s="18">
        <v>154</v>
      </c>
      <c r="CS46" s="18">
        <v>114</v>
      </c>
      <c r="CT46" s="18">
        <v>130</v>
      </c>
      <c r="CU46" s="18">
        <v>254</v>
      </c>
      <c r="CV46" s="18">
        <v>254</v>
      </c>
      <c r="CW46" s="18">
        <v>140</v>
      </c>
      <c r="CX46" s="18">
        <v>150</v>
      </c>
      <c r="CY46" s="18">
        <v>153</v>
      </c>
      <c r="CZ46" s="18">
        <v>153</v>
      </c>
      <c r="DA46" s="18">
        <v>134</v>
      </c>
      <c r="DB46" s="18">
        <v>134</v>
      </c>
      <c r="DC46" s="18">
        <v>145</v>
      </c>
      <c r="DD46" s="18">
        <v>149</v>
      </c>
    </row>
    <row r="47" spans="1:108" x14ac:dyDescent="0.3">
      <c r="A47" t="s">
        <v>99</v>
      </c>
      <c r="B47" t="s">
        <v>100</v>
      </c>
      <c r="C47" s="5">
        <v>2017</v>
      </c>
      <c r="D47" s="17" t="s">
        <v>86</v>
      </c>
      <c r="E47" s="18">
        <v>161</v>
      </c>
      <c r="F47" s="18">
        <v>165</v>
      </c>
      <c r="G47" s="18">
        <v>181</v>
      </c>
      <c r="H47" s="18">
        <v>191</v>
      </c>
      <c r="I47" s="18">
        <v>271</v>
      </c>
      <c r="J47" s="18">
        <v>271</v>
      </c>
      <c r="K47" s="18">
        <v>238</v>
      </c>
      <c r="L47" s="18">
        <v>238</v>
      </c>
      <c r="M47" s="18" t="s">
        <v>677</v>
      </c>
      <c r="N47" s="18" t="s">
        <v>677</v>
      </c>
      <c r="O47" s="18">
        <v>180</v>
      </c>
      <c r="P47" s="18">
        <v>192</v>
      </c>
      <c r="Q47" s="18">
        <v>207</v>
      </c>
      <c r="R47" s="18">
        <v>207</v>
      </c>
      <c r="S47" s="18">
        <v>133</v>
      </c>
      <c r="T47" s="18">
        <v>143</v>
      </c>
      <c r="U47" s="18">
        <v>152</v>
      </c>
      <c r="V47" s="18">
        <v>164</v>
      </c>
      <c r="W47" s="18">
        <v>116</v>
      </c>
      <c r="X47" s="18">
        <v>118</v>
      </c>
      <c r="Y47" s="18">
        <v>181</v>
      </c>
      <c r="Z47" s="18">
        <v>183</v>
      </c>
      <c r="AA47" s="18">
        <v>104</v>
      </c>
      <c r="AB47" s="18">
        <v>104</v>
      </c>
      <c r="AC47" s="18">
        <v>125</v>
      </c>
      <c r="AD47" s="18">
        <v>125</v>
      </c>
      <c r="AE47" s="18">
        <v>103</v>
      </c>
      <c r="AF47" s="18">
        <v>103</v>
      </c>
      <c r="AG47" s="18">
        <v>118</v>
      </c>
      <c r="AH47" s="18">
        <v>122</v>
      </c>
      <c r="AI47" s="18">
        <v>161</v>
      </c>
      <c r="AJ47" s="18">
        <v>167</v>
      </c>
      <c r="AK47" s="18">
        <v>229</v>
      </c>
      <c r="AL47" s="18">
        <v>231</v>
      </c>
      <c r="AM47" s="18">
        <v>194</v>
      </c>
      <c r="AN47" s="18">
        <v>194</v>
      </c>
      <c r="AO47" s="18">
        <v>175</v>
      </c>
      <c r="AP47" s="18">
        <v>175</v>
      </c>
      <c r="AQ47" s="18">
        <v>108</v>
      </c>
      <c r="AR47" s="18">
        <v>108</v>
      </c>
      <c r="AS47" s="18">
        <v>154</v>
      </c>
      <c r="AT47" s="18">
        <v>156</v>
      </c>
      <c r="AU47" s="18" t="s">
        <v>685</v>
      </c>
      <c r="AV47" s="18" t="s">
        <v>685</v>
      </c>
      <c r="AW47" s="18">
        <v>102</v>
      </c>
      <c r="AX47" s="18" t="s">
        <v>681</v>
      </c>
      <c r="AY47" s="18">
        <v>135</v>
      </c>
      <c r="AZ47" s="18">
        <v>141</v>
      </c>
      <c r="BA47" s="18">
        <v>146</v>
      </c>
      <c r="BB47" s="18">
        <v>146</v>
      </c>
      <c r="BC47" s="18" t="s">
        <v>677</v>
      </c>
      <c r="BD47" s="18" t="s">
        <v>677</v>
      </c>
      <c r="BE47" s="18">
        <v>191</v>
      </c>
      <c r="BF47" s="18">
        <v>195</v>
      </c>
      <c r="BG47" s="18" t="s">
        <v>680</v>
      </c>
      <c r="BH47" s="18" t="s">
        <v>687</v>
      </c>
      <c r="BI47" s="18">
        <v>151</v>
      </c>
      <c r="BJ47" s="18">
        <v>160</v>
      </c>
      <c r="BK47" s="18">
        <v>142</v>
      </c>
      <c r="BL47" s="18">
        <v>164</v>
      </c>
      <c r="BM47" s="18">
        <v>140</v>
      </c>
      <c r="BN47" s="18">
        <v>150</v>
      </c>
      <c r="BO47" s="18">
        <v>168</v>
      </c>
      <c r="BP47" s="18">
        <v>186</v>
      </c>
      <c r="BQ47" s="18" t="s">
        <v>688</v>
      </c>
      <c r="BR47" s="18" t="s">
        <v>678</v>
      </c>
      <c r="BS47" s="18" t="s">
        <v>682</v>
      </c>
      <c r="BT47" s="18" t="s">
        <v>680</v>
      </c>
      <c r="BU47" s="18">
        <v>175</v>
      </c>
      <c r="BV47" s="18">
        <v>175</v>
      </c>
      <c r="BW47" s="18">
        <v>140</v>
      </c>
      <c r="BX47" s="18">
        <v>140</v>
      </c>
      <c r="BY47" s="18">
        <v>172</v>
      </c>
      <c r="BZ47" s="18">
        <v>174</v>
      </c>
      <c r="CA47" s="18">
        <v>106</v>
      </c>
      <c r="CB47" s="18">
        <v>110</v>
      </c>
      <c r="CC47" s="18">
        <v>104</v>
      </c>
      <c r="CD47" s="18">
        <v>104</v>
      </c>
      <c r="CE47" s="18" t="s">
        <v>688</v>
      </c>
      <c r="CF47" s="18" t="s">
        <v>688</v>
      </c>
      <c r="CG47" s="18">
        <v>258</v>
      </c>
      <c r="CH47" s="18">
        <v>262</v>
      </c>
      <c r="CI47" s="18">
        <v>103</v>
      </c>
      <c r="CJ47" s="18" t="s">
        <v>678</v>
      </c>
      <c r="CK47" s="18">
        <v>145</v>
      </c>
      <c r="CL47" s="18">
        <v>147</v>
      </c>
      <c r="CM47" s="18">
        <v>124</v>
      </c>
      <c r="CN47" s="18">
        <v>132</v>
      </c>
      <c r="CO47" s="18">
        <v>228</v>
      </c>
      <c r="CP47" s="18">
        <v>236</v>
      </c>
      <c r="CQ47" s="18">
        <v>154</v>
      </c>
      <c r="CR47" s="18">
        <v>156</v>
      </c>
      <c r="CS47" s="18">
        <v>130</v>
      </c>
      <c r="CT47" s="18">
        <v>130</v>
      </c>
      <c r="CU47" s="18">
        <v>250</v>
      </c>
      <c r="CV47" s="18">
        <v>254</v>
      </c>
      <c r="CW47" s="18">
        <v>142</v>
      </c>
      <c r="CX47" s="18">
        <v>148</v>
      </c>
      <c r="CY47" s="18">
        <v>155</v>
      </c>
      <c r="CZ47" s="18">
        <v>155</v>
      </c>
      <c r="DA47" s="18">
        <v>136</v>
      </c>
      <c r="DB47" s="18">
        <v>136</v>
      </c>
      <c r="DC47" s="18">
        <v>149</v>
      </c>
      <c r="DD47" s="18">
        <v>153</v>
      </c>
    </row>
    <row r="48" spans="1:108" x14ac:dyDescent="0.3">
      <c r="A48" t="s">
        <v>101</v>
      </c>
      <c r="B48" t="s">
        <v>102</v>
      </c>
      <c r="C48" s="5">
        <v>2017</v>
      </c>
      <c r="D48" s="17" t="s">
        <v>86</v>
      </c>
      <c r="E48" s="18">
        <v>161</v>
      </c>
      <c r="F48" s="18">
        <v>173</v>
      </c>
      <c r="G48" s="18">
        <v>177</v>
      </c>
      <c r="H48" s="18">
        <v>179</v>
      </c>
      <c r="I48" s="18">
        <v>241</v>
      </c>
      <c r="J48" s="18">
        <v>271</v>
      </c>
      <c r="K48" s="18">
        <v>238</v>
      </c>
      <c r="L48" s="18">
        <v>252</v>
      </c>
      <c r="M48" s="18" t="s">
        <v>678</v>
      </c>
      <c r="N48" s="18" t="s">
        <v>678</v>
      </c>
      <c r="O48" s="18">
        <v>184</v>
      </c>
      <c r="P48" s="18">
        <v>190</v>
      </c>
      <c r="Q48" s="18">
        <v>205</v>
      </c>
      <c r="R48" s="18">
        <v>205</v>
      </c>
      <c r="S48" s="18">
        <v>133</v>
      </c>
      <c r="T48" s="18">
        <v>143</v>
      </c>
      <c r="U48" s="18">
        <v>150</v>
      </c>
      <c r="V48" s="18">
        <v>158</v>
      </c>
      <c r="W48" s="18">
        <v>108</v>
      </c>
      <c r="X48" s="18">
        <v>118</v>
      </c>
      <c r="Y48" s="18">
        <v>165</v>
      </c>
      <c r="Z48" s="18">
        <v>183</v>
      </c>
      <c r="AA48" s="18" t="s">
        <v>681</v>
      </c>
      <c r="AB48" s="18" t="s">
        <v>684</v>
      </c>
      <c r="AC48" s="18">
        <v>125</v>
      </c>
      <c r="AD48" s="18">
        <v>129</v>
      </c>
      <c r="AE48" s="18">
        <v>103</v>
      </c>
      <c r="AF48" s="18">
        <v>103</v>
      </c>
      <c r="AG48" s="18">
        <v>116</v>
      </c>
      <c r="AH48" s="18">
        <v>118</v>
      </c>
      <c r="AI48" s="18">
        <v>167</v>
      </c>
      <c r="AJ48" s="18">
        <v>175</v>
      </c>
      <c r="AK48" s="18">
        <v>229</v>
      </c>
      <c r="AL48" s="18">
        <v>231</v>
      </c>
      <c r="AM48" s="18">
        <v>200</v>
      </c>
      <c r="AN48" s="18">
        <v>200</v>
      </c>
      <c r="AO48" s="18">
        <v>181</v>
      </c>
      <c r="AP48" s="18">
        <v>185</v>
      </c>
      <c r="AQ48" s="18">
        <v>113</v>
      </c>
      <c r="AR48" s="18">
        <v>115</v>
      </c>
      <c r="AS48" s="18">
        <v>156</v>
      </c>
      <c r="AT48" s="18">
        <v>160</v>
      </c>
      <c r="AU48" s="18" t="s">
        <v>678</v>
      </c>
      <c r="AV48" s="18" t="s">
        <v>685</v>
      </c>
      <c r="AW48" s="18" t="s">
        <v>686</v>
      </c>
      <c r="AX48" s="18" t="s">
        <v>681</v>
      </c>
      <c r="AY48" s="18">
        <v>135</v>
      </c>
      <c r="AZ48" s="18">
        <v>135</v>
      </c>
      <c r="BA48" s="18">
        <v>146</v>
      </c>
      <c r="BB48" s="18">
        <v>146</v>
      </c>
      <c r="BC48" s="18" t="s">
        <v>677</v>
      </c>
      <c r="BD48" s="18" t="s">
        <v>679</v>
      </c>
      <c r="BE48" s="18">
        <v>189</v>
      </c>
      <c r="BF48" s="18">
        <v>189</v>
      </c>
      <c r="BG48" s="18">
        <v>103</v>
      </c>
      <c r="BH48" s="18" t="s">
        <v>680</v>
      </c>
      <c r="BI48" s="18">
        <v>158</v>
      </c>
      <c r="BJ48" s="18">
        <v>161</v>
      </c>
      <c r="BK48" s="18">
        <v>158</v>
      </c>
      <c r="BL48" s="18">
        <v>168</v>
      </c>
      <c r="BM48" s="18">
        <v>127</v>
      </c>
      <c r="BN48" s="18">
        <v>142</v>
      </c>
      <c r="BO48" s="18">
        <v>170</v>
      </c>
      <c r="BP48" s="18">
        <v>170</v>
      </c>
      <c r="BQ48" s="18" t="s">
        <v>688</v>
      </c>
      <c r="BR48" s="18" t="s">
        <v>689</v>
      </c>
      <c r="BS48" s="18" t="s">
        <v>679</v>
      </c>
      <c r="BT48" s="18" t="s">
        <v>682</v>
      </c>
      <c r="BU48" s="18">
        <v>173</v>
      </c>
      <c r="BV48" s="18">
        <v>173</v>
      </c>
      <c r="BW48" s="18">
        <v>146</v>
      </c>
      <c r="BX48" s="18">
        <v>150</v>
      </c>
      <c r="BY48" s="18">
        <v>174</v>
      </c>
      <c r="BZ48" s="18">
        <v>176</v>
      </c>
      <c r="CA48" s="18">
        <v>106</v>
      </c>
      <c r="CB48" s="18">
        <v>106</v>
      </c>
      <c r="CC48" s="18">
        <v>100</v>
      </c>
      <c r="CD48" s="18">
        <v>104</v>
      </c>
      <c r="CE48" s="18" t="s">
        <v>691</v>
      </c>
      <c r="CF48" s="18" t="s">
        <v>688</v>
      </c>
      <c r="CG48" s="18">
        <v>262</v>
      </c>
      <c r="CH48" s="18">
        <v>262</v>
      </c>
      <c r="CI48" s="18">
        <v>103</v>
      </c>
      <c r="CJ48" s="18" t="s">
        <v>687</v>
      </c>
      <c r="CK48" s="18">
        <v>145</v>
      </c>
      <c r="CL48" s="18">
        <v>147</v>
      </c>
      <c r="CM48" s="18">
        <v>122</v>
      </c>
      <c r="CN48" s="18">
        <v>122</v>
      </c>
      <c r="CO48" s="18">
        <v>236</v>
      </c>
      <c r="CP48" s="18">
        <v>240</v>
      </c>
      <c r="CQ48" s="18">
        <v>154</v>
      </c>
      <c r="CR48" s="18">
        <v>154</v>
      </c>
      <c r="CS48" s="18">
        <v>130</v>
      </c>
      <c r="CT48" s="18">
        <v>132</v>
      </c>
      <c r="CU48" s="18">
        <v>244</v>
      </c>
      <c r="CV48" s="18">
        <v>254</v>
      </c>
      <c r="CW48" s="18">
        <v>150</v>
      </c>
      <c r="CX48" s="18">
        <v>150</v>
      </c>
      <c r="CY48" s="18">
        <v>149</v>
      </c>
      <c r="CZ48" s="18">
        <v>155</v>
      </c>
      <c r="DA48" s="18">
        <v>134</v>
      </c>
      <c r="DB48" s="18">
        <v>136</v>
      </c>
      <c r="DC48" s="18">
        <v>149</v>
      </c>
      <c r="DD48" s="18">
        <v>153</v>
      </c>
    </row>
    <row r="49" spans="1:108" x14ac:dyDescent="0.3">
      <c r="A49" t="s">
        <v>103</v>
      </c>
      <c r="B49" t="s">
        <v>104</v>
      </c>
      <c r="C49" s="5">
        <v>2017</v>
      </c>
      <c r="D49" s="17" t="s">
        <v>86</v>
      </c>
      <c r="E49" s="18">
        <v>161</v>
      </c>
      <c r="F49" s="18">
        <v>167</v>
      </c>
      <c r="G49" s="18">
        <v>191</v>
      </c>
      <c r="H49" s="18">
        <v>191</v>
      </c>
      <c r="I49" s="18">
        <v>253</v>
      </c>
      <c r="J49" s="18">
        <v>271</v>
      </c>
      <c r="K49" s="18">
        <v>238</v>
      </c>
      <c r="L49" s="18">
        <v>252</v>
      </c>
      <c r="M49" s="18" t="s">
        <v>676</v>
      </c>
      <c r="N49" s="18" t="s">
        <v>680</v>
      </c>
      <c r="O49" s="18">
        <v>180</v>
      </c>
      <c r="P49" s="18">
        <v>180</v>
      </c>
      <c r="Q49" s="18">
        <v>205</v>
      </c>
      <c r="R49" s="18">
        <v>207</v>
      </c>
      <c r="S49" s="18">
        <v>143</v>
      </c>
      <c r="T49" s="18">
        <v>149</v>
      </c>
      <c r="U49" s="18">
        <v>140</v>
      </c>
      <c r="V49" s="18">
        <v>158</v>
      </c>
      <c r="W49" s="18">
        <v>116</v>
      </c>
      <c r="X49" s="18">
        <v>118</v>
      </c>
      <c r="Y49" s="18">
        <v>165</v>
      </c>
      <c r="Z49" s="18">
        <v>179</v>
      </c>
      <c r="AA49" s="18">
        <v>104</v>
      </c>
      <c r="AB49" s="18" t="s">
        <v>684</v>
      </c>
      <c r="AC49" s="18">
        <v>123</v>
      </c>
      <c r="AD49" s="18">
        <v>123</v>
      </c>
      <c r="AE49" s="18">
        <v>103</v>
      </c>
      <c r="AF49" s="18">
        <v>103</v>
      </c>
      <c r="AG49" s="18">
        <v>116</v>
      </c>
      <c r="AH49" s="18">
        <v>118</v>
      </c>
      <c r="AI49" s="18">
        <v>161</v>
      </c>
      <c r="AJ49" s="18">
        <v>167</v>
      </c>
      <c r="AK49" s="18">
        <v>213</v>
      </c>
      <c r="AL49" s="18">
        <v>235</v>
      </c>
      <c r="AM49" s="18">
        <v>194</v>
      </c>
      <c r="AN49" s="18">
        <v>194</v>
      </c>
      <c r="AO49" s="18">
        <v>175</v>
      </c>
      <c r="AP49" s="18">
        <v>185</v>
      </c>
      <c r="AQ49" s="18">
        <v>115</v>
      </c>
      <c r="AR49" s="18">
        <v>115</v>
      </c>
      <c r="AS49" s="18">
        <v>156</v>
      </c>
      <c r="AT49" s="18">
        <v>160</v>
      </c>
      <c r="AU49" s="18" t="s">
        <v>679</v>
      </c>
      <c r="AV49" s="18" t="s">
        <v>685</v>
      </c>
      <c r="AW49" s="18">
        <v>102</v>
      </c>
      <c r="AX49" s="18">
        <v>104</v>
      </c>
      <c r="AY49" s="18">
        <v>135</v>
      </c>
      <c r="AZ49" s="18">
        <v>141</v>
      </c>
      <c r="BA49" s="18">
        <v>146</v>
      </c>
      <c r="BB49" s="18">
        <v>146</v>
      </c>
      <c r="BC49" s="18" t="s">
        <v>677</v>
      </c>
      <c r="BD49" s="18" t="s">
        <v>679</v>
      </c>
      <c r="BE49" s="18">
        <v>191</v>
      </c>
      <c r="BF49" s="18">
        <v>191</v>
      </c>
      <c r="BG49" s="18" t="s">
        <v>680</v>
      </c>
      <c r="BH49" s="18" t="s">
        <v>687</v>
      </c>
      <c r="BI49" s="18">
        <v>151</v>
      </c>
      <c r="BJ49" s="18">
        <v>160</v>
      </c>
      <c r="BK49" s="18">
        <v>166</v>
      </c>
      <c r="BL49" s="18">
        <v>166</v>
      </c>
      <c r="BM49" s="18">
        <v>140</v>
      </c>
      <c r="BN49" s="18">
        <v>142</v>
      </c>
      <c r="BO49" s="18">
        <v>172</v>
      </c>
      <c r="BP49" s="18">
        <v>172</v>
      </c>
      <c r="BQ49" s="18" t="s">
        <v>689</v>
      </c>
      <c r="BR49" s="18" t="s">
        <v>689</v>
      </c>
      <c r="BS49" s="18" t="s">
        <v>679</v>
      </c>
      <c r="BT49" s="18" t="s">
        <v>680</v>
      </c>
      <c r="BU49" s="18">
        <v>173</v>
      </c>
      <c r="BV49" s="18">
        <v>173</v>
      </c>
      <c r="BW49" s="18">
        <v>148</v>
      </c>
      <c r="BX49" s="18">
        <v>150</v>
      </c>
      <c r="BY49" s="18">
        <v>178</v>
      </c>
      <c r="BZ49" s="18">
        <v>178</v>
      </c>
      <c r="CA49" s="18">
        <v>108</v>
      </c>
      <c r="CB49" s="18" t="s">
        <v>681</v>
      </c>
      <c r="CC49" s="18">
        <v>104</v>
      </c>
      <c r="CD49" s="18">
        <v>104</v>
      </c>
      <c r="CE49" s="18" t="s">
        <v>691</v>
      </c>
      <c r="CF49" s="18" t="s">
        <v>691</v>
      </c>
      <c r="CG49" s="18">
        <v>258</v>
      </c>
      <c r="CH49" s="18">
        <v>258</v>
      </c>
      <c r="CI49" s="18" t="s">
        <v>678</v>
      </c>
      <c r="CJ49" s="18" t="s">
        <v>678</v>
      </c>
      <c r="CK49" s="18">
        <v>143</v>
      </c>
      <c r="CL49" s="18">
        <v>145</v>
      </c>
      <c r="CM49" s="18">
        <v>120</v>
      </c>
      <c r="CN49" s="18">
        <v>124</v>
      </c>
      <c r="CO49" s="18">
        <v>240</v>
      </c>
      <c r="CP49" s="18">
        <v>240</v>
      </c>
      <c r="CQ49" s="18">
        <v>144</v>
      </c>
      <c r="CR49" s="18">
        <v>156</v>
      </c>
      <c r="CS49" s="18">
        <v>114</v>
      </c>
      <c r="CT49" s="18">
        <v>134</v>
      </c>
      <c r="CU49" s="18">
        <v>250</v>
      </c>
      <c r="CV49" s="18">
        <v>250</v>
      </c>
      <c r="CW49" s="18">
        <v>140</v>
      </c>
      <c r="CX49" s="18">
        <v>148</v>
      </c>
      <c r="CY49" s="18">
        <v>153</v>
      </c>
      <c r="CZ49" s="18">
        <v>153</v>
      </c>
      <c r="DA49" s="18">
        <v>134</v>
      </c>
      <c r="DB49" s="18">
        <v>136</v>
      </c>
      <c r="DC49" s="18">
        <v>147</v>
      </c>
      <c r="DD49" s="18">
        <v>149</v>
      </c>
    </row>
    <row r="50" spans="1:108" x14ac:dyDescent="0.3">
      <c r="A50" t="s">
        <v>105</v>
      </c>
      <c r="B50" t="s">
        <v>106</v>
      </c>
      <c r="C50" s="5">
        <v>2017</v>
      </c>
      <c r="D50" s="17" t="s">
        <v>86</v>
      </c>
      <c r="E50" s="18">
        <v>161</v>
      </c>
      <c r="F50" s="18">
        <v>165</v>
      </c>
      <c r="G50" s="18">
        <v>177</v>
      </c>
      <c r="H50" s="18">
        <v>191</v>
      </c>
      <c r="I50" s="18">
        <v>241</v>
      </c>
      <c r="J50" s="18">
        <v>253</v>
      </c>
      <c r="K50" s="18">
        <v>238</v>
      </c>
      <c r="L50" s="18">
        <v>238</v>
      </c>
      <c r="M50" s="18" t="s">
        <v>676</v>
      </c>
      <c r="N50" s="18" t="s">
        <v>677</v>
      </c>
      <c r="O50" s="18">
        <v>180</v>
      </c>
      <c r="P50" s="18">
        <v>180</v>
      </c>
      <c r="Q50" s="18">
        <v>207</v>
      </c>
      <c r="R50" s="18">
        <v>211</v>
      </c>
      <c r="S50" s="18">
        <v>143</v>
      </c>
      <c r="T50" s="18">
        <v>143</v>
      </c>
      <c r="U50" s="18">
        <v>158</v>
      </c>
      <c r="V50" s="18">
        <v>164</v>
      </c>
      <c r="W50" s="18">
        <v>118</v>
      </c>
      <c r="X50" s="18">
        <v>118</v>
      </c>
      <c r="Y50" s="18">
        <v>165</v>
      </c>
      <c r="Z50" s="18">
        <v>183</v>
      </c>
      <c r="AA50" s="18">
        <v>104</v>
      </c>
      <c r="AB50" s="18" t="s">
        <v>682</v>
      </c>
      <c r="AC50" s="18">
        <v>123</v>
      </c>
      <c r="AD50" s="18">
        <v>125</v>
      </c>
      <c r="AE50" s="18">
        <v>103</v>
      </c>
      <c r="AF50" s="18">
        <v>103</v>
      </c>
      <c r="AG50" s="18">
        <v>118</v>
      </c>
      <c r="AH50" s="18">
        <v>118</v>
      </c>
      <c r="AI50" s="18">
        <v>161</v>
      </c>
      <c r="AJ50" s="18">
        <v>167</v>
      </c>
      <c r="AK50" s="18">
        <v>213</v>
      </c>
      <c r="AL50" s="18">
        <v>235</v>
      </c>
      <c r="AM50" s="18">
        <v>194</v>
      </c>
      <c r="AN50" s="18">
        <v>194</v>
      </c>
      <c r="AO50" s="18">
        <v>175</v>
      </c>
      <c r="AP50" s="18">
        <v>185</v>
      </c>
      <c r="AQ50" s="18">
        <v>108</v>
      </c>
      <c r="AR50" s="18">
        <v>115</v>
      </c>
      <c r="AS50" s="18">
        <v>156</v>
      </c>
      <c r="AT50" s="18">
        <v>160</v>
      </c>
      <c r="AU50" s="18" t="s">
        <v>685</v>
      </c>
      <c r="AV50" s="18" t="s">
        <v>685</v>
      </c>
      <c r="AW50" s="18" t="s">
        <v>686</v>
      </c>
      <c r="AX50" s="18" t="s">
        <v>681</v>
      </c>
      <c r="AY50" s="18">
        <v>135</v>
      </c>
      <c r="AZ50" s="18">
        <v>135</v>
      </c>
      <c r="BA50" s="18">
        <v>146</v>
      </c>
      <c r="BB50" s="18">
        <v>146</v>
      </c>
      <c r="BC50" s="18" t="s">
        <v>677</v>
      </c>
      <c r="BD50" s="18" t="s">
        <v>679</v>
      </c>
      <c r="BE50" s="18">
        <v>189</v>
      </c>
      <c r="BF50" s="18">
        <v>191</v>
      </c>
      <c r="BG50" s="18">
        <v>101</v>
      </c>
      <c r="BH50" s="18" t="s">
        <v>687</v>
      </c>
      <c r="BI50" s="20" t="s">
        <v>692</v>
      </c>
      <c r="BJ50" s="20" t="s">
        <v>692</v>
      </c>
      <c r="BK50" s="18">
        <v>142</v>
      </c>
      <c r="BL50" s="18">
        <v>170</v>
      </c>
      <c r="BM50" s="18">
        <v>127</v>
      </c>
      <c r="BN50" s="18">
        <v>142</v>
      </c>
      <c r="BO50" s="18">
        <v>172</v>
      </c>
      <c r="BP50" s="18">
        <v>172</v>
      </c>
      <c r="BQ50" s="18" t="s">
        <v>688</v>
      </c>
      <c r="BR50" s="18" t="s">
        <v>689</v>
      </c>
      <c r="BS50" s="18" t="s">
        <v>679</v>
      </c>
      <c r="BT50" s="18" t="s">
        <v>682</v>
      </c>
      <c r="BU50" s="18">
        <v>167</v>
      </c>
      <c r="BV50" s="18">
        <v>167</v>
      </c>
      <c r="BW50" s="18">
        <v>146</v>
      </c>
      <c r="BX50" s="18">
        <v>150</v>
      </c>
      <c r="BY50" s="18">
        <v>172</v>
      </c>
      <c r="BZ50" s="18">
        <v>174</v>
      </c>
      <c r="CA50" s="18">
        <v>106</v>
      </c>
      <c r="CB50" s="18">
        <v>108</v>
      </c>
      <c r="CC50" s="18">
        <v>104</v>
      </c>
      <c r="CD50" s="18">
        <v>104</v>
      </c>
      <c r="CE50" s="18" t="s">
        <v>691</v>
      </c>
      <c r="CF50" s="18" t="s">
        <v>688</v>
      </c>
      <c r="CG50" s="18">
        <v>258</v>
      </c>
      <c r="CH50" s="18">
        <v>262</v>
      </c>
      <c r="CI50" s="18">
        <v>103</v>
      </c>
      <c r="CJ50" s="18" t="s">
        <v>687</v>
      </c>
      <c r="CK50" s="18">
        <v>143</v>
      </c>
      <c r="CL50" s="18">
        <v>143</v>
      </c>
      <c r="CM50" s="18">
        <v>124</v>
      </c>
      <c r="CN50" s="18">
        <v>124</v>
      </c>
      <c r="CO50" s="18">
        <v>240</v>
      </c>
      <c r="CP50" s="18">
        <v>240</v>
      </c>
      <c r="CQ50" s="18">
        <v>154</v>
      </c>
      <c r="CR50" s="18">
        <v>156</v>
      </c>
      <c r="CS50" s="18">
        <v>134</v>
      </c>
      <c r="CT50" s="18">
        <v>134</v>
      </c>
      <c r="CU50" s="18">
        <v>244</v>
      </c>
      <c r="CV50" s="18">
        <v>244</v>
      </c>
      <c r="CW50" s="18">
        <v>140</v>
      </c>
      <c r="CX50" s="18">
        <v>140</v>
      </c>
      <c r="CY50" s="18">
        <v>149</v>
      </c>
      <c r="CZ50" s="18">
        <v>159</v>
      </c>
      <c r="DA50" s="20" t="s">
        <v>692</v>
      </c>
      <c r="DB50" s="20" t="s">
        <v>692</v>
      </c>
      <c r="DC50" s="18">
        <v>147</v>
      </c>
      <c r="DD50" s="18">
        <v>147</v>
      </c>
    </row>
    <row r="51" spans="1:108" x14ac:dyDescent="0.3">
      <c r="A51" t="s">
        <v>107</v>
      </c>
      <c r="B51" t="s">
        <v>108</v>
      </c>
      <c r="C51" s="5">
        <v>2017</v>
      </c>
      <c r="D51" s="17" t="s">
        <v>86</v>
      </c>
      <c r="E51" s="18">
        <v>161</v>
      </c>
      <c r="F51" s="18">
        <v>165</v>
      </c>
      <c r="G51" s="18">
        <v>191</v>
      </c>
      <c r="H51" s="18">
        <v>191</v>
      </c>
      <c r="I51" s="18">
        <v>241</v>
      </c>
      <c r="J51" s="18">
        <v>253</v>
      </c>
      <c r="K51" s="18">
        <v>238</v>
      </c>
      <c r="L51" s="18">
        <v>252</v>
      </c>
      <c r="M51" s="18" t="s">
        <v>676</v>
      </c>
      <c r="N51" s="18" t="s">
        <v>680</v>
      </c>
      <c r="O51" s="18">
        <v>180</v>
      </c>
      <c r="P51" s="18">
        <v>198</v>
      </c>
      <c r="Q51" s="18">
        <v>211</v>
      </c>
      <c r="R51" s="18">
        <v>211</v>
      </c>
      <c r="S51" s="18">
        <v>129</v>
      </c>
      <c r="T51" s="18">
        <v>143</v>
      </c>
      <c r="U51" s="18">
        <v>152</v>
      </c>
      <c r="V51" s="18">
        <v>164</v>
      </c>
      <c r="W51" s="18">
        <v>118</v>
      </c>
      <c r="X51" s="18">
        <v>118</v>
      </c>
      <c r="Y51" s="18">
        <v>165</v>
      </c>
      <c r="Z51" s="18">
        <v>183</v>
      </c>
      <c r="AA51" s="18">
        <v>102</v>
      </c>
      <c r="AB51" s="18">
        <v>104</v>
      </c>
      <c r="AC51" s="18">
        <v>125</v>
      </c>
      <c r="AD51" s="18">
        <v>125</v>
      </c>
      <c r="AE51" s="18">
        <v>103</v>
      </c>
      <c r="AF51" s="18">
        <v>103</v>
      </c>
      <c r="AG51" s="18">
        <v>104</v>
      </c>
      <c r="AH51" s="18">
        <v>104</v>
      </c>
      <c r="AI51" s="18">
        <v>161</v>
      </c>
      <c r="AJ51" s="18">
        <v>167</v>
      </c>
      <c r="AK51" s="18">
        <v>233</v>
      </c>
      <c r="AL51" s="18">
        <v>235</v>
      </c>
      <c r="AM51" s="18">
        <v>194</v>
      </c>
      <c r="AN51" s="18">
        <v>194</v>
      </c>
      <c r="AO51" s="18">
        <v>179</v>
      </c>
      <c r="AP51" s="18">
        <v>181</v>
      </c>
      <c r="AQ51" s="18">
        <v>108</v>
      </c>
      <c r="AR51" s="18">
        <v>113</v>
      </c>
      <c r="AS51" s="18">
        <v>160</v>
      </c>
      <c r="AT51" s="18">
        <v>160</v>
      </c>
      <c r="AU51" s="18" t="s">
        <v>685</v>
      </c>
      <c r="AV51" s="18" t="s">
        <v>685</v>
      </c>
      <c r="AW51" s="18" t="s">
        <v>681</v>
      </c>
      <c r="AX51" s="18" t="s">
        <v>681</v>
      </c>
      <c r="AY51" s="18">
        <v>135</v>
      </c>
      <c r="AZ51" s="18">
        <v>135</v>
      </c>
      <c r="BA51" s="18">
        <v>146</v>
      </c>
      <c r="BB51" s="18">
        <v>150</v>
      </c>
      <c r="BC51" s="18" t="s">
        <v>677</v>
      </c>
      <c r="BD51" s="18" t="s">
        <v>677</v>
      </c>
      <c r="BE51" s="18">
        <v>191</v>
      </c>
      <c r="BF51" s="18">
        <v>191</v>
      </c>
      <c r="BG51" s="18" t="s">
        <v>680</v>
      </c>
      <c r="BH51" s="18" t="s">
        <v>687</v>
      </c>
      <c r="BI51" s="18">
        <v>160</v>
      </c>
      <c r="BJ51" s="18">
        <v>161</v>
      </c>
      <c r="BK51" s="18">
        <v>158</v>
      </c>
      <c r="BL51" s="18">
        <v>158</v>
      </c>
      <c r="BM51" s="18">
        <v>148</v>
      </c>
      <c r="BN51" s="18">
        <v>148</v>
      </c>
      <c r="BO51" s="18">
        <v>170</v>
      </c>
      <c r="BP51" s="18">
        <v>172</v>
      </c>
      <c r="BQ51" s="18" t="s">
        <v>688</v>
      </c>
      <c r="BR51" s="18" t="s">
        <v>688</v>
      </c>
      <c r="BS51" s="18" t="s">
        <v>679</v>
      </c>
      <c r="BT51" s="18" t="s">
        <v>679</v>
      </c>
      <c r="BU51" s="18">
        <v>173</v>
      </c>
      <c r="BV51" s="18">
        <v>175</v>
      </c>
      <c r="BW51" s="18">
        <v>146</v>
      </c>
      <c r="BX51" s="18">
        <v>148</v>
      </c>
      <c r="BY51" s="18">
        <v>172</v>
      </c>
      <c r="BZ51" s="18">
        <v>174</v>
      </c>
      <c r="CA51" s="18">
        <v>106</v>
      </c>
      <c r="CB51" s="18">
        <v>106</v>
      </c>
      <c r="CC51" s="18">
        <v>100</v>
      </c>
      <c r="CD51" s="18">
        <v>104</v>
      </c>
      <c r="CE51" s="18" t="s">
        <v>691</v>
      </c>
      <c r="CF51" s="18" t="s">
        <v>688</v>
      </c>
      <c r="CG51" s="18">
        <v>258</v>
      </c>
      <c r="CH51" s="18">
        <v>262</v>
      </c>
      <c r="CI51" s="18" t="s">
        <v>678</v>
      </c>
      <c r="CJ51" s="18" t="s">
        <v>689</v>
      </c>
      <c r="CK51" s="18">
        <v>145</v>
      </c>
      <c r="CL51" s="18">
        <v>147</v>
      </c>
      <c r="CM51" s="18">
        <v>122</v>
      </c>
      <c r="CN51" s="18">
        <v>132</v>
      </c>
      <c r="CO51" s="18">
        <v>240</v>
      </c>
      <c r="CP51" s="18">
        <v>240</v>
      </c>
      <c r="CQ51" s="18">
        <v>154</v>
      </c>
      <c r="CR51" s="18">
        <v>156</v>
      </c>
      <c r="CS51" s="18">
        <v>130</v>
      </c>
      <c r="CT51" s="18">
        <v>130</v>
      </c>
      <c r="CU51" s="18">
        <v>250</v>
      </c>
      <c r="CV51" s="18">
        <v>250</v>
      </c>
      <c r="CW51" s="18">
        <v>140</v>
      </c>
      <c r="CX51" s="18">
        <v>150</v>
      </c>
      <c r="CY51" s="18">
        <v>155</v>
      </c>
      <c r="CZ51" s="18">
        <v>155</v>
      </c>
      <c r="DA51" s="18">
        <v>134</v>
      </c>
      <c r="DB51" s="18">
        <v>134</v>
      </c>
      <c r="DC51" s="18">
        <v>151</v>
      </c>
      <c r="DD51" s="18">
        <v>153</v>
      </c>
    </row>
    <row r="52" spans="1:108" x14ac:dyDescent="0.3">
      <c r="A52" t="s">
        <v>109</v>
      </c>
      <c r="B52" t="s">
        <v>110</v>
      </c>
      <c r="C52" s="5">
        <v>2017</v>
      </c>
      <c r="D52" s="17" t="s">
        <v>86</v>
      </c>
      <c r="E52" s="18">
        <v>161</v>
      </c>
      <c r="F52" s="18">
        <v>165</v>
      </c>
      <c r="G52" s="18">
        <v>191</v>
      </c>
      <c r="H52" s="18">
        <v>191</v>
      </c>
      <c r="I52" s="18">
        <v>271</v>
      </c>
      <c r="J52" s="18">
        <v>271</v>
      </c>
      <c r="K52" s="18">
        <v>238</v>
      </c>
      <c r="L52" s="18">
        <v>238</v>
      </c>
      <c r="M52" s="18" t="s">
        <v>676</v>
      </c>
      <c r="N52" s="18" t="s">
        <v>676</v>
      </c>
      <c r="O52" s="18">
        <v>196</v>
      </c>
      <c r="P52" s="18">
        <v>198</v>
      </c>
      <c r="Q52" s="18">
        <v>205</v>
      </c>
      <c r="R52" s="18">
        <v>207</v>
      </c>
      <c r="S52" s="18">
        <v>129</v>
      </c>
      <c r="T52" s="18">
        <v>143</v>
      </c>
      <c r="U52" s="18">
        <v>164</v>
      </c>
      <c r="V52" s="18">
        <v>164</v>
      </c>
      <c r="W52" s="18">
        <v>118</v>
      </c>
      <c r="X52" s="18">
        <v>118</v>
      </c>
      <c r="Y52" s="18">
        <v>165</v>
      </c>
      <c r="Z52" s="18">
        <v>165</v>
      </c>
      <c r="AA52" s="18" t="s">
        <v>684</v>
      </c>
      <c r="AB52" s="18" t="s">
        <v>684</v>
      </c>
      <c r="AC52" s="18">
        <v>125</v>
      </c>
      <c r="AD52" s="18">
        <v>125</v>
      </c>
      <c r="AE52" s="18">
        <v>103</v>
      </c>
      <c r="AF52" s="18">
        <v>103</v>
      </c>
      <c r="AG52" s="18">
        <v>118</v>
      </c>
      <c r="AH52" s="18">
        <v>118</v>
      </c>
      <c r="AI52" s="18">
        <v>167</v>
      </c>
      <c r="AJ52" s="18">
        <v>167</v>
      </c>
      <c r="AK52" s="18">
        <v>213</v>
      </c>
      <c r="AL52" s="18">
        <v>225</v>
      </c>
      <c r="AM52" s="18">
        <v>194</v>
      </c>
      <c r="AN52" s="18">
        <v>194</v>
      </c>
      <c r="AO52" s="18">
        <v>181</v>
      </c>
      <c r="AP52" s="18">
        <v>181</v>
      </c>
      <c r="AQ52" s="18">
        <v>108</v>
      </c>
      <c r="AR52" s="18">
        <v>113</v>
      </c>
      <c r="AS52" s="18">
        <v>154</v>
      </c>
      <c r="AT52" s="18">
        <v>156</v>
      </c>
      <c r="AU52" s="18" t="s">
        <v>685</v>
      </c>
      <c r="AV52" s="18" t="s">
        <v>685</v>
      </c>
      <c r="AW52" s="18" t="s">
        <v>681</v>
      </c>
      <c r="AX52" s="18" t="s">
        <v>681</v>
      </c>
      <c r="AY52" s="18">
        <v>137</v>
      </c>
      <c r="AZ52" s="18">
        <v>141</v>
      </c>
      <c r="BA52" s="18">
        <v>146</v>
      </c>
      <c r="BB52" s="18">
        <v>146</v>
      </c>
      <c r="BC52" s="18" t="s">
        <v>677</v>
      </c>
      <c r="BD52" s="18" t="s">
        <v>678</v>
      </c>
      <c r="BE52" s="18">
        <v>191</v>
      </c>
      <c r="BF52" s="18">
        <v>191</v>
      </c>
      <c r="BG52" s="18" t="s">
        <v>680</v>
      </c>
      <c r="BH52" s="18" t="s">
        <v>680</v>
      </c>
      <c r="BI52" s="18">
        <v>158</v>
      </c>
      <c r="BJ52" s="18">
        <v>161</v>
      </c>
      <c r="BK52" s="18">
        <v>158</v>
      </c>
      <c r="BL52" s="18">
        <v>162</v>
      </c>
      <c r="BM52" s="18">
        <v>142</v>
      </c>
      <c r="BN52" s="18">
        <v>148</v>
      </c>
      <c r="BO52" s="18">
        <v>170</v>
      </c>
      <c r="BP52" s="18">
        <v>172</v>
      </c>
      <c r="BQ52" s="18" t="s">
        <v>688</v>
      </c>
      <c r="BR52" s="18" t="s">
        <v>688</v>
      </c>
      <c r="BS52" s="18" t="s">
        <v>679</v>
      </c>
      <c r="BT52" s="18" t="s">
        <v>682</v>
      </c>
      <c r="BU52" s="18">
        <v>173</v>
      </c>
      <c r="BV52" s="18">
        <v>177</v>
      </c>
      <c r="BW52" s="18">
        <v>148</v>
      </c>
      <c r="BX52" s="18">
        <v>152</v>
      </c>
      <c r="BY52" s="18">
        <v>178</v>
      </c>
      <c r="BZ52" s="18">
        <v>178</v>
      </c>
      <c r="CA52" s="18">
        <v>108</v>
      </c>
      <c r="CB52" s="18" t="s">
        <v>681</v>
      </c>
      <c r="CC52" s="18">
        <v>104</v>
      </c>
      <c r="CD52" s="18">
        <v>106</v>
      </c>
      <c r="CE52" s="18" t="s">
        <v>691</v>
      </c>
      <c r="CF52" s="18" t="s">
        <v>691</v>
      </c>
      <c r="CG52" s="18">
        <v>262</v>
      </c>
      <c r="CH52" s="18">
        <v>264</v>
      </c>
      <c r="CI52" s="18">
        <v>103</v>
      </c>
      <c r="CJ52" s="18" t="s">
        <v>678</v>
      </c>
      <c r="CK52" s="18">
        <v>143</v>
      </c>
      <c r="CL52" s="18">
        <v>143</v>
      </c>
      <c r="CM52" s="18">
        <v>122</v>
      </c>
      <c r="CN52" s="18">
        <v>124</v>
      </c>
      <c r="CO52" s="18">
        <v>240</v>
      </c>
      <c r="CP52" s="18">
        <v>240</v>
      </c>
      <c r="CQ52" s="18">
        <v>154</v>
      </c>
      <c r="CR52" s="18">
        <v>156</v>
      </c>
      <c r="CS52" s="18">
        <v>118</v>
      </c>
      <c r="CT52" s="18">
        <v>130</v>
      </c>
      <c r="CU52" s="18">
        <v>246</v>
      </c>
      <c r="CV52" s="18">
        <v>250</v>
      </c>
      <c r="CW52" s="18">
        <v>136</v>
      </c>
      <c r="CX52" s="18">
        <v>148</v>
      </c>
      <c r="CY52" s="18">
        <v>153</v>
      </c>
      <c r="CZ52" s="18">
        <v>155</v>
      </c>
      <c r="DA52" s="18">
        <v>136</v>
      </c>
      <c r="DB52" s="18">
        <v>136</v>
      </c>
      <c r="DC52" s="18">
        <v>145</v>
      </c>
      <c r="DD52" s="18">
        <v>149</v>
      </c>
    </row>
    <row r="53" spans="1:108" x14ac:dyDescent="0.3">
      <c r="A53" t="s">
        <v>111</v>
      </c>
      <c r="B53" t="s">
        <v>112</v>
      </c>
      <c r="C53" s="5">
        <v>2017</v>
      </c>
      <c r="D53" s="17" t="s">
        <v>21</v>
      </c>
      <c r="E53" s="18">
        <v>161</v>
      </c>
      <c r="F53" s="18">
        <v>161</v>
      </c>
      <c r="G53" s="18">
        <v>177</v>
      </c>
      <c r="H53" s="18">
        <v>181</v>
      </c>
      <c r="I53" s="18">
        <v>241</v>
      </c>
      <c r="J53" s="18">
        <v>269</v>
      </c>
      <c r="K53" s="18">
        <v>238</v>
      </c>
      <c r="L53" s="18">
        <v>238</v>
      </c>
      <c r="M53" s="18" t="s">
        <v>677</v>
      </c>
      <c r="N53" s="18" t="s">
        <v>678</v>
      </c>
      <c r="O53" s="18">
        <v>180</v>
      </c>
      <c r="P53" s="18">
        <v>184</v>
      </c>
      <c r="Q53" s="18">
        <v>202</v>
      </c>
      <c r="R53" s="18">
        <v>205</v>
      </c>
      <c r="S53" s="18">
        <v>129</v>
      </c>
      <c r="T53" s="18">
        <v>143</v>
      </c>
      <c r="U53" s="18">
        <v>146</v>
      </c>
      <c r="V53" s="18">
        <v>158</v>
      </c>
      <c r="W53" s="18">
        <v>108</v>
      </c>
      <c r="X53" s="18">
        <v>116</v>
      </c>
      <c r="Y53" s="18">
        <v>165</v>
      </c>
      <c r="Z53" s="18">
        <v>179</v>
      </c>
      <c r="AA53" s="18" t="s">
        <v>681</v>
      </c>
      <c r="AB53" s="18" t="s">
        <v>684</v>
      </c>
      <c r="AC53" s="18">
        <v>125</v>
      </c>
      <c r="AD53" s="18">
        <v>131</v>
      </c>
      <c r="AE53" s="18">
        <v>103</v>
      </c>
      <c r="AF53" s="18">
        <v>103</v>
      </c>
      <c r="AG53" s="18">
        <v>116</v>
      </c>
      <c r="AH53" s="18">
        <v>116</v>
      </c>
      <c r="AI53" s="18">
        <v>161</v>
      </c>
      <c r="AJ53" s="18">
        <v>165</v>
      </c>
      <c r="AK53" s="18">
        <v>225</v>
      </c>
      <c r="AL53" s="18">
        <v>229</v>
      </c>
      <c r="AM53" s="18">
        <v>194</v>
      </c>
      <c r="AN53" s="18">
        <v>194</v>
      </c>
      <c r="AO53" s="18">
        <v>187</v>
      </c>
      <c r="AP53" s="18">
        <v>187</v>
      </c>
      <c r="AQ53" s="18">
        <v>108</v>
      </c>
      <c r="AR53" s="18">
        <v>115</v>
      </c>
      <c r="AS53" s="18">
        <v>154</v>
      </c>
      <c r="AT53" s="18">
        <v>160</v>
      </c>
      <c r="AU53" s="18" t="s">
        <v>678</v>
      </c>
      <c r="AV53" s="18" t="s">
        <v>678</v>
      </c>
      <c r="AW53" s="18">
        <v>102</v>
      </c>
      <c r="AX53" s="18" t="s">
        <v>681</v>
      </c>
      <c r="AY53" s="18">
        <v>137</v>
      </c>
      <c r="AZ53" s="18">
        <v>141</v>
      </c>
      <c r="BA53" s="18">
        <v>146</v>
      </c>
      <c r="BB53" s="18">
        <v>146</v>
      </c>
      <c r="BC53" s="18" t="s">
        <v>677</v>
      </c>
      <c r="BD53" s="18" t="s">
        <v>677</v>
      </c>
      <c r="BE53" s="18">
        <v>191</v>
      </c>
      <c r="BF53" s="18">
        <v>191</v>
      </c>
      <c r="BG53" s="18">
        <v>103</v>
      </c>
      <c r="BH53" s="18" t="s">
        <v>687</v>
      </c>
      <c r="BI53" s="18">
        <v>158</v>
      </c>
      <c r="BJ53" s="18">
        <v>161</v>
      </c>
      <c r="BK53" s="18">
        <v>158</v>
      </c>
      <c r="BL53" s="18">
        <v>162</v>
      </c>
      <c r="BM53" s="18">
        <v>127</v>
      </c>
      <c r="BN53" s="18">
        <v>148</v>
      </c>
      <c r="BO53" s="18">
        <v>168</v>
      </c>
      <c r="BP53" s="18">
        <v>170</v>
      </c>
      <c r="BQ53" s="18" t="s">
        <v>688</v>
      </c>
      <c r="BR53" s="18" t="s">
        <v>689</v>
      </c>
      <c r="BS53" s="18" t="s">
        <v>679</v>
      </c>
      <c r="BT53" s="18" t="s">
        <v>679</v>
      </c>
      <c r="BU53" s="18">
        <v>175</v>
      </c>
      <c r="BV53" s="18">
        <v>177</v>
      </c>
      <c r="BW53" s="18">
        <v>146</v>
      </c>
      <c r="BX53" s="18">
        <v>148</v>
      </c>
      <c r="BY53" s="18">
        <v>176</v>
      </c>
      <c r="BZ53" s="18">
        <v>178</v>
      </c>
      <c r="CA53" s="18">
        <v>106</v>
      </c>
      <c r="CB53" s="18">
        <v>106</v>
      </c>
      <c r="CC53" s="18">
        <v>104</v>
      </c>
      <c r="CD53" s="18">
        <v>104</v>
      </c>
      <c r="CE53" s="18" t="s">
        <v>691</v>
      </c>
      <c r="CF53" s="18" t="s">
        <v>688</v>
      </c>
      <c r="CG53" s="18">
        <v>262</v>
      </c>
      <c r="CH53" s="18">
        <v>262</v>
      </c>
      <c r="CI53" s="18" t="s">
        <v>678</v>
      </c>
      <c r="CJ53" s="18" t="s">
        <v>678</v>
      </c>
      <c r="CK53" s="18">
        <v>143</v>
      </c>
      <c r="CL53" s="18">
        <v>145</v>
      </c>
      <c r="CM53" s="18">
        <v>124</v>
      </c>
      <c r="CN53" s="18">
        <v>124</v>
      </c>
      <c r="CO53" s="18">
        <v>236</v>
      </c>
      <c r="CP53" s="18">
        <v>240</v>
      </c>
      <c r="CQ53" s="18">
        <v>144</v>
      </c>
      <c r="CR53" s="18">
        <v>156</v>
      </c>
      <c r="CS53" s="18">
        <v>130</v>
      </c>
      <c r="CT53" s="18">
        <v>130</v>
      </c>
      <c r="CU53" s="18">
        <v>244</v>
      </c>
      <c r="CV53" s="18">
        <v>254</v>
      </c>
      <c r="CW53" s="18">
        <v>140</v>
      </c>
      <c r="CX53" s="18">
        <v>142</v>
      </c>
      <c r="CY53" s="18">
        <v>153</v>
      </c>
      <c r="CZ53" s="18">
        <v>153</v>
      </c>
      <c r="DA53" s="18">
        <v>134</v>
      </c>
      <c r="DB53" s="18">
        <v>136</v>
      </c>
      <c r="DC53" s="18">
        <v>153</v>
      </c>
      <c r="DD53" s="18">
        <v>153</v>
      </c>
    </row>
    <row r="54" spans="1:108" x14ac:dyDescent="0.3">
      <c r="A54" t="s">
        <v>113</v>
      </c>
      <c r="B54" t="s">
        <v>114</v>
      </c>
      <c r="C54" s="5">
        <v>2017</v>
      </c>
      <c r="D54" s="17" t="s">
        <v>86</v>
      </c>
      <c r="E54" s="18">
        <v>161</v>
      </c>
      <c r="F54" s="18">
        <v>173</v>
      </c>
      <c r="G54" s="18">
        <v>181</v>
      </c>
      <c r="H54" s="18">
        <v>191</v>
      </c>
      <c r="I54" s="18">
        <v>241</v>
      </c>
      <c r="J54" s="18">
        <v>271</v>
      </c>
      <c r="K54" s="18">
        <v>238</v>
      </c>
      <c r="L54" s="18">
        <v>238</v>
      </c>
      <c r="M54" s="18" t="s">
        <v>678</v>
      </c>
      <c r="N54" s="18" t="s">
        <v>679</v>
      </c>
      <c r="O54" s="18">
        <v>184</v>
      </c>
      <c r="P54" s="18">
        <v>192</v>
      </c>
      <c r="Q54" s="18">
        <v>205</v>
      </c>
      <c r="R54" s="18">
        <v>205</v>
      </c>
      <c r="S54" s="18">
        <v>143</v>
      </c>
      <c r="T54" s="18">
        <v>143</v>
      </c>
      <c r="U54" s="18">
        <v>152</v>
      </c>
      <c r="V54" s="18">
        <v>164</v>
      </c>
      <c r="W54" s="18">
        <v>116</v>
      </c>
      <c r="X54" s="18">
        <v>116</v>
      </c>
      <c r="Y54" s="18">
        <v>165</v>
      </c>
      <c r="Z54" s="18">
        <v>179</v>
      </c>
      <c r="AA54" s="18" t="s">
        <v>683</v>
      </c>
      <c r="AB54" s="18" t="s">
        <v>684</v>
      </c>
      <c r="AC54" s="18">
        <v>125</v>
      </c>
      <c r="AD54" s="18">
        <v>125</v>
      </c>
      <c r="AE54" s="18">
        <v>103</v>
      </c>
      <c r="AF54" s="18">
        <v>103</v>
      </c>
      <c r="AG54" s="18">
        <v>116</v>
      </c>
      <c r="AH54" s="18">
        <v>116</v>
      </c>
      <c r="AI54" s="18">
        <v>161</v>
      </c>
      <c r="AJ54" s="18">
        <v>161</v>
      </c>
      <c r="AK54" s="18">
        <v>229</v>
      </c>
      <c r="AL54" s="18">
        <v>231</v>
      </c>
      <c r="AM54" s="18">
        <v>194</v>
      </c>
      <c r="AN54" s="18">
        <v>194</v>
      </c>
      <c r="AO54" s="18">
        <v>175</v>
      </c>
      <c r="AP54" s="18">
        <v>181</v>
      </c>
      <c r="AQ54" s="18">
        <v>108</v>
      </c>
      <c r="AR54" s="18">
        <v>108</v>
      </c>
      <c r="AS54" s="18">
        <v>158</v>
      </c>
      <c r="AT54" s="18">
        <v>160</v>
      </c>
      <c r="AU54" s="18" t="s">
        <v>679</v>
      </c>
      <c r="AV54" s="18" t="s">
        <v>685</v>
      </c>
      <c r="AW54" s="18">
        <v>104</v>
      </c>
      <c r="AX54" s="18" t="s">
        <v>681</v>
      </c>
      <c r="AY54" s="18">
        <v>135</v>
      </c>
      <c r="AZ54" s="18">
        <v>135</v>
      </c>
      <c r="BA54" s="18">
        <v>146</v>
      </c>
      <c r="BB54" s="18">
        <v>146</v>
      </c>
      <c r="BC54" s="18" t="s">
        <v>677</v>
      </c>
      <c r="BD54" s="18" t="s">
        <v>677</v>
      </c>
      <c r="BE54" s="18">
        <v>191</v>
      </c>
      <c r="BF54" s="18">
        <v>195</v>
      </c>
      <c r="BG54" s="18" t="s">
        <v>680</v>
      </c>
      <c r="BH54" s="18" t="s">
        <v>687</v>
      </c>
      <c r="BI54" s="18">
        <v>151</v>
      </c>
      <c r="BJ54" s="18">
        <v>161</v>
      </c>
      <c r="BK54" s="18">
        <v>166</v>
      </c>
      <c r="BL54" s="18">
        <v>168</v>
      </c>
      <c r="BM54" s="18">
        <v>140</v>
      </c>
      <c r="BN54" s="18">
        <v>142</v>
      </c>
      <c r="BO54" s="18">
        <v>170</v>
      </c>
      <c r="BP54" s="18">
        <v>172</v>
      </c>
      <c r="BQ54" s="18" t="s">
        <v>678</v>
      </c>
      <c r="BR54" s="18" t="s">
        <v>680</v>
      </c>
      <c r="BS54" s="18" t="s">
        <v>679</v>
      </c>
      <c r="BT54" s="18" t="s">
        <v>690</v>
      </c>
      <c r="BU54" s="18">
        <v>175</v>
      </c>
      <c r="BV54" s="18">
        <v>177</v>
      </c>
      <c r="BW54" s="18">
        <v>146</v>
      </c>
      <c r="BX54" s="18">
        <v>150</v>
      </c>
      <c r="BY54" s="18">
        <v>172</v>
      </c>
      <c r="BZ54" s="18">
        <v>178</v>
      </c>
      <c r="CA54" s="18">
        <v>106</v>
      </c>
      <c r="CB54" s="18">
        <v>106</v>
      </c>
      <c r="CC54" s="18">
        <v>100</v>
      </c>
      <c r="CD54" s="18">
        <v>104</v>
      </c>
      <c r="CE54" s="18" t="s">
        <v>688</v>
      </c>
      <c r="CF54" s="18" t="s">
        <v>688</v>
      </c>
      <c r="CG54" s="18">
        <v>262</v>
      </c>
      <c r="CH54" s="18">
        <v>264</v>
      </c>
      <c r="CI54" s="18" t="s">
        <v>678</v>
      </c>
      <c r="CJ54" s="18" t="s">
        <v>689</v>
      </c>
      <c r="CK54" s="18">
        <v>145</v>
      </c>
      <c r="CL54" s="18">
        <v>147</v>
      </c>
      <c r="CM54" s="18">
        <v>122</v>
      </c>
      <c r="CN54" s="18">
        <v>124</v>
      </c>
      <c r="CO54" s="18">
        <v>228</v>
      </c>
      <c r="CP54" s="18">
        <v>240</v>
      </c>
      <c r="CQ54" s="18">
        <v>154</v>
      </c>
      <c r="CR54" s="18">
        <v>156</v>
      </c>
      <c r="CS54" s="18">
        <v>130</v>
      </c>
      <c r="CT54" s="18">
        <v>134</v>
      </c>
      <c r="CU54" s="18">
        <v>252</v>
      </c>
      <c r="CV54" s="18">
        <v>254</v>
      </c>
      <c r="CW54" s="18">
        <v>150</v>
      </c>
      <c r="CX54" s="18">
        <v>150</v>
      </c>
      <c r="CY54" s="18">
        <v>155</v>
      </c>
      <c r="CZ54" s="18">
        <v>157</v>
      </c>
      <c r="DA54" s="18">
        <v>134</v>
      </c>
      <c r="DB54" s="18">
        <v>136</v>
      </c>
      <c r="DC54" s="18">
        <v>147</v>
      </c>
      <c r="DD54" s="18">
        <v>149</v>
      </c>
    </row>
    <row r="55" spans="1:108" x14ac:dyDescent="0.3">
      <c r="A55" t="s">
        <v>115</v>
      </c>
      <c r="B55" t="s">
        <v>116</v>
      </c>
      <c r="C55" s="5">
        <v>2017</v>
      </c>
      <c r="D55" s="17" t="s">
        <v>86</v>
      </c>
      <c r="E55" s="18">
        <v>161</v>
      </c>
      <c r="F55" s="18">
        <v>165</v>
      </c>
      <c r="G55" s="18">
        <v>191</v>
      </c>
      <c r="H55" s="18">
        <v>191</v>
      </c>
      <c r="I55" s="18">
        <v>241</v>
      </c>
      <c r="J55" s="18">
        <v>253</v>
      </c>
      <c r="K55" s="18">
        <v>238</v>
      </c>
      <c r="L55" s="18">
        <v>238</v>
      </c>
      <c r="M55" s="18" t="s">
        <v>676</v>
      </c>
      <c r="N55" s="18" t="s">
        <v>678</v>
      </c>
      <c r="O55" s="18">
        <v>180</v>
      </c>
      <c r="P55" s="18">
        <v>184</v>
      </c>
      <c r="Q55" s="18">
        <v>205</v>
      </c>
      <c r="R55" s="18">
        <v>211</v>
      </c>
      <c r="S55" s="18">
        <v>143</v>
      </c>
      <c r="T55" s="18">
        <v>143</v>
      </c>
      <c r="U55" s="18">
        <v>158</v>
      </c>
      <c r="V55" s="18">
        <v>158</v>
      </c>
      <c r="W55" s="18">
        <v>116</v>
      </c>
      <c r="X55" s="18">
        <v>118</v>
      </c>
      <c r="Y55" s="18">
        <v>165</v>
      </c>
      <c r="Z55" s="18">
        <v>165</v>
      </c>
      <c r="AA55" s="18">
        <v>104</v>
      </c>
      <c r="AB55" s="18" t="s">
        <v>684</v>
      </c>
      <c r="AC55" s="18">
        <v>127</v>
      </c>
      <c r="AD55" s="18">
        <v>127</v>
      </c>
      <c r="AE55" s="18">
        <v>103</v>
      </c>
      <c r="AF55" s="18">
        <v>103</v>
      </c>
      <c r="AG55" s="18">
        <v>118</v>
      </c>
      <c r="AH55" s="18">
        <v>120</v>
      </c>
      <c r="AI55" s="18">
        <v>161</v>
      </c>
      <c r="AJ55" s="18">
        <v>167</v>
      </c>
      <c r="AK55" s="18">
        <v>229</v>
      </c>
      <c r="AL55" s="18">
        <v>229</v>
      </c>
      <c r="AM55" s="18">
        <v>194</v>
      </c>
      <c r="AN55" s="18">
        <v>200</v>
      </c>
      <c r="AO55" s="18">
        <v>179</v>
      </c>
      <c r="AP55" s="18">
        <v>185</v>
      </c>
      <c r="AQ55" s="18">
        <v>108</v>
      </c>
      <c r="AR55" s="18">
        <v>108</v>
      </c>
      <c r="AS55" s="18">
        <v>156</v>
      </c>
      <c r="AT55" s="18">
        <v>160</v>
      </c>
      <c r="AU55" s="18" t="s">
        <v>685</v>
      </c>
      <c r="AV55" s="18" t="s">
        <v>685</v>
      </c>
      <c r="AW55" s="18" t="s">
        <v>681</v>
      </c>
      <c r="AX55" s="18" t="s">
        <v>681</v>
      </c>
      <c r="AY55" s="18">
        <v>135</v>
      </c>
      <c r="AZ55" s="18">
        <v>147</v>
      </c>
      <c r="BA55" s="18">
        <v>146</v>
      </c>
      <c r="BB55" s="18">
        <v>148</v>
      </c>
      <c r="BC55" s="18" t="s">
        <v>677</v>
      </c>
      <c r="BD55" s="18" t="s">
        <v>679</v>
      </c>
      <c r="BE55" s="18">
        <v>191</v>
      </c>
      <c r="BF55" s="18">
        <v>191</v>
      </c>
      <c r="BG55" s="18">
        <v>101</v>
      </c>
      <c r="BH55" s="18">
        <v>101</v>
      </c>
      <c r="BI55" s="18">
        <v>158</v>
      </c>
      <c r="BJ55" s="18">
        <v>161</v>
      </c>
      <c r="BK55" s="18">
        <v>142</v>
      </c>
      <c r="BL55" s="18">
        <v>158</v>
      </c>
      <c r="BM55" s="18">
        <v>142</v>
      </c>
      <c r="BN55" s="18">
        <v>148</v>
      </c>
      <c r="BO55" s="18">
        <v>168</v>
      </c>
      <c r="BP55" s="18">
        <v>170</v>
      </c>
      <c r="BQ55" s="18" t="s">
        <v>688</v>
      </c>
      <c r="BR55" s="18" t="s">
        <v>689</v>
      </c>
      <c r="BS55" s="18" t="s">
        <v>679</v>
      </c>
      <c r="BT55" s="18" t="s">
        <v>682</v>
      </c>
      <c r="BU55" s="18">
        <v>173</v>
      </c>
      <c r="BV55" s="18">
        <v>177</v>
      </c>
      <c r="BW55" s="18">
        <v>146</v>
      </c>
      <c r="BX55" s="18">
        <v>148</v>
      </c>
      <c r="BY55" s="18">
        <v>172</v>
      </c>
      <c r="BZ55" s="18">
        <v>178</v>
      </c>
      <c r="CA55" s="18">
        <v>108</v>
      </c>
      <c r="CB55" s="18" t="s">
        <v>681</v>
      </c>
      <c r="CC55" s="18">
        <v>104</v>
      </c>
      <c r="CD55" s="18">
        <v>104</v>
      </c>
      <c r="CE55" s="18" t="s">
        <v>688</v>
      </c>
      <c r="CF55" s="18" t="s">
        <v>688</v>
      </c>
      <c r="CG55" s="18">
        <v>262</v>
      </c>
      <c r="CH55" s="18">
        <v>262</v>
      </c>
      <c r="CI55" s="18" t="s">
        <v>678</v>
      </c>
      <c r="CJ55" s="18" t="s">
        <v>689</v>
      </c>
      <c r="CK55" s="18">
        <v>143</v>
      </c>
      <c r="CL55" s="18">
        <v>147</v>
      </c>
      <c r="CM55" s="18">
        <v>122</v>
      </c>
      <c r="CN55" s="18">
        <v>122</v>
      </c>
      <c r="CO55" s="18">
        <v>240</v>
      </c>
      <c r="CP55" s="18">
        <v>240</v>
      </c>
      <c r="CQ55" s="18">
        <v>144</v>
      </c>
      <c r="CR55" s="18">
        <v>158</v>
      </c>
      <c r="CS55" s="18">
        <v>118</v>
      </c>
      <c r="CT55" s="18">
        <v>130</v>
      </c>
      <c r="CU55" s="18">
        <v>254</v>
      </c>
      <c r="CV55" s="18">
        <v>254</v>
      </c>
      <c r="CW55" s="18">
        <v>140</v>
      </c>
      <c r="CX55" s="18">
        <v>140</v>
      </c>
      <c r="CY55" s="18">
        <v>155</v>
      </c>
      <c r="CZ55" s="18">
        <v>155</v>
      </c>
      <c r="DA55" s="18">
        <v>134</v>
      </c>
      <c r="DB55" s="18">
        <v>136</v>
      </c>
      <c r="DC55" s="18">
        <v>153</v>
      </c>
      <c r="DD55" s="18">
        <v>153</v>
      </c>
    </row>
    <row r="56" spans="1:108" x14ac:dyDescent="0.3">
      <c r="A56" t="s">
        <v>117</v>
      </c>
      <c r="B56" t="s">
        <v>118</v>
      </c>
      <c r="C56" s="5">
        <v>2017</v>
      </c>
      <c r="D56" s="17" t="s">
        <v>86</v>
      </c>
      <c r="E56" s="18">
        <v>165</v>
      </c>
      <c r="F56" s="18">
        <v>167</v>
      </c>
      <c r="G56" s="18">
        <v>177</v>
      </c>
      <c r="H56" s="18">
        <v>181</v>
      </c>
      <c r="I56" s="18">
        <v>271</v>
      </c>
      <c r="J56" s="18">
        <v>271</v>
      </c>
      <c r="K56" s="18">
        <v>238</v>
      </c>
      <c r="L56" s="18">
        <v>252</v>
      </c>
      <c r="M56" s="18" t="s">
        <v>676</v>
      </c>
      <c r="N56" s="18" t="s">
        <v>676</v>
      </c>
      <c r="O56" s="18">
        <v>180</v>
      </c>
      <c r="P56" s="18">
        <v>198</v>
      </c>
      <c r="Q56" s="18">
        <v>207</v>
      </c>
      <c r="R56" s="18">
        <v>211</v>
      </c>
      <c r="S56" s="18">
        <v>133</v>
      </c>
      <c r="T56" s="18">
        <v>143</v>
      </c>
      <c r="U56" s="18">
        <v>140</v>
      </c>
      <c r="V56" s="18">
        <v>152</v>
      </c>
      <c r="W56" s="18">
        <v>116</v>
      </c>
      <c r="X56" s="18">
        <v>116</v>
      </c>
      <c r="Y56" s="18">
        <v>165</v>
      </c>
      <c r="Z56" s="18">
        <v>181</v>
      </c>
      <c r="AA56" s="18">
        <v>102</v>
      </c>
      <c r="AB56" s="18" t="s">
        <v>682</v>
      </c>
      <c r="AC56" s="18">
        <v>127</v>
      </c>
      <c r="AD56" s="18">
        <v>127</v>
      </c>
      <c r="AE56" s="18">
        <v>103</v>
      </c>
      <c r="AF56" s="18">
        <v>103</v>
      </c>
      <c r="AG56" s="18">
        <v>116</v>
      </c>
      <c r="AH56" s="18">
        <v>118</v>
      </c>
      <c r="AI56" s="18">
        <v>161</v>
      </c>
      <c r="AJ56" s="18">
        <v>175</v>
      </c>
      <c r="AK56" s="18">
        <v>231</v>
      </c>
      <c r="AL56" s="18">
        <v>233</v>
      </c>
      <c r="AM56" s="18">
        <v>194</v>
      </c>
      <c r="AN56" s="18">
        <v>200</v>
      </c>
      <c r="AO56" s="18">
        <v>175</v>
      </c>
      <c r="AP56" s="18">
        <v>187</v>
      </c>
      <c r="AQ56" s="18">
        <v>115</v>
      </c>
      <c r="AR56" s="18">
        <v>115</v>
      </c>
      <c r="AS56" s="18">
        <v>156</v>
      </c>
      <c r="AT56" s="18">
        <v>158</v>
      </c>
      <c r="AU56" s="18" t="s">
        <v>679</v>
      </c>
      <c r="AV56" s="18" t="s">
        <v>679</v>
      </c>
      <c r="AW56" s="18" t="s">
        <v>681</v>
      </c>
      <c r="AX56" s="18" t="s">
        <v>681</v>
      </c>
      <c r="AY56" s="18">
        <v>135</v>
      </c>
      <c r="AZ56" s="18">
        <v>135</v>
      </c>
      <c r="BA56" s="18">
        <v>146</v>
      </c>
      <c r="BB56" s="18">
        <v>148</v>
      </c>
      <c r="BC56" s="18" t="s">
        <v>677</v>
      </c>
      <c r="BD56" s="18" t="s">
        <v>679</v>
      </c>
      <c r="BE56" s="18">
        <v>191</v>
      </c>
      <c r="BF56" s="18">
        <v>191</v>
      </c>
      <c r="BG56" s="18">
        <v>101</v>
      </c>
      <c r="BH56" s="18" t="s">
        <v>680</v>
      </c>
      <c r="BI56" s="18">
        <v>158</v>
      </c>
      <c r="BJ56" s="18">
        <v>161</v>
      </c>
      <c r="BK56" s="18">
        <v>166</v>
      </c>
      <c r="BL56" s="18">
        <v>166</v>
      </c>
      <c r="BM56" s="18">
        <v>127</v>
      </c>
      <c r="BN56" s="18">
        <v>140</v>
      </c>
      <c r="BO56" s="18">
        <v>170</v>
      </c>
      <c r="BP56" s="18">
        <v>172</v>
      </c>
      <c r="BQ56" s="18" t="s">
        <v>678</v>
      </c>
      <c r="BR56" s="18" t="s">
        <v>689</v>
      </c>
      <c r="BS56" s="18" t="s">
        <v>679</v>
      </c>
      <c r="BT56" s="18" t="s">
        <v>682</v>
      </c>
      <c r="BU56" s="18">
        <v>177</v>
      </c>
      <c r="BV56" s="18">
        <v>177</v>
      </c>
      <c r="BW56" s="18">
        <v>148</v>
      </c>
      <c r="BX56" s="18">
        <v>152</v>
      </c>
      <c r="BY56" s="18">
        <v>174</v>
      </c>
      <c r="BZ56" s="18">
        <v>178</v>
      </c>
      <c r="CA56" s="18">
        <v>106</v>
      </c>
      <c r="CB56" s="18">
        <v>108</v>
      </c>
      <c r="CC56" s="18">
        <v>100</v>
      </c>
      <c r="CD56" s="18">
        <v>100</v>
      </c>
      <c r="CE56" s="18" t="s">
        <v>691</v>
      </c>
      <c r="CF56" s="18" t="s">
        <v>691</v>
      </c>
      <c r="CG56" s="18">
        <v>258</v>
      </c>
      <c r="CH56" s="18">
        <v>264</v>
      </c>
      <c r="CI56" s="18" t="s">
        <v>678</v>
      </c>
      <c r="CJ56" s="18" t="s">
        <v>689</v>
      </c>
      <c r="CK56" s="18">
        <v>143</v>
      </c>
      <c r="CL56" s="18">
        <v>145</v>
      </c>
      <c r="CM56" s="18">
        <v>122</v>
      </c>
      <c r="CN56" s="18">
        <v>124</v>
      </c>
      <c r="CO56" s="18">
        <v>228</v>
      </c>
      <c r="CP56" s="18">
        <v>240</v>
      </c>
      <c r="CQ56" s="18">
        <v>144</v>
      </c>
      <c r="CR56" s="18">
        <v>156</v>
      </c>
      <c r="CS56" s="18">
        <v>114</v>
      </c>
      <c r="CT56" s="18">
        <v>134</v>
      </c>
      <c r="CU56" s="18">
        <v>250</v>
      </c>
      <c r="CV56" s="18">
        <v>254</v>
      </c>
      <c r="CW56" s="18">
        <v>140</v>
      </c>
      <c r="CX56" s="18">
        <v>148</v>
      </c>
      <c r="CY56" s="18">
        <v>153</v>
      </c>
      <c r="CZ56" s="18">
        <v>153</v>
      </c>
      <c r="DA56" s="18">
        <v>134</v>
      </c>
      <c r="DB56" s="18">
        <v>134</v>
      </c>
      <c r="DC56" s="18">
        <v>149</v>
      </c>
      <c r="DD56" s="18">
        <v>149</v>
      </c>
    </row>
    <row r="57" spans="1:108" x14ac:dyDescent="0.3">
      <c r="A57" t="s">
        <v>119</v>
      </c>
      <c r="B57" t="s">
        <v>120</v>
      </c>
      <c r="C57" s="5">
        <v>2017</v>
      </c>
      <c r="D57" s="17" t="s">
        <v>86</v>
      </c>
      <c r="E57" s="18">
        <v>161</v>
      </c>
      <c r="F57" s="18">
        <v>161</v>
      </c>
      <c r="G57" s="18">
        <v>191</v>
      </c>
      <c r="H57" s="18">
        <v>191</v>
      </c>
      <c r="I57" s="18">
        <v>241</v>
      </c>
      <c r="J57" s="18">
        <v>271</v>
      </c>
      <c r="K57" s="18">
        <v>238</v>
      </c>
      <c r="L57" s="18">
        <v>238</v>
      </c>
      <c r="M57" s="18" t="s">
        <v>679</v>
      </c>
      <c r="N57" s="18" t="s">
        <v>680</v>
      </c>
      <c r="O57" s="18">
        <v>180</v>
      </c>
      <c r="P57" s="18">
        <v>184</v>
      </c>
      <c r="Q57" s="18">
        <v>205</v>
      </c>
      <c r="R57" s="18">
        <v>211</v>
      </c>
      <c r="S57" s="18">
        <v>143</v>
      </c>
      <c r="T57" s="18">
        <v>149</v>
      </c>
      <c r="U57" s="18">
        <v>152</v>
      </c>
      <c r="V57" s="18">
        <v>158</v>
      </c>
      <c r="W57" s="18">
        <v>114</v>
      </c>
      <c r="X57" s="18">
        <v>116</v>
      </c>
      <c r="Y57" s="18">
        <v>165</v>
      </c>
      <c r="Z57" s="18">
        <v>181</v>
      </c>
      <c r="AA57" s="18">
        <v>104</v>
      </c>
      <c r="AB57" s="18" t="s">
        <v>684</v>
      </c>
      <c r="AC57" s="18">
        <v>127</v>
      </c>
      <c r="AD57" s="18">
        <v>127</v>
      </c>
      <c r="AE57" s="18">
        <v>103</v>
      </c>
      <c r="AF57" s="18">
        <v>103</v>
      </c>
      <c r="AG57" s="18">
        <v>116</v>
      </c>
      <c r="AH57" s="18">
        <v>116</v>
      </c>
      <c r="AI57" s="18">
        <v>161</v>
      </c>
      <c r="AJ57" s="18">
        <v>167</v>
      </c>
      <c r="AK57" s="18">
        <v>231</v>
      </c>
      <c r="AL57" s="18">
        <v>235</v>
      </c>
      <c r="AM57" s="18">
        <v>194</v>
      </c>
      <c r="AN57" s="18">
        <v>200</v>
      </c>
      <c r="AO57" s="18">
        <v>187</v>
      </c>
      <c r="AP57" s="18">
        <v>187</v>
      </c>
      <c r="AQ57" s="18">
        <v>113</v>
      </c>
      <c r="AR57" s="18">
        <v>113</v>
      </c>
      <c r="AS57" s="18">
        <v>154</v>
      </c>
      <c r="AT57" s="18">
        <v>160</v>
      </c>
      <c r="AU57" s="18" t="s">
        <v>678</v>
      </c>
      <c r="AV57" s="18" t="s">
        <v>678</v>
      </c>
      <c r="AW57" s="18" t="s">
        <v>681</v>
      </c>
      <c r="AX57" s="18" t="s">
        <v>681</v>
      </c>
      <c r="AY57" s="18">
        <v>135</v>
      </c>
      <c r="AZ57" s="18">
        <v>137</v>
      </c>
      <c r="BA57" s="18">
        <v>146</v>
      </c>
      <c r="BB57" s="18">
        <v>146</v>
      </c>
      <c r="BC57" s="18" t="s">
        <v>677</v>
      </c>
      <c r="BD57" s="18" t="s">
        <v>677</v>
      </c>
      <c r="BE57" s="18">
        <v>191</v>
      </c>
      <c r="BF57" s="18">
        <v>191</v>
      </c>
      <c r="BG57" s="18" t="s">
        <v>680</v>
      </c>
      <c r="BH57" s="18" t="s">
        <v>680</v>
      </c>
      <c r="BI57" s="18">
        <v>158</v>
      </c>
      <c r="BJ57" s="18">
        <v>161</v>
      </c>
      <c r="BK57" s="18">
        <v>142</v>
      </c>
      <c r="BL57" s="18">
        <v>166</v>
      </c>
      <c r="BM57" s="18">
        <v>127</v>
      </c>
      <c r="BN57" s="18">
        <v>148</v>
      </c>
      <c r="BO57" s="18">
        <v>170</v>
      </c>
      <c r="BP57" s="18">
        <v>172</v>
      </c>
      <c r="BQ57" s="18" t="s">
        <v>688</v>
      </c>
      <c r="BR57" s="18" t="s">
        <v>678</v>
      </c>
      <c r="BS57" s="18" t="s">
        <v>682</v>
      </c>
      <c r="BT57" s="18" t="s">
        <v>680</v>
      </c>
      <c r="BU57" s="18">
        <v>173</v>
      </c>
      <c r="BV57" s="18">
        <v>175</v>
      </c>
      <c r="BW57" s="18">
        <v>140</v>
      </c>
      <c r="BX57" s="18">
        <v>146</v>
      </c>
      <c r="BY57" s="18">
        <v>172</v>
      </c>
      <c r="BZ57" s="18">
        <v>176</v>
      </c>
      <c r="CA57" s="18">
        <v>106</v>
      </c>
      <c r="CB57" s="18">
        <v>108</v>
      </c>
      <c r="CC57" s="18">
        <v>100</v>
      </c>
      <c r="CD57" s="18">
        <v>102</v>
      </c>
      <c r="CE57" s="18" t="s">
        <v>691</v>
      </c>
      <c r="CF57" s="18" t="s">
        <v>688</v>
      </c>
      <c r="CG57" s="18">
        <v>260</v>
      </c>
      <c r="CH57" s="18">
        <v>262</v>
      </c>
      <c r="CI57" s="18">
        <v>103</v>
      </c>
      <c r="CJ57" s="18" t="s">
        <v>678</v>
      </c>
      <c r="CK57" s="18">
        <v>145</v>
      </c>
      <c r="CL57" s="18">
        <v>145</v>
      </c>
      <c r="CM57" s="18">
        <v>120</v>
      </c>
      <c r="CN57" s="18">
        <v>122</v>
      </c>
      <c r="CO57" s="18">
        <v>228</v>
      </c>
      <c r="CP57" s="18">
        <v>240</v>
      </c>
      <c r="CQ57" s="18">
        <v>156</v>
      </c>
      <c r="CR57" s="18">
        <v>156</v>
      </c>
      <c r="CS57" s="18">
        <v>130</v>
      </c>
      <c r="CT57" s="18">
        <v>132</v>
      </c>
      <c r="CU57" s="18">
        <v>250</v>
      </c>
      <c r="CV57" s="18">
        <v>252</v>
      </c>
      <c r="CW57" s="18">
        <v>140</v>
      </c>
      <c r="CX57" s="18">
        <v>150</v>
      </c>
      <c r="CY57" s="18">
        <v>153</v>
      </c>
      <c r="CZ57" s="18">
        <v>155</v>
      </c>
      <c r="DA57" s="18">
        <v>134</v>
      </c>
      <c r="DB57" s="18">
        <v>136</v>
      </c>
      <c r="DC57" s="18">
        <v>149</v>
      </c>
      <c r="DD57" s="18">
        <v>149</v>
      </c>
    </row>
    <row r="58" spans="1:108" x14ac:dyDescent="0.3">
      <c r="A58" t="s">
        <v>121</v>
      </c>
      <c r="B58" t="s">
        <v>122</v>
      </c>
      <c r="C58" s="5">
        <v>2017</v>
      </c>
      <c r="D58" s="17" t="s">
        <v>86</v>
      </c>
      <c r="E58" s="18">
        <v>161</v>
      </c>
      <c r="F58" s="18">
        <v>161</v>
      </c>
      <c r="G58" s="18">
        <v>179</v>
      </c>
      <c r="H58" s="18">
        <v>191</v>
      </c>
      <c r="I58" s="18">
        <v>269</v>
      </c>
      <c r="J58" s="18">
        <v>271</v>
      </c>
      <c r="K58" s="18">
        <v>238</v>
      </c>
      <c r="L58" s="18">
        <v>252</v>
      </c>
      <c r="M58" s="18" t="s">
        <v>678</v>
      </c>
      <c r="N58" s="18" t="s">
        <v>680</v>
      </c>
      <c r="O58" s="18">
        <v>180</v>
      </c>
      <c r="P58" s="18">
        <v>180</v>
      </c>
      <c r="Q58" s="18">
        <v>205</v>
      </c>
      <c r="R58" s="18">
        <v>207</v>
      </c>
      <c r="S58" s="18">
        <v>143</v>
      </c>
      <c r="T58" s="18">
        <v>149</v>
      </c>
      <c r="U58" s="18">
        <v>152</v>
      </c>
      <c r="V58" s="18">
        <v>152</v>
      </c>
      <c r="W58" s="18">
        <v>108</v>
      </c>
      <c r="X58" s="18">
        <v>118</v>
      </c>
      <c r="Y58" s="18">
        <v>183</v>
      </c>
      <c r="Z58" s="18">
        <v>183</v>
      </c>
      <c r="AA58" s="18">
        <v>104</v>
      </c>
      <c r="AB58" s="18" t="s">
        <v>684</v>
      </c>
      <c r="AC58" s="18">
        <v>129</v>
      </c>
      <c r="AD58" s="18">
        <v>131</v>
      </c>
      <c r="AE58" s="18">
        <v>103</v>
      </c>
      <c r="AF58" s="18">
        <v>103</v>
      </c>
      <c r="AG58" s="18">
        <v>118</v>
      </c>
      <c r="AH58" s="18">
        <v>120</v>
      </c>
      <c r="AI58" s="18">
        <v>161</v>
      </c>
      <c r="AJ58" s="18">
        <v>161</v>
      </c>
      <c r="AK58" s="18">
        <v>225</v>
      </c>
      <c r="AL58" s="18">
        <v>235</v>
      </c>
      <c r="AM58" s="18">
        <v>194</v>
      </c>
      <c r="AN58" s="18">
        <v>196</v>
      </c>
      <c r="AO58" s="18">
        <v>181</v>
      </c>
      <c r="AP58" s="18">
        <v>187</v>
      </c>
      <c r="AQ58" s="18">
        <v>108</v>
      </c>
      <c r="AR58" s="18">
        <v>113</v>
      </c>
      <c r="AS58" s="18">
        <v>158</v>
      </c>
      <c r="AT58" s="18">
        <v>160</v>
      </c>
      <c r="AU58" s="18" t="s">
        <v>685</v>
      </c>
      <c r="AV58" s="18" t="s">
        <v>685</v>
      </c>
      <c r="AW58" s="18" t="s">
        <v>681</v>
      </c>
      <c r="AX58" s="18" t="s">
        <v>681</v>
      </c>
      <c r="AY58" s="18">
        <v>135</v>
      </c>
      <c r="AZ58" s="18">
        <v>137</v>
      </c>
      <c r="BA58" s="18">
        <v>146</v>
      </c>
      <c r="BB58" s="18">
        <v>146</v>
      </c>
      <c r="BC58" s="18" t="s">
        <v>677</v>
      </c>
      <c r="BD58" s="18" t="s">
        <v>679</v>
      </c>
      <c r="BE58" s="18">
        <v>191</v>
      </c>
      <c r="BF58" s="18">
        <v>191</v>
      </c>
      <c r="BG58" s="18" t="s">
        <v>680</v>
      </c>
      <c r="BH58" s="18" t="s">
        <v>687</v>
      </c>
      <c r="BI58" s="18">
        <v>160</v>
      </c>
      <c r="BJ58" s="18">
        <v>161</v>
      </c>
      <c r="BK58" s="18">
        <v>142</v>
      </c>
      <c r="BL58" s="18">
        <v>142</v>
      </c>
      <c r="BM58" s="18">
        <v>148</v>
      </c>
      <c r="BN58" s="18">
        <v>150</v>
      </c>
      <c r="BO58" s="18">
        <v>172</v>
      </c>
      <c r="BP58" s="18">
        <v>186</v>
      </c>
      <c r="BQ58" s="18" t="s">
        <v>688</v>
      </c>
      <c r="BR58" s="18" t="s">
        <v>688</v>
      </c>
      <c r="BS58" s="18" t="s">
        <v>679</v>
      </c>
      <c r="BT58" s="18" t="s">
        <v>682</v>
      </c>
      <c r="BU58" s="18">
        <v>175</v>
      </c>
      <c r="BV58" s="18">
        <v>175</v>
      </c>
      <c r="BW58" s="18">
        <v>140</v>
      </c>
      <c r="BX58" s="18">
        <v>150</v>
      </c>
      <c r="BY58" s="18">
        <v>172</v>
      </c>
      <c r="BZ58" s="18">
        <v>178</v>
      </c>
      <c r="CA58" s="18">
        <v>106</v>
      </c>
      <c r="CB58" s="18">
        <v>106</v>
      </c>
      <c r="CC58" s="18">
        <v>104</v>
      </c>
      <c r="CD58" s="18">
        <v>104</v>
      </c>
      <c r="CE58" s="18" t="s">
        <v>688</v>
      </c>
      <c r="CF58" s="18" t="s">
        <v>676</v>
      </c>
      <c r="CG58" s="18">
        <v>262</v>
      </c>
      <c r="CH58" s="18">
        <v>262</v>
      </c>
      <c r="CI58" s="18" t="s">
        <v>678</v>
      </c>
      <c r="CJ58" s="18" t="s">
        <v>678</v>
      </c>
      <c r="CK58" s="18">
        <v>143</v>
      </c>
      <c r="CL58" s="18">
        <v>143</v>
      </c>
      <c r="CM58" s="18">
        <v>120</v>
      </c>
      <c r="CN58" s="18">
        <v>124</v>
      </c>
      <c r="CO58" s="18">
        <v>238</v>
      </c>
      <c r="CP58" s="18">
        <v>240</v>
      </c>
      <c r="CQ58" s="18">
        <v>154</v>
      </c>
      <c r="CR58" s="18">
        <v>156</v>
      </c>
      <c r="CS58" s="18">
        <v>130</v>
      </c>
      <c r="CT58" s="18">
        <v>132</v>
      </c>
      <c r="CU58" s="18">
        <v>250</v>
      </c>
      <c r="CV58" s="18">
        <v>254</v>
      </c>
      <c r="CW58" s="18">
        <v>148</v>
      </c>
      <c r="CX58" s="18">
        <v>148</v>
      </c>
      <c r="CY58" s="18">
        <v>149</v>
      </c>
      <c r="CZ58" s="18">
        <v>153</v>
      </c>
      <c r="DA58" s="18">
        <v>134</v>
      </c>
      <c r="DB58" s="18">
        <v>134</v>
      </c>
      <c r="DC58" s="18">
        <v>149</v>
      </c>
      <c r="DD58" s="18">
        <v>151</v>
      </c>
    </row>
    <row r="59" spans="1:108" x14ac:dyDescent="0.3">
      <c r="A59" t="s">
        <v>123</v>
      </c>
      <c r="B59" t="s">
        <v>124</v>
      </c>
      <c r="C59" s="5">
        <v>2017</v>
      </c>
      <c r="D59" s="17" t="s">
        <v>86</v>
      </c>
      <c r="E59" s="18">
        <v>165</v>
      </c>
      <c r="F59" s="18">
        <v>165</v>
      </c>
      <c r="G59" s="18">
        <v>177</v>
      </c>
      <c r="H59" s="18">
        <v>191</v>
      </c>
      <c r="I59" s="18">
        <v>241</v>
      </c>
      <c r="J59" s="18">
        <v>271</v>
      </c>
      <c r="K59" s="18">
        <v>238</v>
      </c>
      <c r="L59" s="18">
        <v>252</v>
      </c>
      <c r="M59" s="18" t="s">
        <v>676</v>
      </c>
      <c r="N59" s="18" t="s">
        <v>678</v>
      </c>
      <c r="O59" s="18">
        <v>180</v>
      </c>
      <c r="P59" s="18">
        <v>190</v>
      </c>
      <c r="Q59" s="18">
        <v>205</v>
      </c>
      <c r="R59" s="18">
        <v>211</v>
      </c>
      <c r="S59" s="18">
        <v>129</v>
      </c>
      <c r="T59" s="18">
        <v>143</v>
      </c>
      <c r="U59" s="18">
        <v>152</v>
      </c>
      <c r="V59" s="18">
        <v>164</v>
      </c>
      <c r="W59" s="18">
        <v>116</v>
      </c>
      <c r="X59" s="18">
        <v>118</v>
      </c>
      <c r="Y59" s="18">
        <v>165</v>
      </c>
      <c r="Z59" s="18">
        <v>179</v>
      </c>
      <c r="AA59" s="18">
        <v>104</v>
      </c>
      <c r="AB59" s="18">
        <v>104</v>
      </c>
      <c r="AC59" s="18">
        <v>125</v>
      </c>
      <c r="AD59" s="18">
        <v>127</v>
      </c>
      <c r="AE59" s="18">
        <v>103</v>
      </c>
      <c r="AF59" s="18">
        <v>105</v>
      </c>
      <c r="AG59" s="18">
        <v>116</v>
      </c>
      <c r="AH59" s="18">
        <v>118</v>
      </c>
      <c r="AI59" s="18">
        <v>161</v>
      </c>
      <c r="AJ59" s="18">
        <v>161</v>
      </c>
      <c r="AK59" s="18">
        <v>225</v>
      </c>
      <c r="AL59" s="18">
        <v>231</v>
      </c>
      <c r="AM59" s="18">
        <v>194</v>
      </c>
      <c r="AN59" s="18">
        <v>196</v>
      </c>
      <c r="AO59" s="18">
        <v>185</v>
      </c>
      <c r="AP59" s="18">
        <v>187</v>
      </c>
      <c r="AQ59" s="18">
        <v>115</v>
      </c>
      <c r="AR59" s="18">
        <v>115</v>
      </c>
      <c r="AS59" s="18">
        <v>154</v>
      </c>
      <c r="AT59" s="18">
        <v>160</v>
      </c>
      <c r="AU59" s="18" t="s">
        <v>678</v>
      </c>
      <c r="AV59" s="18" t="s">
        <v>685</v>
      </c>
      <c r="AW59" s="18">
        <v>104</v>
      </c>
      <c r="AX59" s="18" t="s">
        <v>681</v>
      </c>
      <c r="AY59" s="18">
        <v>135</v>
      </c>
      <c r="AZ59" s="18">
        <v>135</v>
      </c>
      <c r="BA59" s="18">
        <v>146</v>
      </c>
      <c r="BB59" s="18">
        <v>146</v>
      </c>
      <c r="BC59" s="18" t="s">
        <v>677</v>
      </c>
      <c r="BD59" s="18" t="s">
        <v>677</v>
      </c>
      <c r="BE59" s="18">
        <v>191</v>
      </c>
      <c r="BF59" s="18">
        <v>191</v>
      </c>
      <c r="BG59" s="18">
        <v>101</v>
      </c>
      <c r="BH59" s="18" t="s">
        <v>680</v>
      </c>
      <c r="BI59" s="18">
        <v>143</v>
      </c>
      <c r="BJ59" s="18">
        <v>158</v>
      </c>
      <c r="BK59" s="18">
        <v>158</v>
      </c>
      <c r="BL59" s="18">
        <v>168</v>
      </c>
      <c r="BM59" s="18">
        <v>127</v>
      </c>
      <c r="BN59" s="18">
        <v>140</v>
      </c>
      <c r="BO59" s="18">
        <v>170</v>
      </c>
      <c r="BP59" s="18">
        <v>172</v>
      </c>
      <c r="BQ59" s="18" t="s">
        <v>688</v>
      </c>
      <c r="BR59" s="18" t="s">
        <v>689</v>
      </c>
      <c r="BS59" s="18" t="s">
        <v>690</v>
      </c>
      <c r="BT59" s="18" t="s">
        <v>690</v>
      </c>
      <c r="BU59" s="18">
        <v>165</v>
      </c>
      <c r="BV59" s="18">
        <v>175</v>
      </c>
      <c r="BW59" s="18">
        <v>140</v>
      </c>
      <c r="BX59" s="18">
        <v>150</v>
      </c>
      <c r="BY59" s="18">
        <v>172</v>
      </c>
      <c r="BZ59" s="18">
        <v>172</v>
      </c>
      <c r="CA59" s="18">
        <v>106</v>
      </c>
      <c r="CB59" s="18" t="s">
        <v>681</v>
      </c>
      <c r="CC59" s="18">
        <v>104</v>
      </c>
      <c r="CD59" s="18">
        <v>104</v>
      </c>
      <c r="CE59" s="18" t="s">
        <v>688</v>
      </c>
      <c r="CF59" s="18" t="s">
        <v>688</v>
      </c>
      <c r="CG59" s="18">
        <v>262</v>
      </c>
      <c r="CH59" s="18">
        <v>262</v>
      </c>
      <c r="CI59" s="18" t="s">
        <v>678</v>
      </c>
      <c r="CJ59" s="18" t="s">
        <v>689</v>
      </c>
      <c r="CK59" s="18">
        <v>145</v>
      </c>
      <c r="CL59" s="18">
        <v>145</v>
      </c>
      <c r="CM59" s="18">
        <v>122</v>
      </c>
      <c r="CN59" s="18">
        <v>122</v>
      </c>
      <c r="CO59" s="18">
        <v>236</v>
      </c>
      <c r="CP59" s="18">
        <v>240</v>
      </c>
      <c r="CQ59" s="18">
        <v>154</v>
      </c>
      <c r="CR59" s="18">
        <v>156</v>
      </c>
      <c r="CS59" s="18">
        <v>118</v>
      </c>
      <c r="CT59" s="18">
        <v>130</v>
      </c>
      <c r="CU59" s="18">
        <v>246</v>
      </c>
      <c r="CV59" s="18">
        <v>252</v>
      </c>
      <c r="CW59" s="18">
        <v>142</v>
      </c>
      <c r="CX59" s="18">
        <v>148</v>
      </c>
      <c r="CY59" s="18">
        <v>153</v>
      </c>
      <c r="CZ59" s="18">
        <v>155</v>
      </c>
      <c r="DA59" s="18">
        <v>136</v>
      </c>
      <c r="DB59" s="18">
        <v>140</v>
      </c>
      <c r="DC59" s="18">
        <v>147</v>
      </c>
      <c r="DD59" s="18">
        <v>153</v>
      </c>
    </row>
    <row r="60" spans="1:108" x14ac:dyDescent="0.3">
      <c r="A60" t="s">
        <v>125</v>
      </c>
      <c r="B60" t="s">
        <v>126</v>
      </c>
      <c r="C60" s="5">
        <v>2017</v>
      </c>
      <c r="D60" s="17" t="s">
        <v>86</v>
      </c>
      <c r="E60" s="18">
        <v>165</v>
      </c>
      <c r="F60" s="18">
        <v>165</v>
      </c>
      <c r="G60" s="18">
        <v>177</v>
      </c>
      <c r="H60" s="18">
        <v>191</v>
      </c>
      <c r="I60" s="18">
        <v>253</v>
      </c>
      <c r="J60" s="18">
        <v>253</v>
      </c>
      <c r="K60" s="18">
        <v>238</v>
      </c>
      <c r="L60" s="18">
        <v>252</v>
      </c>
      <c r="M60" s="18" t="s">
        <v>676</v>
      </c>
      <c r="N60" s="18" t="s">
        <v>678</v>
      </c>
      <c r="O60" s="18">
        <v>184</v>
      </c>
      <c r="P60" s="18">
        <v>198</v>
      </c>
      <c r="Q60" s="18">
        <v>201</v>
      </c>
      <c r="R60" s="18">
        <v>207</v>
      </c>
      <c r="S60" s="18">
        <v>129</v>
      </c>
      <c r="T60" s="18">
        <v>143</v>
      </c>
      <c r="U60" s="18">
        <v>152</v>
      </c>
      <c r="V60" s="18">
        <v>152</v>
      </c>
      <c r="W60" s="18">
        <v>108</v>
      </c>
      <c r="X60" s="18">
        <v>118</v>
      </c>
      <c r="Y60" s="18">
        <v>179</v>
      </c>
      <c r="Z60" s="18">
        <v>183</v>
      </c>
      <c r="AA60" s="18">
        <v>104</v>
      </c>
      <c r="AB60" s="18" t="s">
        <v>684</v>
      </c>
      <c r="AC60" s="18">
        <v>125</v>
      </c>
      <c r="AD60" s="18">
        <v>125</v>
      </c>
      <c r="AE60" s="18">
        <v>103</v>
      </c>
      <c r="AF60" s="18">
        <v>103</v>
      </c>
      <c r="AG60" s="18">
        <v>118</v>
      </c>
      <c r="AH60" s="18">
        <v>122</v>
      </c>
      <c r="AI60" s="18">
        <v>161</v>
      </c>
      <c r="AJ60" s="18">
        <v>167</v>
      </c>
      <c r="AK60" s="18">
        <v>231</v>
      </c>
      <c r="AL60" s="18">
        <v>235</v>
      </c>
      <c r="AM60" s="18">
        <v>194</v>
      </c>
      <c r="AN60" s="18">
        <v>200</v>
      </c>
      <c r="AO60" s="18">
        <v>175</v>
      </c>
      <c r="AP60" s="18">
        <v>187</v>
      </c>
      <c r="AQ60" s="18">
        <v>108</v>
      </c>
      <c r="AR60" s="18">
        <v>113</v>
      </c>
      <c r="AS60" s="18">
        <v>158</v>
      </c>
      <c r="AT60" s="18">
        <v>160</v>
      </c>
      <c r="AU60" s="18" t="s">
        <v>678</v>
      </c>
      <c r="AV60" s="18" t="s">
        <v>685</v>
      </c>
      <c r="AW60" s="18">
        <v>102</v>
      </c>
      <c r="AX60" s="18">
        <v>104</v>
      </c>
      <c r="AY60" s="18">
        <v>135</v>
      </c>
      <c r="AZ60" s="18">
        <v>147</v>
      </c>
      <c r="BA60" s="18">
        <v>146</v>
      </c>
      <c r="BB60" s="18">
        <v>146</v>
      </c>
      <c r="BC60" s="18" t="s">
        <v>677</v>
      </c>
      <c r="BD60" s="18" t="s">
        <v>677</v>
      </c>
      <c r="BE60" s="18">
        <v>191</v>
      </c>
      <c r="BF60" s="18">
        <v>191</v>
      </c>
      <c r="BG60" s="18">
        <v>101</v>
      </c>
      <c r="BH60" s="18" t="s">
        <v>680</v>
      </c>
      <c r="BI60" s="18">
        <v>143</v>
      </c>
      <c r="BJ60" s="18">
        <v>151</v>
      </c>
      <c r="BK60" s="18">
        <v>142</v>
      </c>
      <c r="BL60" s="18">
        <v>164</v>
      </c>
      <c r="BM60" s="18">
        <v>140</v>
      </c>
      <c r="BN60" s="18">
        <v>148</v>
      </c>
      <c r="BO60" s="18">
        <v>170</v>
      </c>
      <c r="BP60" s="18">
        <v>172</v>
      </c>
      <c r="BQ60" s="18" t="s">
        <v>688</v>
      </c>
      <c r="BR60" s="18" t="s">
        <v>689</v>
      </c>
      <c r="BS60" s="18" t="s">
        <v>679</v>
      </c>
      <c r="BT60" s="18" t="s">
        <v>680</v>
      </c>
      <c r="BU60" s="18">
        <v>167</v>
      </c>
      <c r="BV60" s="18">
        <v>175</v>
      </c>
      <c r="BW60" s="18">
        <v>140</v>
      </c>
      <c r="BX60" s="18">
        <v>148</v>
      </c>
      <c r="BY60" s="18">
        <v>174</v>
      </c>
      <c r="BZ60" s="18">
        <v>174</v>
      </c>
      <c r="CA60" s="18">
        <v>106</v>
      </c>
      <c r="CB60" s="18" t="s">
        <v>681</v>
      </c>
      <c r="CC60" s="18">
        <v>106</v>
      </c>
      <c r="CD60" s="18">
        <v>106</v>
      </c>
      <c r="CE60" s="18" t="s">
        <v>691</v>
      </c>
      <c r="CF60" s="18" t="s">
        <v>688</v>
      </c>
      <c r="CG60" s="18">
        <v>258</v>
      </c>
      <c r="CH60" s="18">
        <v>258</v>
      </c>
      <c r="CI60" s="18">
        <v>103</v>
      </c>
      <c r="CJ60" s="18" t="s">
        <v>678</v>
      </c>
      <c r="CK60" s="18">
        <v>143</v>
      </c>
      <c r="CL60" s="18">
        <v>147</v>
      </c>
      <c r="CM60" s="18">
        <v>122</v>
      </c>
      <c r="CN60" s="18">
        <v>124</v>
      </c>
      <c r="CO60" s="18">
        <v>240</v>
      </c>
      <c r="CP60" s="18">
        <v>240</v>
      </c>
      <c r="CQ60" s="18">
        <v>154</v>
      </c>
      <c r="CR60" s="18">
        <v>156</v>
      </c>
      <c r="CS60" s="18">
        <v>134</v>
      </c>
      <c r="CT60" s="18">
        <v>134</v>
      </c>
      <c r="CU60" s="18">
        <v>244</v>
      </c>
      <c r="CV60" s="18">
        <v>250</v>
      </c>
      <c r="CW60" s="18">
        <v>142</v>
      </c>
      <c r="CX60" s="18">
        <v>148</v>
      </c>
      <c r="CY60" s="18">
        <v>155</v>
      </c>
      <c r="CZ60" s="18">
        <v>155</v>
      </c>
      <c r="DA60" s="18">
        <v>136</v>
      </c>
      <c r="DB60" s="18">
        <v>136</v>
      </c>
      <c r="DC60" s="18">
        <v>149</v>
      </c>
      <c r="DD60" s="18">
        <v>153</v>
      </c>
    </row>
    <row r="61" spans="1:108" x14ac:dyDescent="0.3">
      <c r="A61" t="s">
        <v>127</v>
      </c>
      <c r="B61" t="s">
        <v>128</v>
      </c>
      <c r="C61" s="5">
        <v>2019</v>
      </c>
      <c r="D61" s="17" t="s">
        <v>21</v>
      </c>
      <c r="E61" s="18">
        <v>161</v>
      </c>
      <c r="F61" s="18">
        <v>161</v>
      </c>
      <c r="G61" s="18">
        <v>177</v>
      </c>
      <c r="H61" s="18">
        <v>191</v>
      </c>
      <c r="I61" s="18">
        <v>241</v>
      </c>
      <c r="J61" s="18">
        <v>271</v>
      </c>
      <c r="K61" s="18">
        <v>252</v>
      </c>
      <c r="L61" s="18">
        <v>254</v>
      </c>
      <c r="M61" s="18" t="s">
        <v>676</v>
      </c>
      <c r="N61" s="18" t="s">
        <v>676</v>
      </c>
      <c r="O61" s="18">
        <v>190</v>
      </c>
      <c r="P61" s="18">
        <v>198</v>
      </c>
      <c r="Q61" s="18">
        <v>207</v>
      </c>
      <c r="R61" s="18">
        <v>207</v>
      </c>
      <c r="S61" s="18">
        <v>143</v>
      </c>
      <c r="T61" s="18">
        <v>143</v>
      </c>
      <c r="U61" s="18">
        <v>140</v>
      </c>
      <c r="V61" s="18">
        <v>158</v>
      </c>
      <c r="W61" s="18">
        <v>114</v>
      </c>
      <c r="X61" s="18">
        <v>118</v>
      </c>
      <c r="Y61" s="18">
        <v>165</v>
      </c>
      <c r="Z61" s="18">
        <v>165</v>
      </c>
      <c r="AA61" s="18">
        <v>104</v>
      </c>
      <c r="AB61" s="18" t="s">
        <v>683</v>
      </c>
      <c r="AC61" s="18">
        <v>125</v>
      </c>
      <c r="AD61" s="18">
        <v>125</v>
      </c>
      <c r="AE61" s="18">
        <v>103</v>
      </c>
      <c r="AF61" s="18">
        <v>105</v>
      </c>
      <c r="AG61" s="18">
        <v>118</v>
      </c>
      <c r="AH61" s="18">
        <v>118</v>
      </c>
      <c r="AI61" s="18">
        <v>161</v>
      </c>
      <c r="AJ61" s="18">
        <v>167</v>
      </c>
      <c r="AK61" s="18">
        <v>225</v>
      </c>
      <c r="AL61" s="18">
        <v>225</v>
      </c>
      <c r="AM61" s="18">
        <v>200</v>
      </c>
      <c r="AN61" s="18">
        <v>200</v>
      </c>
      <c r="AO61" s="18">
        <v>185</v>
      </c>
      <c r="AP61" s="18">
        <v>187</v>
      </c>
      <c r="AQ61" s="18">
        <v>113</v>
      </c>
      <c r="AR61" s="18">
        <v>115</v>
      </c>
      <c r="AS61" s="18">
        <v>154</v>
      </c>
      <c r="AT61" s="18">
        <v>160</v>
      </c>
      <c r="AU61" s="18" t="s">
        <v>679</v>
      </c>
      <c r="AV61" s="18" t="s">
        <v>685</v>
      </c>
      <c r="AW61" s="18">
        <v>102</v>
      </c>
      <c r="AX61" s="18">
        <v>102</v>
      </c>
      <c r="AY61" s="18">
        <v>135</v>
      </c>
      <c r="AZ61" s="18">
        <v>137</v>
      </c>
      <c r="BA61" s="18">
        <v>146</v>
      </c>
      <c r="BB61" s="18">
        <v>146</v>
      </c>
      <c r="BC61" s="18" t="s">
        <v>677</v>
      </c>
      <c r="BD61" s="18" t="s">
        <v>677</v>
      </c>
      <c r="BE61" s="18">
        <v>191</v>
      </c>
      <c r="BF61" s="18">
        <v>191</v>
      </c>
      <c r="BG61" s="18" t="s">
        <v>680</v>
      </c>
      <c r="BH61" s="18" t="s">
        <v>687</v>
      </c>
      <c r="BI61" s="18">
        <v>151</v>
      </c>
      <c r="BJ61" s="18">
        <v>158</v>
      </c>
      <c r="BK61" s="18">
        <v>158</v>
      </c>
      <c r="BL61" s="18">
        <v>168</v>
      </c>
      <c r="BM61" s="18">
        <v>140</v>
      </c>
      <c r="BN61" s="18">
        <v>140</v>
      </c>
      <c r="BO61" s="18">
        <v>170</v>
      </c>
      <c r="BP61" s="18">
        <v>186</v>
      </c>
      <c r="BQ61" s="18" t="s">
        <v>678</v>
      </c>
      <c r="BR61" s="18" t="s">
        <v>678</v>
      </c>
      <c r="BS61" s="18" t="s">
        <v>679</v>
      </c>
      <c r="BT61" s="18" t="s">
        <v>682</v>
      </c>
      <c r="BU61" s="18">
        <v>175</v>
      </c>
      <c r="BV61" s="18">
        <v>177</v>
      </c>
      <c r="BW61" s="18">
        <v>140</v>
      </c>
      <c r="BX61" s="18">
        <v>146</v>
      </c>
      <c r="BY61" s="18">
        <v>172</v>
      </c>
      <c r="BZ61" s="18">
        <v>174</v>
      </c>
      <c r="CA61" s="18">
        <v>108</v>
      </c>
      <c r="CB61" s="18" t="s">
        <v>681</v>
      </c>
      <c r="CC61" s="18">
        <v>104</v>
      </c>
      <c r="CD61" s="18">
        <v>104</v>
      </c>
      <c r="CE61" s="18" t="s">
        <v>688</v>
      </c>
      <c r="CF61" s="18" t="s">
        <v>688</v>
      </c>
      <c r="CG61" s="18">
        <v>262</v>
      </c>
      <c r="CH61" s="18">
        <v>262</v>
      </c>
      <c r="CI61" s="18">
        <v>103</v>
      </c>
      <c r="CJ61" s="18" t="s">
        <v>689</v>
      </c>
      <c r="CK61" s="18">
        <v>145</v>
      </c>
      <c r="CL61" s="18">
        <v>147</v>
      </c>
      <c r="CM61" s="18">
        <v>124</v>
      </c>
      <c r="CN61" s="18">
        <v>124</v>
      </c>
      <c r="CO61" s="18">
        <v>240</v>
      </c>
      <c r="CP61" s="18">
        <v>240</v>
      </c>
      <c r="CQ61" s="18">
        <v>154</v>
      </c>
      <c r="CR61" s="18">
        <v>154</v>
      </c>
      <c r="CS61" s="18">
        <v>134</v>
      </c>
      <c r="CT61" s="18">
        <v>134</v>
      </c>
      <c r="CU61" s="18">
        <v>244</v>
      </c>
      <c r="CV61" s="18">
        <v>246</v>
      </c>
      <c r="CW61" s="18">
        <v>142</v>
      </c>
      <c r="CX61" s="18">
        <v>148</v>
      </c>
      <c r="CY61" s="18">
        <v>149</v>
      </c>
      <c r="CZ61" s="18">
        <v>159</v>
      </c>
      <c r="DA61" s="18">
        <v>134</v>
      </c>
      <c r="DB61" s="18">
        <v>136</v>
      </c>
      <c r="DC61" s="18">
        <v>147</v>
      </c>
      <c r="DD61" s="18">
        <v>153</v>
      </c>
    </row>
    <row r="62" spans="1:108" x14ac:dyDescent="0.3">
      <c r="A62" t="s">
        <v>129</v>
      </c>
      <c r="B62" t="s">
        <v>130</v>
      </c>
      <c r="C62" s="5">
        <v>2019</v>
      </c>
      <c r="D62" s="17" t="s">
        <v>21</v>
      </c>
      <c r="E62" s="18">
        <v>165</v>
      </c>
      <c r="F62" s="18">
        <v>173</v>
      </c>
      <c r="G62" s="18">
        <v>181</v>
      </c>
      <c r="H62" s="18">
        <v>191</v>
      </c>
      <c r="I62" s="18">
        <v>271</v>
      </c>
      <c r="J62" s="18">
        <v>271</v>
      </c>
      <c r="K62" s="18">
        <v>238</v>
      </c>
      <c r="L62" s="18">
        <v>238</v>
      </c>
      <c r="M62" s="18" t="s">
        <v>678</v>
      </c>
      <c r="N62" s="18" t="s">
        <v>678</v>
      </c>
      <c r="O62" s="18">
        <v>184</v>
      </c>
      <c r="P62" s="18">
        <v>198</v>
      </c>
      <c r="Q62" s="18">
        <v>207</v>
      </c>
      <c r="R62" s="18">
        <v>211</v>
      </c>
      <c r="S62" s="18">
        <v>129</v>
      </c>
      <c r="T62" s="18">
        <v>149</v>
      </c>
      <c r="U62" s="18">
        <v>152</v>
      </c>
      <c r="V62" s="18">
        <v>164</v>
      </c>
      <c r="W62" s="18">
        <v>116</v>
      </c>
      <c r="X62" s="18">
        <v>118</v>
      </c>
      <c r="Y62" s="18">
        <v>165</v>
      </c>
      <c r="Z62" s="18">
        <v>165</v>
      </c>
      <c r="AA62" s="18">
        <v>104</v>
      </c>
      <c r="AB62" s="18" t="s">
        <v>683</v>
      </c>
      <c r="AC62" s="18">
        <v>123</v>
      </c>
      <c r="AD62" s="18">
        <v>127</v>
      </c>
      <c r="AE62" s="18">
        <v>102</v>
      </c>
      <c r="AF62" s="18">
        <v>103</v>
      </c>
      <c r="AG62" s="18">
        <v>116</v>
      </c>
      <c r="AH62" s="18">
        <v>116</v>
      </c>
      <c r="AI62" s="18">
        <v>161</v>
      </c>
      <c r="AJ62" s="18">
        <v>175</v>
      </c>
      <c r="AK62" s="18">
        <v>229</v>
      </c>
      <c r="AL62" s="18">
        <v>231</v>
      </c>
      <c r="AM62" s="18">
        <v>194</v>
      </c>
      <c r="AN62" s="18">
        <v>200</v>
      </c>
      <c r="AO62" s="18">
        <v>181</v>
      </c>
      <c r="AP62" s="18">
        <v>185</v>
      </c>
      <c r="AQ62" s="18">
        <v>108</v>
      </c>
      <c r="AR62" s="18">
        <v>115</v>
      </c>
      <c r="AS62" s="18">
        <v>158</v>
      </c>
      <c r="AT62" s="18">
        <v>158</v>
      </c>
      <c r="AU62" s="18" t="s">
        <v>685</v>
      </c>
      <c r="AV62" s="18" t="s">
        <v>685</v>
      </c>
      <c r="AW62" s="18">
        <v>104</v>
      </c>
      <c r="AX62" s="18" t="s">
        <v>681</v>
      </c>
      <c r="AY62" s="18">
        <v>135</v>
      </c>
      <c r="AZ62" s="18">
        <v>135</v>
      </c>
      <c r="BA62" s="18">
        <v>146</v>
      </c>
      <c r="BB62" s="18">
        <v>148</v>
      </c>
      <c r="BC62" s="18" t="s">
        <v>677</v>
      </c>
      <c r="BD62" s="18" t="s">
        <v>678</v>
      </c>
      <c r="BE62" s="18">
        <v>191</v>
      </c>
      <c r="BF62" s="18">
        <v>191</v>
      </c>
      <c r="BG62" s="18" t="s">
        <v>687</v>
      </c>
      <c r="BH62" s="18" t="s">
        <v>687</v>
      </c>
      <c r="BI62" s="18">
        <v>160</v>
      </c>
      <c r="BJ62" s="18">
        <v>161</v>
      </c>
      <c r="BK62" s="18">
        <v>142</v>
      </c>
      <c r="BL62" s="18">
        <v>166</v>
      </c>
      <c r="BM62" s="18">
        <v>140</v>
      </c>
      <c r="BN62" s="18">
        <v>150</v>
      </c>
      <c r="BO62" s="18">
        <v>170</v>
      </c>
      <c r="BP62" s="18">
        <v>172</v>
      </c>
      <c r="BQ62" s="18" t="s">
        <v>688</v>
      </c>
      <c r="BR62" s="18" t="s">
        <v>688</v>
      </c>
      <c r="BS62" s="18" t="s">
        <v>680</v>
      </c>
      <c r="BT62" s="18" t="s">
        <v>680</v>
      </c>
      <c r="BU62" s="18">
        <v>175</v>
      </c>
      <c r="BV62" s="18">
        <v>175</v>
      </c>
      <c r="BW62" s="18">
        <v>148</v>
      </c>
      <c r="BX62" s="18">
        <v>148</v>
      </c>
      <c r="BY62" s="18">
        <v>174</v>
      </c>
      <c r="BZ62" s="18">
        <v>176</v>
      </c>
      <c r="CA62" s="18">
        <v>108</v>
      </c>
      <c r="CB62" s="18" t="s">
        <v>681</v>
      </c>
      <c r="CC62" s="18">
        <v>100</v>
      </c>
      <c r="CD62" s="18">
        <v>100</v>
      </c>
      <c r="CE62" s="18" t="s">
        <v>691</v>
      </c>
      <c r="CF62" s="18" t="s">
        <v>688</v>
      </c>
      <c r="CG62" s="18">
        <v>258</v>
      </c>
      <c r="CH62" s="18">
        <v>260</v>
      </c>
      <c r="CI62" s="18">
        <v>103</v>
      </c>
      <c r="CJ62" s="18" t="s">
        <v>689</v>
      </c>
      <c r="CK62" s="18">
        <v>143</v>
      </c>
      <c r="CL62" s="18">
        <v>145</v>
      </c>
      <c r="CM62" s="18">
        <v>122</v>
      </c>
      <c r="CN62" s="18">
        <v>124</v>
      </c>
      <c r="CO62" s="18">
        <v>240</v>
      </c>
      <c r="CP62" s="18">
        <v>240</v>
      </c>
      <c r="CQ62" s="18">
        <v>154</v>
      </c>
      <c r="CR62" s="18">
        <v>156</v>
      </c>
      <c r="CS62" s="18">
        <v>130</v>
      </c>
      <c r="CT62" s="18">
        <v>134</v>
      </c>
      <c r="CU62" s="18">
        <v>244</v>
      </c>
      <c r="CV62" s="18">
        <v>254</v>
      </c>
      <c r="CW62" s="18">
        <v>148</v>
      </c>
      <c r="CX62" s="18">
        <v>150</v>
      </c>
      <c r="CY62" s="18">
        <v>155</v>
      </c>
      <c r="CZ62" s="18">
        <v>157</v>
      </c>
      <c r="DA62" s="18">
        <v>136</v>
      </c>
      <c r="DB62" s="18">
        <v>140</v>
      </c>
      <c r="DC62" s="18">
        <v>147</v>
      </c>
      <c r="DD62" s="18">
        <v>149</v>
      </c>
    </row>
    <row r="63" spans="1:108" x14ac:dyDescent="0.3">
      <c r="A63" t="s">
        <v>131</v>
      </c>
      <c r="B63" t="s">
        <v>132</v>
      </c>
      <c r="C63" s="5">
        <v>2019</v>
      </c>
      <c r="D63" s="17" t="s">
        <v>21</v>
      </c>
      <c r="E63" s="18">
        <v>161</v>
      </c>
      <c r="F63" s="18">
        <v>165</v>
      </c>
      <c r="G63" s="18">
        <v>181</v>
      </c>
      <c r="H63" s="18">
        <v>191</v>
      </c>
      <c r="I63" s="18">
        <v>241</v>
      </c>
      <c r="J63" s="18">
        <v>271</v>
      </c>
      <c r="K63" s="18">
        <v>238</v>
      </c>
      <c r="L63" s="18">
        <v>238</v>
      </c>
      <c r="M63" s="18" t="s">
        <v>676</v>
      </c>
      <c r="N63" s="18" t="s">
        <v>678</v>
      </c>
      <c r="O63" s="18">
        <v>190</v>
      </c>
      <c r="P63" s="18">
        <v>192</v>
      </c>
      <c r="Q63" s="18">
        <v>205</v>
      </c>
      <c r="R63" s="18">
        <v>211</v>
      </c>
      <c r="S63" s="18">
        <v>143</v>
      </c>
      <c r="T63" s="18">
        <v>143</v>
      </c>
      <c r="U63" s="18">
        <v>140</v>
      </c>
      <c r="V63" s="18">
        <v>150</v>
      </c>
      <c r="W63" s="18">
        <v>118</v>
      </c>
      <c r="X63" s="18">
        <v>118</v>
      </c>
      <c r="Y63" s="18">
        <v>183</v>
      </c>
      <c r="Z63" s="18">
        <v>183</v>
      </c>
      <c r="AA63" s="18">
        <v>104</v>
      </c>
      <c r="AB63" s="18" t="s">
        <v>683</v>
      </c>
      <c r="AC63" s="18">
        <v>127</v>
      </c>
      <c r="AD63" s="18">
        <v>129</v>
      </c>
      <c r="AE63" s="18">
        <v>103</v>
      </c>
      <c r="AF63" s="18">
        <v>103</v>
      </c>
      <c r="AG63" s="18">
        <v>118</v>
      </c>
      <c r="AH63" s="18">
        <v>118</v>
      </c>
      <c r="AI63" s="18">
        <v>161</v>
      </c>
      <c r="AJ63" s="18">
        <v>167</v>
      </c>
      <c r="AK63" s="18">
        <v>213</v>
      </c>
      <c r="AL63" s="18">
        <v>231</v>
      </c>
      <c r="AM63" s="18">
        <v>194</v>
      </c>
      <c r="AN63" s="18">
        <v>200</v>
      </c>
      <c r="AO63" s="18">
        <v>175</v>
      </c>
      <c r="AP63" s="18">
        <v>185</v>
      </c>
      <c r="AQ63" s="18">
        <v>108</v>
      </c>
      <c r="AR63" s="18">
        <v>115</v>
      </c>
      <c r="AS63" s="18">
        <v>158</v>
      </c>
      <c r="AT63" s="18">
        <v>160</v>
      </c>
      <c r="AU63" s="18" t="s">
        <v>679</v>
      </c>
      <c r="AV63" s="18" t="s">
        <v>685</v>
      </c>
      <c r="AW63" s="18" t="s">
        <v>681</v>
      </c>
      <c r="AX63" s="18" t="s">
        <v>681</v>
      </c>
      <c r="AY63" s="18">
        <v>135</v>
      </c>
      <c r="AZ63" s="18">
        <v>147</v>
      </c>
      <c r="BA63" s="18">
        <v>146</v>
      </c>
      <c r="BB63" s="18">
        <v>148</v>
      </c>
      <c r="BC63" s="18" t="s">
        <v>677</v>
      </c>
      <c r="BD63" s="18" t="s">
        <v>679</v>
      </c>
      <c r="BE63" s="18">
        <v>191</v>
      </c>
      <c r="BF63" s="18">
        <v>191</v>
      </c>
      <c r="BG63" s="18" t="s">
        <v>680</v>
      </c>
      <c r="BH63" s="18" t="s">
        <v>680</v>
      </c>
      <c r="BI63" s="18">
        <v>143</v>
      </c>
      <c r="BJ63" s="18">
        <v>143</v>
      </c>
      <c r="BK63" s="18">
        <v>142</v>
      </c>
      <c r="BL63" s="18">
        <v>162</v>
      </c>
      <c r="BM63" s="18">
        <v>140</v>
      </c>
      <c r="BN63" s="18">
        <v>148</v>
      </c>
      <c r="BO63" s="18">
        <v>170</v>
      </c>
      <c r="BP63" s="18">
        <v>172</v>
      </c>
      <c r="BQ63" s="18" t="s">
        <v>688</v>
      </c>
      <c r="BR63" s="18" t="s">
        <v>688</v>
      </c>
      <c r="BS63" s="18" t="s">
        <v>679</v>
      </c>
      <c r="BT63" s="18" t="s">
        <v>682</v>
      </c>
      <c r="BU63" s="18">
        <v>173</v>
      </c>
      <c r="BV63" s="18">
        <v>175</v>
      </c>
      <c r="BW63" s="18">
        <v>146</v>
      </c>
      <c r="BX63" s="18">
        <v>148</v>
      </c>
      <c r="BY63" s="18">
        <v>174</v>
      </c>
      <c r="BZ63" s="18">
        <v>178</v>
      </c>
      <c r="CA63" s="18">
        <v>106</v>
      </c>
      <c r="CB63" s="18">
        <v>108</v>
      </c>
      <c r="CC63" s="18">
        <v>104</v>
      </c>
      <c r="CD63" s="18">
        <v>104</v>
      </c>
      <c r="CE63" s="18" t="s">
        <v>688</v>
      </c>
      <c r="CF63" s="18" t="s">
        <v>688</v>
      </c>
      <c r="CG63" s="18">
        <v>258</v>
      </c>
      <c r="CH63" s="18">
        <v>262</v>
      </c>
      <c r="CI63" s="18">
        <v>103</v>
      </c>
      <c r="CJ63" s="18" t="s">
        <v>678</v>
      </c>
      <c r="CK63" s="18">
        <v>143</v>
      </c>
      <c r="CL63" s="18">
        <v>145</v>
      </c>
      <c r="CM63" s="18">
        <v>122</v>
      </c>
      <c r="CN63" s="18">
        <v>124</v>
      </c>
      <c r="CO63" s="18">
        <v>240</v>
      </c>
      <c r="CP63" s="18">
        <v>240</v>
      </c>
      <c r="CQ63" s="18">
        <v>156</v>
      </c>
      <c r="CR63" s="18">
        <v>160</v>
      </c>
      <c r="CS63" s="18">
        <v>132</v>
      </c>
      <c r="CT63" s="18">
        <v>132</v>
      </c>
      <c r="CU63" s="18">
        <v>250</v>
      </c>
      <c r="CV63" s="18">
        <v>254</v>
      </c>
      <c r="CW63" s="18">
        <v>140</v>
      </c>
      <c r="CX63" s="18">
        <v>148</v>
      </c>
      <c r="CY63" s="18">
        <v>149</v>
      </c>
      <c r="CZ63" s="18">
        <v>153</v>
      </c>
      <c r="DA63" s="18">
        <v>134</v>
      </c>
      <c r="DB63" s="18">
        <v>136</v>
      </c>
      <c r="DC63" s="18">
        <v>149</v>
      </c>
      <c r="DD63" s="18">
        <v>153</v>
      </c>
    </row>
    <row r="64" spans="1:108" x14ac:dyDescent="0.3">
      <c r="A64" t="s">
        <v>133</v>
      </c>
      <c r="B64" t="s">
        <v>134</v>
      </c>
      <c r="C64" s="5">
        <v>2019</v>
      </c>
      <c r="D64" s="17" t="s">
        <v>21</v>
      </c>
      <c r="E64" s="18">
        <v>161</v>
      </c>
      <c r="F64" s="18">
        <v>165</v>
      </c>
      <c r="G64" s="18">
        <v>191</v>
      </c>
      <c r="H64" s="18">
        <v>191</v>
      </c>
      <c r="I64" s="18">
        <v>271</v>
      </c>
      <c r="J64" s="18">
        <v>271</v>
      </c>
      <c r="K64" s="18">
        <v>232</v>
      </c>
      <c r="L64" s="18">
        <v>238</v>
      </c>
      <c r="M64" s="18" t="s">
        <v>678</v>
      </c>
      <c r="N64" s="18" t="s">
        <v>678</v>
      </c>
      <c r="O64" s="18">
        <v>198</v>
      </c>
      <c r="P64" s="18">
        <v>198</v>
      </c>
      <c r="Q64" s="18">
        <v>202</v>
      </c>
      <c r="R64" s="18">
        <v>205</v>
      </c>
      <c r="S64" s="18">
        <v>143</v>
      </c>
      <c r="T64" s="18">
        <v>143</v>
      </c>
      <c r="U64" s="18">
        <v>158</v>
      </c>
      <c r="V64" s="18">
        <v>158</v>
      </c>
      <c r="W64" s="18">
        <v>108</v>
      </c>
      <c r="X64" s="18">
        <v>118</v>
      </c>
      <c r="Y64" s="18">
        <v>165</v>
      </c>
      <c r="Z64" s="18">
        <v>165</v>
      </c>
      <c r="AA64" s="18" t="s">
        <v>682</v>
      </c>
      <c r="AB64" s="18" t="s">
        <v>684</v>
      </c>
      <c r="AC64" s="18">
        <v>125</v>
      </c>
      <c r="AD64" s="18">
        <v>125</v>
      </c>
      <c r="AE64" s="18">
        <v>103</v>
      </c>
      <c r="AF64" s="18">
        <v>105</v>
      </c>
      <c r="AG64" s="18">
        <v>120</v>
      </c>
      <c r="AH64" s="18">
        <v>120</v>
      </c>
      <c r="AI64" s="18">
        <v>161</v>
      </c>
      <c r="AJ64" s="18">
        <v>161</v>
      </c>
      <c r="AK64" s="18">
        <v>229</v>
      </c>
      <c r="AL64" s="18">
        <v>233</v>
      </c>
      <c r="AM64" s="18">
        <v>194</v>
      </c>
      <c r="AN64" s="18">
        <v>194</v>
      </c>
      <c r="AO64" s="18">
        <v>175</v>
      </c>
      <c r="AP64" s="18">
        <v>187</v>
      </c>
      <c r="AQ64" s="18">
        <v>108</v>
      </c>
      <c r="AR64" s="18">
        <v>115</v>
      </c>
      <c r="AS64" s="18">
        <v>156</v>
      </c>
      <c r="AT64" s="18">
        <v>160</v>
      </c>
      <c r="AU64" s="18" t="s">
        <v>678</v>
      </c>
      <c r="AV64" s="18" t="s">
        <v>685</v>
      </c>
      <c r="AW64" s="18" t="s">
        <v>681</v>
      </c>
      <c r="AX64" s="18" t="s">
        <v>681</v>
      </c>
      <c r="AY64" s="18">
        <v>135</v>
      </c>
      <c r="AZ64" s="18">
        <v>147</v>
      </c>
      <c r="BA64" s="18">
        <v>146</v>
      </c>
      <c r="BB64" s="18">
        <v>146</v>
      </c>
      <c r="BC64" s="18" t="s">
        <v>677</v>
      </c>
      <c r="BD64" s="18" t="s">
        <v>678</v>
      </c>
      <c r="BE64" s="18">
        <v>191</v>
      </c>
      <c r="BF64" s="18">
        <v>191</v>
      </c>
      <c r="BG64" s="18" t="s">
        <v>687</v>
      </c>
      <c r="BH64" s="18" t="s">
        <v>687</v>
      </c>
      <c r="BI64" s="18">
        <v>158</v>
      </c>
      <c r="BJ64" s="18">
        <v>161</v>
      </c>
      <c r="BK64" s="18">
        <v>158</v>
      </c>
      <c r="BL64" s="18">
        <v>162</v>
      </c>
      <c r="BM64" s="18">
        <v>140</v>
      </c>
      <c r="BN64" s="18">
        <v>142</v>
      </c>
      <c r="BO64" s="18">
        <v>168</v>
      </c>
      <c r="BP64" s="18">
        <v>168</v>
      </c>
      <c r="BQ64" s="18" t="s">
        <v>688</v>
      </c>
      <c r="BR64" s="18" t="s">
        <v>678</v>
      </c>
      <c r="BS64" s="18" t="s">
        <v>682</v>
      </c>
      <c r="BT64" s="18" t="s">
        <v>680</v>
      </c>
      <c r="BU64" s="18">
        <v>175</v>
      </c>
      <c r="BV64" s="18">
        <v>175</v>
      </c>
      <c r="BW64" s="18">
        <v>140</v>
      </c>
      <c r="BX64" s="18">
        <v>148</v>
      </c>
      <c r="BY64" s="18">
        <v>172</v>
      </c>
      <c r="BZ64" s="18">
        <v>172</v>
      </c>
      <c r="CA64" s="18">
        <v>106</v>
      </c>
      <c r="CB64" s="18">
        <v>106</v>
      </c>
      <c r="CC64" s="18">
        <v>104</v>
      </c>
      <c r="CD64" s="18">
        <v>104</v>
      </c>
      <c r="CE64" s="18" t="s">
        <v>691</v>
      </c>
      <c r="CF64" s="18" t="s">
        <v>688</v>
      </c>
      <c r="CG64" s="18">
        <v>258</v>
      </c>
      <c r="CH64" s="18">
        <v>262</v>
      </c>
      <c r="CI64" s="18" t="s">
        <v>678</v>
      </c>
      <c r="CJ64" s="18" t="s">
        <v>689</v>
      </c>
      <c r="CK64" s="18">
        <v>143</v>
      </c>
      <c r="CL64" s="18">
        <v>145</v>
      </c>
      <c r="CM64" s="18">
        <v>122</v>
      </c>
      <c r="CN64" s="18">
        <v>124</v>
      </c>
      <c r="CO64" s="18">
        <v>240</v>
      </c>
      <c r="CP64" s="18">
        <v>240</v>
      </c>
      <c r="CQ64" s="18">
        <v>156</v>
      </c>
      <c r="CR64" s="18">
        <v>156</v>
      </c>
      <c r="CS64" s="18">
        <v>130</v>
      </c>
      <c r="CT64" s="18">
        <v>130</v>
      </c>
      <c r="CU64" s="18">
        <v>250</v>
      </c>
      <c r="CV64" s="18">
        <v>254</v>
      </c>
      <c r="CW64" s="18">
        <v>142</v>
      </c>
      <c r="CX64" s="18">
        <v>150</v>
      </c>
      <c r="CY64" s="18">
        <v>153</v>
      </c>
      <c r="CZ64" s="18">
        <v>155</v>
      </c>
      <c r="DA64" s="18">
        <v>134</v>
      </c>
      <c r="DB64" s="18">
        <v>136</v>
      </c>
      <c r="DC64" s="18">
        <v>149</v>
      </c>
      <c r="DD64" s="18">
        <v>153</v>
      </c>
    </row>
    <row r="65" spans="1:108" x14ac:dyDescent="0.3">
      <c r="A65" t="s">
        <v>135</v>
      </c>
      <c r="B65" t="s">
        <v>136</v>
      </c>
      <c r="C65" s="5">
        <v>2019</v>
      </c>
      <c r="D65" s="17" t="s">
        <v>21</v>
      </c>
      <c r="E65" s="18">
        <v>161</v>
      </c>
      <c r="F65" s="18">
        <v>165</v>
      </c>
      <c r="G65" s="18">
        <v>191</v>
      </c>
      <c r="H65" s="18">
        <v>191</v>
      </c>
      <c r="I65" s="18">
        <v>241</v>
      </c>
      <c r="J65" s="18">
        <v>269</v>
      </c>
      <c r="K65" s="18">
        <v>238</v>
      </c>
      <c r="L65" s="18">
        <v>238</v>
      </c>
      <c r="M65" s="18" t="s">
        <v>676</v>
      </c>
      <c r="N65" s="18" t="s">
        <v>677</v>
      </c>
      <c r="O65" s="18">
        <v>190</v>
      </c>
      <c r="P65" s="18">
        <v>198</v>
      </c>
      <c r="Q65" s="18">
        <v>207</v>
      </c>
      <c r="R65" s="18">
        <v>207</v>
      </c>
      <c r="S65" s="18">
        <v>143</v>
      </c>
      <c r="T65" s="18">
        <v>143</v>
      </c>
      <c r="U65" s="18">
        <v>140</v>
      </c>
      <c r="V65" s="18">
        <v>146</v>
      </c>
      <c r="W65" s="18">
        <v>116</v>
      </c>
      <c r="X65" s="18">
        <v>118</v>
      </c>
      <c r="Y65" s="18">
        <v>165</v>
      </c>
      <c r="Z65" s="18">
        <v>165</v>
      </c>
      <c r="AA65" s="18" t="s">
        <v>684</v>
      </c>
      <c r="AB65" s="18" t="s">
        <v>684</v>
      </c>
      <c r="AC65" s="18">
        <v>125</v>
      </c>
      <c r="AD65" s="18">
        <v>127</v>
      </c>
      <c r="AE65" s="18">
        <v>103</v>
      </c>
      <c r="AF65" s="18">
        <v>103</v>
      </c>
      <c r="AG65" s="18">
        <v>118</v>
      </c>
      <c r="AH65" s="18">
        <v>118</v>
      </c>
      <c r="AI65" s="18">
        <v>161</v>
      </c>
      <c r="AJ65" s="18">
        <v>161</v>
      </c>
      <c r="AK65" s="18">
        <v>231</v>
      </c>
      <c r="AL65" s="18">
        <v>231</v>
      </c>
      <c r="AM65" s="18">
        <v>194</v>
      </c>
      <c r="AN65" s="18">
        <v>194</v>
      </c>
      <c r="AO65" s="18">
        <v>181</v>
      </c>
      <c r="AP65" s="18">
        <v>187</v>
      </c>
      <c r="AQ65" s="18">
        <v>108</v>
      </c>
      <c r="AR65" s="18">
        <v>113</v>
      </c>
      <c r="AS65" s="18">
        <v>158</v>
      </c>
      <c r="AT65" s="18">
        <v>160</v>
      </c>
      <c r="AU65" s="18" t="s">
        <v>678</v>
      </c>
      <c r="AV65" s="18" t="s">
        <v>685</v>
      </c>
      <c r="AW65" s="18">
        <v>104</v>
      </c>
      <c r="AX65" s="18" t="s">
        <v>681</v>
      </c>
      <c r="AY65" s="18">
        <v>135</v>
      </c>
      <c r="AZ65" s="18">
        <v>141</v>
      </c>
      <c r="BA65" s="18">
        <v>150</v>
      </c>
      <c r="BB65" s="18">
        <v>150</v>
      </c>
      <c r="BC65" s="18" t="s">
        <v>677</v>
      </c>
      <c r="BD65" s="18" t="s">
        <v>679</v>
      </c>
      <c r="BE65" s="18">
        <v>189</v>
      </c>
      <c r="BF65" s="18">
        <v>191</v>
      </c>
      <c r="BG65" s="18">
        <v>101</v>
      </c>
      <c r="BH65" s="18">
        <v>101</v>
      </c>
      <c r="BI65" s="18">
        <v>158</v>
      </c>
      <c r="BJ65" s="18">
        <v>160</v>
      </c>
      <c r="BK65" s="18">
        <v>142</v>
      </c>
      <c r="BL65" s="18">
        <v>142</v>
      </c>
      <c r="BM65" s="18">
        <v>127</v>
      </c>
      <c r="BN65" s="18">
        <v>140</v>
      </c>
      <c r="BO65" s="18">
        <v>172</v>
      </c>
      <c r="BP65" s="18">
        <v>172</v>
      </c>
      <c r="BQ65" s="18" t="s">
        <v>678</v>
      </c>
      <c r="BR65" s="18" t="s">
        <v>689</v>
      </c>
      <c r="BS65" s="18" t="s">
        <v>679</v>
      </c>
      <c r="BT65" s="18" t="s">
        <v>679</v>
      </c>
      <c r="BU65" s="18">
        <v>173</v>
      </c>
      <c r="BV65" s="18">
        <v>177</v>
      </c>
      <c r="BW65" s="18">
        <v>140</v>
      </c>
      <c r="BX65" s="18">
        <v>150</v>
      </c>
      <c r="BY65" s="18">
        <v>174</v>
      </c>
      <c r="BZ65" s="18">
        <v>174</v>
      </c>
      <c r="CA65" s="18">
        <v>106</v>
      </c>
      <c r="CB65" s="18">
        <v>108</v>
      </c>
      <c r="CC65" s="18">
        <v>104</v>
      </c>
      <c r="CD65" s="18">
        <v>104</v>
      </c>
      <c r="CE65" s="18" t="s">
        <v>691</v>
      </c>
      <c r="CF65" s="18" t="s">
        <v>688</v>
      </c>
      <c r="CG65" s="18">
        <v>262</v>
      </c>
      <c r="CH65" s="18">
        <v>264</v>
      </c>
      <c r="CI65" s="18" t="s">
        <v>678</v>
      </c>
      <c r="CJ65" s="18" t="s">
        <v>678</v>
      </c>
      <c r="CK65" s="18">
        <v>143</v>
      </c>
      <c r="CL65" s="18">
        <v>147</v>
      </c>
      <c r="CM65" s="18">
        <v>120</v>
      </c>
      <c r="CN65" s="18">
        <v>124</v>
      </c>
      <c r="CO65" s="18">
        <v>240</v>
      </c>
      <c r="CP65" s="18">
        <v>240</v>
      </c>
      <c r="CQ65" s="18">
        <v>154</v>
      </c>
      <c r="CR65" s="18">
        <v>154</v>
      </c>
      <c r="CS65" s="18">
        <v>130</v>
      </c>
      <c r="CT65" s="18">
        <v>134</v>
      </c>
      <c r="CU65" s="18">
        <v>244</v>
      </c>
      <c r="CV65" s="18">
        <v>250</v>
      </c>
      <c r="CW65" s="18">
        <v>148</v>
      </c>
      <c r="CX65" s="18">
        <v>148</v>
      </c>
      <c r="CY65" s="18">
        <v>153</v>
      </c>
      <c r="CZ65" s="18">
        <v>155</v>
      </c>
      <c r="DA65" s="18">
        <v>136</v>
      </c>
      <c r="DB65" s="18">
        <v>136</v>
      </c>
      <c r="DC65" s="18">
        <v>153</v>
      </c>
      <c r="DD65" s="18">
        <v>153</v>
      </c>
    </row>
    <row r="66" spans="1:108" x14ac:dyDescent="0.3">
      <c r="A66" t="s">
        <v>137</v>
      </c>
      <c r="B66" t="s">
        <v>138</v>
      </c>
      <c r="C66" s="5">
        <v>2019</v>
      </c>
      <c r="D66" s="17" t="s">
        <v>21</v>
      </c>
      <c r="E66" s="18">
        <v>161</v>
      </c>
      <c r="F66" s="18">
        <v>161</v>
      </c>
      <c r="G66" s="18">
        <v>177</v>
      </c>
      <c r="H66" s="18">
        <v>191</v>
      </c>
      <c r="I66" s="18">
        <v>241</v>
      </c>
      <c r="J66" s="18">
        <v>271</v>
      </c>
      <c r="K66" s="18">
        <v>238</v>
      </c>
      <c r="L66" s="18">
        <v>238</v>
      </c>
      <c r="M66" s="18" t="s">
        <v>676</v>
      </c>
      <c r="N66" s="18" t="s">
        <v>680</v>
      </c>
      <c r="O66" s="18">
        <v>180</v>
      </c>
      <c r="P66" s="18">
        <v>198</v>
      </c>
      <c r="Q66" s="18">
        <v>207</v>
      </c>
      <c r="R66" s="18">
        <v>211</v>
      </c>
      <c r="S66" s="18">
        <v>129</v>
      </c>
      <c r="T66" s="18">
        <v>143</v>
      </c>
      <c r="U66" s="18">
        <v>152</v>
      </c>
      <c r="V66" s="18">
        <v>158</v>
      </c>
      <c r="W66" s="18">
        <v>118</v>
      </c>
      <c r="X66" s="18">
        <v>118</v>
      </c>
      <c r="Y66" s="18">
        <v>165</v>
      </c>
      <c r="Z66" s="18">
        <v>165</v>
      </c>
      <c r="AA66" s="18">
        <v>104</v>
      </c>
      <c r="AB66" s="18" t="s">
        <v>681</v>
      </c>
      <c r="AC66" s="18">
        <v>125</v>
      </c>
      <c r="AD66" s="18">
        <v>125</v>
      </c>
      <c r="AE66" s="18">
        <v>103</v>
      </c>
      <c r="AF66" s="18">
        <v>103</v>
      </c>
      <c r="AG66" s="18">
        <v>118</v>
      </c>
      <c r="AH66" s="18">
        <v>118</v>
      </c>
      <c r="AI66" s="18">
        <v>161</v>
      </c>
      <c r="AJ66" s="18">
        <v>167</v>
      </c>
      <c r="AK66" s="18">
        <v>233</v>
      </c>
      <c r="AL66" s="18">
        <v>235</v>
      </c>
      <c r="AM66" s="18">
        <v>194</v>
      </c>
      <c r="AN66" s="18">
        <v>200</v>
      </c>
      <c r="AO66" s="18">
        <v>175</v>
      </c>
      <c r="AP66" s="18">
        <v>181</v>
      </c>
      <c r="AQ66" s="18">
        <v>108</v>
      </c>
      <c r="AR66" s="18">
        <v>108</v>
      </c>
      <c r="AS66" s="18">
        <v>156</v>
      </c>
      <c r="AT66" s="18">
        <v>158</v>
      </c>
      <c r="AU66" s="18" t="s">
        <v>678</v>
      </c>
      <c r="AV66" s="18" t="s">
        <v>679</v>
      </c>
      <c r="AW66" s="18">
        <v>102</v>
      </c>
      <c r="AX66" s="18" t="s">
        <v>681</v>
      </c>
      <c r="AY66" s="18">
        <v>135</v>
      </c>
      <c r="AZ66" s="18">
        <v>135</v>
      </c>
      <c r="BA66" s="18">
        <v>146</v>
      </c>
      <c r="BB66" s="18">
        <v>146</v>
      </c>
      <c r="BC66" s="18" t="s">
        <v>677</v>
      </c>
      <c r="BD66" s="18" t="s">
        <v>677</v>
      </c>
      <c r="BE66" s="18">
        <v>191</v>
      </c>
      <c r="BF66" s="18">
        <v>195</v>
      </c>
      <c r="BG66" s="18">
        <v>101</v>
      </c>
      <c r="BH66" s="18" t="s">
        <v>680</v>
      </c>
      <c r="BI66" s="18">
        <v>160</v>
      </c>
      <c r="BJ66" s="18">
        <v>161</v>
      </c>
      <c r="BK66" s="18">
        <v>166</v>
      </c>
      <c r="BL66" s="18">
        <v>168</v>
      </c>
      <c r="BM66" s="18">
        <v>142</v>
      </c>
      <c r="BN66" s="18">
        <v>148</v>
      </c>
      <c r="BO66" s="18">
        <v>172</v>
      </c>
      <c r="BP66" s="18">
        <v>172</v>
      </c>
      <c r="BQ66" s="18" t="s">
        <v>688</v>
      </c>
      <c r="BR66" s="18" t="s">
        <v>689</v>
      </c>
      <c r="BS66" s="18" t="s">
        <v>679</v>
      </c>
      <c r="BT66" s="18" t="s">
        <v>680</v>
      </c>
      <c r="BU66" s="18">
        <v>173</v>
      </c>
      <c r="BV66" s="18">
        <v>175</v>
      </c>
      <c r="BW66" s="18">
        <v>148</v>
      </c>
      <c r="BX66" s="18">
        <v>152</v>
      </c>
      <c r="BY66" s="18">
        <v>172</v>
      </c>
      <c r="BZ66" s="18">
        <v>178</v>
      </c>
      <c r="CA66" s="18">
        <v>106</v>
      </c>
      <c r="CB66" s="18">
        <v>106</v>
      </c>
      <c r="CC66" s="18">
        <v>104</v>
      </c>
      <c r="CD66" s="18">
        <v>104</v>
      </c>
      <c r="CE66" s="18" t="s">
        <v>691</v>
      </c>
      <c r="CF66" s="18" t="s">
        <v>688</v>
      </c>
      <c r="CG66" s="18">
        <v>258</v>
      </c>
      <c r="CH66" s="18">
        <v>262</v>
      </c>
      <c r="CI66" s="18">
        <v>101</v>
      </c>
      <c r="CJ66" s="18">
        <v>103</v>
      </c>
      <c r="CK66" s="18">
        <v>145</v>
      </c>
      <c r="CL66" s="18">
        <v>147</v>
      </c>
      <c r="CM66" s="18">
        <v>122</v>
      </c>
      <c r="CN66" s="18">
        <v>122</v>
      </c>
      <c r="CO66" s="18">
        <v>236</v>
      </c>
      <c r="CP66" s="18">
        <v>240</v>
      </c>
      <c r="CQ66" s="18">
        <v>156</v>
      </c>
      <c r="CR66" s="18">
        <v>156</v>
      </c>
      <c r="CS66" s="18">
        <v>132</v>
      </c>
      <c r="CT66" s="18">
        <v>134</v>
      </c>
      <c r="CU66" s="18">
        <v>254</v>
      </c>
      <c r="CV66" s="18">
        <v>254</v>
      </c>
      <c r="CW66" s="18">
        <v>140</v>
      </c>
      <c r="CX66" s="18">
        <v>148</v>
      </c>
      <c r="CY66" s="18">
        <v>149</v>
      </c>
      <c r="CZ66" s="18">
        <v>155</v>
      </c>
      <c r="DA66" s="18">
        <v>134</v>
      </c>
      <c r="DB66" s="18">
        <v>136</v>
      </c>
      <c r="DC66" s="18">
        <v>149</v>
      </c>
      <c r="DD66" s="18">
        <v>153</v>
      </c>
    </row>
    <row r="67" spans="1:108" x14ac:dyDescent="0.3">
      <c r="A67" t="s">
        <v>139</v>
      </c>
      <c r="B67" t="s">
        <v>140</v>
      </c>
      <c r="C67" s="5">
        <v>2019</v>
      </c>
      <c r="D67" s="17" t="s">
        <v>21</v>
      </c>
      <c r="E67" s="18">
        <v>165</v>
      </c>
      <c r="F67" s="18">
        <v>173</v>
      </c>
      <c r="G67" s="18">
        <v>177</v>
      </c>
      <c r="H67" s="18">
        <v>191</v>
      </c>
      <c r="I67" s="18">
        <v>253</v>
      </c>
      <c r="J67" s="18">
        <v>271</v>
      </c>
      <c r="K67" s="18">
        <v>238</v>
      </c>
      <c r="L67" s="18">
        <v>238</v>
      </c>
      <c r="M67" s="18" t="s">
        <v>676</v>
      </c>
      <c r="N67" s="18" t="s">
        <v>680</v>
      </c>
      <c r="O67" s="18">
        <v>180</v>
      </c>
      <c r="P67" s="18">
        <v>184</v>
      </c>
      <c r="Q67" s="18">
        <v>205</v>
      </c>
      <c r="R67" s="18">
        <v>211</v>
      </c>
      <c r="S67" s="18">
        <v>129</v>
      </c>
      <c r="T67" s="18">
        <v>143</v>
      </c>
      <c r="U67" s="18">
        <v>152</v>
      </c>
      <c r="V67" s="18">
        <v>158</v>
      </c>
      <c r="W67" s="18">
        <v>118</v>
      </c>
      <c r="X67" s="18">
        <v>118</v>
      </c>
      <c r="Y67" s="18">
        <v>165</v>
      </c>
      <c r="Z67" s="18">
        <v>183</v>
      </c>
      <c r="AA67" s="18">
        <v>104</v>
      </c>
      <c r="AB67" s="18">
        <v>104</v>
      </c>
      <c r="AC67" s="18">
        <v>127</v>
      </c>
      <c r="AD67" s="18">
        <v>127</v>
      </c>
      <c r="AE67" s="18">
        <v>103</v>
      </c>
      <c r="AF67" s="18">
        <v>103</v>
      </c>
      <c r="AG67" s="18">
        <v>118</v>
      </c>
      <c r="AH67" s="18">
        <v>118</v>
      </c>
      <c r="AI67" s="18">
        <v>161</v>
      </c>
      <c r="AJ67" s="18">
        <v>167</v>
      </c>
      <c r="AK67" s="18">
        <v>231</v>
      </c>
      <c r="AL67" s="18">
        <v>233</v>
      </c>
      <c r="AM67" s="18">
        <v>194</v>
      </c>
      <c r="AN67" s="18">
        <v>196</v>
      </c>
      <c r="AO67" s="18">
        <v>175</v>
      </c>
      <c r="AP67" s="18">
        <v>181</v>
      </c>
      <c r="AQ67" s="18">
        <v>108</v>
      </c>
      <c r="AR67" s="18">
        <v>115</v>
      </c>
      <c r="AS67" s="18">
        <v>156</v>
      </c>
      <c r="AT67" s="18">
        <v>158</v>
      </c>
      <c r="AU67" s="18" t="s">
        <v>678</v>
      </c>
      <c r="AV67" s="18" t="s">
        <v>685</v>
      </c>
      <c r="AW67" s="18">
        <v>102</v>
      </c>
      <c r="AX67" s="18" t="s">
        <v>681</v>
      </c>
      <c r="AY67" s="18">
        <v>135</v>
      </c>
      <c r="AZ67" s="18">
        <v>141</v>
      </c>
      <c r="BA67" s="18">
        <v>146</v>
      </c>
      <c r="BB67" s="18">
        <v>146</v>
      </c>
      <c r="BC67" s="18" t="s">
        <v>677</v>
      </c>
      <c r="BD67" s="18" t="s">
        <v>677</v>
      </c>
      <c r="BE67" s="18">
        <v>191</v>
      </c>
      <c r="BF67" s="18">
        <v>195</v>
      </c>
      <c r="BG67" s="18">
        <v>103</v>
      </c>
      <c r="BH67" s="18" t="s">
        <v>687</v>
      </c>
      <c r="BI67" s="18">
        <v>161</v>
      </c>
      <c r="BJ67" s="18">
        <v>161</v>
      </c>
      <c r="BK67" s="18">
        <v>158</v>
      </c>
      <c r="BL67" s="18">
        <v>166</v>
      </c>
      <c r="BM67" s="18">
        <v>140</v>
      </c>
      <c r="BN67" s="18">
        <v>140</v>
      </c>
      <c r="BO67" s="18">
        <v>170</v>
      </c>
      <c r="BP67" s="18">
        <v>170</v>
      </c>
      <c r="BQ67" s="18" t="s">
        <v>688</v>
      </c>
      <c r="BR67" s="18" t="s">
        <v>678</v>
      </c>
      <c r="BS67" s="18" t="s">
        <v>679</v>
      </c>
      <c r="BT67" s="18" t="s">
        <v>679</v>
      </c>
      <c r="BU67" s="18">
        <v>175</v>
      </c>
      <c r="BV67" s="18">
        <v>177</v>
      </c>
      <c r="BW67" s="18">
        <v>146</v>
      </c>
      <c r="BX67" s="18">
        <v>152</v>
      </c>
      <c r="BY67" s="18">
        <v>172</v>
      </c>
      <c r="BZ67" s="18">
        <v>176</v>
      </c>
      <c r="CA67" s="18">
        <v>108</v>
      </c>
      <c r="CB67" s="18" t="s">
        <v>681</v>
      </c>
      <c r="CC67" s="18">
        <v>104</v>
      </c>
      <c r="CD67" s="18">
        <v>104</v>
      </c>
      <c r="CE67" s="18" t="s">
        <v>691</v>
      </c>
      <c r="CF67" s="18" t="s">
        <v>688</v>
      </c>
      <c r="CG67" s="18">
        <v>258</v>
      </c>
      <c r="CH67" s="18">
        <v>262</v>
      </c>
      <c r="CI67" s="18" t="s">
        <v>688</v>
      </c>
      <c r="CJ67" s="18" t="s">
        <v>689</v>
      </c>
      <c r="CK67" s="18">
        <v>143</v>
      </c>
      <c r="CL67" s="18">
        <v>143</v>
      </c>
      <c r="CM67" s="18">
        <v>122</v>
      </c>
      <c r="CN67" s="18">
        <v>124</v>
      </c>
      <c r="CO67" s="18">
        <v>228</v>
      </c>
      <c r="CP67" s="18">
        <v>240</v>
      </c>
      <c r="CQ67" s="18">
        <v>144</v>
      </c>
      <c r="CR67" s="18">
        <v>156</v>
      </c>
      <c r="CS67" s="18">
        <v>134</v>
      </c>
      <c r="CT67" s="18">
        <v>134</v>
      </c>
      <c r="CU67" s="18">
        <v>250</v>
      </c>
      <c r="CV67" s="18">
        <v>252</v>
      </c>
      <c r="CW67" s="18">
        <v>140</v>
      </c>
      <c r="CX67" s="18">
        <v>148</v>
      </c>
      <c r="CY67" s="18">
        <v>153</v>
      </c>
      <c r="CZ67" s="18">
        <v>153</v>
      </c>
      <c r="DA67" s="18">
        <v>134</v>
      </c>
      <c r="DB67" s="18">
        <v>136</v>
      </c>
      <c r="DC67" s="18">
        <v>145</v>
      </c>
      <c r="DD67" s="18">
        <v>153</v>
      </c>
    </row>
    <row r="68" spans="1:108" x14ac:dyDescent="0.3">
      <c r="A68" t="s">
        <v>141</v>
      </c>
      <c r="B68" t="s">
        <v>142</v>
      </c>
      <c r="C68" s="5">
        <v>2019</v>
      </c>
      <c r="D68" s="17" t="s">
        <v>21</v>
      </c>
      <c r="E68" s="18">
        <v>169</v>
      </c>
      <c r="F68" s="18">
        <v>169</v>
      </c>
      <c r="G68" s="18">
        <v>177</v>
      </c>
      <c r="H68" s="18">
        <v>181</v>
      </c>
      <c r="I68" s="18">
        <v>241</v>
      </c>
      <c r="J68" s="18">
        <v>241</v>
      </c>
      <c r="K68" s="18">
        <v>238</v>
      </c>
      <c r="L68" s="18">
        <v>238</v>
      </c>
      <c r="M68" s="18" t="s">
        <v>678</v>
      </c>
      <c r="N68" s="18" t="s">
        <v>680</v>
      </c>
      <c r="O68" s="18">
        <v>180</v>
      </c>
      <c r="P68" s="18">
        <v>198</v>
      </c>
      <c r="Q68" s="18">
        <v>205</v>
      </c>
      <c r="R68" s="18">
        <v>211</v>
      </c>
      <c r="S68" s="18">
        <v>143</v>
      </c>
      <c r="T68" s="18">
        <v>149</v>
      </c>
      <c r="U68" s="18">
        <v>152</v>
      </c>
      <c r="V68" s="18">
        <v>164</v>
      </c>
      <c r="W68" s="18">
        <v>108</v>
      </c>
      <c r="X68" s="18">
        <v>114</v>
      </c>
      <c r="Y68" s="18">
        <v>165</v>
      </c>
      <c r="Z68" s="18">
        <v>183</v>
      </c>
      <c r="AA68" s="18">
        <v>104</v>
      </c>
      <c r="AB68" s="18">
        <v>104</v>
      </c>
      <c r="AC68" s="18">
        <v>129</v>
      </c>
      <c r="AD68" s="18">
        <v>129</v>
      </c>
      <c r="AE68" s="18">
        <v>103</v>
      </c>
      <c r="AF68" s="18">
        <v>103</v>
      </c>
      <c r="AG68" s="18">
        <v>120</v>
      </c>
      <c r="AH68" s="18">
        <v>120</v>
      </c>
      <c r="AI68" s="18">
        <v>161</v>
      </c>
      <c r="AJ68" s="18">
        <v>167</v>
      </c>
      <c r="AK68" s="18">
        <v>231</v>
      </c>
      <c r="AL68" s="18">
        <v>231</v>
      </c>
      <c r="AM68" s="18">
        <v>194</v>
      </c>
      <c r="AN68" s="18">
        <v>200</v>
      </c>
      <c r="AO68" s="18">
        <v>175</v>
      </c>
      <c r="AP68" s="18">
        <v>187</v>
      </c>
      <c r="AQ68" s="18">
        <v>113</v>
      </c>
      <c r="AR68" s="18">
        <v>115</v>
      </c>
      <c r="AS68" s="18">
        <v>160</v>
      </c>
      <c r="AT68" s="18">
        <v>160</v>
      </c>
      <c r="AU68" s="18" t="s">
        <v>678</v>
      </c>
      <c r="AV68" s="18" t="s">
        <v>685</v>
      </c>
      <c r="AW68" s="18">
        <v>102</v>
      </c>
      <c r="AX68" s="18" t="s">
        <v>681</v>
      </c>
      <c r="AY68" s="18">
        <v>135</v>
      </c>
      <c r="AZ68" s="18">
        <v>135</v>
      </c>
      <c r="BA68" s="18">
        <v>146</v>
      </c>
      <c r="BB68" s="18">
        <v>146</v>
      </c>
      <c r="BC68" s="18" t="s">
        <v>677</v>
      </c>
      <c r="BD68" s="18" t="s">
        <v>678</v>
      </c>
      <c r="BE68" s="18">
        <v>191</v>
      </c>
      <c r="BF68" s="18">
        <v>191</v>
      </c>
      <c r="BG68" s="18" t="s">
        <v>680</v>
      </c>
      <c r="BH68" s="18" t="s">
        <v>687</v>
      </c>
      <c r="BI68" s="18">
        <v>143</v>
      </c>
      <c r="BJ68" s="18">
        <v>160</v>
      </c>
      <c r="BK68" s="18">
        <v>162</v>
      </c>
      <c r="BL68" s="18">
        <v>166</v>
      </c>
      <c r="BM68" s="18">
        <v>140</v>
      </c>
      <c r="BN68" s="18">
        <v>148</v>
      </c>
      <c r="BO68" s="18">
        <v>170</v>
      </c>
      <c r="BP68" s="18">
        <v>172</v>
      </c>
      <c r="BQ68" s="18" t="s">
        <v>689</v>
      </c>
      <c r="BR68" s="18" t="s">
        <v>689</v>
      </c>
      <c r="BS68" s="18" t="s">
        <v>682</v>
      </c>
      <c r="BT68" s="18" t="s">
        <v>690</v>
      </c>
      <c r="BU68" s="18">
        <v>173</v>
      </c>
      <c r="BV68" s="18">
        <v>173</v>
      </c>
      <c r="BW68" s="18">
        <v>148</v>
      </c>
      <c r="BX68" s="18">
        <v>150</v>
      </c>
      <c r="BY68" s="18">
        <v>172</v>
      </c>
      <c r="BZ68" s="18">
        <v>174</v>
      </c>
      <c r="CA68" s="18">
        <v>106</v>
      </c>
      <c r="CB68" s="18">
        <v>106</v>
      </c>
      <c r="CC68" s="18">
        <v>104</v>
      </c>
      <c r="CD68" s="18">
        <v>104</v>
      </c>
      <c r="CE68" s="18" t="s">
        <v>688</v>
      </c>
      <c r="CF68" s="18" t="s">
        <v>688</v>
      </c>
      <c r="CG68" s="18">
        <v>258</v>
      </c>
      <c r="CH68" s="18">
        <v>262</v>
      </c>
      <c r="CI68" s="18" t="s">
        <v>688</v>
      </c>
      <c r="CJ68" s="18" t="s">
        <v>678</v>
      </c>
      <c r="CK68" s="18">
        <v>143</v>
      </c>
      <c r="CL68" s="18">
        <v>145</v>
      </c>
      <c r="CM68" s="18">
        <v>122</v>
      </c>
      <c r="CN68" s="18">
        <v>124</v>
      </c>
      <c r="CO68" s="18">
        <v>236</v>
      </c>
      <c r="CP68" s="18">
        <v>240</v>
      </c>
      <c r="CQ68" s="18">
        <v>158</v>
      </c>
      <c r="CR68" s="18">
        <v>160</v>
      </c>
      <c r="CS68" s="18">
        <v>118</v>
      </c>
      <c r="CT68" s="18">
        <v>134</v>
      </c>
      <c r="CU68" s="18">
        <v>250</v>
      </c>
      <c r="CV68" s="18">
        <v>254</v>
      </c>
      <c r="CW68" s="18">
        <v>136</v>
      </c>
      <c r="CX68" s="18">
        <v>142</v>
      </c>
      <c r="CY68" s="18">
        <v>153</v>
      </c>
      <c r="CZ68" s="18">
        <v>155</v>
      </c>
      <c r="DA68" s="18">
        <v>136</v>
      </c>
      <c r="DB68" s="18">
        <v>136</v>
      </c>
      <c r="DC68" s="18">
        <v>149</v>
      </c>
      <c r="DD68" s="18">
        <v>149</v>
      </c>
    </row>
    <row r="69" spans="1:108" x14ac:dyDescent="0.3">
      <c r="A69" t="s">
        <v>143</v>
      </c>
      <c r="B69" t="s">
        <v>144</v>
      </c>
      <c r="C69" s="5">
        <v>2019</v>
      </c>
      <c r="D69" s="17" t="s">
        <v>21</v>
      </c>
      <c r="E69" s="18">
        <v>165</v>
      </c>
      <c r="F69" s="18">
        <v>167</v>
      </c>
      <c r="G69" s="18">
        <v>181</v>
      </c>
      <c r="H69" s="18">
        <v>191</v>
      </c>
      <c r="I69" s="18">
        <v>271</v>
      </c>
      <c r="J69" s="18">
        <v>271</v>
      </c>
      <c r="K69" s="18">
        <v>238</v>
      </c>
      <c r="L69" s="18">
        <v>252</v>
      </c>
      <c r="M69" s="18" t="s">
        <v>677</v>
      </c>
      <c r="N69" s="18" t="s">
        <v>680</v>
      </c>
      <c r="O69" s="18">
        <v>180</v>
      </c>
      <c r="P69" s="18">
        <v>180</v>
      </c>
      <c r="Q69" s="18">
        <v>211</v>
      </c>
      <c r="R69" s="18">
        <v>211</v>
      </c>
      <c r="S69" s="18">
        <v>143</v>
      </c>
      <c r="T69" s="18">
        <v>149</v>
      </c>
      <c r="U69" s="18">
        <v>140</v>
      </c>
      <c r="V69" s="18">
        <v>152</v>
      </c>
      <c r="W69" s="18">
        <v>116</v>
      </c>
      <c r="X69" s="18">
        <v>118</v>
      </c>
      <c r="Y69" s="18">
        <v>165</v>
      </c>
      <c r="Z69" s="18">
        <v>183</v>
      </c>
      <c r="AA69" s="18">
        <v>104</v>
      </c>
      <c r="AB69" s="18" t="s">
        <v>682</v>
      </c>
      <c r="AC69" s="18">
        <v>123</v>
      </c>
      <c r="AD69" s="18">
        <v>125</v>
      </c>
      <c r="AE69" s="18">
        <v>103</v>
      </c>
      <c r="AF69" s="18">
        <v>103</v>
      </c>
      <c r="AG69" s="18">
        <v>118</v>
      </c>
      <c r="AH69" s="18">
        <v>118</v>
      </c>
      <c r="AI69" s="18">
        <v>161</v>
      </c>
      <c r="AJ69" s="18">
        <v>161</v>
      </c>
      <c r="AK69" s="18">
        <v>231</v>
      </c>
      <c r="AL69" s="18">
        <v>235</v>
      </c>
      <c r="AM69" s="18">
        <v>194</v>
      </c>
      <c r="AN69" s="18">
        <v>194</v>
      </c>
      <c r="AO69" s="18">
        <v>187</v>
      </c>
      <c r="AP69" s="18">
        <v>187</v>
      </c>
      <c r="AQ69" s="18">
        <v>115</v>
      </c>
      <c r="AR69" s="18">
        <v>115</v>
      </c>
      <c r="AS69" s="18">
        <v>160</v>
      </c>
      <c r="AT69" s="18">
        <v>160</v>
      </c>
      <c r="AU69" s="18" t="s">
        <v>678</v>
      </c>
      <c r="AV69" s="18" t="s">
        <v>679</v>
      </c>
      <c r="AW69" s="18">
        <v>102</v>
      </c>
      <c r="AX69" s="18" t="s">
        <v>681</v>
      </c>
      <c r="AY69" s="18">
        <v>137</v>
      </c>
      <c r="AZ69" s="18">
        <v>141</v>
      </c>
      <c r="BA69" s="18">
        <v>146</v>
      </c>
      <c r="BB69" s="18">
        <v>146</v>
      </c>
      <c r="BC69" s="18" t="s">
        <v>677</v>
      </c>
      <c r="BD69" s="18" t="s">
        <v>677</v>
      </c>
      <c r="BE69" s="18">
        <v>191</v>
      </c>
      <c r="BF69" s="18">
        <v>191</v>
      </c>
      <c r="BG69" s="18" t="s">
        <v>680</v>
      </c>
      <c r="BH69" s="18" t="s">
        <v>687</v>
      </c>
      <c r="BI69" s="18">
        <v>160</v>
      </c>
      <c r="BJ69" s="18">
        <v>160</v>
      </c>
      <c r="BK69" s="18">
        <v>166</v>
      </c>
      <c r="BL69" s="18">
        <v>166</v>
      </c>
      <c r="BM69" s="18">
        <v>140</v>
      </c>
      <c r="BN69" s="18">
        <v>142</v>
      </c>
      <c r="BO69" s="18">
        <v>172</v>
      </c>
      <c r="BP69" s="18">
        <v>172</v>
      </c>
      <c r="BQ69" s="18" t="s">
        <v>688</v>
      </c>
      <c r="BR69" s="18" t="s">
        <v>689</v>
      </c>
      <c r="BS69" s="18" t="s">
        <v>679</v>
      </c>
      <c r="BT69" s="18" t="s">
        <v>682</v>
      </c>
      <c r="BU69" s="18">
        <v>173</v>
      </c>
      <c r="BV69" s="18">
        <v>175</v>
      </c>
      <c r="BW69" s="18">
        <v>146</v>
      </c>
      <c r="BX69" s="18">
        <v>148</v>
      </c>
      <c r="BY69" s="18">
        <v>174</v>
      </c>
      <c r="BZ69" s="18">
        <v>178</v>
      </c>
      <c r="CA69" s="18">
        <v>106</v>
      </c>
      <c r="CB69" s="18">
        <v>108</v>
      </c>
      <c r="CC69" s="18">
        <v>104</v>
      </c>
      <c r="CD69" s="18">
        <v>104</v>
      </c>
      <c r="CE69" s="18" t="s">
        <v>691</v>
      </c>
      <c r="CF69" s="18" t="s">
        <v>688</v>
      </c>
      <c r="CG69" s="18">
        <v>258</v>
      </c>
      <c r="CH69" s="18">
        <v>262</v>
      </c>
      <c r="CI69" s="18" t="s">
        <v>678</v>
      </c>
      <c r="CJ69" s="18" t="s">
        <v>687</v>
      </c>
      <c r="CK69" s="18">
        <v>143</v>
      </c>
      <c r="CL69" s="18">
        <v>147</v>
      </c>
      <c r="CM69" s="18">
        <v>120</v>
      </c>
      <c r="CN69" s="18">
        <v>122</v>
      </c>
      <c r="CO69" s="18">
        <v>238</v>
      </c>
      <c r="CP69" s="18">
        <v>240</v>
      </c>
      <c r="CQ69" s="18">
        <v>154</v>
      </c>
      <c r="CR69" s="18">
        <v>156</v>
      </c>
      <c r="CS69" s="18">
        <v>134</v>
      </c>
      <c r="CT69" s="18">
        <v>134</v>
      </c>
      <c r="CU69" s="18">
        <v>244</v>
      </c>
      <c r="CV69" s="18">
        <v>250</v>
      </c>
      <c r="CW69" s="18">
        <v>150</v>
      </c>
      <c r="CX69" s="18">
        <v>150</v>
      </c>
      <c r="CY69" s="18">
        <v>153</v>
      </c>
      <c r="CZ69" s="18">
        <v>155</v>
      </c>
      <c r="DA69" s="18">
        <v>136</v>
      </c>
      <c r="DB69" s="18">
        <v>136</v>
      </c>
      <c r="DC69" s="18">
        <v>147</v>
      </c>
      <c r="DD69" s="18">
        <v>149</v>
      </c>
    </row>
    <row r="70" spans="1:108" x14ac:dyDescent="0.3">
      <c r="A70" t="s">
        <v>145</v>
      </c>
      <c r="B70" t="s">
        <v>146</v>
      </c>
      <c r="C70" s="5">
        <v>2019</v>
      </c>
      <c r="D70" s="17" t="s">
        <v>21</v>
      </c>
      <c r="E70" s="18">
        <v>161</v>
      </c>
      <c r="F70" s="18">
        <v>167</v>
      </c>
      <c r="G70" s="18">
        <v>191</v>
      </c>
      <c r="H70" s="18">
        <v>191</v>
      </c>
      <c r="I70" s="18">
        <v>269</v>
      </c>
      <c r="J70" s="18">
        <v>271</v>
      </c>
      <c r="K70" s="18">
        <v>238</v>
      </c>
      <c r="L70" s="18">
        <v>238</v>
      </c>
      <c r="M70" s="18" t="s">
        <v>676</v>
      </c>
      <c r="N70" s="18" t="s">
        <v>678</v>
      </c>
      <c r="O70" s="18">
        <v>180</v>
      </c>
      <c r="P70" s="18">
        <v>190</v>
      </c>
      <c r="Q70" s="18">
        <v>205</v>
      </c>
      <c r="R70" s="18">
        <v>205</v>
      </c>
      <c r="S70" s="18">
        <v>143</v>
      </c>
      <c r="T70" s="18">
        <v>143</v>
      </c>
      <c r="U70" s="18">
        <v>158</v>
      </c>
      <c r="V70" s="18">
        <v>164</v>
      </c>
      <c r="W70" s="18">
        <v>108</v>
      </c>
      <c r="X70" s="18">
        <v>116</v>
      </c>
      <c r="Y70" s="18">
        <v>165</v>
      </c>
      <c r="Z70" s="18">
        <v>165</v>
      </c>
      <c r="AA70" s="18">
        <v>104</v>
      </c>
      <c r="AB70" s="18" t="s">
        <v>682</v>
      </c>
      <c r="AC70" s="18">
        <v>125</v>
      </c>
      <c r="AD70" s="18">
        <v>125</v>
      </c>
      <c r="AE70" s="18">
        <v>103</v>
      </c>
      <c r="AF70" s="18">
        <v>105</v>
      </c>
      <c r="AG70" s="18">
        <v>104</v>
      </c>
      <c r="AH70" s="18">
        <v>104</v>
      </c>
      <c r="AI70" s="18">
        <v>161</v>
      </c>
      <c r="AJ70" s="18">
        <v>161</v>
      </c>
      <c r="AK70" s="18">
        <v>233</v>
      </c>
      <c r="AL70" s="18">
        <v>235</v>
      </c>
      <c r="AM70" s="18">
        <v>200</v>
      </c>
      <c r="AN70" s="18">
        <v>200</v>
      </c>
      <c r="AO70" s="18">
        <v>175</v>
      </c>
      <c r="AP70" s="18">
        <v>185</v>
      </c>
      <c r="AQ70" s="18">
        <v>108</v>
      </c>
      <c r="AR70" s="18">
        <v>115</v>
      </c>
      <c r="AS70" s="18">
        <v>154</v>
      </c>
      <c r="AT70" s="18">
        <v>158</v>
      </c>
      <c r="AU70" s="18" t="s">
        <v>678</v>
      </c>
      <c r="AV70" s="18" t="s">
        <v>679</v>
      </c>
      <c r="AW70" s="18" t="s">
        <v>681</v>
      </c>
      <c r="AX70" s="18" t="s">
        <v>681</v>
      </c>
      <c r="AY70" s="18">
        <v>135</v>
      </c>
      <c r="AZ70" s="18">
        <v>141</v>
      </c>
      <c r="BA70" s="18">
        <v>146</v>
      </c>
      <c r="BB70" s="18">
        <v>146</v>
      </c>
      <c r="BC70" s="18" t="s">
        <v>677</v>
      </c>
      <c r="BD70" s="18" t="s">
        <v>677</v>
      </c>
      <c r="BE70" s="18">
        <v>191</v>
      </c>
      <c r="BF70" s="18">
        <v>191</v>
      </c>
      <c r="BG70" s="18">
        <v>101</v>
      </c>
      <c r="BH70" s="18" t="s">
        <v>687</v>
      </c>
      <c r="BI70" s="18">
        <v>158</v>
      </c>
      <c r="BJ70" s="18">
        <v>161</v>
      </c>
      <c r="BK70" s="18">
        <v>162</v>
      </c>
      <c r="BL70" s="18">
        <v>166</v>
      </c>
      <c r="BM70" s="18">
        <v>127</v>
      </c>
      <c r="BN70" s="18">
        <v>140</v>
      </c>
      <c r="BO70" s="18">
        <v>168</v>
      </c>
      <c r="BP70" s="18">
        <v>170</v>
      </c>
      <c r="BQ70" s="18" t="s">
        <v>689</v>
      </c>
      <c r="BR70" s="18" t="s">
        <v>689</v>
      </c>
      <c r="BS70" s="18" t="s">
        <v>682</v>
      </c>
      <c r="BT70" s="18" t="s">
        <v>682</v>
      </c>
      <c r="BU70" s="18">
        <v>167</v>
      </c>
      <c r="BV70" s="18">
        <v>173</v>
      </c>
      <c r="BW70" s="18">
        <v>146</v>
      </c>
      <c r="BX70" s="18">
        <v>148</v>
      </c>
      <c r="BY70" s="18">
        <v>174</v>
      </c>
      <c r="BZ70" s="18">
        <v>174</v>
      </c>
      <c r="CA70" s="18">
        <v>106</v>
      </c>
      <c r="CB70" s="18">
        <v>106</v>
      </c>
      <c r="CC70" s="18">
        <v>104</v>
      </c>
      <c r="CD70" s="18">
        <v>104</v>
      </c>
      <c r="CE70" s="18" t="s">
        <v>691</v>
      </c>
      <c r="CF70" s="18" t="s">
        <v>688</v>
      </c>
      <c r="CG70" s="18">
        <v>258</v>
      </c>
      <c r="CH70" s="18">
        <v>262</v>
      </c>
      <c r="CI70" s="18">
        <v>103</v>
      </c>
      <c r="CJ70" s="18" t="s">
        <v>689</v>
      </c>
      <c r="CK70" s="18">
        <v>143</v>
      </c>
      <c r="CL70" s="18">
        <v>147</v>
      </c>
      <c r="CM70" s="18">
        <v>122</v>
      </c>
      <c r="CN70" s="18">
        <v>124</v>
      </c>
      <c r="CO70" s="18">
        <v>240</v>
      </c>
      <c r="CP70" s="18">
        <v>240</v>
      </c>
      <c r="CQ70" s="18">
        <v>154</v>
      </c>
      <c r="CR70" s="18">
        <v>154</v>
      </c>
      <c r="CS70" s="18">
        <v>128</v>
      </c>
      <c r="CT70" s="18">
        <v>134</v>
      </c>
      <c r="CU70" s="18">
        <v>250</v>
      </c>
      <c r="CV70" s="18">
        <v>250</v>
      </c>
      <c r="CW70" s="18">
        <v>148</v>
      </c>
      <c r="CX70" s="18">
        <v>148</v>
      </c>
      <c r="CY70" s="18">
        <v>153</v>
      </c>
      <c r="CZ70" s="18">
        <v>155</v>
      </c>
      <c r="DA70" s="18">
        <v>136</v>
      </c>
      <c r="DB70" s="18">
        <v>140</v>
      </c>
      <c r="DC70" s="18">
        <v>151</v>
      </c>
      <c r="DD70" s="18">
        <v>153</v>
      </c>
    </row>
    <row r="71" spans="1:108" x14ac:dyDescent="0.3">
      <c r="A71" t="s">
        <v>147</v>
      </c>
      <c r="B71" t="s">
        <v>148</v>
      </c>
      <c r="C71" s="5">
        <v>2019</v>
      </c>
      <c r="D71" s="17" t="s">
        <v>21</v>
      </c>
      <c r="E71" s="18">
        <v>161</v>
      </c>
      <c r="F71" s="18">
        <v>161</v>
      </c>
      <c r="G71" s="18">
        <v>177</v>
      </c>
      <c r="H71" s="18">
        <v>177</v>
      </c>
      <c r="I71" s="18">
        <v>241</v>
      </c>
      <c r="J71" s="18">
        <v>269</v>
      </c>
      <c r="K71" s="18">
        <v>232</v>
      </c>
      <c r="L71" s="18">
        <v>232</v>
      </c>
      <c r="M71" s="18" t="s">
        <v>676</v>
      </c>
      <c r="N71" s="18" t="s">
        <v>678</v>
      </c>
      <c r="O71" s="18">
        <v>184</v>
      </c>
      <c r="P71" s="18">
        <v>198</v>
      </c>
      <c r="Q71" s="18">
        <v>205</v>
      </c>
      <c r="R71" s="18">
        <v>207</v>
      </c>
      <c r="S71" s="18">
        <v>143</v>
      </c>
      <c r="T71" s="18">
        <v>149</v>
      </c>
      <c r="U71" s="18">
        <v>152</v>
      </c>
      <c r="V71" s="18">
        <v>164</v>
      </c>
      <c r="W71" s="18">
        <v>116</v>
      </c>
      <c r="X71" s="18">
        <v>116</v>
      </c>
      <c r="Y71" s="18">
        <v>179</v>
      </c>
      <c r="Z71" s="18">
        <v>183</v>
      </c>
      <c r="AA71" s="18">
        <v>102</v>
      </c>
      <c r="AB71" s="18" t="s">
        <v>683</v>
      </c>
      <c r="AC71" s="18">
        <v>125</v>
      </c>
      <c r="AD71" s="18">
        <v>127</v>
      </c>
      <c r="AE71" s="18">
        <v>103</v>
      </c>
      <c r="AF71" s="18">
        <v>105</v>
      </c>
      <c r="AG71" s="18">
        <v>118</v>
      </c>
      <c r="AH71" s="18">
        <v>118</v>
      </c>
      <c r="AI71" s="18">
        <v>161</v>
      </c>
      <c r="AJ71" s="18">
        <v>161</v>
      </c>
      <c r="AK71" s="18">
        <v>213</v>
      </c>
      <c r="AL71" s="18">
        <v>231</v>
      </c>
      <c r="AM71" s="18">
        <v>194</v>
      </c>
      <c r="AN71" s="18">
        <v>194</v>
      </c>
      <c r="AO71" s="18">
        <v>187</v>
      </c>
      <c r="AP71" s="18">
        <v>187</v>
      </c>
      <c r="AQ71" s="18">
        <v>108</v>
      </c>
      <c r="AR71" s="18">
        <v>115</v>
      </c>
      <c r="AS71" s="18">
        <v>158</v>
      </c>
      <c r="AT71" s="18">
        <v>160</v>
      </c>
      <c r="AU71" s="18" t="s">
        <v>678</v>
      </c>
      <c r="AV71" s="18" t="s">
        <v>685</v>
      </c>
      <c r="AW71" s="18" t="s">
        <v>681</v>
      </c>
      <c r="AX71" s="18" t="s">
        <v>681</v>
      </c>
      <c r="AY71" s="18">
        <v>135</v>
      </c>
      <c r="AZ71" s="18">
        <v>135</v>
      </c>
      <c r="BA71" s="18">
        <v>146</v>
      </c>
      <c r="BB71" s="18">
        <v>150</v>
      </c>
      <c r="BC71" s="18" t="s">
        <v>677</v>
      </c>
      <c r="BD71" s="18" t="s">
        <v>677</v>
      </c>
      <c r="BE71" s="18">
        <v>191</v>
      </c>
      <c r="BF71" s="18">
        <v>191</v>
      </c>
      <c r="BG71" s="18">
        <v>101</v>
      </c>
      <c r="BH71" s="18" t="s">
        <v>680</v>
      </c>
      <c r="BI71" s="18">
        <v>160</v>
      </c>
      <c r="BJ71" s="18">
        <v>160</v>
      </c>
      <c r="BK71" s="18">
        <v>142</v>
      </c>
      <c r="BL71" s="18">
        <v>162</v>
      </c>
      <c r="BM71" s="18">
        <v>140</v>
      </c>
      <c r="BN71" s="18">
        <v>140</v>
      </c>
      <c r="BO71" s="18">
        <v>168</v>
      </c>
      <c r="BP71" s="18">
        <v>172</v>
      </c>
      <c r="BQ71" s="18" t="s">
        <v>688</v>
      </c>
      <c r="BR71" s="18" t="s">
        <v>678</v>
      </c>
      <c r="BS71" s="18" t="s">
        <v>679</v>
      </c>
      <c r="BT71" s="18" t="s">
        <v>680</v>
      </c>
      <c r="BU71" s="18">
        <v>175</v>
      </c>
      <c r="BV71" s="18">
        <v>175</v>
      </c>
      <c r="BW71" s="18">
        <v>146</v>
      </c>
      <c r="BX71" s="18">
        <v>148</v>
      </c>
      <c r="BY71" s="18">
        <v>174</v>
      </c>
      <c r="BZ71" s="18">
        <v>174</v>
      </c>
      <c r="CA71" s="18">
        <v>106</v>
      </c>
      <c r="CB71" s="18">
        <v>106</v>
      </c>
      <c r="CC71" s="18">
        <v>106</v>
      </c>
      <c r="CD71" s="18">
        <v>106</v>
      </c>
      <c r="CE71" s="18" t="s">
        <v>691</v>
      </c>
      <c r="CF71" s="18" t="s">
        <v>688</v>
      </c>
      <c r="CG71" s="18">
        <v>258</v>
      </c>
      <c r="CH71" s="18">
        <v>264</v>
      </c>
      <c r="CI71" s="18" t="s">
        <v>678</v>
      </c>
      <c r="CJ71" s="18" t="s">
        <v>687</v>
      </c>
      <c r="CK71" s="18">
        <v>143</v>
      </c>
      <c r="CL71" s="18">
        <v>143</v>
      </c>
      <c r="CM71" s="18">
        <v>122</v>
      </c>
      <c r="CN71" s="18">
        <v>124</v>
      </c>
      <c r="CO71" s="18">
        <v>240</v>
      </c>
      <c r="CP71" s="18">
        <v>240</v>
      </c>
      <c r="CQ71" s="18">
        <v>154</v>
      </c>
      <c r="CR71" s="18">
        <v>156</v>
      </c>
      <c r="CS71" s="18">
        <v>134</v>
      </c>
      <c r="CT71" s="18">
        <v>136</v>
      </c>
      <c r="CU71" s="18">
        <v>246</v>
      </c>
      <c r="CV71" s="18">
        <v>250</v>
      </c>
      <c r="CW71" s="18">
        <v>148</v>
      </c>
      <c r="CX71" s="18">
        <v>150</v>
      </c>
      <c r="CY71" s="18">
        <v>153</v>
      </c>
      <c r="CZ71" s="18">
        <v>155</v>
      </c>
      <c r="DA71" s="18">
        <v>134</v>
      </c>
      <c r="DB71" s="18">
        <v>136</v>
      </c>
      <c r="DC71" s="18">
        <v>153</v>
      </c>
      <c r="DD71" s="18">
        <v>153</v>
      </c>
    </row>
    <row r="72" spans="1:108" x14ac:dyDescent="0.3">
      <c r="A72" t="s">
        <v>149</v>
      </c>
      <c r="B72" t="s">
        <v>150</v>
      </c>
      <c r="C72" s="5">
        <v>2019</v>
      </c>
      <c r="D72" s="17" t="s">
        <v>21</v>
      </c>
      <c r="E72" s="18">
        <v>161</v>
      </c>
      <c r="F72" s="18">
        <v>165</v>
      </c>
      <c r="G72" s="18">
        <v>191</v>
      </c>
      <c r="H72" s="18">
        <v>191</v>
      </c>
      <c r="I72" s="18">
        <v>241</v>
      </c>
      <c r="J72" s="18">
        <v>271</v>
      </c>
      <c r="K72" s="18">
        <v>238</v>
      </c>
      <c r="L72" s="18">
        <v>252</v>
      </c>
      <c r="M72" s="18" t="s">
        <v>676</v>
      </c>
      <c r="N72" s="18" t="s">
        <v>678</v>
      </c>
      <c r="O72" s="18">
        <v>184</v>
      </c>
      <c r="P72" s="18">
        <v>190</v>
      </c>
      <c r="Q72" s="18">
        <v>207</v>
      </c>
      <c r="R72" s="18">
        <v>211</v>
      </c>
      <c r="S72" s="18">
        <v>133</v>
      </c>
      <c r="T72" s="18">
        <v>143</v>
      </c>
      <c r="U72" s="18">
        <v>152</v>
      </c>
      <c r="V72" s="18">
        <v>152</v>
      </c>
      <c r="W72" s="18">
        <v>108</v>
      </c>
      <c r="X72" s="18">
        <v>118</v>
      </c>
      <c r="Y72" s="18">
        <v>165</v>
      </c>
      <c r="Z72" s="18">
        <v>183</v>
      </c>
      <c r="AA72" s="18">
        <v>104</v>
      </c>
      <c r="AB72" s="18" t="s">
        <v>684</v>
      </c>
      <c r="AC72" s="18">
        <v>129</v>
      </c>
      <c r="AD72" s="18">
        <v>129</v>
      </c>
      <c r="AE72" s="18">
        <v>103</v>
      </c>
      <c r="AF72" s="18">
        <v>105</v>
      </c>
      <c r="AG72" s="18">
        <v>118</v>
      </c>
      <c r="AH72" s="18">
        <v>118</v>
      </c>
      <c r="AI72" s="18">
        <v>161</v>
      </c>
      <c r="AJ72" s="18">
        <v>167</v>
      </c>
      <c r="AK72" s="18">
        <v>229</v>
      </c>
      <c r="AL72" s="18">
        <v>231</v>
      </c>
      <c r="AM72" s="18">
        <v>194</v>
      </c>
      <c r="AN72" s="18">
        <v>194</v>
      </c>
      <c r="AO72" s="18">
        <v>175</v>
      </c>
      <c r="AP72" s="18">
        <v>185</v>
      </c>
      <c r="AQ72" s="18">
        <v>113</v>
      </c>
      <c r="AR72" s="18">
        <v>113</v>
      </c>
      <c r="AS72" s="18">
        <v>160</v>
      </c>
      <c r="AT72" s="18">
        <v>160</v>
      </c>
      <c r="AU72" s="18" t="s">
        <v>678</v>
      </c>
      <c r="AV72" s="18" t="s">
        <v>685</v>
      </c>
      <c r="AW72" s="18">
        <v>104</v>
      </c>
      <c r="AX72" s="18" t="s">
        <v>681</v>
      </c>
      <c r="AY72" s="18">
        <v>135</v>
      </c>
      <c r="AZ72" s="18">
        <v>135</v>
      </c>
      <c r="BA72" s="18">
        <v>146</v>
      </c>
      <c r="BB72" s="18">
        <v>146</v>
      </c>
      <c r="BC72" s="18" t="s">
        <v>677</v>
      </c>
      <c r="BD72" s="18" t="s">
        <v>677</v>
      </c>
      <c r="BE72" s="18">
        <v>191</v>
      </c>
      <c r="BF72" s="18">
        <v>191</v>
      </c>
      <c r="BG72" s="18">
        <v>103</v>
      </c>
      <c r="BH72" s="18" t="s">
        <v>687</v>
      </c>
      <c r="BI72" s="18">
        <v>143</v>
      </c>
      <c r="BJ72" s="18">
        <v>158</v>
      </c>
      <c r="BK72" s="18">
        <v>158</v>
      </c>
      <c r="BL72" s="18">
        <v>168</v>
      </c>
      <c r="BM72" s="18">
        <v>140</v>
      </c>
      <c r="BN72" s="18">
        <v>148</v>
      </c>
      <c r="BO72" s="18">
        <v>170</v>
      </c>
      <c r="BP72" s="18">
        <v>170</v>
      </c>
      <c r="BQ72" s="18" t="s">
        <v>689</v>
      </c>
      <c r="BR72" s="18" t="s">
        <v>689</v>
      </c>
      <c r="BS72" s="18" t="s">
        <v>679</v>
      </c>
      <c r="BT72" s="18" t="s">
        <v>682</v>
      </c>
      <c r="BU72" s="18">
        <v>167</v>
      </c>
      <c r="BV72" s="18">
        <v>177</v>
      </c>
      <c r="BW72" s="18">
        <v>146</v>
      </c>
      <c r="BX72" s="18">
        <v>148</v>
      </c>
      <c r="BY72" s="18">
        <v>174</v>
      </c>
      <c r="BZ72" s="18">
        <v>176</v>
      </c>
      <c r="CA72" s="18">
        <v>106</v>
      </c>
      <c r="CB72" s="18">
        <v>106</v>
      </c>
      <c r="CC72" s="18">
        <v>104</v>
      </c>
      <c r="CD72" s="18">
        <v>104</v>
      </c>
      <c r="CE72" s="18" t="s">
        <v>688</v>
      </c>
      <c r="CF72" s="18" t="s">
        <v>688</v>
      </c>
      <c r="CG72" s="18">
        <v>262</v>
      </c>
      <c r="CH72" s="18">
        <v>262</v>
      </c>
      <c r="CI72" s="18" t="s">
        <v>678</v>
      </c>
      <c r="CJ72" s="18" t="s">
        <v>685</v>
      </c>
      <c r="CK72" s="18">
        <v>143</v>
      </c>
      <c r="CL72" s="18">
        <v>145</v>
      </c>
      <c r="CM72" s="18">
        <v>122</v>
      </c>
      <c r="CN72" s="18">
        <v>122</v>
      </c>
      <c r="CO72" s="18">
        <v>240</v>
      </c>
      <c r="CP72" s="18">
        <v>240</v>
      </c>
      <c r="CQ72" s="18">
        <v>144</v>
      </c>
      <c r="CR72" s="18">
        <v>154</v>
      </c>
      <c r="CS72" s="18">
        <v>134</v>
      </c>
      <c r="CT72" s="18">
        <v>134</v>
      </c>
      <c r="CU72" s="18">
        <v>250</v>
      </c>
      <c r="CV72" s="18">
        <v>254</v>
      </c>
      <c r="CW72" s="18">
        <v>140</v>
      </c>
      <c r="CX72" s="18">
        <v>148</v>
      </c>
      <c r="CY72" s="18">
        <v>153</v>
      </c>
      <c r="CZ72" s="18">
        <v>155</v>
      </c>
      <c r="DA72" s="18">
        <v>134</v>
      </c>
      <c r="DB72" s="18">
        <v>136</v>
      </c>
      <c r="DC72" s="18">
        <v>147</v>
      </c>
      <c r="DD72" s="18">
        <v>149</v>
      </c>
    </row>
    <row r="73" spans="1:108" x14ac:dyDescent="0.3">
      <c r="A73" t="s">
        <v>151</v>
      </c>
      <c r="B73" t="s">
        <v>152</v>
      </c>
      <c r="C73" s="5">
        <v>2019</v>
      </c>
      <c r="D73" s="17" t="s">
        <v>21</v>
      </c>
      <c r="E73" s="18">
        <v>165</v>
      </c>
      <c r="F73" s="18">
        <v>173</v>
      </c>
      <c r="G73" s="18">
        <v>181</v>
      </c>
      <c r="H73" s="18">
        <v>191</v>
      </c>
      <c r="I73" s="18">
        <v>269</v>
      </c>
      <c r="J73" s="18">
        <v>271</v>
      </c>
      <c r="K73" s="18">
        <v>238</v>
      </c>
      <c r="L73" s="18">
        <v>238</v>
      </c>
      <c r="M73" s="18" t="s">
        <v>678</v>
      </c>
      <c r="N73" s="18" t="s">
        <v>680</v>
      </c>
      <c r="O73" s="18">
        <v>198</v>
      </c>
      <c r="P73" s="18">
        <v>198</v>
      </c>
      <c r="Q73" s="18">
        <v>205</v>
      </c>
      <c r="R73" s="18">
        <v>207</v>
      </c>
      <c r="S73" s="18">
        <v>129</v>
      </c>
      <c r="T73" s="18">
        <v>149</v>
      </c>
      <c r="U73" s="18">
        <v>152</v>
      </c>
      <c r="V73" s="18">
        <v>162</v>
      </c>
      <c r="W73" s="18">
        <v>108</v>
      </c>
      <c r="X73" s="18">
        <v>116</v>
      </c>
      <c r="Y73" s="18">
        <v>165</v>
      </c>
      <c r="Z73" s="18">
        <v>165</v>
      </c>
      <c r="AA73" s="18" t="s">
        <v>684</v>
      </c>
      <c r="AB73" s="18" t="s">
        <v>684</v>
      </c>
      <c r="AC73" s="18">
        <v>125</v>
      </c>
      <c r="AD73" s="18">
        <v>125</v>
      </c>
      <c r="AE73" s="18">
        <v>103</v>
      </c>
      <c r="AF73" s="18">
        <v>103</v>
      </c>
      <c r="AG73" s="18">
        <v>118</v>
      </c>
      <c r="AH73" s="18">
        <v>118</v>
      </c>
      <c r="AI73" s="18">
        <v>161</v>
      </c>
      <c r="AJ73" s="18">
        <v>161</v>
      </c>
      <c r="AK73" s="18">
        <v>213</v>
      </c>
      <c r="AL73" s="18">
        <v>231</v>
      </c>
      <c r="AM73" s="18">
        <v>194</v>
      </c>
      <c r="AN73" s="18">
        <v>196</v>
      </c>
      <c r="AO73" s="18">
        <v>185</v>
      </c>
      <c r="AP73" s="18">
        <v>185</v>
      </c>
      <c r="AQ73" s="18">
        <v>108</v>
      </c>
      <c r="AR73" s="18">
        <v>108</v>
      </c>
      <c r="AS73" s="18">
        <v>156</v>
      </c>
      <c r="AT73" s="18">
        <v>160</v>
      </c>
      <c r="AU73" s="18" t="s">
        <v>678</v>
      </c>
      <c r="AV73" s="18" t="s">
        <v>678</v>
      </c>
      <c r="AW73" s="18" t="s">
        <v>681</v>
      </c>
      <c r="AX73" s="18" t="s">
        <v>681</v>
      </c>
      <c r="AY73" s="18">
        <v>135</v>
      </c>
      <c r="AZ73" s="18">
        <v>135</v>
      </c>
      <c r="BA73" s="18">
        <v>146</v>
      </c>
      <c r="BB73" s="18">
        <v>146</v>
      </c>
      <c r="BC73" s="18" t="s">
        <v>677</v>
      </c>
      <c r="BD73" s="18" t="s">
        <v>677</v>
      </c>
      <c r="BE73" s="18">
        <v>189</v>
      </c>
      <c r="BF73" s="18">
        <v>191</v>
      </c>
      <c r="BG73" s="18">
        <v>101</v>
      </c>
      <c r="BH73" s="18" t="s">
        <v>680</v>
      </c>
      <c r="BI73" s="18">
        <v>158</v>
      </c>
      <c r="BJ73" s="18">
        <v>158</v>
      </c>
      <c r="BK73" s="18">
        <v>158</v>
      </c>
      <c r="BL73" s="18">
        <v>166</v>
      </c>
      <c r="BM73" s="18">
        <v>140</v>
      </c>
      <c r="BN73" s="18">
        <v>142</v>
      </c>
      <c r="BO73" s="18">
        <v>168</v>
      </c>
      <c r="BP73" s="18">
        <v>170</v>
      </c>
      <c r="BQ73" s="18" t="s">
        <v>688</v>
      </c>
      <c r="BR73" s="18" t="s">
        <v>678</v>
      </c>
      <c r="BS73" s="18" t="s">
        <v>682</v>
      </c>
      <c r="BT73" s="18" t="s">
        <v>682</v>
      </c>
      <c r="BU73" s="18">
        <v>173</v>
      </c>
      <c r="BV73" s="18">
        <v>177</v>
      </c>
      <c r="BW73" s="18">
        <v>148</v>
      </c>
      <c r="BX73" s="18">
        <v>150</v>
      </c>
      <c r="BY73" s="18">
        <v>174</v>
      </c>
      <c r="BZ73" s="18">
        <v>178</v>
      </c>
      <c r="CA73" s="18">
        <v>108</v>
      </c>
      <c r="CB73" s="18" t="s">
        <v>681</v>
      </c>
      <c r="CC73" s="18">
        <v>104</v>
      </c>
      <c r="CD73" s="18">
        <v>104</v>
      </c>
      <c r="CE73" s="18" t="s">
        <v>691</v>
      </c>
      <c r="CF73" s="18" t="s">
        <v>691</v>
      </c>
      <c r="CG73" s="18">
        <v>258</v>
      </c>
      <c r="CH73" s="18">
        <v>260</v>
      </c>
      <c r="CI73" s="18" t="s">
        <v>678</v>
      </c>
      <c r="CJ73" s="18" t="s">
        <v>678</v>
      </c>
      <c r="CK73" s="18">
        <v>143</v>
      </c>
      <c r="CL73" s="18">
        <v>143</v>
      </c>
      <c r="CM73" s="18">
        <v>120</v>
      </c>
      <c r="CN73" s="18">
        <v>124</v>
      </c>
      <c r="CO73" s="18">
        <v>228</v>
      </c>
      <c r="CP73" s="18">
        <v>240</v>
      </c>
      <c r="CQ73" s="18">
        <v>156</v>
      </c>
      <c r="CR73" s="18">
        <v>160</v>
      </c>
      <c r="CS73" s="18">
        <v>118</v>
      </c>
      <c r="CT73" s="18">
        <v>130</v>
      </c>
      <c r="CU73" s="18">
        <v>252</v>
      </c>
      <c r="CV73" s="18">
        <v>254</v>
      </c>
      <c r="CW73" s="18">
        <v>140</v>
      </c>
      <c r="CX73" s="18">
        <v>150</v>
      </c>
      <c r="CY73" s="18">
        <v>149</v>
      </c>
      <c r="CZ73" s="18">
        <v>155</v>
      </c>
      <c r="DA73" s="18">
        <v>136</v>
      </c>
      <c r="DB73" s="18">
        <v>140</v>
      </c>
      <c r="DC73" s="18">
        <v>143</v>
      </c>
      <c r="DD73" s="18">
        <v>151</v>
      </c>
    </row>
    <row r="74" spans="1:108" x14ac:dyDescent="0.3">
      <c r="A74" t="s">
        <v>153</v>
      </c>
      <c r="B74" t="s">
        <v>154</v>
      </c>
      <c r="C74" s="5">
        <v>2019</v>
      </c>
      <c r="D74" s="17" t="s">
        <v>21</v>
      </c>
      <c r="E74" s="18">
        <v>161</v>
      </c>
      <c r="F74" s="18">
        <v>165</v>
      </c>
      <c r="G74" s="18">
        <v>181</v>
      </c>
      <c r="H74" s="18">
        <v>191</v>
      </c>
      <c r="I74" s="18">
        <v>271</v>
      </c>
      <c r="J74" s="18">
        <v>271</v>
      </c>
      <c r="K74" s="18">
        <v>238</v>
      </c>
      <c r="L74" s="18">
        <v>238</v>
      </c>
      <c r="M74" s="18" t="s">
        <v>677</v>
      </c>
      <c r="N74" s="18" t="s">
        <v>678</v>
      </c>
      <c r="O74" s="18">
        <v>180</v>
      </c>
      <c r="P74" s="18">
        <v>184</v>
      </c>
      <c r="Q74" s="18">
        <v>211</v>
      </c>
      <c r="R74" s="18">
        <v>211</v>
      </c>
      <c r="S74" s="18">
        <v>129</v>
      </c>
      <c r="T74" s="18">
        <v>133</v>
      </c>
      <c r="U74" s="18">
        <v>158</v>
      </c>
      <c r="V74" s="18">
        <v>164</v>
      </c>
      <c r="W74" s="18">
        <v>116</v>
      </c>
      <c r="X74" s="18">
        <v>118</v>
      </c>
      <c r="Y74" s="18">
        <v>165</v>
      </c>
      <c r="Z74" s="18">
        <v>179</v>
      </c>
      <c r="AA74" s="18">
        <v>102</v>
      </c>
      <c r="AB74" s="18" t="s">
        <v>684</v>
      </c>
      <c r="AC74" s="18">
        <v>125</v>
      </c>
      <c r="AD74" s="18">
        <v>127</v>
      </c>
      <c r="AE74" s="18">
        <v>103</v>
      </c>
      <c r="AF74" s="18">
        <v>103</v>
      </c>
      <c r="AG74" s="18">
        <v>116</v>
      </c>
      <c r="AH74" s="18">
        <v>116</v>
      </c>
      <c r="AI74" s="18">
        <v>161</v>
      </c>
      <c r="AJ74" s="18">
        <v>167</v>
      </c>
      <c r="AK74" s="18">
        <v>231</v>
      </c>
      <c r="AL74" s="18">
        <v>231</v>
      </c>
      <c r="AM74" s="18">
        <v>194</v>
      </c>
      <c r="AN74" s="18">
        <v>200</v>
      </c>
      <c r="AO74" s="18">
        <v>185</v>
      </c>
      <c r="AP74" s="18">
        <v>185</v>
      </c>
      <c r="AQ74" s="18">
        <v>115</v>
      </c>
      <c r="AR74" s="18">
        <v>115</v>
      </c>
      <c r="AS74" s="18">
        <v>158</v>
      </c>
      <c r="AT74" s="18">
        <v>160</v>
      </c>
      <c r="AU74" s="18" t="s">
        <v>679</v>
      </c>
      <c r="AV74" s="18" t="s">
        <v>685</v>
      </c>
      <c r="AW74" s="18" t="s">
        <v>681</v>
      </c>
      <c r="AX74" s="18" t="s">
        <v>681</v>
      </c>
      <c r="AY74" s="18">
        <v>135</v>
      </c>
      <c r="AZ74" s="18">
        <v>141</v>
      </c>
      <c r="BA74" s="18">
        <v>146</v>
      </c>
      <c r="BB74" s="18">
        <v>146</v>
      </c>
      <c r="BC74" s="18" t="s">
        <v>677</v>
      </c>
      <c r="BD74" s="18" t="s">
        <v>677</v>
      </c>
      <c r="BE74" s="18">
        <v>189</v>
      </c>
      <c r="BF74" s="18">
        <v>191</v>
      </c>
      <c r="BG74" s="18">
        <v>101</v>
      </c>
      <c r="BH74" s="18">
        <v>101</v>
      </c>
      <c r="BI74" s="18">
        <v>151</v>
      </c>
      <c r="BJ74" s="18">
        <v>161</v>
      </c>
      <c r="BK74" s="18">
        <v>142</v>
      </c>
      <c r="BL74" s="18">
        <v>142</v>
      </c>
      <c r="BM74" s="18">
        <v>140</v>
      </c>
      <c r="BN74" s="18">
        <v>142</v>
      </c>
      <c r="BO74" s="18">
        <v>170</v>
      </c>
      <c r="BP74" s="18">
        <v>172</v>
      </c>
      <c r="BQ74" s="18" t="s">
        <v>678</v>
      </c>
      <c r="BR74" s="18" t="s">
        <v>689</v>
      </c>
      <c r="BS74" s="18" t="s">
        <v>679</v>
      </c>
      <c r="BT74" s="18" t="s">
        <v>682</v>
      </c>
      <c r="BU74" s="18">
        <v>175</v>
      </c>
      <c r="BV74" s="18">
        <v>175</v>
      </c>
      <c r="BW74" s="18">
        <v>140</v>
      </c>
      <c r="BX74" s="18">
        <v>150</v>
      </c>
      <c r="BY74" s="18">
        <v>172</v>
      </c>
      <c r="BZ74" s="18">
        <v>174</v>
      </c>
      <c r="CA74" s="18">
        <v>106</v>
      </c>
      <c r="CB74" s="18">
        <v>106</v>
      </c>
      <c r="CC74" s="18">
        <v>104</v>
      </c>
      <c r="CD74" s="18">
        <v>104</v>
      </c>
      <c r="CE74" s="18" t="s">
        <v>688</v>
      </c>
      <c r="CF74" s="18" t="s">
        <v>688</v>
      </c>
      <c r="CG74" s="18">
        <v>262</v>
      </c>
      <c r="CH74" s="18">
        <v>262</v>
      </c>
      <c r="CI74" s="18">
        <v>103</v>
      </c>
      <c r="CJ74" s="18" t="s">
        <v>687</v>
      </c>
      <c r="CK74" s="18">
        <v>145</v>
      </c>
      <c r="CL74" s="18">
        <v>147</v>
      </c>
      <c r="CM74" s="18">
        <v>124</v>
      </c>
      <c r="CN74" s="18">
        <v>132</v>
      </c>
      <c r="CO74" s="18">
        <v>236</v>
      </c>
      <c r="CP74" s="18">
        <v>240</v>
      </c>
      <c r="CQ74" s="18">
        <v>144</v>
      </c>
      <c r="CR74" s="18">
        <v>160</v>
      </c>
      <c r="CS74" s="18">
        <v>118</v>
      </c>
      <c r="CT74" s="18">
        <v>132</v>
      </c>
      <c r="CU74" s="18">
        <v>250</v>
      </c>
      <c r="CV74" s="18">
        <v>254</v>
      </c>
      <c r="CW74" s="18">
        <v>142</v>
      </c>
      <c r="CX74" s="18">
        <v>150</v>
      </c>
      <c r="CY74" s="18">
        <v>149</v>
      </c>
      <c r="CZ74" s="18">
        <v>155</v>
      </c>
      <c r="DA74" s="18">
        <v>136</v>
      </c>
      <c r="DB74" s="18">
        <v>136</v>
      </c>
      <c r="DC74" s="18">
        <v>149</v>
      </c>
      <c r="DD74" s="18">
        <v>149</v>
      </c>
    </row>
    <row r="75" spans="1:108" x14ac:dyDescent="0.3">
      <c r="A75" t="s">
        <v>155</v>
      </c>
      <c r="B75" t="s">
        <v>156</v>
      </c>
      <c r="C75" s="5">
        <v>2019</v>
      </c>
      <c r="D75" s="17" t="s">
        <v>21</v>
      </c>
      <c r="E75" s="18">
        <v>161</v>
      </c>
      <c r="F75" s="18">
        <v>165</v>
      </c>
      <c r="G75" s="18">
        <v>191</v>
      </c>
      <c r="H75" s="18">
        <v>191</v>
      </c>
      <c r="I75" s="18">
        <v>241</v>
      </c>
      <c r="J75" s="18">
        <v>241</v>
      </c>
      <c r="K75" s="18">
        <v>238</v>
      </c>
      <c r="L75" s="18">
        <v>238</v>
      </c>
      <c r="M75" s="18" t="s">
        <v>676</v>
      </c>
      <c r="N75" s="18" t="s">
        <v>678</v>
      </c>
      <c r="O75" s="18">
        <v>184</v>
      </c>
      <c r="P75" s="18">
        <v>198</v>
      </c>
      <c r="Q75" s="18">
        <v>205</v>
      </c>
      <c r="R75" s="18">
        <v>211</v>
      </c>
      <c r="S75" s="18">
        <v>143</v>
      </c>
      <c r="T75" s="18">
        <v>149</v>
      </c>
      <c r="U75" s="18">
        <v>140</v>
      </c>
      <c r="V75" s="18">
        <v>152</v>
      </c>
      <c r="W75" s="18">
        <v>116</v>
      </c>
      <c r="X75" s="18">
        <v>118</v>
      </c>
      <c r="Y75" s="18">
        <v>165</v>
      </c>
      <c r="Z75" s="18">
        <v>181</v>
      </c>
      <c r="AA75" s="18" t="s">
        <v>682</v>
      </c>
      <c r="AB75" s="18" t="s">
        <v>683</v>
      </c>
      <c r="AC75" s="18">
        <v>125</v>
      </c>
      <c r="AD75" s="18">
        <v>129</v>
      </c>
      <c r="AE75" s="18">
        <v>103</v>
      </c>
      <c r="AF75" s="18">
        <v>103</v>
      </c>
      <c r="AG75" s="18">
        <v>104</v>
      </c>
      <c r="AH75" s="18">
        <v>104</v>
      </c>
      <c r="AI75" s="18">
        <v>161</v>
      </c>
      <c r="AJ75" s="18">
        <v>161</v>
      </c>
      <c r="AK75" s="18">
        <v>231</v>
      </c>
      <c r="AL75" s="18">
        <v>231</v>
      </c>
      <c r="AM75" s="18">
        <v>194</v>
      </c>
      <c r="AN75" s="18">
        <v>200</v>
      </c>
      <c r="AO75" s="18">
        <v>181</v>
      </c>
      <c r="AP75" s="18">
        <v>187</v>
      </c>
      <c r="AQ75" s="18">
        <v>108</v>
      </c>
      <c r="AR75" s="18">
        <v>115</v>
      </c>
      <c r="AS75" s="18">
        <v>160</v>
      </c>
      <c r="AT75" s="18">
        <v>160</v>
      </c>
      <c r="AU75" s="18" t="s">
        <v>678</v>
      </c>
      <c r="AV75" s="18" t="s">
        <v>685</v>
      </c>
      <c r="AW75" s="18">
        <v>102</v>
      </c>
      <c r="AX75" s="18">
        <v>102</v>
      </c>
      <c r="AY75" s="18">
        <v>137</v>
      </c>
      <c r="AZ75" s="18">
        <v>147</v>
      </c>
      <c r="BA75" s="18">
        <v>146</v>
      </c>
      <c r="BB75" s="18">
        <v>146</v>
      </c>
      <c r="BC75" s="18" t="s">
        <v>677</v>
      </c>
      <c r="BD75" s="18" t="s">
        <v>679</v>
      </c>
      <c r="BE75" s="18">
        <v>189</v>
      </c>
      <c r="BF75" s="18">
        <v>191</v>
      </c>
      <c r="BG75" s="18" t="s">
        <v>687</v>
      </c>
      <c r="BH75" s="18" t="s">
        <v>687</v>
      </c>
      <c r="BI75" s="18">
        <v>158</v>
      </c>
      <c r="BJ75" s="18">
        <v>170</v>
      </c>
      <c r="BK75" s="18">
        <v>158</v>
      </c>
      <c r="BL75" s="18">
        <v>162</v>
      </c>
      <c r="BM75" s="18">
        <v>140</v>
      </c>
      <c r="BN75" s="18">
        <v>142</v>
      </c>
      <c r="BO75" s="18">
        <v>168</v>
      </c>
      <c r="BP75" s="18">
        <v>172</v>
      </c>
      <c r="BQ75" s="18" t="s">
        <v>688</v>
      </c>
      <c r="BR75" s="18" t="s">
        <v>678</v>
      </c>
      <c r="BS75" s="18" t="s">
        <v>679</v>
      </c>
      <c r="BT75" s="18" t="s">
        <v>682</v>
      </c>
      <c r="BU75" s="18">
        <v>173</v>
      </c>
      <c r="BV75" s="18">
        <v>173</v>
      </c>
      <c r="BW75" s="18">
        <v>148</v>
      </c>
      <c r="BX75" s="18">
        <v>148</v>
      </c>
      <c r="BY75" s="18">
        <v>172</v>
      </c>
      <c r="BZ75" s="18">
        <v>178</v>
      </c>
      <c r="CA75" s="18">
        <v>106</v>
      </c>
      <c r="CB75" s="18">
        <v>106</v>
      </c>
      <c r="CC75" s="18">
        <v>102</v>
      </c>
      <c r="CD75" s="18">
        <v>102</v>
      </c>
      <c r="CE75" s="18" t="s">
        <v>691</v>
      </c>
      <c r="CF75" s="18" t="s">
        <v>691</v>
      </c>
      <c r="CG75" s="18">
        <v>262</v>
      </c>
      <c r="CH75" s="18">
        <v>262</v>
      </c>
      <c r="CI75" s="18" t="s">
        <v>678</v>
      </c>
      <c r="CJ75" s="18" t="s">
        <v>689</v>
      </c>
      <c r="CK75" s="18">
        <v>143</v>
      </c>
      <c r="CL75" s="18">
        <v>147</v>
      </c>
      <c r="CM75" s="18">
        <v>122</v>
      </c>
      <c r="CN75" s="18">
        <v>124</v>
      </c>
      <c r="CO75" s="18">
        <v>228</v>
      </c>
      <c r="CP75" s="18">
        <v>240</v>
      </c>
      <c r="CQ75" s="18">
        <v>154</v>
      </c>
      <c r="CR75" s="18">
        <v>154</v>
      </c>
      <c r="CS75" s="18">
        <v>132</v>
      </c>
      <c r="CT75" s="18">
        <v>134</v>
      </c>
      <c r="CU75" s="18">
        <v>254</v>
      </c>
      <c r="CV75" s="18">
        <v>254</v>
      </c>
      <c r="CW75" s="18">
        <v>142</v>
      </c>
      <c r="CX75" s="18">
        <v>150</v>
      </c>
      <c r="CY75" s="18">
        <v>153</v>
      </c>
      <c r="CZ75" s="18">
        <v>155</v>
      </c>
      <c r="DA75" s="18">
        <v>136</v>
      </c>
      <c r="DB75" s="18">
        <v>136</v>
      </c>
      <c r="DC75" s="18">
        <v>147</v>
      </c>
      <c r="DD75" s="18">
        <v>149</v>
      </c>
    </row>
    <row r="76" spans="1:108" x14ac:dyDescent="0.3">
      <c r="A76" t="s">
        <v>157</v>
      </c>
      <c r="B76" t="s">
        <v>158</v>
      </c>
      <c r="C76" s="5">
        <v>2019</v>
      </c>
      <c r="D76" s="17" t="s">
        <v>21</v>
      </c>
      <c r="E76" s="18">
        <v>161</v>
      </c>
      <c r="F76" s="18">
        <v>161</v>
      </c>
      <c r="G76" s="18">
        <v>191</v>
      </c>
      <c r="H76" s="18">
        <v>191</v>
      </c>
      <c r="I76" s="18">
        <v>253</v>
      </c>
      <c r="J76" s="18">
        <v>271</v>
      </c>
      <c r="K76" s="18">
        <v>238</v>
      </c>
      <c r="L76" s="18">
        <v>238</v>
      </c>
      <c r="M76" s="18" t="s">
        <v>676</v>
      </c>
      <c r="N76" s="18" t="s">
        <v>678</v>
      </c>
      <c r="O76" s="18">
        <v>180</v>
      </c>
      <c r="P76" s="18">
        <v>180</v>
      </c>
      <c r="Q76" s="18">
        <v>205</v>
      </c>
      <c r="R76" s="18">
        <v>211</v>
      </c>
      <c r="S76" s="18">
        <v>143</v>
      </c>
      <c r="T76" s="18">
        <v>143</v>
      </c>
      <c r="U76" s="18">
        <v>152</v>
      </c>
      <c r="V76" s="18">
        <v>158</v>
      </c>
      <c r="W76" s="18">
        <v>118</v>
      </c>
      <c r="X76" s="18">
        <v>118</v>
      </c>
      <c r="Y76" s="18">
        <v>165</v>
      </c>
      <c r="Z76" s="18">
        <v>179</v>
      </c>
      <c r="AA76" s="18" t="s">
        <v>682</v>
      </c>
      <c r="AB76" s="18" t="s">
        <v>684</v>
      </c>
      <c r="AC76" s="18">
        <v>125</v>
      </c>
      <c r="AD76" s="18">
        <v>127</v>
      </c>
      <c r="AE76" s="18">
        <v>103</v>
      </c>
      <c r="AF76" s="18">
        <v>103</v>
      </c>
      <c r="AG76" s="18">
        <v>118</v>
      </c>
      <c r="AH76" s="18">
        <v>118</v>
      </c>
      <c r="AI76" s="18">
        <v>161</v>
      </c>
      <c r="AJ76" s="18">
        <v>161</v>
      </c>
      <c r="AK76" s="18">
        <v>229</v>
      </c>
      <c r="AL76" s="18">
        <v>235</v>
      </c>
      <c r="AM76" s="18">
        <v>194</v>
      </c>
      <c r="AN76" s="18">
        <v>200</v>
      </c>
      <c r="AO76" s="18">
        <v>185</v>
      </c>
      <c r="AP76" s="18">
        <v>185</v>
      </c>
      <c r="AQ76" s="18">
        <v>113</v>
      </c>
      <c r="AR76" s="18">
        <v>115</v>
      </c>
      <c r="AS76" s="18">
        <v>154</v>
      </c>
      <c r="AT76" s="18">
        <v>160</v>
      </c>
      <c r="AU76" s="18" t="s">
        <v>678</v>
      </c>
      <c r="AV76" s="18" t="s">
        <v>679</v>
      </c>
      <c r="AW76" s="18">
        <v>102</v>
      </c>
      <c r="AX76" s="18" t="s">
        <v>681</v>
      </c>
      <c r="AY76" s="18">
        <v>135</v>
      </c>
      <c r="AZ76" s="18">
        <v>141</v>
      </c>
      <c r="BA76" s="18">
        <v>146</v>
      </c>
      <c r="BB76" s="18">
        <v>146</v>
      </c>
      <c r="BC76" s="18" t="s">
        <v>677</v>
      </c>
      <c r="BD76" s="18" t="s">
        <v>677</v>
      </c>
      <c r="BE76" s="18">
        <v>191</v>
      </c>
      <c r="BF76" s="18">
        <v>191</v>
      </c>
      <c r="BG76" s="18">
        <v>101</v>
      </c>
      <c r="BH76" s="18">
        <v>101</v>
      </c>
      <c r="BI76" s="18">
        <v>158</v>
      </c>
      <c r="BJ76" s="18">
        <v>161</v>
      </c>
      <c r="BK76" s="18">
        <v>166</v>
      </c>
      <c r="BL76" s="18">
        <v>168</v>
      </c>
      <c r="BM76" s="18">
        <v>142</v>
      </c>
      <c r="BN76" s="18">
        <v>142</v>
      </c>
      <c r="BO76" s="18">
        <v>168</v>
      </c>
      <c r="BP76" s="18">
        <v>172</v>
      </c>
      <c r="BQ76" s="18" t="s">
        <v>688</v>
      </c>
      <c r="BR76" s="18" t="s">
        <v>688</v>
      </c>
      <c r="BS76" s="18" t="s">
        <v>682</v>
      </c>
      <c r="BT76" s="18" t="s">
        <v>682</v>
      </c>
      <c r="BU76" s="18">
        <v>167</v>
      </c>
      <c r="BV76" s="18">
        <v>175</v>
      </c>
      <c r="BW76" s="18">
        <v>146</v>
      </c>
      <c r="BX76" s="18">
        <v>146</v>
      </c>
      <c r="BY76" s="18">
        <v>174</v>
      </c>
      <c r="BZ76" s="18">
        <v>174</v>
      </c>
      <c r="CA76" s="18">
        <v>106</v>
      </c>
      <c r="CB76" s="18">
        <v>112</v>
      </c>
      <c r="CC76" s="18">
        <v>104</v>
      </c>
      <c r="CD76" s="18">
        <v>104</v>
      </c>
      <c r="CE76" s="18" t="s">
        <v>691</v>
      </c>
      <c r="CF76" s="18" t="s">
        <v>688</v>
      </c>
      <c r="CG76" s="18">
        <v>262</v>
      </c>
      <c r="CH76" s="18">
        <v>262</v>
      </c>
      <c r="CI76" s="18" t="s">
        <v>678</v>
      </c>
      <c r="CJ76" s="18" t="s">
        <v>689</v>
      </c>
      <c r="CK76" s="18">
        <v>143</v>
      </c>
      <c r="CL76" s="18">
        <v>145</v>
      </c>
      <c r="CM76" s="18">
        <v>122</v>
      </c>
      <c r="CN76" s="18">
        <v>132</v>
      </c>
      <c r="CO76" s="18">
        <v>228</v>
      </c>
      <c r="CP76" s="18">
        <v>240</v>
      </c>
      <c r="CQ76" s="18">
        <v>154</v>
      </c>
      <c r="CR76" s="18">
        <v>154</v>
      </c>
      <c r="CS76" s="18">
        <v>134</v>
      </c>
      <c r="CT76" s="18">
        <v>134</v>
      </c>
      <c r="CU76" s="18">
        <v>252</v>
      </c>
      <c r="CV76" s="18">
        <v>254</v>
      </c>
      <c r="CW76" s="18">
        <v>140</v>
      </c>
      <c r="CX76" s="18">
        <v>148</v>
      </c>
      <c r="CY76" s="18">
        <v>149</v>
      </c>
      <c r="CZ76" s="18">
        <v>153</v>
      </c>
      <c r="DA76" s="18">
        <v>136</v>
      </c>
      <c r="DB76" s="18">
        <v>136</v>
      </c>
      <c r="DC76" s="18">
        <v>147</v>
      </c>
      <c r="DD76" s="18">
        <v>149</v>
      </c>
    </row>
    <row r="77" spans="1:108" x14ac:dyDescent="0.3">
      <c r="A77" t="s">
        <v>159</v>
      </c>
      <c r="B77" t="s">
        <v>160</v>
      </c>
      <c r="C77" s="5">
        <v>2019</v>
      </c>
      <c r="D77" s="17" t="s">
        <v>21</v>
      </c>
      <c r="E77" s="18">
        <v>165</v>
      </c>
      <c r="F77" s="18">
        <v>165</v>
      </c>
      <c r="G77" s="18">
        <v>191</v>
      </c>
      <c r="H77" s="18">
        <v>191</v>
      </c>
      <c r="I77" s="18">
        <v>241</v>
      </c>
      <c r="J77" s="18">
        <v>269</v>
      </c>
      <c r="K77" s="18">
        <v>238</v>
      </c>
      <c r="L77" s="18">
        <v>238</v>
      </c>
      <c r="M77" s="18" t="s">
        <v>677</v>
      </c>
      <c r="N77" s="18" t="s">
        <v>678</v>
      </c>
      <c r="O77" s="18">
        <v>190</v>
      </c>
      <c r="P77" s="18">
        <v>198</v>
      </c>
      <c r="Q77" s="18">
        <v>211</v>
      </c>
      <c r="R77" s="18">
        <v>211</v>
      </c>
      <c r="S77" s="18">
        <v>143</v>
      </c>
      <c r="T77" s="18">
        <v>143</v>
      </c>
      <c r="U77" s="18">
        <v>148</v>
      </c>
      <c r="V77" s="18">
        <v>152</v>
      </c>
      <c r="W77" s="18">
        <v>108</v>
      </c>
      <c r="X77" s="18">
        <v>116</v>
      </c>
      <c r="Y77" s="18">
        <v>165</v>
      </c>
      <c r="Z77" s="18">
        <v>179</v>
      </c>
      <c r="AA77" s="18">
        <v>104</v>
      </c>
      <c r="AB77" s="18" t="s">
        <v>682</v>
      </c>
      <c r="AC77" s="18">
        <v>123</v>
      </c>
      <c r="AD77" s="18">
        <v>129</v>
      </c>
      <c r="AE77" s="18">
        <v>103</v>
      </c>
      <c r="AF77" s="18">
        <v>105</v>
      </c>
      <c r="AG77" s="18">
        <v>118</v>
      </c>
      <c r="AH77" s="18">
        <v>118</v>
      </c>
      <c r="AI77" s="18">
        <v>161</v>
      </c>
      <c r="AJ77" s="18">
        <v>167</v>
      </c>
      <c r="AK77" s="18">
        <v>231</v>
      </c>
      <c r="AL77" s="18">
        <v>235</v>
      </c>
      <c r="AM77" s="18">
        <v>194</v>
      </c>
      <c r="AN77" s="18">
        <v>200</v>
      </c>
      <c r="AO77" s="18">
        <v>181</v>
      </c>
      <c r="AP77" s="18">
        <v>187</v>
      </c>
      <c r="AQ77" s="18">
        <v>110</v>
      </c>
      <c r="AR77" s="18">
        <v>113</v>
      </c>
      <c r="AS77" s="18">
        <v>160</v>
      </c>
      <c r="AT77" s="18">
        <v>160</v>
      </c>
      <c r="AU77" s="18" t="s">
        <v>679</v>
      </c>
      <c r="AV77" s="18" t="s">
        <v>685</v>
      </c>
      <c r="AW77" s="18" t="s">
        <v>681</v>
      </c>
      <c r="AX77" s="18" t="s">
        <v>681</v>
      </c>
      <c r="AY77" s="18">
        <v>135</v>
      </c>
      <c r="AZ77" s="18">
        <v>147</v>
      </c>
      <c r="BA77" s="18">
        <v>146</v>
      </c>
      <c r="BB77" s="18">
        <v>146</v>
      </c>
      <c r="BC77" s="18" t="s">
        <v>677</v>
      </c>
      <c r="BD77" s="18" t="s">
        <v>677</v>
      </c>
      <c r="BE77" s="18">
        <v>189</v>
      </c>
      <c r="BF77" s="18">
        <v>195</v>
      </c>
      <c r="BG77" s="18">
        <v>101</v>
      </c>
      <c r="BH77" s="18" t="s">
        <v>687</v>
      </c>
      <c r="BI77" s="18">
        <v>143</v>
      </c>
      <c r="BJ77" s="18">
        <v>160</v>
      </c>
      <c r="BK77" s="18">
        <v>142</v>
      </c>
      <c r="BL77" s="18">
        <v>170</v>
      </c>
      <c r="BM77" s="18">
        <v>140</v>
      </c>
      <c r="BN77" s="18">
        <v>150</v>
      </c>
      <c r="BO77" s="18">
        <v>168</v>
      </c>
      <c r="BP77" s="18">
        <v>170</v>
      </c>
      <c r="BQ77" s="18" t="s">
        <v>688</v>
      </c>
      <c r="BR77" s="18" t="s">
        <v>678</v>
      </c>
      <c r="BS77" s="18" t="s">
        <v>679</v>
      </c>
      <c r="BT77" s="18" t="s">
        <v>682</v>
      </c>
      <c r="BU77" s="18">
        <v>173</v>
      </c>
      <c r="BV77" s="18">
        <v>175</v>
      </c>
      <c r="BW77" s="18">
        <v>146</v>
      </c>
      <c r="BX77" s="18">
        <v>148</v>
      </c>
      <c r="BY77" s="18">
        <v>176</v>
      </c>
      <c r="BZ77" s="18">
        <v>178</v>
      </c>
      <c r="CA77" s="18">
        <v>106</v>
      </c>
      <c r="CB77" s="18">
        <v>108</v>
      </c>
      <c r="CC77" s="18">
        <v>104</v>
      </c>
      <c r="CD77" s="18">
        <v>104</v>
      </c>
      <c r="CE77" s="18" t="s">
        <v>688</v>
      </c>
      <c r="CF77" s="18" t="s">
        <v>688</v>
      </c>
      <c r="CG77" s="18">
        <v>258</v>
      </c>
      <c r="CH77" s="18">
        <v>262</v>
      </c>
      <c r="CI77" s="18">
        <v>103</v>
      </c>
      <c r="CJ77" s="18" t="s">
        <v>689</v>
      </c>
      <c r="CK77" s="18">
        <v>143</v>
      </c>
      <c r="CL77" s="18">
        <v>147</v>
      </c>
      <c r="CM77" s="18">
        <v>120</v>
      </c>
      <c r="CN77" s="18">
        <v>122</v>
      </c>
      <c r="CO77" s="18">
        <v>228</v>
      </c>
      <c r="CP77" s="18">
        <v>240</v>
      </c>
      <c r="CQ77" s="18">
        <v>144</v>
      </c>
      <c r="CR77" s="18">
        <v>158</v>
      </c>
      <c r="CS77" s="18">
        <v>132</v>
      </c>
      <c r="CT77" s="18">
        <v>134</v>
      </c>
      <c r="CU77" s="18">
        <v>250</v>
      </c>
      <c r="CV77" s="18">
        <v>254</v>
      </c>
      <c r="CW77" s="18">
        <v>136</v>
      </c>
      <c r="CX77" s="18">
        <v>150</v>
      </c>
      <c r="CY77" s="18">
        <v>149</v>
      </c>
      <c r="CZ77" s="18">
        <v>159</v>
      </c>
      <c r="DA77" s="18">
        <v>136</v>
      </c>
      <c r="DB77" s="18">
        <v>136</v>
      </c>
      <c r="DC77" s="18">
        <v>151</v>
      </c>
      <c r="DD77" s="18">
        <v>153</v>
      </c>
    </row>
    <row r="78" spans="1:108" x14ac:dyDescent="0.3">
      <c r="A78" t="s">
        <v>161</v>
      </c>
      <c r="B78" t="s">
        <v>162</v>
      </c>
      <c r="C78" s="5">
        <v>2019</v>
      </c>
      <c r="D78" s="17" t="s">
        <v>21</v>
      </c>
      <c r="E78" s="18">
        <v>161</v>
      </c>
      <c r="F78" s="18">
        <v>165</v>
      </c>
      <c r="G78" s="18">
        <v>181</v>
      </c>
      <c r="H78" s="18">
        <v>191</v>
      </c>
      <c r="I78" s="18">
        <v>241</v>
      </c>
      <c r="J78" s="18">
        <v>241</v>
      </c>
      <c r="K78" s="18">
        <v>238</v>
      </c>
      <c r="L78" s="18">
        <v>238</v>
      </c>
      <c r="M78" s="18" t="s">
        <v>678</v>
      </c>
      <c r="N78" s="18" t="s">
        <v>678</v>
      </c>
      <c r="O78" s="18">
        <v>184</v>
      </c>
      <c r="P78" s="18">
        <v>198</v>
      </c>
      <c r="Q78" s="18">
        <v>205</v>
      </c>
      <c r="R78" s="18">
        <v>211</v>
      </c>
      <c r="S78" s="18">
        <v>129</v>
      </c>
      <c r="T78" s="18">
        <v>143</v>
      </c>
      <c r="U78" s="18">
        <v>140</v>
      </c>
      <c r="V78" s="18">
        <v>140</v>
      </c>
      <c r="W78" s="18">
        <v>108</v>
      </c>
      <c r="X78" s="18">
        <v>118</v>
      </c>
      <c r="Y78" s="18">
        <v>165</v>
      </c>
      <c r="Z78" s="18">
        <v>165</v>
      </c>
      <c r="AA78" s="18" t="s">
        <v>682</v>
      </c>
      <c r="AB78" s="18" t="s">
        <v>684</v>
      </c>
      <c r="AC78" s="18">
        <v>125</v>
      </c>
      <c r="AD78" s="18">
        <v>127</v>
      </c>
      <c r="AE78" s="18">
        <v>103</v>
      </c>
      <c r="AF78" s="18">
        <v>103</v>
      </c>
      <c r="AG78" s="18">
        <v>118</v>
      </c>
      <c r="AH78" s="18">
        <v>118</v>
      </c>
      <c r="AI78" s="18">
        <v>161</v>
      </c>
      <c r="AJ78" s="18">
        <v>161</v>
      </c>
      <c r="AK78" s="18">
        <v>229</v>
      </c>
      <c r="AL78" s="18">
        <v>233</v>
      </c>
      <c r="AM78" s="18">
        <v>196</v>
      </c>
      <c r="AN78" s="18">
        <v>196</v>
      </c>
      <c r="AO78" s="18">
        <v>175</v>
      </c>
      <c r="AP78" s="18">
        <v>185</v>
      </c>
      <c r="AQ78" s="18">
        <v>108</v>
      </c>
      <c r="AR78" s="18">
        <v>110</v>
      </c>
      <c r="AS78" s="18">
        <v>158</v>
      </c>
      <c r="AT78" s="18">
        <v>160</v>
      </c>
      <c r="AU78" s="18" t="s">
        <v>678</v>
      </c>
      <c r="AV78" s="18" t="s">
        <v>679</v>
      </c>
      <c r="AW78" s="18">
        <v>100</v>
      </c>
      <c r="AX78" s="18">
        <v>102</v>
      </c>
      <c r="AY78" s="18">
        <v>135</v>
      </c>
      <c r="AZ78" s="18">
        <v>137</v>
      </c>
      <c r="BA78" s="18">
        <v>146</v>
      </c>
      <c r="BB78" s="18">
        <v>146</v>
      </c>
      <c r="BC78" s="18" t="s">
        <v>677</v>
      </c>
      <c r="BD78" s="18" t="s">
        <v>677</v>
      </c>
      <c r="BE78" s="18">
        <v>191</v>
      </c>
      <c r="BF78" s="18">
        <v>191</v>
      </c>
      <c r="BG78" s="18">
        <v>103</v>
      </c>
      <c r="BH78" s="18" t="s">
        <v>680</v>
      </c>
      <c r="BI78" s="18">
        <v>151</v>
      </c>
      <c r="BJ78" s="18">
        <v>151</v>
      </c>
      <c r="BK78" s="18">
        <v>166</v>
      </c>
      <c r="BL78" s="18">
        <v>168</v>
      </c>
      <c r="BM78" s="18">
        <v>127</v>
      </c>
      <c r="BN78" s="18">
        <v>142</v>
      </c>
      <c r="BO78" s="18">
        <v>170</v>
      </c>
      <c r="BP78" s="18">
        <v>170</v>
      </c>
      <c r="BQ78" s="18" t="s">
        <v>688</v>
      </c>
      <c r="BR78" s="18" t="s">
        <v>689</v>
      </c>
      <c r="BS78" s="18" t="s">
        <v>679</v>
      </c>
      <c r="BT78" s="18" t="s">
        <v>679</v>
      </c>
      <c r="BU78" s="18">
        <v>173</v>
      </c>
      <c r="BV78" s="18">
        <v>173</v>
      </c>
      <c r="BW78" s="18">
        <v>146</v>
      </c>
      <c r="BX78" s="18">
        <v>148</v>
      </c>
      <c r="BY78" s="18">
        <v>176</v>
      </c>
      <c r="BZ78" s="18">
        <v>178</v>
      </c>
      <c r="CA78" s="18">
        <v>108</v>
      </c>
      <c r="CB78" s="18">
        <v>108</v>
      </c>
      <c r="CC78" s="18">
        <v>104</v>
      </c>
      <c r="CD78" s="18">
        <v>104</v>
      </c>
      <c r="CE78" s="18" t="s">
        <v>691</v>
      </c>
      <c r="CF78" s="18" t="s">
        <v>691</v>
      </c>
      <c r="CG78" s="18">
        <v>258</v>
      </c>
      <c r="CH78" s="18">
        <v>262</v>
      </c>
      <c r="CI78" s="18">
        <v>103</v>
      </c>
      <c r="CJ78" s="18" t="s">
        <v>689</v>
      </c>
      <c r="CK78" s="18">
        <v>145</v>
      </c>
      <c r="CL78" s="18">
        <v>145</v>
      </c>
      <c r="CM78" s="18">
        <v>124</v>
      </c>
      <c r="CN78" s="18">
        <v>132</v>
      </c>
      <c r="CO78" s="18">
        <v>240</v>
      </c>
      <c r="CP78" s="18">
        <v>240</v>
      </c>
      <c r="CQ78" s="18">
        <v>154</v>
      </c>
      <c r="CR78" s="18">
        <v>154</v>
      </c>
      <c r="CS78" s="18">
        <v>134</v>
      </c>
      <c r="CT78" s="18">
        <v>134</v>
      </c>
      <c r="CU78" s="18">
        <v>244</v>
      </c>
      <c r="CV78" s="18">
        <v>252</v>
      </c>
      <c r="CW78" s="18">
        <v>142</v>
      </c>
      <c r="CX78" s="18">
        <v>150</v>
      </c>
      <c r="CY78" s="18">
        <v>153</v>
      </c>
      <c r="CZ78" s="18">
        <v>155</v>
      </c>
      <c r="DA78" s="18">
        <v>136</v>
      </c>
      <c r="DB78" s="18">
        <v>136</v>
      </c>
      <c r="DC78" s="18">
        <v>145</v>
      </c>
      <c r="DD78" s="18">
        <v>149</v>
      </c>
    </row>
    <row r="79" spans="1:108" x14ac:dyDescent="0.3">
      <c r="A79" t="s">
        <v>163</v>
      </c>
      <c r="B79" t="s">
        <v>164</v>
      </c>
      <c r="C79" s="5">
        <v>2019</v>
      </c>
      <c r="D79" s="17" t="s">
        <v>86</v>
      </c>
      <c r="E79" s="18">
        <v>165</v>
      </c>
      <c r="F79" s="18">
        <v>165</v>
      </c>
      <c r="G79" s="18">
        <v>181</v>
      </c>
      <c r="H79" s="18">
        <v>191</v>
      </c>
      <c r="I79" s="18">
        <v>241</v>
      </c>
      <c r="J79" s="18">
        <v>241</v>
      </c>
      <c r="K79" s="18">
        <v>238</v>
      </c>
      <c r="L79" s="18">
        <v>252</v>
      </c>
      <c r="M79" s="18" t="s">
        <v>677</v>
      </c>
      <c r="N79" s="18" t="s">
        <v>678</v>
      </c>
      <c r="O79" s="18">
        <v>180</v>
      </c>
      <c r="P79" s="18">
        <v>196</v>
      </c>
      <c r="Q79" s="18">
        <v>205</v>
      </c>
      <c r="R79" s="18">
        <v>205</v>
      </c>
      <c r="S79" s="18">
        <v>129</v>
      </c>
      <c r="T79" s="18">
        <v>143</v>
      </c>
      <c r="U79" s="18">
        <v>150</v>
      </c>
      <c r="V79" s="18">
        <v>152</v>
      </c>
      <c r="W79" s="18">
        <v>116</v>
      </c>
      <c r="X79" s="18">
        <v>116</v>
      </c>
      <c r="Y79" s="18">
        <v>165</v>
      </c>
      <c r="Z79" s="18">
        <v>181</v>
      </c>
      <c r="AA79" s="18" t="s">
        <v>683</v>
      </c>
      <c r="AB79" s="18" t="s">
        <v>684</v>
      </c>
      <c r="AC79" s="18">
        <v>125</v>
      </c>
      <c r="AD79" s="18">
        <v>129</v>
      </c>
      <c r="AE79" s="18">
        <v>103</v>
      </c>
      <c r="AF79" s="18">
        <v>103</v>
      </c>
      <c r="AG79" s="18">
        <v>118</v>
      </c>
      <c r="AH79" s="18">
        <v>120</v>
      </c>
      <c r="AI79" s="18">
        <v>161</v>
      </c>
      <c r="AJ79" s="18">
        <v>161</v>
      </c>
      <c r="AK79" s="18">
        <v>225</v>
      </c>
      <c r="AL79" s="18">
        <v>229</v>
      </c>
      <c r="AM79" s="18">
        <v>194</v>
      </c>
      <c r="AN79" s="18">
        <v>194</v>
      </c>
      <c r="AO79" s="18">
        <v>175</v>
      </c>
      <c r="AP79" s="18">
        <v>185</v>
      </c>
      <c r="AQ79" s="18">
        <v>108</v>
      </c>
      <c r="AR79" s="18">
        <v>108</v>
      </c>
      <c r="AS79" s="18">
        <v>156</v>
      </c>
      <c r="AT79" s="18">
        <v>160</v>
      </c>
      <c r="AU79" s="18" t="s">
        <v>678</v>
      </c>
      <c r="AV79" s="18" t="s">
        <v>679</v>
      </c>
      <c r="AW79" s="18" t="s">
        <v>681</v>
      </c>
      <c r="AX79" s="18" t="s">
        <v>681</v>
      </c>
      <c r="AY79" s="18">
        <v>137</v>
      </c>
      <c r="AZ79" s="18">
        <v>147</v>
      </c>
      <c r="BA79" s="18">
        <v>146</v>
      </c>
      <c r="BB79" s="18">
        <v>146</v>
      </c>
      <c r="BC79" s="18" t="s">
        <v>677</v>
      </c>
      <c r="BD79" s="18" t="s">
        <v>679</v>
      </c>
      <c r="BE79" s="18">
        <v>191</v>
      </c>
      <c r="BF79" s="18">
        <v>191</v>
      </c>
      <c r="BG79" s="18">
        <v>101</v>
      </c>
      <c r="BH79" s="18">
        <v>101</v>
      </c>
      <c r="BI79" s="18">
        <v>151</v>
      </c>
      <c r="BJ79" s="18">
        <v>151</v>
      </c>
      <c r="BK79" s="18">
        <v>158</v>
      </c>
      <c r="BL79" s="18">
        <v>166</v>
      </c>
      <c r="BM79" s="18">
        <v>140</v>
      </c>
      <c r="BN79" s="18">
        <v>148</v>
      </c>
      <c r="BO79" s="18">
        <v>168</v>
      </c>
      <c r="BP79" s="18">
        <v>172</v>
      </c>
      <c r="BQ79" s="18" t="s">
        <v>688</v>
      </c>
      <c r="BR79" s="18" t="s">
        <v>688</v>
      </c>
      <c r="BS79" s="18" t="s">
        <v>679</v>
      </c>
      <c r="BT79" s="18" t="s">
        <v>682</v>
      </c>
      <c r="BU79" s="18">
        <v>173</v>
      </c>
      <c r="BV79" s="18">
        <v>175</v>
      </c>
      <c r="BW79" s="18">
        <v>140</v>
      </c>
      <c r="BX79" s="18">
        <v>146</v>
      </c>
      <c r="BY79" s="18">
        <v>172</v>
      </c>
      <c r="BZ79" s="18">
        <v>174</v>
      </c>
      <c r="CA79" s="18">
        <v>106</v>
      </c>
      <c r="CB79" s="18">
        <v>108</v>
      </c>
      <c r="CC79" s="18">
        <v>104</v>
      </c>
      <c r="CD79" s="18">
        <v>104</v>
      </c>
      <c r="CE79" s="18" t="s">
        <v>691</v>
      </c>
      <c r="CF79" s="18" t="s">
        <v>688</v>
      </c>
      <c r="CG79" s="18">
        <v>258</v>
      </c>
      <c r="CH79" s="18">
        <v>260</v>
      </c>
      <c r="CI79" s="18" t="s">
        <v>678</v>
      </c>
      <c r="CJ79" s="18" t="s">
        <v>689</v>
      </c>
      <c r="CK79" s="18">
        <v>143</v>
      </c>
      <c r="CL79" s="18">
        <v>145</v>
      </c>
      <c r="CM79" s="18">
        <v>122</v>
      </c>
      <c r="CN79" s="18">
        <v>122</v>
      </c>
      <c r="CO79" s="18">
        <v>240</v>
      </c>
      <c r="CP79" s="18">
        <v>240</v>
      </c>
      <c r="CQ79" s="18">
        <v>144</v>
      </c>
      <c r="CR79" s="18">
        <v>154</v>
      </c>
      <c r="CS79" s="18">
        <v>132</v>
      </c>
      <c r="CT79" s="18">
        <v>134</v>
      </c>
      <c r="CU79" s="18">
        <v>252</v>
      </c>
      <c r="CV79" s="18">
        <v>254</v>
      </c>
      <c r="CW79" s="18">
        <v>140</v>
      </c>
      <c r="CX79" s="18">
        <v>150</v>
      </c>
      <c r="CY79" s="18">
        <v>155</v>
      </c>
      <c r="CZ79" s="18">
        <v>155</v>
      </c>
      <c r="DA79" s="18">
        <v>134</v>
      </c>
      <c r="DB79" s="18">
        <v>136</v>
      </c>
      <c r="DC79" s="18">
        <v>143</v>
      </c>
      <c r="DD79" s="18">
        <v>145</v>
      </c>
    </row>
    <row r="80" spans="1:108" x14ac:dyDescent="0.3">
      <c r="A80" t="s">
        <v>165</v>
      </c>
      <c r="B80" t="s">
        <v>166</v>
      </c>
      <c r="C80" s="5">
        <v>2019</v>
      </c>
      <c r="D80" s="17" t="s">
        <v>86</v>
      </c>
      <c r="E80" s="18">
        <v>161</v>
      </c>
      <c r="F80" s="18">
        <v>161</v>
      </c>
      <c r="G80" s="18">
        <v>191</v>
      </c>
      <c r="H80" s="18">
        <v>191</v>
      </c>
      <c r="I80" s="18">
        <v>269</v>
      </c>
      <c r="J80" s="18">
        <v>271</v>
      </c>
      <c r="K80" s="18">
        <v>238</v>
      </c>
      <c r="L80" s="18">
        <v>238</v>
      </c>
      <c r="M80" s="18" t="s">
        <v>676</v>
      </c>
      <c r="N80" s="18" t="s">
        <v>678</v>
      </c>
      <c r="O80" s="18">
        <v>180</v>
      </c>
      <c r="P80" s="18">
        <v>198</v>
      </c>
      <c r="Q80" s="18">
        <v>205</v>
      </c>
      <c r="R80" s="18">
        <v>211</v>
      </c>
      <c r="S80" s="18">
        <v>143</v>
      </c>
      <c r="T80" s="18">
        <v>149</v>
      </c>
      <c r="U80" s="18">
        <v>158</v>
      </c>
      <c r="V80" s="18">
        <v>164</v>
      </c>
      <c r="W80" s="18">
        <v>118</v>
      </c>
      <c r="X80" s="18">
        <v>118</v>
      </c>
      <c r="Y80" s="18">
        <v>165</v>
      </c>
      <c r="Z80" s="18">
        <v>183</v>
      </c>
      <c r="AA80" s="18">
        <v>102</v>
      </c>
      <c r="AB80" s="18" t="s">
        <v>682</v>
      </c>
      <c r="AC80" s="18">
        <v>125</v>
      </c>
      <c r="AD80" s="18">
        <v>127</v>
      </c>
      <c r="AE80" s="18">
        <v>103</v>
      </c>
      <c r="AF80" s="18">
        <v>103</v>
      </c>
      <c r="AG80" s="18">
        <v>116</v>
      </c>
      <c r="AH80" s="18">
        <v>120</v>
      </c>
      <c r="AI80" s="18">
        <v>161</v>
      </c>
      <c r="AJ80" s="18">
        <v>161</v>
      </c>
      <c r="AK80" s="18">
        <v>225</v>
      </c>
      <c r="AL80" s="18">
        <v>231</v>
      </c>
      <c r="AM80" s="18">
        <v>190</v>
      </c>
      <c r="AN80" s="18">
        <v>194</v>
      </c>
      <c r="AO80" s="18">
        <v>185</v>
      </c>
      <c r="AP80" s="18">
        <v>187</v>
      </c>
      <c r="AQ80" s="18">
        <v>108</v>
      </c>
      <c r="AR80" s="18">
        <v>115</v>
      </c>
      <c r="AS80" s="18">
        <v>158</v>
      </c>
      <c r="AT80" s="18">
        <v>160</v>
      </c>
      <c r="AU80" s="18" t="s">
        <v>678</v>
      </c>
      <c r="AV80" s="18" t="s">
        <v>685</v>
      </c>
      <c r="AW80" s="18" t="s">
        <v>681</v>
      </c>
      <c r="AX80" s="18" t="s">
        <v>681</v>
      </c>
      <c r="AY80" s="18">
        <v>141</v>
      </c>
      <c r="AZ80" s="18">
        <v>147</v>
      </c>
      <c r="BA80" s="18">
        <v>146</v>
      </c>
      <c r="BB80" s="18">
        <v>146</v>
      </c>
      <c r="BC80" s="18" t="s">
        <v>677</v>
      </c>
      <c r="BD80" s="18" t="s">
        <v>677</v>
      </c>
      <c r="BE80" s="18">
        <v>191</v>
      </c>
      <c r="BF80" s="18">
        <v>191</v>
      </c>
      <c r="BG80" s="18">
        <v>101</v>
      </c>
      <c r="BH80" s="18" t="s">
        <v>687</v>
      </c>
      <c r="BI80" s="18">
        <v>158</v>
      </c>
      <c r="BJ80" s="18">
        <v>170</v>
      </c>
      <c r="BK80" s="18">
        <v>142</v>
      </c>
      <c r="BL80" s="18">
        <v>166</v>
      </c>
      <c r="BM80" s="18">
        <v>142</v>
      </c>
      <c r="BN80" s="18">
        <v>150</v>
      </c>
      <c r="BO80" s="18">
        <v>170</v>
      </c>
      <c r="BP80" s="18">
        <v>172</v>
      </c>
      <c r="BQ80" s="18" t="s">
        <v>688</v>
      </c>
      <c r="BR80" s="18" t="s">
        <v>689</v>
      </c>
      <c r="BS80" s="18" t="s">
        <v>682</v>
      </c>
      <c r="BT80" s="18" t="s">
        <v>680</v>
      </c>
      <c r="BU80" s="18">
        <v>175</v>
      </c>
      <c r="BV80" s="18">
        <v>177</v>
      </c>
      <c r="BW80" s="18">
        <v>140</v>
      </c>
      <c r="BX80" s="18">
        <v>148</v>
      </c>
      <c r="BY80" s="18">
        <v>172</v>
      </c>
      <c r="BZ80" s="18">
        <v>174</v>
      </c>
      <c r="CA80" s="18">
        <v>106</v>
      </c>
      <c r="CB80" s="18">
        <v>106</v>
      </c>
      <c r="CC80" s="18">
        <v>104</v>
      </c>
      <c r="CD80" s="18">
        <v>104</v>
      </c>
      <c r="CE80" s="18" t="s">
        <v>691</v>
      </c>
      <c r="CF80" s="18" t="s">
        <v>688</v>
      </c>
      <c r="CG80" s="18">
        <v>258</v>
      </c>
      <c r="CH80" s="18">
        <v>262</v>
      </c>
      <c r="CI80" s="18">
        <v>103</v>
      </c>
      <c r="CJ80" s="18" t="s">
        <v>678</v>
      </c>
      <c r="CK80" s="18">
        <v>145</v>
      </c>
      <c r="CL80" s="18">
        <v>147</v>
      </c>
      <c r="CM80" s="18">
        <v>122</v>
      </c>
      <c r="CN80" s="18">
        <v>124</v>
      </c>
      <c r="CO80" s="18">
        <v>228</v>
      </c>
      <c r="CP80" s="18">
        <v>240</v>
      </c>
      <c r="CQ80" s="18">
        <v>156</v>
      </c>
      <c r="CR80" s="18">
        <v>156</v>
      </c>
      <c r="CS80" s="18">
        <v>130</v>
      </c>
      <c r="CT80" s="18">
        <v>134</v>
      </c>
      <c r="CU80" s="18">
        <v>250</v>
      </c>
      <c r="CV80" s="18">
        <v>254</v>
      </c>
      <c r="CW80" s="18">
        <v>140</v>
      </c>
      <c r="CX80" s="18">
        <v>142</v>
      </c>
      <c r="CY80" s="18">
        <v>153</v>
      </c>
      <c r="CZ80" s="18">
        <v>155</v>
      </c>
      <c r="DA80" s="18">
        <v>134</v>
      </c>
      <c r="DB80" s="18">
        <v>136</v>
      </c>
      <c r="DC80" s="18">
        <v>149</v>
      </c>
      <c r="DD80" s="18">
        <v>149</v>
      </c>
    </row>
    <row r="81" spans="1:108" x14ac:dyDescent="0.3">
      <c r="A81" t="s">
        <v>167</v>
      </c>
      <c r="B81" t="s">
        <v>168</v>
      </c>
      <c r="C81" s="5">
        <v>2019</v>
      </c>
      <c r="D81" s="17" t="s">
        <v>86</v>
      </c>
      <c r="E81" s="18">
        <v>165</v>
      </c>
      <c r="F81" s="18">
        <v>165</v>
      </c>
      <c r="G81" s="18">
        <v>177</v>
      </c>
      <c r="H81" s="18">
        <v>191</v>
      </c>
      <c r="I81" s="18">
        <v>241</v>
      </c>
      <c r="J81" s="18">
        <v>253</v>
      </c>
      <c r="K81" s="18">
        <v>238</v>
      </c>
      <c r="L81" s="18">
        <v>254</v>
      </c>
      <c r="M81" s="18" t="s">
        <v>676</v>
      </c>
      <c r="N81" s="18" t="s">
        <v>677</v>
      </c>
      <c r="O81" s="18">
        <v>180</v>
      </c>
      <c r="P81" s="18">
        <v>184</v>
      </c>
      <c r="Q81" s="18">
        <v>211</v>
      </c>
      <c r="R81" s="18">
        <v>211</v>
      </c>
      <c r="S81" s="18">
        <v>129</v>
      </c>
      <c r="T81" s="18">
        <v>143</v>
      </c>
      <c r="U81" s="18">
        <v>152</v>
      </c>
      <c r="V81" s="18">
        <v>158</v>
      </c>
      <c r="W81" s="18">
        <v>118</v>
      </c>
      <c r="X81" s="18">
        <v>118</v>
      </c>
      <c r="Y81" s="18">
        <v>165</v>
      </c>
      <c r="Z81" s="18">
        <v>179</v>
      </c>
      <c r="AA81" s="18">
        <v>104</v>
      </c>
      <c r="AB81" s="18" t="s">
        <v>684</v>
      </c>
      <c r="AC81" s="18">
        <v>125</v>
      </c>
      <c r="AD81" s="18">
        <v>127</v>
      </c>
      <c r="AE81" s="18">
        <v>103</v>
      </c>
      <c r="AF81" s="18">
        <v>103</v>
      </c>
      <c r="AG81" s="18">
        <v>118</v>
      </c>
      <c r="AH81" s="18">
        <v>118</v>
      </c>
      <c r="AI81" s="18">
        <v>167</v>
      </c>
      <c r="AJ81" s="18">
        <v>167</v>
      </c>
      <c r="AK81" s="18">
        <v>229</v>
      </c>
      <c r="AL81" s="18">
        <v>231</v>
      </c>
      <c r="AM81" s="18">
        <v>194</v>
      </c>
      <c r="AN81" s="18">
        <v>196</v>
      </c>
      <c r="AO81" s="18">
        <v>185</v>
      </c>
      <c r="AP81" s="18">
        <v>187</v>
      </c>
      <c r="AQ81" s="18">
        <v>108</v>
      </c>
      <c r="AR81" s="18">
        <v>115</v>
      </c>
      <c r="AS81" s="18">
        <v>156</v>
      </c>
      <c r="AT81" s="18">
        <v>160</v>
      </c>
      <c r="AU81" s="18" t="s">
        <v>679</v>
      </c>
      <c r="AV81" s="18" t="s">
        <v>685</v>
      </c>
      <c r="AW81" s="18" t="s">
        <v>681</v>
      </c>
      <c r="AX81" s="18" t="s">
        <v>681</v>
      </c>
      <c r="AY81" s="18">
        <v>135</v>
      </c>
      <c r="AZ81" s="18">
        <v>135</v>
      </c>
      <c r="BA81" s="18">
        <v>146</v>
      </c>
      <c r="BB81" s="18">
        <v>150</v>
      </c>
      <c r="BC81" s="18" t="s">
        <v>677</v>
      </c>
      <c r="BD81" s="18" t="s">
        <v>677</v>
      </c>
      <c r="BE81" s="18">
        <v>189</v>
      </c>
      <c r="BF81" s="18">
        <v>191</v>
      </c>
      <c r="BG81" s="18">
        <v>101</v>
      </c>
      <c r="BH81" s="18" t="s">
        <v>687</v>
      </c>
      <c r="BI81" s="18">
        <v>158</v>
      </c>
      <c r="BJ81" s="18">
        <v>161</v>
      </c>
      <c r="BK81" s="18">
        <v>158</v>
      </c>
      <c r="BL81" s="18">
        <v>164</v>
      </c>
      <c r="BM81" s="18">
        <v>140</v>
      </c>
      <c r="BN81" s="18">
        <v>142</v>
      </c>
      <c r="BO81" s="18">
        <v>168</v>
      </c>
      <c r="BP81" s="18">
        <v>170</v>
      </c>
      <c r="BQ81" s="18" t="s">
        <v>678</v>
      </c>
      <c r="BR81" s="18" t="s">
        <v>678</v>
      </c>
      <c r="BS81" s="18" t="s">
        <v>682</v>
      </c>
      <c r="BT81" s="18" t="s">
        <v>682</v>
      </c>
      <c r="BU81" s="18">
        <v>175</v>
      </c>
      <c r="BV81" s="18">
        <v>177</v>
      </c>
      <c r="BW81" s="18">
        <v>140</v>
      </c>
      <c r="BX81" s="18">
        <v>146</v>
      </c>
      <c r="BY81" s="18">
        <v>176</v>
      </c>
      <c r="BZ81" s="18">
        <v>178</v>
      </c>
      <c r="CA81" s="18">
        <v>106</v>
      </c>
      <c r="CB81" s="18">
        <v>108</v>
      </c>
      <c r="CC81" s="18">
        <v>100</v>
      </c>
      <c r="CD81" s="18">
        <v>104</v>
      </c>
      <c r="CE81" s="18" t="s">
        <v>691</v>
      </c>
      <c r="CF81" s="18" t="s">
        <v>688</v>
      </c>
      <c r="CG81" s="18">
        <v>258</v>
      </c>
      <c r="CH81" s="18">
        <v>262</v>
      </c>
      <c r="CI81" s="18" t="s">
        <v>678</v>
      </c>
      <c r="CJ81" s="18" t="s">
        <v>678</v>
      </c>
      <c r="CK81" s="18">
        <v>143</v>
      </c>
      <c r="CL81" s="18">
        <v>147</v>
      </c>
      <c r="CM81" s="18">
        <v>122</v>
      </c>
      <c r="CN81" s="18">
        <v>124</v>
      </c>
      <c r="CO81" s="18">
        <v>228</v>
      </c>
      <c r="CP81" s="18">
        <v>240</v>
      </c>
      <c r="CQ81" s="18">
        <v>154</v>
      </c>
      <c r="CR81" s="18">
        <v>154</v>
      </c>
      <c r="CS81" s="18">
        <v>132</v>
      </c>
      <c r="CT81" s="18">
        <v>132</v>
      </c>
      <c r="CU81" s="18">
        <v>250</v>
      </c>
      <c r="CV81" s="18">
        <v>254</v>
      </c>
      <c r="CW81" s="18">
        <v>142</v>
      </c>
      <c r="CX81" s="18">
        <v>148</v>
      </c>
      <c r="CY81" s="18">
        <v>153</v>
      </c>
      <c r="CZ81" s="18">
        <v>153</v>
      </c>
      <c r="DA81" s="18">
        <v>136</v>
      </c>
      <c r="DB81" s="18">
        <v>136</v>
      </c>
      <c r="DC81" s="18">
        <v>149</v>
      </c>
      <c r="DD81" s="18">
        <v>151</v>
      </c>
    </row>
    <row r="82" spans="1:108" x14ac:dyDescent="0.3">
      <c r="A82" t="s">
        <v>169</v>
      </c>
      <c r="B82" t="s">
        <v>170</v>
      </c>
      <c r="C82" s="5">
        <v>2019</v>
      </c>
      <c r="D82" s="17" t="s">
        <v>86</v>
      </c>
      <c r="E82" s="18">
        <v>161</v>
      </c>
      <c r="F82" s="18">
        <v>165</v>
      </c>
      <c r="G82" s="18">
        <v>177</v>
      </c>
      <c r="H82" s="18">
        <v>181</v>
      </c>
      <c r="I82" s="18">
        <v>241</v>
      </c>
      <c r="J82" s="18">
        <v>271</v>
      </c>
      <c r="K82" s="18">
        <v>238</v>
      </c>
      <c r="L82" s="18">
        <v>238</v>
      </c>
      <c r="M82" s="18" t="s">
        <v>676</v>
      </c>
      <c r="N82" s="18" t="s">
        <v>677</v>
      </c>
      <c r="O82" s="18">
        <v>180</v>
      </c>
      <c r="P82" s="18">
        <v>180</v>
      </c>
      <c r="Q82" s="18">
        <v>207</v>
      </c>
      <c r="R82" s="18">
        <v>211</v>
      </c>
      <c r="S82" s="18">
        <v>129</v>
      </c>
      <c r="T82" s="18">
        <v>143</v>
      </c>
      <c r="U82" s="18">
        <v>140</v>
      </c>
      <c r="V82" s="18">
        <v>158</v>
      </c>
      <c r="W82" s="18">
        <v>116</v>
      </c>
      <c r="X82" s="18">
        <v>116</v>
      </c>
      <c r="Y82" s="18">
        <v>179</v>
      </c>
      <c r="Z82" s="18">
        <v>183</v>
      </c>
      <c r="AA82" s="18">
        <v>104</v>
      </c>
      <c r="AB82" s="18" t="s">
        <v>682</v>
      </c>
      <c r="AC82" s="18">
        <v>125</v>
      </c>
      <c r="AD82" s="18">
        <v>131</v>
      </c>
      <c r="AE82" s="18">
        <v>103</v>
      </c>
      <c r="AF82" s="18">
        <v>105</v>
      </c>
      <c r="AG82" s="18">
        <v>116</v>
      </c>
      <c r="AH82" s="18">
        <v>122</v>
      </c>
      <c r="AI82" s="18">
        <v>161</v>
      </c>
      <c r="AJ82" s="18">
        <v>161</v>
      </c>
      <c r="AK82" s="18">
        <v>213</v>
      </c>
      <c r="AL82" s="18">
        <v>231</v>
      </c>
      <c r="AM82" s="18">
        <v>196</v>
      </c>
      <c r="AN82" s="18">
        <v>200</v>
      </c>
      <c r="AO82" s="18">
        <v>181</v>
      </c>
      <c r="AP82" s="18">
        <v>187</v>
      </c>
      <c r="AQ82" s="18">
        <v>108</v>
      </c>
      <c r="AR82" s="18">
        <v>110</v>
      </c>
      <c r="AS82" s="18">
        <v>160</v>
      </c>
      <c r="AT82" s="18">
        <v>160</v>
      </c>
      <c r="AU82" s="18" t="s">
        <v>678</v>
      </c>
      <c r="AV82" s="18" t="s">
        <v>685</v>
      </c>
      <c r="AW82" s="18" t="s">
        <v>681</v>
      </c>
      <c r="AX82" s="18" t="s">
        <v>681</v>
      </c>
      <c r="AY82" s="18">
        <v>135</v>
      </c>
      <c r="AZ82" s="18">
        <v>137</v>
      </c>
      <c r="BA82" s="18">
        <v>146</v>
      </c>
      <c r="BB82" s="18">
        <v>150</v>
      </c>
      <c r="BC82" s="18" t="s">
        <v>677</v>
      </c>
      <c r="BD82" s="18" t="s">
        <v>677</v>
      </c>
      <c r="BE82" s="18">
        <v>191</v>
      </c>
      <c r="BF82" s="18">
        <v>191</v>
      </c>
      <c r="BG82" s="18">
        <v>101</v>
      </c>
      <c r="BH82" s="18" t="s">
        <v>680</v>
      </c>
      <c r="BI82" s="18">
        <v>160</v>
      </c>
      <c r="BJ82" s="18">
        <v>160</v>
      </c>
      <c r="BK82" s="18">
        <v>142</v>
      </c>
      <c r="BL82" s="18">
        <v>158</v>
      </c>
      <c r="BM82" s="18">
        <v>140</v>
      </c>
      <c r="BN82" s="18">
        <v>140</v>
      </c>
      <c r="BO82" s="18">
        <v>172</v>
      </c>
      <c r="BP82" s="18">
        <v>186</v>
      </c>
      <c r="BQ82" s="18" t="s">
        <v>688</v>
      </c>
      <c r="BR82" s="18" t="s">
        <v>689</v>
      </c>
      <c r="BS82" s="18" t="s">
        <v>679</v>
      </c>
      <c r="BT82" s="18" t="s">
        <v>682</v>
      </c>
      <c r="BU82" s="18">
        <v>173</v>
      </c>
      <c r="BV82" s="18">
        <v>177</v>
      </c>
      <c r="BW82" s="18">
        <v>146</v>
      </c>
      <c r="BX82" s="18">
        <v>148</v>
      </c>
      <c r="BY82" s="18">
        <v>178</v>
      </c>
      <c r="BZ82" s="18">
        <v>178</v>
      </c>
      <c r="CA82" s="18">
        <v>106</v>
      </c>
      <c r="CB82" s="18" t="s">
        <v>681</v>
      </c>
      <c r="CC82" s="18">
        <v>100</v>
      </c>
      <c r="CD82" s="18">
        <v>104</v>
      </c>
      <c r="CE82" s="18" t="s">
        <v>691</v>
      </c>
      <c r="CF82" s="18" t="s">
        <v>688</v>
      </c>
      <c r="CG82" s="18">
        <v>262</v>
      </c>
      <c r="CH82" s="18">
        <v>262</v>
      </c>
      <c r="CI82" s="18" t="s">
        <v>678</v>
      </c>
      <c r="CJ82" s="18" t="s">
        <v>678</v>
      </c>
      <c r="CK82" s="18">
        <v>145</v>
      </c>
      <c r="CL82" s="18">
        <v>147</v>
      </c>
      <c r="CM82" s="18">
        <v>122</v>
      </c>
      <c r="CN82" s="18">
        <v>124</v>
      </c>
      <c r="CO82" s="18">
        <v>240</v>
      </c>
      <c r="CP82" s="18">
        <v>240</v>
      </c>
      <c r="CQ82" s="18">
        <v>154</v>
      </c>
      <c r="CR82" s="18">
        <v>156</v>
      </c>
      <c r="CS82" s="18">
        <v>130</v>
      </c>
      <c r="CT82" s="18">
        <v>134</v>
      </c>
      <c r="CU82" s="18">
        <v>244</v>
      </c>
      <c r="CV82" s="18">
        <v>246</v>
      </c>
      <c r="CW82" s="18">
        <v>148</v>
      </c>
      <c r="CX82" s="18">
        <v>148</v>
      </c>
      <c r="CY82" s="18">
        <v>155</v>
      </c>
      <c r="CZ82" s="18">
        <v>155</v>
      </c>
      <c r="DA82" s="18">
        <v>136</v>
      </c>
      <c r="DB82" s="18">
        <v>136</v>
      </c>
      <c r="DC82" s="18">
        <v>151</v>
      </c>
      <c r="DD82" s="18">
        <v>153</v>
      </c>
    </row>
    <row r="83" spans="1:108" x14ac:dyDescent="0.3">
      <c r="A83" t="s">
        <v>171</v>
      </c>
      <c r="B83" t="s">
        <v>172</v>
      </c>
      <c r="C83" s="5">
        <v>2019</v>
      </c>
      <c r="D83" s="17" t="s">
        <v>86</v>
      </c>
      <c r="E83" s="18">
        <v>165</v>
      </c>
      <c r="F83" s="18">
        <v>173</v>
      </c>
      <c r="G83" s="18">
        <v>177</v>
      </c>
      <c r="H83" s="18">
        <v>181</v>
      </c>
      <c r="I83" s="18">
        <v>253</v>
      </c>
      <c r="J83" s="18">
        <v>253</v>
      </c>
      <c r="K83" s="18">
        <v>252</v>
      </c>
      <c r="L83" s="18">
        <v>254</v>
      </c>
      <c r="M83" s="18" t="s">
        <v>676</v>
      </c>
      <c r="N83" s="18" t="s">
        <v>677</v>
      </c>
      <c r="O83" s="18">
        <v>184</v>
      </c>
      <c r="P83" s="18">
        <v>198</v>
      </c>
      <c r="Q83" s="18">
        <v>205</v>
      </c>
      <c r="R83" s="18">
        <v>205</v>
      </c>
      <c r="S83" s="18">
        <v>129</v>
      </c>
      <c r="T83" s="18">
        <v>143</v>
      </c>
      <c r="U83" s="18">
        <v>158</v>
      </c>
      <c r="V83" s="18">
        <v>164</v>
      </c>
      <c r="W83" s="18">
        <v>116</v>
      </c>
      <c r="X83" s="18">
        <v>116</v>
      </c>
      <c r="Y83" s="18">
        <v>165</v>
      </c>
      <c r="Z83" s="18">
        <v>165</v>
      </c>
      <c r="AA83" s="18">
        <v>104</v>
      </c>
      <c r="AB83" s="18">
        <v>104</v>
      </c>
      <c r="AC83" s="18">
        <v>125</v>
      </c>
      <c r="AD83" s="18">
        <v>127</v>
      </c>
      <c r="AE83" s="18">
        <v>103</v>
      </c>
      <c r="AF83" s="18">
        <v>105</v>
      </c>
      <c r="AG83" s="18">
        <v>116</v>
      </c>
      <c r="AH83" s="18">
        <v>118</v>
      </c>
      <c r="AI83" s="18">
        <v>161</v>
      </c>
      <c r="AJ83" s="18">
        <v>175</v>
      </c>
      <c r="AK83" s="18">
        <v>225</v>
      </c>
      <c r="AL83" s="18">
        <v>229</v>
      </c>
      <c r="AM83" s="18">
        <v>194</v>
      </c>
      <c r="AN83" s="18">
        <v>196</v>
      </c>
      <c r="AO83" s="18">
        <v>181</v>
      </c>
      <c r="AP83" s="18">
        <v>187</v>
      </c>
      <c r="AQ83" s="18">
        <v>113</v>
      </c>
      <c r="AR83" s="18">
        <v>115</v>
      </c>
      <c r="AS83" s="18">
        <v>156</v>
      </c>
      <c r="AT83" s="18">
        <v>160</v>
      </c>
      <c r="AU83" s="18" t="s">
        <v>679</v>
      </c>
      <c r="AV83" s="18" t="s">
        <v>685</v>
      </c>
      <c r="AW83" s="18" t="s">
        <v>681</v>
      </c>
      <c r="AX83" s="18" t="s">
        <v>681</v>
      </c>
      <c r="AY83" s="18">
        <v>135</v>
      </c>
      <c r="AZ83" s="18">
        <v>141</v>
      </c>
      <c r="BA83" s="18">
        <v>146</v>
      </c>
      <c r="BB83" s="18">
        <v>146</v>
      </c>
      <c r="BC83" s="18" t="s">
        <v>677</v>
      </c>
      <c r="BD83" s="18" t="s">
        <v>677</v>
      </c>
      <c r="BE83" s="18">
        <v>191</v>
      </c>
      <c r="BF83" s="18">
        <v>195</v>
      </c>
      <c r="BG83" s="18">
        <v>101</v>
      </c>
      <c r="BH83" s="18">
        <v>101</v>
      </c>
      <c r="BI83" s="18">
        <v>151</v>
      </c>
      <c r="BJ83" s="18">
        <v>161</v>
      </c>
      <c r="BK83" s="18">
        <v>158</v>
      </c>
      <c r="BL83" s="18">
        <v>166</v>
      </c>
      <c r="BM83" s="18">
        <v>140</v>
      </c>
      <c r="BN83" s="18">
        <v>140</v>
      </c>
      <c r="BO83" s="18">
        <v>170</v>
      </c>
      <c r="BP83" s="18">
        <v>172</v>
      </c>
      <c r="BQ83" s="18" t="s">
        <v>689</v>
      </c>
      <c r="BR83" s="18" t="s">
        <v>689</v>
      </c>
      <c r="BS83" s="18" t="s">
        <v>682</v>
      </c>
      <c r="BT83" s="18" t="s">
        <v>680</v>
      </c>
      <c r="BU83" s="18">
        <v>167</v>
      </c>
      <c r="BV83" s="18">
        <v>175</v>
      </c>
      <c r="BW83" s="18">
        <v>148</v>
      </c>
      <c r="BX83" s="18">
        <v>148</v>
      </c>
      <c r="BY83" s="18">
        <v>176</v>
      </c>
      <c r="BZ83" s="18">
        <v>176</v>
      </c>
      <c r="CA83" s="18">
        <v>112</v>
      </c>
      <c r="CB83" s="18">
        <v>112</v>
      </c>
      <c r="CC83" s="18">
        <v>100</v>
      </c>
      <c r="CD83" s="18">
        <v>104</v>
      </c>
      <c r="CE83" s="18" t="s">
        <v>691</v>
      </c>
      <c r="CF83" s="18" t="s">
        <v>691</v>
      </c>
      <c r="CG83" s="18">
        <v>258</v>
      </c>
      <c r="CH83" s="18">
        <v>258</v>
      </c>
      <c r="CI83" s="18" t="s">
        <v>678</v>
      </c>
      <c r="CJ83" s="18" t="s">
        <v>678</v>
      </c>
      <c r="CK83" s="18">
        <v>143</v>
      </c>
      <c r="CL83" s="18">
        <v>145</v>
      </c>
      <c r="CM83" s="18">
        <v>124</v>
      </c>
      <c r="CN83" s="18">
        <v>124</v>
      </c>
      <c r="CO83" s="18">
        <v>236</v>
      </c>
      <c r="CP83" s="18">
        <v>240</v>
      </c>
      <c r="CQ83" s="18">
        <v>154</v>
      </c>
      <c r="CR83" s="18">
        <v>156</v>
      </c>
      <c r="CS83" s="18">
        <v>130</v>
      </c>
      <c r="CT83" s="18">
        <v>132</v>
      </c>
      <c r="CU83" s="18">
        <v>244</v>
      </c>
      <c r="CV83" s="18">
        <v>250</v>
      </c>
      <c r="CW83" s="18">
        <v>140</v>
      </c>
      <c r="CX83" s="18">
        <v>148</v>
      </c>
      <c r="CY83" s="18">
        <v>153</v>
      </c>
      <c r="CZ83" s="18">
        <v>153</v>
      </c>
      <c r="DA83" s="18">
        <v>134</v>
      </c>
      <c r="DB83" s="18">
        <v>140</v>
      </c>
      <c r="DC83" s="18">
        <v>147</v>
      </c>
      <c r="DD83" s="18">
        <v>149</v>
      </c>
    </row>
    <row r="84" spans="1:108" x14ac:dyDescent="0.3">
      <c r="A84" t="s">
        <v>173</v>
      </c>
      <c r="B84" t="s">
        <v>174</v>
      </c>
      <c r="C84" s="5">
        <v>2019</v>
      </c>
      <c r="D84" s="17" t="s">
        <v>86</v>
      </c>
      <c r="E84" s="18">
        <v>161</v>
      </c>
      <c r="F84" s="18">
        <v>161</v>
      </c>
      <c r="G84" s="18">
        <v>191</v>
      </c>
      <c r="H84" s="18">
        <v>191</v>
      </c>
      <c r="I84" s="18">
        <v>253</v>
      </c>
      <c r="J84" s="18">
        <v>269</v>
      </c>
      <c r="K84" s="18">
        <v>232</v>
      </c>
      <c r="L84" s="18">
        <v>238</v>
      </c>
      <c r="M84" s="18" t="s">
        <v>677</v>
      </c>
      <c r="N84" s="18" t="s">
        <v>678</v>
      </c>
      <c r="O84" s="18">
        <v>180</v>
      </c>
      <c r="P84" s="18">
        <v>192</v>
      </c>
      <c r="Q84" s="18">
        <v>202</v>
      </c>
      <c r="R84" s="18">
        <v>205</v>
      </c>
      <c r="S84" s="18">
        <v>143</v>
      </c>
      <c r="T84" s="18">
        <v>149</v>
      </c>
      <c r="U84" s="18">
        <v>150</v>
      </c>
      <c r="V84" s="18">
        <v>152</v>
      </c>
      <c r="W84" s="18">
        <v>108</v>
      </c>
      <c r="X84" s="18">
        <v>116</v>
      </c>
      <c r="Y84" s="18">
        <v>165</v>
      </c>
      <c r="Z84" s="18">
        <v>183</v>
      </c>
      <c r="AA84" s="18">
        <v>104</v>
      </c>
      <c r="AB84" s="18" t="s">
        <v>684</v>
      </c>
      <c r="AC84" s="18">
        <v>125</v>
      </c>
      <c r="AD84" s="18">
        <v>125</v>
      </c>
      <c r="AE84" s="18">
        <v>103</v>
      </c>
      <c r="AF84" s="18">
        <v>103</v>
      </c>
      <c r="AG84" s="18">
        <v>118</v>
      </c>
      <c r="AH84" s="18">
        <v>118</v>
      </c>
      <c r="AI84" s="18">
        <v>161</v>
      </c>
      <c r="AJ84" s="18">
        <v>165</v>
      </c>
      <c r="AK84" s="18">
        <v>225</v>
      </c>
      <c r="AL84" s="18">
        <v>231</v>
      </c>
      <c r="AM84" s="18">
        <v>188</v>
      </c>
      <c r="AN84" s="18">
        <v>194</v>
      </c>
      <c r="AO84" s="18">
        <v>175</v>
      </c>
      <c r="AP84" s="18">
        <v>187</v>
      </c>
      <c r="AQ84" s="18">
        <v>113</v>
      </c>
      <c r="AR84" s="18">
        <v>113</v>
      </c>
      <c r="AS84" s="18">
        <v>158</v>
      </c>
      <c r="AT84" s="18">
        <v>160</v>
      </c>
      <c r="AU84" s="18" t="s">
        <v>685</v>
      </c>
      <c r="AV84" s="18" t="s">
        <v>685</v>
      </c>
      <c r="AW84" s="18" t="s">
        <v>681</v>
      </c>
      <c r="AX84" s="18" t="s">
        <v>681</v>
      </c>
      <c r="AY84" s="18">
        <v>135</v>
      </c>
      <c r="AZ84" s="18">
        <v>135</v>
      </c>
      <c r="BA84" s="18">
        <v>146</v>
      </c>
      <c r="BB84" s="18">
        <v>148</v>
      </c>
      <c r="BC84" s="18" t="s">
        <v>677</v>
      </c>
      <c r="BD84" s="18" t="s">
        <v>679</v>
      </c>
      <c r="BE84" s="18">
        <v>191</v>
      </c>
      <c r="BF84" s="18">
        <v>195</v>
      </c>
      <c r="BG84" s="18" t="s">
        <v>680</v>
      </c>
      <c r="BH84" s="18" t="s">
        <v>680</v>
      </c>
      <c r="BI84" s="18">
        <v>158</v>
      </c>
      <c r="BJ84" s="18">
        <v>158</v>
      </c>
      <c r="BK84" s="18">
        <v>162</v>
      </c>
      <c r="BL84" s="18">
        <v>168</v>
      </c>
      <c r="BM84" s="18">
        <v>140</v>
      </c>
      <c r="BN84" s="18">
        <v>140</v>
      </c>
      <c r="BO84" s="18">
        <v>168</v>
      </c>
      <c r="BP84" s="18">
        <v>170</v>
      </c>
      <c r="BQ84" s="18" t="s">
        <v>688</v>
      </c>
      <c r="BR84" s="18" t="s">
        <v>688</v>
      </c>
      <c r="BS84" s="18" t="s">
        <v>679</v>
      </c>
      <c r="BT84" s="18" t="s">
        <v>679</v>
      </c>
      <c r="BU84" s="18">
        <v>175</v>
      </c>
      <c r="BV84" s="18">
        <v>177</v>
      </c>
      <c r="BW84" s="18">
        <v>148</v>
      </c>
      <c r="BX84" s="18">
        <v>150</v>
      </c>
      <c r="BY84" s="18">
        <v>176</v>
      </c>
      <c r="BZ84" s="18">
        <v>176</v>
      </c>
      <c r="CA84" s="18">
        <v>106</v>
      </c>
      <c r="CB84" s="18">
        <v>108</v>
      </c>
      <c r="CC84" s="18">
        <v>100</v>
      </c>
      <c r="CD84" s="18">
        <v>104</v>
      </c>
      <c r="CE84" s="18" t="s">
        <v>688</v>
      </c>
      <c r="CF84" s="18" t="s">
        <v>688</v>
      </c>
      <c r="CG84" s="18">
        <v>258</v>
      </c>
      <c r="CH84" s="18">
        <v>262</v>
      </c>
      <c r="CI84" s="18">
        <v>103</v>
      </c>
      <c r="CJ84" s="18" t="s">
        <v>678</v>
      </c>
      <c r="CK84" s="18">
        <v>145</v>
      </c>
      <c r="CL84" s="18">
        <v>145</v>
      </c>
      <c r="CM84" s="18">
        <v>124</v>
      </c>
      <c r="CN84" s="18">
        <v>124</v>
      </c>
      <c r="CO84" s="18">
        <v>228</v>
      </c>
      <c r="CP84" s="18">
        <v>240</v>
      </c>
      <c r="CQ84" s="18">
        <v>156</v>
      </c>
      <c r="CR84" s="18">
        <v>158</v>
      </c>
      <c r="CS84" s="18">
        <v>130</v>
      </c>
      <c r="CT84" s="18">
        <v>130</v>
      </c>
      <c r="CU84" s="18">
        <v>250</v>
      </c>
      <c r="CV84" s="18">
        <v>250</v>
      </c>
      <c r="CW84" s="18">
        <v>148</v>
      </c>
      <c r="CX84" s="18">
        <v>150</v>
      </c>
      <c r="CY84" s="18">
        <v>153</v>
      </c>
      <c r="CZ84" s="18">
        <v>155</v>
      </c>
      <c r="DA84" s="18">
        <v>136</v>
      </c>
      <c r="DB84" s="18">
        <v>136</v>
      </c>
      <c r="DC84" s="18">
        <v>149</v>
      </c>
      <c r="DD84" s="18">
        <v>151</v>
      </c>
    </row>
    <row r="85" spans="1:108" x14ac:dyDescent="0.3">
      <c r="A85" t="s">
        <v>175</v>
      </c>
      <c r="B85" t="s">
        <v>176</v>
      </c>
      <c r="C85" s="5">
        <v>2019</v>
      </c>
      <c r="D85" s="17" t="s">
        <v>86</v>
      </c>
      <c r="E85" s="18">
        <v>165</v>
      </c>
      <c r="F85" s="18">
        <v>165</v>
      </c>
      <c r="G85" s="18">
        <v>191</v>
      </c>
      <c r="H85" s="18">
        <v>191</v>
      </c>
      <c r="I85" s="18">
        <v>241</v>
      </c>
      <c r="J85" s="18">
        <v>253</v>
      </c>
      <c r="K85" s="18">
        <v>238</v>
      </c>
      <c r="L85" s="18">
        <v>238</v>
      </c>
      <c r="M85" s="18" t="s">
        <v>676</v>
      </c>
      <c r="N85" s="18" t="s">
        <v>677</v>
      </c>
      <c r="O85" s="18">
        <v>184</v>
      </c>
      <c r="P85" s="18">
        <v>184</v>
      </c>
      <c r="Q85" s="18">
        <v>205</v>
      </c>
      <c r="R85" s="18">
        <v>207</v>
      </c>
      <c r="S85" s="18">
        <v>143</v>
      </c>
      <c r="T85" s="18">
        <v>143</v>
      </c>
      <c r="U85" s="18">
        <v>152</v>
      </c>
      <c r="V85" s="18">
        <v>164</v>
      </c>
      <c r="W85" s="18">
        <v>116</v>
      </c>
      <c r="X85" s="18">
        <v>118</v>
      </c>
      <c r="Y85" s="18">
        <v>165</v>
      </c>
      <c r="Z85" s="18">
        <v>183</v>
      </c>
      <c r="AA85" s="18">
        <v>104</v>
      </c>
      <c r="AB85" s="18">
        <v>104</v>
      </c>
      <c r="AC85" s="18">
        <v>125</v>
      </c>
      <c r="AD85" s="18">
        <v>125</v>
      </c>
      <c r="AE85" s="18">
        <v>105</v>
      </c>
      <c r="AF85" s="18">
        <v>105</v>
      </c>
      <c r="AG85" s="18">
        <v>118</v>
      </c>
      <c r="AH85" s="18">
        <v>120</v>
      </c>
      <c r="AI85" s="18">
        <v>161</v>
      </c>
      <c r="AJ85" s="18">
        <v>167</v>
      </c>
      <c r="AK85" s="18">
        <v>213</v>
      </c>
      <c r="AL85" s="18">
        <v>235</v>
      </c>
      <c r="AM85" s="18">
        <v>194</v>
      </c>
      <c r="AN85" s="18">
        <v>200</v>
      </c>
      <c r="AO85" s="18">
        <v>185</v>
      </c>
      <c r="AP85" s="18">
        <v>187</v>
      </c>
      <c r="AQ85" s="18">
        <v>108</v>
      </c>
      <c r="AR85" s="18">
        <v>110</v>
      </c>
      <c r="AS85" s="18">
        <v>158</v>
      </c>
      <c r="AT85" s="18">
        <v>160</v>
      </c>
      <c r="AU85" s="18" t="s">
        <v>678</v>
      </c>
      <c r="AV85" s="18" t="s">
        <v>685</v>
      </c>
      <c r="AW85" s="18" t="s">
        <v>681</v>
      </c>
      <c r="AX85" s="18" t="s">
        <v>681</v>
      </c>
      <c r="AY85" s="18">
        <v>135</v>
      </c>
      <c r="AZ85" s="18">
        <v>135</v>
      </c>
      <c r="BA85" s="18">
        <v>146</v>
      </c>
      <c r="BB85" s="18">
        <v>146</v>
      </c>
      <c r="BC85" s="18" t="s">
        <v>677</v>
      </c>
      <c r="BD85" s="18" t="s">
        <v>677</v>
      </c>
      <c r="BE85" s="18">
        <v>191</v>
      </c>
      <c r="BF85" s="18">
        <v>191</v>
      </c>
      <c r="BG85" s="18">
        <v>103</v>
      </c>
      <c r="BH85" s="18" t="s">
        <v>680</v>
      </c>
      <c r="BI85" s="18">
        <v>161</v>
      </c>
      <c r="BJ85" s="18">
        <v>170</v>
      </c>
      <c r="BK85" s="18">
        <v>158</v>
      </c>
      <c r="BL85" s="18">
        <v>168</v>
      </c>
      <c r="BM85" s="18">
        <v>140</v>
      </c>
      <c r="BN85" s="18">
        <v>148</v>
      </c>
      <c r="BO85" s="18">
        <v>170</v>
      </c>
      <c r="BP85" s="18">
        <v>172</v>
      </c>
      <c r="BQ85" s="18" t="s">
        <v>688</v>
      </c>
      <c r="BR85" s="18" t="s">
        <v>689</v>
      </c>
      <c r="BS85" s="18" t="s">
        <v>679</v>
      </c>
      <c r="BT85" s="18" t="s">
        <v>679</v>
      </c>
      <c r="BU85" s="18">
        <v>173</v>
      </c>
      <c r="BV85" s="18">
        <v>173</v>
      </c>
      <c r="BW85" s="18">
        <v>140</v>
      </c>
      <c r="BX85" s="18">
        <v>146</v>
      </c>
      <c r="BY85" s="18">
        <v>178</v>
      </c>
      <c r="BZ85" s="18">
        <v>178</v>
      </c>
      <c r="CA85" s="18">
        <v>106</v>
      </c>
      <c r="CB85" s="18" t="s">
        <v>681</v>
      </c>
      <c r="CC85" s="18">
        <v>100</v>
      </c>
      <c r="CD85" s="18">
        <v>106</v>
      </c>
      <c r="CE85" s="18" t="s">
        <v>691</v>
      </c>
      <c r="CF85" s="18" t="s">
        <v>691</v>
      </c>
      <c r="CG85" s="18">
        <v>262</v>
      </c>
      <c r="CH85" s="18">
        <v>262</v>
      </c>
      <c r="CI85" s="18" t="s">
        <v>688</v>
      </c>
      <c r="CJ85" s="18" t="s">
        <v>678</v>
      </c>
      <c r="CK85" s="18">
        <v>143</v>
      </c>
      <c r="CL85" s="18">
        <v>143</v>
      </c>
      <c r="CM85" s="18">
        <v>124</v>
      </c>
      <c r="CN85" s="18">
        <v>124</v>
      </c>
      <c r="CO85" s="18">
        <v>228</v>
      </c>
      <c r="CP85" s="18">
        <v>240</v>
      </c>
      <c r="CQ85" s="18">
        <v>160</v>
      </c>
      <c r="CR85" s="18">
        <v>160</v>
      </c>
      <c r="CS85" s="18">
        <v>130</v>
      </c>
      <c r="CT85" s="18">
        <v>134</v>
      </c>
      <c r="CU85" s="18">
        <v>246</v>
      </c>
      <c r="CV85" s="18">
        <v>250</v>
      </c>
      <c r="CW85" s="18">
        <v>140</v>
      </c>
      <c r="CX85" s="18">
        <v>150</v>
      </c>
      <c r="CY85" s="18">
        <v>153</v>
      </c>
      <c r="CZ85" s="18">
        <v>155</v>
      </c>
      <c r="DA85" s="18">
        <v>134</v>
      </c>
      <c r="DB85" s="18">
        <v>134</v>
      </c>
      <c r="DC85" s="18">
        <v>149</v>
      </c>
      <c r="DD85" s="18">
        <v>149</v>
      </c>
    </row>
    <row r="86" spans="1:108" x14ac:dyDescent="0.3">
      <c r="A86" t="s">
        <v>177</v>
      </c>
      <c r="B86" t="s">
        <v>178</v>
      </c>
      <c r="C86" s="5">
        <v>2019</v>
      </c>
      <c r="D86" s="17" t="s">
        <v>86</v>
      </c>
      <c r="E86" s="18">
        <v>161</v>
      </c>
      <c r="F86" s="18">
        <v>169</v>
      </c>
      <c r="G86" s="18">
        <v>181</v>
      </c>
      <c r="H86" s="18">
        <v>191</v>
      </c>
      <c r="I86" s="18">
        <v>253</v>
      </c>
      <c r="J86" s="18">
        <v>271</v>
      </c>
      <c r="K86" s="18">
        <v>238</v>
      </c>
      <c r="L86" s="18">
        <v>238</v>
      </c>
      <c r="M86" s="18" t="s">
        <v>678</v>
      </c>
      <c r="N86" s="18" t="s">
        <v>678</v>
      </c>
      <c r="O86" s="18">
        <v>192</v>
      </c>
      <c r="P86" s="18">
        <v>198</v>
      </c>
      <c r="Q86" s="18">
        <v>207</v>
      </c>
      <c r="R86" s="18">
        <v>211</v>
      </c>
      <c r="S86" s="18">
        <v>143</v>
      </c>
      <c r="T86" s="18">
        <v>143</v>
      </c>
      <c r="U86" s="18">
        <v>146</v>
      </c>
      <c r="V86" s="18">
        <v>164</v>
      </c>
      <c r="W86" s="18">
        <v>108</v>
      </c>
      <c r="X86" s="18">
        <v>118</v>
      </c>
      <c r="Y86" s="18">
        <v>165</v>
      </c>
      <c r="Z86" s="18">
        <v>165</v>
      </c>
      <c r="AA86" s="18" t="s">
        <v>684</v>
      </c>
      <c r="AB86" s="18" t="s">
        <v>684</v>
      </c>
      <c r="AC86" s="18">
        <v>125</v>
      </c>
      <c r="AD86" s="18">
        <v>131</v>
      </c>
      <c r="AE86" s="18">
        <v>103</v>
      </c>
      <c r="AF86" s="18">
        <v>103</v>
      </c>
      <c r="AG86" s="18">
        <v>118</v>
      </c>
      <c r="AH86" s="18">
        <v>118</v>
      </c>
      <c r="AI86" s="18">
        <v>161</v>
      </c>
      <c r="AJ86" s="18">
        <v>161</v>
      </c>
      <c r="AK86" s="18">
        <v>231</v>
      </c>
      <c r="AL86" s="18">
        <v>233</v>
      </c>
      <c r="AM86" s="18">
        <v>200</v>
      </c>
      <c r="AN86" s="18">
        <v>200</v>
      </c>
      <c r="AO86" s="18">
        <v>187</v>
      </c>
      <c r="AP86" s="18">
        <v>187</v>
      </c>
      <c r="AQ86" s="18">
        <v>108</v>
      </c>
      <c r="AR86" s="18">
        <v>113</v>
      </c>
      <c r="AS86" s="18">
        <v>156</v>
      </c>
      <c r="AT86" s="18">
        <v>156</v>
      </c>
      <c r="AU86" s="18" t="s">
        <v>679</v>
      </c>
      <c r="AV86" s="18" t="s">
        <v>685</v>
      </c>
      <c r="AW86" s="18">
        <v>102</v>
      </c>
      <c r="AX86" s="18" t="s">
        <v>681</v>
      </c>
      <c r="AY86" s="18">
        <v>135</v>
      </c>
      <c r="AZ86" s="18">
        <v>141</v>
      </c>
      <c r="BA86" s="18">
        <v>146</v>
      </c>
      <c r="BB86" s="18">
        <v>146</v>
      </c>
      <c r="BC86" s="18" t="s">
        <v>677</v>
      </c>
      <c r="BD86" s="18" t="s">
        <v>677</v>
      </c>
      <c r="BE86" s="18">
        <v>191</v>
      </c>
      <c r="BF86" s="18">
        <v>191</v>
      </c>
      <c r="BG86" s="18">
        <v>101</v>
      </c>
      <c r="BH86" s="18" t="s">
        <v>687</v>
      </c>
      <c r="BI86" s="18">
        <v>161</v>
      </c>
      <c r="BJ86" s="18">
        <v>161</v>
      </c>
      <c r="BK86" s="18">
        <v>158</v>
      </c>
      <c r="BL86" s="18">
        <v>168</v>
      </c>
      <c r="BM86" s="18">
        <v>127</v>
      </c>
      <c r="BN86" s="18">
        <v>150</v>
      </c>
      <c r="BO86" s="18">
        <v>168</v>
      </c>
      <c r="BP86" s="18">
        <v>172</v>
      </c>
      <c r="BQ86" s="18" t="s">
        <v>688</v>
      </c>
      <c r="BR86" s="18" t="s">
        <v>689</v>
      </c>
      <c r="BS86" s="18" t="s">
        <v>679</v>
      </c>
      <c r="BT86" s="18" t="s">
        <v>679</v>
      </c>
      <c r="BU86" s="18">
        <v>173</v>
      </c>
      <c r="BV86" s="18">
        <v>175</v>
      </c>
      <c r="BW86" s="18">
        <v>140</v>
      </c>
      <c r="BX86" s="18">
        <v>146</v>
      </c>
      <c r="BY86" s="18">
        <v>174</v>
      </c>
      <c r="BZ86" s="18">
        <v>174</v>
      </c>
      <c r="CA86" s="18">
        <v>106</v>
      </c>
      <c r="CB86" s="18">
        <v>108</v>
      </c>
      <c r="CC86" s="18">
        <v>104</v>
      </c>
      <c r="CD86" s="18">
        <v>104</v>
      </c>
      <c r="CE86" s="18" t="s">
        <v>691</v>
      </c>
      <c r="CF86" s="18" t="s">
        <v>688</v>
      </c>
      <c r="CG86" s="18">
        <v>258</v>
      </c>
      <c r="CH86" s="18">
        <v>262</v>
      </c>
      <c r="CI86" s="18" t="s">
        <v>688</v>
      </c>
      <c r="CJ86" s="18" t="s">
        <v>688</v>
      </c>
      <c r="CK86" s="18">
        <v>143</v>
      </c>
      <c r="CL86" s="18">
        <v>145</v>
      </c>
      <c r="CM86" s="18">
        <v>122</v>
      </c>
      <c r="CN86" s="18">
        <v>122</v>
      </c>
      <c r="CO86" s="18">
        <v>240</v>
      </c>
      <c r="CP86" s="18">
        <v>240</v>
      </c>
      <c r="CQ86" s="18">
        <v>144</v>
      </c>
      <c r="CR86" s="18">
        <v>156</v>
      </c>
      <c r="CS86" s="18">
        <v>114</v>
      </c>
      <c r="CT86" s="18">
        <v>134</v>
      </c>
      <c r="CU86" s="18">
        <v>250</v>
      </c>
      <c r="CV86" s="18">
        <v>250</v>
      </c>
      <c r="CW86" s="18">
        <v>148</v>
      </c>
      <c r="CX86" s="18">
        <v>150</v>
      </c>
      <c r="CY86" s="18">
        <v>153</v>
      </c>
      <c r="CZ86" s="18">
        <v>157</v>
      </c>
      <c r="DA86" s="18">
        <v>134</v>
      </c>
      <c r="DB86" s="18">
        <v>136</v>
      </c>
      <c r="DC86" s="18">
        <v>149</v>
      </c>
      <c r="DD86" s="18">
        <v>149</v>
      </c>
    </row>
    <row r="87" spans="1:108" x14ac:dyDescent="0.3">
      <c r="A87" t="s">
        <v>179</v>
      </c>
      <c r="B87" t="s">
        <v>180</v>
      </c>
      <c r="C87" s="5">
        <v>2019</v>
      </c>
      <c r="D87" s="17" t="s">
        <v>86</v>
      </c>
      <c r="E87" s="18">
        <v>165</v>
      </c>
      <c r="F87" s="18">
        <v>167</v>
      </c>
      <c r="G87" s="18">
        <v>177</v>
      </c>
      <c r="H87" s="18">
        <v>181</v>
      </c>
      <c r="I87" s="18">
        <v>241</v>
      </c>
      <c r="J87" s="18">
        <v>241</v>
      </c>
      <c r="K87" s="18">
        <v>232</v>
      </c>
      <c r="L87" s="18">
        <v>238</v>
      </c>
      <c r="M87" s="18" t="s">
        <v>676</v>
      </c>
      <c r="N87" s="18" t="s">
        <v>680</v>
      </c>
      <c r="O87" s="18">
        <v>180</v>
      </c>
      <c r="P87" s="18">
        <v>196</v>
      </c>
      <c r="Q87" s="18">
        <v>205</v>
      </c>
      <c r="R87" s="18">
        <v>211</v>
      </c>
      <c r="S87" s="18">
        <v>133</v>
      </c>
      <c r="T87" s="18">
        <v>143</v>
      </c>
      <c r="U87" s="18">
        <v>146</v>
      </c>
      <c r="V87" s="18">
        <v>152</v>
      </c>
      <c r="W87" s="18">
        <v>116</v>
      </c>
      <c r="X87" s="18">
        <v>118</v>
      </c>
      <c r="Y87" s="18">
        <v>165</v>
      </c>
      <c r="Z87" s="18">
        <v>183</v>
      </c>
      <c r="AA87" s="18" t="s">
        <v>684</v>
      </c>
      <c r="AB87" s="18" t="s">
        <v>684</v>
      </c>
      <c r="AC87" s="18">
        <v>125</v>
      </c>
      <c r="AD87" s="18">
        <v>127</v>
      </c>
      <c r="AE87" s="18">
        <v>103</v>
      </c>
      <c r="AF87" s="18">
        <v>103</v>
      </c>
      <c r="AG87" s="18">
        <v>118</v>
      </c>
      <c r="AH87" s="18">
        <v>118</v>
      </c>
      <c r="AI87" s="18">
        <v>161</v>
      </c>
      <c r="AJ87" s="18">
        <v>161</v>
      </c>
      <c r="AK87" s="18">
        <v>229</v>
      </c>
      <c r="AL87" s="18">
        <v>229</v>
      </c>
      <c r="AM87" s="18">
        <v>194</v>
      </c>
      <c r="AN87" s="18">
        <v>200</v>
      </c>
      <c r="AO87" s="18">
        <v>185</v>
      </c>
      <c r="AP87" s="18">
        <v>185</v>
      </c>
      <c r="AQ87" s="18">
        <v>115</v>
      </c>
      <c r="AR87" s="18">
        <v>115</v>
      </c>
      <c r="AS87" s="18">
        <v>160</v>
      </c>
      <c r="AT87" s="18">
        <v>160</v>
      </c>
      <c r="AU87" s="18" t="s">
        <v>679</v>
      </c>
      <c r="AV87" s="18" t="s">
        <v>685</v>
      </c>
      <c r="AW87" s="18">
        <v>100</v>
      </c>
      <c r="AX87" s="18">
        <v>102</v>
      </c>
      <c r="AY87" s="18">
        <v>141</v>
      </c>
      <c r="AZ87" s="18">
        <v>147</v>
      </c>
      <c r="BA87" s="18">
        <v>146</v>
      </c>
      <c r="BB87" s="18">
        <v>146</v>
      </c>
      <c r="BC87" s="18" t="s">
        <v>677</v>
      </c>
      <c r="BD87" s="18" t="s">
        <v>678</v>
      </c>
      <c r="BE87" s="18">
        <v>191</v>
      </c>
      <c r="BF87" s="18">
        <v>191</v>
      </c>
      <c r="BG87" s="18" t="s">
        <v>680</v>
      </c>
      <c r="BH87" s="18" t="s">
        <v>680</v>
      </c>
      <c r="BI87" s="18">
        <v>143</v>
      </c>
      <c r="BJ87" s="18">
        <v>170</v>
      </c>
      <c r="BK87" s="18">
        <v>162</v>
      </c>
      <c r="BL87" s="18">
        <v>166</v>
      </c>
      <c r="BM87" s="18">
        <v>140</v>
      </c>
      <c r="BN87" s="18">
        <v>148</v>
      </c>
      <c r="BO87" s="18">
        <v>168</v>
      </c>
      <c r="BP87" s="18">
        <v>172</v>
      </c>
      <c r="BQ87" s="18" t="s">
        <v>678</v>
      </c>
      <c r="BR87" s="18" t="s">
        <v>689</v>
      </c>
      <c r="BS87" s="18" t="s">
        <v>679</v>
      </c>
      <c r="BT87" s="18" t="s">
        <v>682</v>
      </c>
      <c r="BU87" s="18">
        <v>175</v>
      </c>
      <c r="BV87" s="18">
        <v>177</v>
      </c>
      <c r="BW87" s="18">
        <v>148</v>
      </c>
      <c r="BX87" s="18">
        <v>148</v>
      </c>
      <c r="BY87" s="18">
        <v>174</v>
      </c>
      <c r="BZ87" s="18">
        <v>174</v>
      </c>
      <c r="CA87" s="18">
        <v>106</v>
      </c>
      <c r="CB87" s="18" t="s">
        <v>681</v>
      </c>
      <c r="CC87" s="18">
        <v>102</v>
      </c>
      <c r="CD87" s="18">
        <v>104</v>
      </c>
      <c r="CE87" s="18" t="s">
        <v>688</v>
      </c>
      <c r="CF87" s="18" t="s">
        <v>676</v>
      </c>
      <c r="CG87" s="18">
        <v>258</v>
      </c>
      <c r="CH87" s="18">
        <v>262</v>
      </c>
      <c r="CI87" s="18" t="s">
        <v>678</v>
      </c>
      <c r="CJ87" s="18" t="s">
        <v>678</v>
      </c>
      <c r="CK87" s="18">
        <v>143</v>
      </c>
      <c r="CL87" s="18">
        <v>143</v>
      </c>
      <c r="CM87" s="18">
        <v>120</v>
      </c>
      <c r="CN87" s="18">
        <v>124</v>
      </c>
      <c r="CO87" s="18">
        <v>240</v>
      </c>
      <c r="CP87" s="18">
        <v>240</v>
      </c>
      <c r="CQ87" s="18">
        <v>154</v>
      </c>
      <c r="CR87" s="18">
        <v>154</v>
      </c>
      <c r="CS87" s="18">
        <v>132</v>
      </c>
      <c r="CT87" s="18">
        <v>134</v>
      </c>
      <c r="CU87" s="18">
        <v>250</v>
      </c>
      <c r="CV87" s="18">
        <v>254</v>
      </c>
      <c r="CW87" s="18">
        <v>148</v>
      </c>
      <c r="CX87" s="18">
        <v>148</v>
      </c>
      <c r="CY87" s="18">
        <v>149</v>
      </c>
      <c r="CZ87" s="18">
        <v>151</v>
      </c>
      <c r="DA87" s="18">
        <v>134</v>
      </c>
      <c r="DB87" s="18">
        <v>136</v>
      </c>
      <c r="DC87" s="18">
        <v>145</v>
      </c>
      <c r="DD87" s="18">
        <v>145</v>
      </c>
    </row>
    <row r="88" spans="1:108" x14ac:dyDescent="0.3">
      <c r="A88" t="s">
        <v>181</v>
      </c>
      <c r="B88" t="s">
        <v>182</v>
      </c>
      <c r="C88" s="5">
        <v>2019</v>
      </c>
      <c r="D88" s="17" t="s">
        <v>86</v>
      </c>
      <c r="E88" s="18">
        <v>165</v>
      </c>
      <c r="F88" s="18">
        <v>169</v>
      </c>
      <c r="G88" s="18">
        <v>181</v>
      </c>
      <c r="H88" s="18">
        <v>191</v>
      </c>
      <c r="I88" s="18">
        <v>271</v>
      </c>
      <c r="J88" s="18">
        <v>271</v>
      </c>
      <c r="K88" s="18">
        <v>238</v>
      </c>
      <c r="L88" s="18">
        <v>252</v>
      </c>
      <c r="M88" s="18" t="s">
        <v>678</v>
      </c>
      <c r="N88" s="18" t="s">
        <v>680</v>
      </c>
      <c r="O88" s="18">
        <v>180</v>
      </c>
      <c r="P88" s="18">
        <v>192</v>
      </c>
      <c r="Q88" s="18">
        <v>205</v>
      </c>
      <c r="R88" s="18">
        <v>211</v>
      </c>
      <c r="S88" s="18">
        <v>129</v>
      </c>
      <c r="T88" s="18">
        <v>143</v>
      </c>
      <c r="U88" s="18">
        <v>140</v>
      </c>
      <c r="V88" s="18">
        <v>164</v>
      </c>
      <c r="W88" s="18">
        <v>116</v>
      </c>
      <c r="X88" s="18">
        <v>118</v>
      </c>
      <c r="Y88" s="18">
        <v>165</v>
      </c>
      <c r="Z88" s="18">
        <v>165</v>
      </c>
      <c r="AA88" s="18" t="s">
        <v>681</v>
      </c>
      <c r="AB88" s="18" t="s">
        <v>684</v>
      </c>
      <c r="AC88" s="18">
        <v>125</v>
      </c>
      <c r="AD88" s="18">
        <v>127</v>
      </c>
      <c r="AE88" s="18">
        <v>103</v>
      </c>
      <c r="AF88" s="18">
        <v>103</v>
      </c>
      <c r="AG88" s="18">
        <v>118</v>
      </c>
      <c r="AH88" s="18">
        <v>118</v>
      </c>
      <c r="AI88" s="18">
        <v>161</v>
      </c>
      <c r="AJ88" s="18">
        <v>175</v>
      </c>
      <c r="AK88" s="18">
        <v>229</v>
      </c>
      <c r="AL88" s="18">
        <v>229</v>
      </c>
      <c r="AM88" s="18">
        <v>194</v>
      </c>
      <c r="AN88" s="18">
        <v>194</v>
      </c>
      <c r="AO88" s="18">
        <v>181</v>
      </c>
      <c r="AP88" s="18">
        <v>187</v>
      </c>
      <c r="AQ88" s="18">
        <v>108</v>
      </c>
      <c r="AR88" s="18">
        <v>115</v>
      </c>
      <c r="AS88" s="18">
        <v>154</v>
      </c>
      <c r="AT88" s="18">
        <v>156</v>
      </c>
      <c r="AU88" s="18" t="s">
        <v>678</v>
      </c>
      <c r="AV88" s="18" t="s">
        <v>685</v>
      </c>
      <c r="AW88" s="18" t="s">
        <v>681</v>
      </c>
      <c r="AX88" s="18" t="s">
        <v>681</v>
      </c>
      <c r="AY88" s="18">
        <v>137</v>
      </c>
      <c r="AZ88" s="18">
        <v>141</v>
      </c>
      <c r="BA88" s="18">
        <v>146</v>
      </c>
      <c r="BB88" s="18">
        <v>146</v>
      </c>
      <c r="BC88" s="18" t="s">
        <v>677</v>
      </c>
      <c r="BD88" s="18" t="s">
        <v>677</v>
      </c>
      <c r="BE88" s="18">
        <v>189</v>
      </c>
      <c r="BF88" s="18">
        <v>191</v>
      </c>
      <c r="BG88" s="18" t="s">
        <v>687</v>
      </c>
      <c r="BH88" s="18" t="s">
        <v>687</v>
      </c>
      <c r="BI88" s="18">
        <v>158</v>
      </c>
      <c r="BJ88" s="18">
        <v>161</v>
      </c>
      <c r="BK88" s="18">
        <v>142</v>
      </c>
      <c r="BL88" s="18">
        <v>168</v>
      </c>
      <c r="BM88" s="18">
        <v>142</v>
      </c>
      <c r="BN88" s="18">
        <v>148</v>
      </c>
      <c r="BO88" s="18">
        <v>168</v>
      </c>
      <c r="BP88" s="18">
        <v>172</v>
      </c>
      <c r="BQ88" s="18" t="s">
        <v>688</v>
      </c>
      <c r="BR88" s="18" t="s">
        <v>680</v>
      </c>
      <c r="BS88" s="18" t="s">
        <v>679</v>
      </c>
      <c r="BT88" s="18" t="s">
        <v>682</v>
      </c>
      <c r="BU88" s="18">
        <v>175</v>
      </c>
      <c r="BV88" s="18">
        <v>175</v>
      </c>
      <c r="BW88" s="18">
        <v>140</v>
      </c>
      <c r="BX88" s="18">
        <v>150</v>
      </c>
      <c r="BY88" s="18">
        <v>172</v>
      </c>
      <c r="BZ88" s="18">
        <v>174</v>
      </c>
      <c r="CA88" s="18">
        <v>106</v>
      </c>
      <c r="CB88" s="18">
        <v>108</v>
      </c>
      <c r="CC88" s="18">
        <v>104</v>
      </c>
      <c r="CD88" s="18">
        <v>104</v>
      </c>
      <c r="CE88" s="18" t="s">
        <v>691</v>
      </c>
      <c r="CF88" s="18" t="s">
        <v>688</v>
      </c>
      <c r="CG88" s="18">
        <v>260</v>
      </c>
      <c r="CH88" s="18">
        <v>262</v>
      </c>
      <c r="CI88" s="18">
        <v>103</v>
      </c>
      <c r="CJ88" s="18">
        <v>105</v>
      </c>
      <c r="CK88" s="18">
        <v>143</v>
      </c>
      <c r="CL88" s="18">
        <v>145</v>
      </c>
      <c r="CM88" s="18">
        <v>124</v>
      </c>
      <c r="CN88" s="18">
        <v>124</v>
      </c>
      <c r="CO88" s="18">
        <v>238</v>
      </c>
      <c r="CP88" s="18">
        <v>240</v>
      </c>
      <c r="CQ88" s="18">
        <v>156</v>
      </c>
      <c r="CR88" s="18">
        <v>156</v>
      </c>
      <c r="CS88" s="18">
        <v>132</v>
      </c>
      <c r="CT88" s="18">
        <v>134</v>
      </c>
      <c r="CU88" s="18">
        <v>250</v>
      </c>
      <c r="CV88" s="18">
        <v>254</v>
      </c>
      <c r="CW88" s="18">
        <v>140</v>
      </c>
      <c r="CX88" s="18">
        <v>148</v>
      </c>
      <c r="CY88" s="18">
        <v>153</v>
      </c>
      <c r="CZ88" s="18">
        <v>155</v>
      </c>
      <c r="DA88" s="18">
        <v>134</v>
      </c>
      <c r="DB88" s="18">
        <v>136</v>
      </c>
      <c r="DC88" s="18">
        <v>143</v>
      </c>
      <c r="DD88" s="18">
        <v>153</v>
      </c>
    </row>
    <row r="89" spans="1:108" x14ac:dyDescent="0.3">
      <c r="A89" t="s">
        <v>183</v>
      </c>
      <c r="B89" t="s">
        <v>184</v>
      </c>
      <c r="C89" s="5">
        <v>2019</v>
      </c>
      <c r="D89" s="17" t="s">
        <v>86</v>
      </c>
      <c r="E89" s="18">
        <v>165</v>
      </c>
      <c r="F89" s="18">
        <v>169</v>
      </c>
      <c r="G89" s="18">
        <v>191</v>
      </c>
      <c r="H89" s="18">
        <v>191</v>
      </c>
      <c r="I89" s="18">
        <v>241</v>
      </c>
      <c r="J89" s="18">
        <v>271</v>
      </c>
      <c r="K89" s="18">
        <v>238</v>
      </c>
      <c r="L89" s="18">
        <v>252</v>
      </c>
      <c r="M89" s="18" t="s">
        <v>676</v>
      </c>
      <c r="N89" s="18" t="s">
        <v>678</v>
      </c>
      <c r="O89" s="18">
        <v>190</v>
      </c>
      <c r="P89" s="18">
        <v>198</v>
      </c>
      <c r="Q89" s="18">
        <v>205</v>
      </c>
      <c r="R89" s="18">
        <v>205</v>
      </c>
      <c r="S89" s="18">
        <v>143</v>
      </c>
      <c r="T89" s="18">
        <v>149</v>
      </c>
      <c r="U89" s="18">
        <v>140</v>
      </c>
      <c r="V89" s="18">
        <v>152</v>
      </c>
      <c r="W89" s="18">
        <v>114</v>
      </c>
      <c r="X89" s="18">
        <v>118</v>
      </c>
      <c r="Y89" s="18">
        <v>165</v>
      </c>
      <c r="Z89" s="18">
        <v>165</v>
      </c>
      <c r="AA89" s="18">
        <v>104</v>
      </c>
      <c r="AB89" s="18" t="s">
        <v>682</v>
      </c>
      <c r="AC89" s="18">
        <v>127</v>
      </c>
      <c r="AD89" s="18">
        <v>129</v>
      </c>
      <c r="AE89" s="18">
        <v>103</v>
      </c>
      <c r="AF89" s="18">
        <v>103</v>
      </c>
      <c r="AG89" s="18">
        <v>104</v>
      </c>
      <c r="AH89" s="18">
        <v>118</v>
      </c>
      <c r="AI89" s="18">
        <v>175</v>
      </c>
      <c r="AJ89" s="18">
        <v>175</v>
      </c>
      <c r="AK89" s="18">
        <v>213</v>
      </c>
      <c r="AL89" s="18">
        <v>235</v>
      </c>
      <c r="AM89" s="18">
        <v>194</v>
      </c>
      <c r="AN89" s="18">
        <v>196</v>
      </c>
      <c r="AO89" s="18">
        <v>187</v>
      </c>
      <c r="AP89" s="18">
        <v>187</v>
      </c>
      <c r="AQ89" s="18">
        <v>108</v>
      </c>
      <c r="AR89" s="18">
        <v>115</v>
      </c>
      <c r="AS89" s="18">
        <v>158</v>
      </c>
      <c r="AT89" s="18">
        <v>158</v>
      </c>
      <c r="AU89" s="18" t="s">
        <v>679</v>
      </c>
      <c r="AV89" s="18" t="s">
        <v>679</v>
      </c>
      <c r="AW89" s="18" t="s">
        <v>681</v>
      </c>
      <c r="AX89" s="18" t="s">
        <v>681</v>
      </c>
      <c r="AY89" s="18">
        <v>135</v>
      </c>
      <c r="AZ89" s="18">
        <v>135</v>
      </c>
      <c r="BA89" s="18">
        <v>146</v>
      </c>
      <c r="BB89" s="18">
        <v>150</v>
      </c>
      <c r="BC89" s="18" t="s">
        <v>677</v>
      </c>
      <c r="BD89" s="18" t="s">
        <v>679</v>
      </c>
      <c r="BE89" s="18">
        <v>191</v>
      </c>
      <c r="BF89" s="18">
        <v>191</v>
      </c>
      <c r="BG89" s="18">
        <v>101</v>
      </c>
      <c r="BH89" s="18" t="s">
        <v>680</v>
      </c>
      <c r="BI89" s="18">
        <v>151</v>
      </c>
      <c r="BJ89" s="18">
        <v>158</v>
      </c>
      <c r="BK89" s="18">
        <v>142</v>
      </c>
      <c r="BL89" s="18">
        <v>158</v>
      </c>
      <c r="BM89" s="18">
        <v>140</v>
      </c>
      <c r="BN89" s="18">
        <v>140</v>
      </c>
      <c r="BO89" s="18">
        <v>168</v>
      </c>
      <c r="BP89" s="18">
        <v>170</v>
      </c>
      <c r="BQ89" s="18" t="s">
        <v>688</v>
      </c>
      <c r="BR89" s="18" t="s">
        <v>689</v>
      </c>
      <c r="BS89" s="18" t="s">
        <v>679</v>
      </c>
      <c r="BT89" s="18" t="s">
        <v>682</v>
      </c>
      <c r="BU89" s="18">
        <v>167</v>
      </c>
      <c r="BV89" s="18">
        <v>175</v>
      </c>
      <c r="BW89" s="18">
        <v>146</v>
      </c>
      <c r="BX89" s="18">
        <v>148</v>
      </c>
      <c r="BY89" s="18">
        <v>174</v>
      </c>
      <c r="BZ89" s="18">
        <v>174</v>
      </c>
      <c r="CA89" s="18">
        <v>110</v>
      </c>
      <c r="CB89" s="18" t="s">
        <v>681</v>
      </c>
      <c r="CC89" s="18">
        <v>106</v>
      </c>
      <c r="CD89" s="18">
        <v>106</v>
      </c>
      <c r="CE89" s="18" t="s">
        <v>691</v>
      </c>
      <c r="CF89" s="18" t="s">
        <v>691</v>
      </c>
      <c r="CG89" s="18">
        <v>262</v>
      </c>
      <c r="CH89" s="18">
        <v>262</v>
      </c>
      <c r="CI89" s="18" t="s">
        <v>689</v>
      </c>
      <c r="CJ89" s="18" t="s">
        <v>687</v>
      </c>
      <c r="CK89" s="18">
        <v>143</v>
      </c>
      <c r="CL89" s="18">
        <v>143</v>
      </c>
      <c r="CM89" s="18">
        <v>122</v>
      </c>
      <c r="CN89" s="18">
        <v>124</v>
      </c>
      <c r="CO89" s="18">
        <v>228</v>
      </c>
      <c r="CP89" s="18">
        <v>240</v>
      </c>
      <c r="CQ89" s="18">
        <v>154</v>
      </c>
      <c r="CR89" s="18">
        <v>154</v>
      </c>
      <c r="CS89" s="18">
        <v>130</v>
      </c>
      <c r="CT89" s="18">
        <v>134</v>
      </c>
      <c r="CU89" s="18">
        <v>250</v>
      </c>
      <c r="CV89" s="18">
        <v>254</v>
      </c>
      <c r="CW89" s="18">
        <v>150</v>
      </c>
      <c r="CX89" s="18">
        <v>150</v>
      </c>
      <c r="CY89" s="18">
        <v>153</v>
      </c>
      <c r="CZ89" s="18">
        <v>153</v>
      </c>
      <c r="DA89" s="18">
        <v>136</v>
      </c>
      <c r="DB89" s="18">
        <v>136</v>
      </c>
      <c r="DC89" s="18">
        <v>149</v>
      </c>
      <c r="DD89" s="18">
        <v>153</v>
      </c>
    </row>
    <row r="90" spans="1:108" x14ac:dyDescent="0.3">
      <c r="A90" t="s">
        <v>185</v>
      </c>
      <c r="B90" t="s">
        <v>186</v>
      </c>
      <c r="C90" s="5">
        <v>2019</v>
      </c>
      <c r="D90" s="17" t="s">
        <v>86</v>
      </c>
      <c r="E90" s="18">
        <v>165</v>
      </c>
      <c r="F90" s="18">
        <v>167</v>
      </c>
      <c r="G90" s="18">
        <v>181</v>
      </c>
      <c r="H90" s="18">
        <v>191</v>
      </c>
      <c r="I90" s="18">
        <v>241</v>
      </c>
      <c r="J90" s="18">
        <v>253</v>
      </c>
      <c r="K90" s="18">
        <v>238</v>
      </c>
      <c r="L90" s="18">
        <v>252</v>
      </c>
      <c r="M90" s="18" t="s">
        <v>677</v>
      </c>
      <c r="N90" s="18" t="s">
        <v>678</v>
      </c>
      <c r="O90" s="18">
        <v>180</v>
      </c>
      <c r="P90" s="18">
        <v>190</v>
      </c>
      <c r="Q90" s="18">
        <v>205</v>
      </c>
      <c r="R90" s="18">
        <v>207</v>
      </c>
      <c r="S90" s="18">
        <v>129</v>
      </c>
      <c r="T90" s="18">
        <v>129</v>
      </c>
      <c r="U90" s="18">
        <v>150</v>
      </c>
      <c r="V90" s="18">
        <v>162</v>
      </c>
      <c r="W90" s="18">
        <v>108</v>
      </c>
      <c r="X90" s="18">
        <v>116</v>
      </c>
      <c r="Y90" s="18">
        <v>165</v>
      </c>
      <c r="Z90" s="18">
        <v>165</v>
      </c>
      <c r="AA90" s="18" t="s">
        <v>683</v>
      </c>
      <c r="AB90" s="18" t="s">
        <v>684</v>
      </c>
      <c r="AC90" s="18">
        <v>125</v>
      </c>
      <c r="AD90" s="18">
        <v>125</v>
      </c>
      <c r="AE90" s="18">
        <v>103</v>
      </c>
      <c r="AF90" s="18">
        <v>103</v>
      </c>
      <c r="AG90" s="18">
        <v>116</v>
      </c>
      <c r="AH90" s="18">
        <v>118</v>
      </c>
      <c r="AI90" s="18">
        <v>161</v>
      </c>
      <c r="AJ90" s="18">
        <v>175</v>
      </c>
      <c r="AK90" s="18">
        <v>225</v>
      </c>
      <c r="AL90" s="18">
        <v>233</v>
      </c>
      <c r="AM90" s="18">
        <v>194</v>
      </c>
      <c r="AN90" s="18">
        <v>194</v>
      </c>
      <c r="AO90" s="18">
        <v>175</v>
      </c>
      <c r="AP90" s="18">
        <v>185</v>
      </c>
      <c r="AQ90" s="18">
        <v>113</v>
      </c>
      <c r="AR90" s="18">
        <v>115</v>
      </c>
      <c r="AS90" s="18">
        <v>156</v>
      </c>
      <c r="AT90" s="18">
        <v>160</v>
      </c>
      <c r="AU90" s="18" t="s">
        <v>678</v>
      </c>
      <c r="AV90" s="18" t="s">
        <v>678</v>
      </c>
      <c r="AW90" s="18" t="s">
        <v>681</v>
      </c>
      <c r="AX90" s="18" t="s">
        <v>681</v>
      </c>
      <c r="AY90" s="18">
        <v>135</v>
      </c>
      <c r="AZ90" s="18">
        <v>137</v>
      </c>
      <c r="BA90" s="18">
        <v>146</v>
      </c>
      <c r="BB90" s="18">
        <v>148</v>
      </c>
      <c r="BC90" s="18" t="s">
        <v>677</v>
      </c>
      <c r="BD90" s="18" t="s">
        <v>677</v>
      </c>
      <c r="BE90" s="18">
        <v>191</v>
      </c>
      <c r="BF90" s="18">
        <v>191</v>
      </c>
      <c r="BG90" s="18" t="s">
        <v>687</v>
      </c>
      <c r="BH90" s="18" t="s">
        <v>687</v>
      </c>
      <c r="BI90" s="18">
        <v>160</v>
      </c>
      <c r="BJ90" s="18">
        <v>161</v>
      </c>
      <c r="BK90" s="18">
        <v>142</v>
      </c>
      <c r="BL90" s="18">
        <v>166</v>
      </c>
      <c r="BM90" s="18">
        <v>142</v>
      </c>
      <c r="BN90" s="18">
        <v>142</v>
      </c>
      <c r="BO90" s="18">
        <v>170</v>
      </c>
      <c r="BP90" s="18">
        <v>172</v>
      </c>
      <c r="BQ90" s="18" t="s">
        <v>688</v>
      </c>
      <c r="BR90" s="18" t="s">
        <v>688</v>
      </c>
      <c r="BS90" s="18" t="s">
        <v>679</v>
      </c>
      <c r="BT90" s="18" t="s">
        <v>682</v>
      </c>
      <c r="BU90" s="18">
        <v>177</v>
      </c>
      <c r="BV90" s="18">
        <v>177</v>
      </c>
      <c r="BW90" s="18">
        <v>140</v>
      </c>
      <c r="BX90" s="18">
        <v>146</v>
      </c>
      <c r="BY90" s="18">
        <v>172</v>
      </c>
      <c r="BZ90" s="18">
        <v>174</v>
      </c>
      <c r="CA90" s="18">
        <v>106</v>
      </c>
      <c r="CB90" s="18">
        <v>106</v>
      </c>
      <c r="CC90" s="18">
        <v>100</v>
      </c>
      <c r="CD90" s="18">
        <v>100</v>
      </c>
      <c r="CE90" s="18" t="s">
        <v>691</v>
      </c>
      <c r="CF90" s="18" t="s">
        <v>688</v>
      </c>
      <c r="CG90" s="18">
        <v>262</v>
      </c>
      <c r="CH90" s="18">
        <v>262</v>
      </c>
      <c r="CI90" s="18" t="s">
        <v>678</v>
      </c>
      <c r="CJ90" s="18" t="s">
        <v>689</v>
      </c>
      <c r="CK90" s="18">
        <v>143</v>
      </c>
      <c r="CL90" s="18">
        <v>145</v>
      </c>
      <c r="CM90" s="18">
        <v>122</v>
      </c>
      <c r="CN90" s="18">
        <v>122</v>
      </c>
      <c r="CO90" s="18">
        <v>236</v>
      </c>
      <c r="CP90" s="18">
        <v>240</v>
      </c>
      <c r="CQ90" s="18">
        <v>154</v>
      </c>
      <c r="CR90" s="18">
        <v>154</v>
      </c>
      <c r="CS90" s="18">
        <v>118</v>
      </c>
      <c r="CT90" s="18">
        <v>134</v>
      </c>
      <c r="CU90" s="18">
        <v>244</v>
      </c>
      <c r="CV90" s="18">
        <v>252</v>
      </c>
      <c r="CW90" s="18">
        <v>140</v>
      </c>
      <c r="CX90" s="18">
        <v>140</v>
      </c>
      <c r="CY90" s="18">
        <v>149</v>
      </c>
      <c r="CZ90" s="18">
        <v>153</v>
      </c>
      <c r="DA90" s="18">
        <v>134</v>
      </c>
      <c r="DB90" s="18">
        <v>134</v>
      </c>
      <c r="DC90" s="18">
        <v>149</v>
      </c>
      <c r="DD90" s="18">
        <v>153</v>
      </c>
    </row>
    <row r="91" spans="1:108" x14ac:dyDescent="0.3">
      <c r="A91" t="s">
        <v>187</v>
      </c>
      <c r="B91" t="s">
        <v>188</v>
      </c>
      <c r="C91" s="5">
        <v>2019</v>
      </c>
      <c r="D91" s="17" t="s">
        <v>86</v>
      </c>
      <c r="E91" s="18">
        <v>161</v>
      </c>
      <c r="F91" s="18">
        <v>165</v>
      </c>
      <c r="G91" s="18">
        <v>191</v>
      </c>
      <c r="H91" s="18">
        <v>191</v>
      </c>
      <c r="I91" s="18">
        <v>269</v>
      </c>
      <c r="J91" s="18">
        <v>271</v>
      </c>
      <c r="K91" s="18">
        <v>238</v>
      </c>
      <c r="L91" s="18">
        <v>252</v>
      </c>
      <c r="M91" s="18" t="s">
        <v>676</v>
      </c>
      <c r="N91" s="18" t="s">
        <v>680</v>
      </c>
      <c r="O91" s="18">
        <v>184</v>
      </c>
      <c r="P91" s="18">
        <v>198</v>
      </c>
      <c r="Q91" s="18">
        <v>205</v>
      </c>
      <c r="R91" s="18">
        <v>211</v>
      </c>
      <c r="S91" s="18">
        <v>143</v>
      </c>
      <c r="T91" s="18">
        <v>143</v>
      </c>
      <c r="U91" s="18">
        <v>140</v>
      </c>
      <c r="V91" s="18">
        <v>140</v>
      </c>
      <c r="W91" s="18">
        <v>114</v>
      </c>
      <c r="X91" s="18">
        <v>118</v>
      </c>
      <c r="Y91" s="18">
        <v>165</v>
      </c>
      <c r="Z91" s="18">
        <v>185</v>
      </c>
      <c r="AA91" s="18">
        <v>104</v>
      </c>
      <c r="AB91" s="18" t="s">
        <v>684</v>
      </c>
      <c r="AC91" s="18">
        <v>125</v>
      </c>
      <c r="AD91" s="18">
        <v>129</v>
      </c>
      <c r="AE91" s="18">
        <v>103</v>
      </c>
      <c r="AF91" s="18">
        <v>103</v>
      </c>
      <c r="AG91" s="18">
        <v>118</v>
      </c>
      <c r="AH91" s="18">
        <v>118</v>
      </c>
      <c r="AI91" s="18">
        <v>161</v>
      </c>
      <c r="AJ91" s="18">
        <v>161</v>
      </c>
      <c r="AK91" s="18">
        <v>231</v>
      </c>
      <c r="AL91" s="18">
        <v>235</v>
      </c>
      <c r="AM91" s="18">
        <v>194</v>
      </c>
      <c r="AN91" s="18">
        <v>194</v>
      </c>
      <c r="AO91" s="18">
        <v>185</v>
      </c>
      <c r="AP91" s="18">
        <v>187</v>
      </c>
      <c r="AQ91" s="18">
        <v>108</v>
      </c>
      <c r="AR91" s="18">
        <v>115</v>
      </c>
      <c r="AS91" s="18">
        <v>158</v>
      </c>
      <c r="AT91" s="18">
        <v>160</v>
      </c>
      <c r="AU91" s="18" t="s">
        <v>685</v>
      </c>
      <c r="AV91" s="18" t="s">
        <v>685</v>
      </c>
      <c r="AW91" s="18">
        <v>102</v>
      </c>
      <c r="AX91" s="18" t="s">
        <v>681</v>
      </c>
      <c r="AY91" s="18">
        <v>135</v>
      </c>
      <c r="AZ91" s="18">
        <v>137</v>
      </c>
      <c r="BA91" s="18">
        <v>146</v>
      </c>
      <c r="BB91" s="18">
        <v>146</v>
      </c>
      <c r="BC91" s="18" t="s">
        <v>678</v>
      </c>
      <c r="BD91" s="18" t="s">
        <v>678</v>
      </c>
      <c r="BE91" s="18">
        <v>191</v>
      </c>
      <c r="BF91" s="18">
        <v>195</v>
      </c>
      <c r="BG91" s="18">
        <v>101</v>
      </c>
      <c r="BH91" s="18">
        <v>103</v>
      </c>
      <c r="BI91" s="18">
        <v>158</v>
      </c>
      <c r="BJ91" s="18">
        <v>160</v>
      </c>
      <c r="BK91" s="18">
        <v>142</v>
      </c>
      <c r="BL91" s="18">
        <v>158</v>
      </c>
      <c r="BM91" s="18">
        <v>140</v>
      </c>
      <c r="BN91" s="18">
        <v>142</v>
      </c>
      <c r="BO91" s="18">
        <v>170</v>
      </c>
      <c r="BP91" s="18">
        <v>172</v>
      </c>
      <c r="BQ91" s="18" t="s">
        <v>688</v>
      </c>
      <c r="BR91" s="18" t="s">
        <v>678</v>
      </c>
      <c r="BS91" s="18" t="s">
        <v>690</v>
      </c>
      <c r="BT91" s="18" t="s">
        <v>680</v>
      </c>
      <c r="BU91" s="18">
        <v>173</v>
      </c>
      <c r="BV91" s="18">
        <v>175</v>
      </c>
      <c r="BW91" s="18">
        <v>140</v>
      </c>
      <c r="BX91" s="18">
        <v>152</v>
      </c>
      <c r="BY91" s="18">
        <v>174</v>
      </c>
      <c r="BZ91" s="18">
        <v>174</v>
      </c>
      <c r="CA91" s="18">
        <v>106</v>
      </c>
      <c r="CB91" s="18">
        <v>106</v>
      </c>
      <c r="CC91" s="18">
        <v>104</v>
      </c>
      <c r="CD91" s="18">
        <v>104</v>
      </c>
      <c r="CE91" s="18" t="s">
        <v>691</v>
      </c>
      <c r="CF91" s="18" t="s">
        <v>676</v>
      </c>
      <c r="CG91" s="18">
        <v>258</v>
      </c>
      <c r="CH91" s="18">
        <v>262</v>
      </c>
      <c r="CI91" s="18">
        <v>103</v>
      </c>
      <c r="CJ91" s="18" t="s">
        <v>688</v>
      </c>
      <c r="CK91" s="18">
        <v>143</v>
      </c>
      <c r="CL91" s="18">
        <v>143</v>
      </c>
      <c r="CM91" s="18">
        <v>124</v>
      </c>
      <c r="CN91" s="18">
        <v>124</v>
      </c>
      <c r="CO91" s="18">
        <v>240</v>
      </c>
      <c r="CP91" s="18">
        <v>240</v>
      </c>
      <c r="CQ91" s="18">
        <v>156</v>
      </c>
      <c r="CR91" s="18">
        <v>156</v>
      </c>
      <c r="CS91" s="18">
        <v>134</v>
      </c>
      <c r="CT91" s="18">
        <v>134</v>
      </c>
      <c r="CU91" s="18">
        <v>244</v>
      </c>
      <c r="CV91" s="18">
        <v>254</v>
      </c>
      <c r="CW91" s="18">
        <v>140</v>
      </c>
      <c r="CX91" s="18">
        <v>150</v>
      </c>
      <c r="CY91" s="18">
        <v>149</v>
      </c>
      <c r="CZ91" s="18">
        <v>155</v>
      </c>
      <c r="DA91" s="18">
        <v>136</v>
      </c>
      <c r="DB91" s="18">
        <v>136</v>
      </c>
      <c r="DC91" s="18">
        <v>149</v>
      </c>
      <c r="DD91" s="18">
        <v>149</v>
      </c>
    </row>
    <row r="92" spans="1:108" x14ac:dyDescent="0.3">
      <c r="A92" t="s">
        <v>189</v>
      </c>
      <c r="B92" t="s">
        <v>190</v>
      </c>
      <c r="C92" s="5">
        <v>2019</v>
      </c>
      <c r="D92" s="17" t="s">
        <v>86</v>
      </c>
      <c r="E92" s="18">
        <v>165</v>
      </c>
      <c r="F92" s="18">
        <v>165</v>
      </c>
      <c r="G92" s="18">
        <v>181</v>
      </c>
      <c r="H92" s="18">
        <v>191</v>
      </c>
      <c r="I92" s="18">
        <v>269</v>
      </c>
      <c r="J92" s="18">
        <v>271</v>
      </c>
      <c r="K92" s="18">
        <v>238</v>
      </c>
      <c r="L92" s="18">
        <v>252</v>
      </c>
      <c r="M92" s="18" t="s">
        <v>678</v>
      </c>
      <c r="N92" s="18" t="s">
        <v>680</v>
      </c>
      <c r="O92" s="18">
        <v>180</v>
      </c>
      <c r="P92" s="18">
        <v>192</v>
      </c>
      <c r="Q92" s="18">
        <v>202</v>
      </c>
      <c r="R92" s="18">
        <v>211</v>
      </c>
      <c r="S92" s="18">
        <v>129</v>
      </c>
      <c r="T92" s="18">
        <v>143</v>
      </c>
      <c r="U92" s="18">
        <v>140</v>
      </c>
      <c r="V92" s="18">
        <v>152</v>
      </c>
      <c r="W92" s="18">
        <v>118</v>
      </c>
      <c r="X92" s="18">
        <v>118</v>
      </c>
      <c r="Y92" s="18">
        <v>165</v>
      </c>
      <c r="Z92" s="18">
        <v>165</v>
      </c>
      <c r="AA92" s="18" t="s">
        <v>684</v>
      </c>
      <c r="AB92" s="18" t="s">
        <v>684</v>
      </c>
      <c r="AC92" s="18">
        <v>125</v>
      </c>
      <c r="AD92" s="18">
        <v>125</v>
      </c>
      <c r="AE92" s="18">
        <v>103</v>
      </c>
      <c r="AF92" s="18">
        <v>103</v>
      </c>
      <c r="AG92" s="18">
        <v>118</v>
      </c>
      <c r="AH92" s="18">
        <v>120</v>
      </c>
      <c r="AI92" s="18">
        <v>161</v>
      </c>
      <c r="AJ92" s="18">
        <v>161</v>
      </c>
      <c r="AK92" s="18">
        <v>231</v>
      </c>
      <c r="AL92" s="18">
        <v>231</v>
      </c>
      <c r="AM92" s="18">
        <v>200</v>
      </c>
      <c r="AN92" s="18">
        <v>200</v>
      </c>
      <c r="AO92" s="18">
        <v>185</v>
      </c>
      <c r="AP92" s="18">
        <v>185</v>
      </c>
      <c r="AQ92" s="18">
        <v>108</v>
      </c>
      <c r="AR92" s="18">
        <v>115</v>
      </c>
      <c r="AS92" s="18">
        <v>160</v>
      </c>
      <c r="AT92" s="18">
        <v>160</v>
      </c>
      <c r="AU92" s="18" t="s">
        <v>685</v>
      </c>
      <c r="AV92" s="18" t="s">
        <v>685</v>
      </c>
      <c r="AW92" s="18">
        <v>102</v>
      </c>
      <c r="AX92" s="18" t="s">
        <v>681</v>
      </c>
      <c r="AY92" s="18">
        <v>135</v>
      </c>
      <c r="AZ92" s="18">
        <v>135</v>
      </c>
      <c r="BA92" s="18">
        <v>146</v>
      </c>
      <c r="BB92" s="18">
        <v>146</v>
      </c>
      <c r="BC92" s="18" t="s">
        <v>677</v>
      </c>
      <c r="BD92" s="18" t="s">
        <v>679</v>
      </c>
      <c r="BE92" s="18">
        <v>191</v>
      </c>
      <c r="BF92" s="18">
        <v>191</v>
      </c>
      <c r="BG92" s="18">
        <v>101</v>
      </c>
      <c r="BH92" s="18" t="s">
        <v>687</v>
      </c>
      <c r="BI92" s="18">
        <v>158</v>
      </c>
      <c r="BJ92" s="18">
        <v>158</v>
      </c>
      <c r="BK92" s="18">
        <v>142</v>
      </c>
      <c r="BL92" s="18">
        <v>158</v>
      </c>
      <c r="BM92" s="18">
        <v>127</v>
      </c>
      <c r="BN92" s="18">
        <v>142</v>
      </c>
      <c r="BO92" s="18">
        <v>168</v>
      </c>
      <c r="BP92" s="18">
        <v>172</v>
      </c>
      <c r="BQ92" s="18" t="s">
        <v>689</v>
      </c>
      <c r="BR92" s="18" t="s">
        <v>689</v>
      </c>
      <c r="BS92" s="18" t="s">
        <v>682</v>
      </c>
      <c r="BT92" s="18" t="s">
        <v>682</v>
      </c>
      <c r="BU92" s="18">
        <v>167</v>
      </c>
      <c r="BV92" s="18">
        <v>175</v>
      </c>
      <c r="BW92" s="18">
        <v>140</v>
      </c>
      <c r="BX92" s="18">
        <v>148</v>
      </c>
      <c r="BY92" s="18">
        <v>178</v>
      </c>
      <c r="BZ92" s="18">
        <v>178</v>
      </c>
      <c r="CA92" s="18">
        <v>106</v>
      </c>
      <c r="CB92" s="18">
        <v>108</v>
      </c>
      <c r="CC92" s="18">
        <v>104</v>
      </c>
      <c r="CD92" s="18">
        <v>104</v>
      </c>
      <c r="CE92" s="18" t="s">
        <v>691</v>
      </c>
      <c r="CF92" s="18" t="s">
        <v>691</v>
      </c>
      <c r="CG92" s="18">
        <v>262</v>
      </c>
      <c r="CH92" s="18">
        <v>262</v>
      </c>
      <c r="CI92" s="18">
        <v>103</v>
      </c>
      <c r="CJ92" s="18" t="s">
        <v>678</v>
      </c>
      <c r="CK92" s="18">
        <v>145</v>
      </c>
      <c r="CL92" s="18">
        <v>147</v>
      </c>
      <c r="CM92" s="18">
        <v>122</v>
      </c>
      <c r="CN92" s="18">
        <v>124</v>
      </c>
      <c r="CO92" s="18">
        <v>236</v>
      </c>
      <c r="CP92" s="18">
        <v>240</v>
      </c>
      <c r="CQ92" s="18">
        <v>156</v>
      </c>
      <c r="CR92" s="18">
        <v>160</v>
      </c>
      <c r="CS92" s="18">
        <v>134</v>
      </c>
      <c r="CT92" s="18">
        <v>134</v>
      </c>
      <c r="CU92" s="18">
        <v>250</v>
      </c>
      <c r="CV92" s="18">
        <v>254</v>
      </c>
      <c r="CW92" s="18">
        <v>142</v>
      </c>
      <c r="CX92" s="18">
        <v>148</v>
      </c>
      <c r="CY92" s="18">
        <v>155</v>
      </c>
      <c r="CZ92" s="18">
        <v>155</v>
      </c>
      <c r="DA92" s="18">
        <v>136</v>
      </c>
      <c r="DB92" s="18">
        <v>136</v>
      </c>
      <c r="DC92" s="18">
        <v>147</v>
      </c>
      <c r="DD92" s="18">
        <v>149</v>
      </c>
    </row>
    <row r="93" spans="1:108" x14ac:dyDescent="0.3">
      <c r="A93" t="s">
        <v>191</v>
      </c>
      <c r="B93" t="s">
        <v>192</v>
      </c>
      <c r="C93" s="5">
        <v>2019</v>
      </c>
      <c r="D93" s="17" t="s">
        <v>86</v>
      </c>
      <c r="E93" s="18">
        <v>161</v>
      </c>
      <c r="F93" s="18">
        <v>161</v>
      </c>
      <c r="G93" s="18">
        <v>177</v>
      </c>
      <c r="H93" s="18">
        <v>191</v>
      </c>
      <c r="I93" s="18">
        <v>253</v>
      </c>
      <c r="J93" s="18">
        <v>269</v>
      </c>
      <c r="K93" s="18">
        <v>238</v>
      </c>
      <c r="L93" s="18">
        <v>238</v>
      </c>
      <c r="M93" s="18" t="s">
        <v>676</v>
      </c>
      <c r="N93" s="18" t="s">
        <v>677</v>
      </c>
      <c r="O93" s="18">
        <v>180</v>
      </c>
      <c r="P93" s="18">
        <v>198</v>
      </c>
      <c r="Q93" s="18">
        <v>205</v>
      </c>
      <c r="R93" s="18">
        <v>211</v>
      </c>
      <c r="S93" s="18">
        <v>129</v>
      </c>
      <c r="T93" s="18">
        <v>143</v>
      </c>
      <c r="U93" s="18">
        <v>152</v>
      </c>
      <c r="V93" s="18">
        <v>164</v>
      </c>
      <c r="W93" s="18">
        <v>116</v>
      </c>
      <c r="X93" s="18">
        <v>118</v>
      </c>
      <c r="Y93" s="18">
        <v>165</v>
      </c>
      <c r="Z93" s="18">
        <v>165</v>
      </c>
      <c r="AA93" s="18" t="s">
        <v>684</v>
      </c>
      <c r="AB93" s="18" t="s">
        <v>684</v>
      </c>
      <c r="AC93" s="18">
        <v>125</v>
      </c>
      <c r="AD93" s="18">
        <v>127</v>
      </c>
      <c r="AE93" s="18">
        <v>103</v>
      </c>
      <c r="AF93" s="18">
        <v>103</v>
      </c>
      <c r="AG93" s="18">
        <v>118</v>
      </c>
      <c r="AH93" s="18">
        <v>118</v>
      </c>
      <c r="AI93" s="18">
        <v>161</v>
      </c>
      <c r="AJ93" s="18">
        <v>167</v>
      </c>
      <c r="AK93" s="18">
        <v>229</v>
      </c>
      <c r="AL93" s="18">
        <v>231</v>
      </c>
      <c r="AM93" s="18">
        <v>194</v>
      </c>
      <c r="AN93" s="18">
        <v>194</v>
      </c>
      <c r="AO93" s="18">
        <v>185</v>
      </c>
      <c r="AP93" s="18">
        <v>185</v>
      </c>
      <c r="AQ93" s="18">
        <v>108</v>
      </c>
      <c r="AR93" s="18">
        <v>115</v>
      </c>
      <c r="AS93" s="18">
        <v>156</v>
      </c>
      <c r="AT93" s="18">
        <v>160</v>
      </c>
      <c r="AU93" s="18" t="s">
        <v>678</v>
      </c>
      <c r="AV93" s="18" t="s">
        <v>685</v>
      </c>
      <c r="AW93" s="18" t="s">
        <v>686</v>
      </c>
      <c r="AX93" s="18" t="s">
        <v>681</v>
      </c>
      <c r="AY93" s="18">
        <v>137</v>
      </c>
      <c r="AZ93" s="18">
        <v>137</v>
      </c>
      <c r="BA93" s="18">
        <v>146</v>
      </c>
      <c r="BB93" s="18">
        <v>146</v>
      </c>
      <c r="BC93" s="18" t="s">
        <v>677</v>
      </c>
      <c r="BD93" s="18" t="s">
        <v>677</v>
      </c>
      <c r="BE93" s="18">
        <v>191</v>
      </c>
      <c r="BF93" s="18">
        <v>191</v>
      </c>
      <c r="BG93" s="18" t="s">
        <v>680</v>
      </c>
      <c r="BH93" s="18" t="s">
        <v>687</v>
      </c>
      <c r="BI93" s="18">
        <v>151</v>
      </c>
      <c r="BJ93" s="18">
        <v>151</v>
      </c>
      <c r="BK93" s="18">
        <v>142</v>
      </c>
      <c r="BL93" s="18">
        <v>166</v>
      </c>
      <c r="BM93" s="18">
        <v>142</v>
      </c>
      <c r="BN93" s="18">
        <v>148</v>
      </c>
      <c r="BO93" s="18">
        <v>170</v>
      </c>
      <c r="BP93" s="18">
        <v>172</v>
      </c>
      <c r="BQ93" s="18" t="s">
        <v>688</v>
      </c>
      <c r="BR93" s="18" t="s">
        <v>689</v>
      </c>
      <c r="BS93" s="18" t="s">
        <v>690</v>
      </c>
      <c r="BT93" s="18" t="s">
        <v>680</v>
      </c>
      <c r="BU93" s="18">
        <v>175</v>
      </c>
      <c r="BV93" s="18">
        <v>175</v>
      </c>
      <c r="BW93" s="18">
        <v>146</v>
      </c>
      <c r="BX93" s="18">
        <v>150</v>
      </c>
      <c r="BY93" s="18">
        <v>176</v>
      </c>
      <c r="BZ93" s="18">
        <v>178</v>
      </c>
      <c r="CA93" s="18">
        <v>106</v>
      </c>
      <c r="CB93" s="18">
        <v>106</v>
      </c>
      <c r="CC93" s="18">
        <v>104</v>
      </c>
      <c r="CD93" s="18">
        <v>106</v>
      </c>
      <c r="CE93" s="18" t="s">
        <v>688</v>
      </c>
      <c r="CF93" s="18" t="s">
        <v>688</v>
      </c>
      <c r="CG93" s="18">
        <v>262</v>
      </c>
      <c r="CH93" s="18">
        <v>264</v>
      </c>
      <c r="CI93" s="18" t="s">
        <v>678</v>
      </c>
      <c r="CJ93" s="18" t="s">
        <v>678</v>
      </c>
      <c r="CK93" s="18">
        <v>145</v>
      </c>
      <c r="CL93" s="18">
        <v>145</v>
      </c>
      <c r="CM93" s="18">
        <v>124</v>
      </c>
      <c r="CN93" s="18">
        <v>132</v>
      </c>
      <c r="CO93" s="18">
        <v>238</v>
      </c>
      <c r="CP93" s="18">
        <v>240</v>
      </c>
      <c r="CQ93" s="18">
        <v>156</v>
      </c>
      <c r="CR93" s="18">
        <v>158</v>
      </c>
      <c r="CS93" s="18">
        <v>130</v>
      </c>
      <c r="CT93" s="18">
        <v>134</v>
      </c>
      <c r="CU93" s="18">
        <v>246</v>
      </c>
      <c r="CV93" s="18">
        <v>252</v>
      </c>
      <c r="CW93" s="18">
        <v>150</v>
      </c>
      <c r="CX93" s="18">
        <v>150</v>
      </c>
      <c r="CY93" s="18">
        <v>149</v>
      </c>
      <c r="CZ93" s="18">
        <v>155</v>
      </c>
      <c r="DA93" s="18">
        <v>136</v>
      </c>
      <c r="DB93" s="18">
        <v>136</v>
      </c>
      <c r="DC93" s="18">
        <v>149</v>
      </c>
      <c r="DD93" s="18">
        <v>153</v>
      </c>
    </row>
    <row r="94" spans="1:108" x14ac:dyDescent="0.3">
      <c r="A94" t="s">
        <v>193</v>
      </c>
      <c r="B94" t="s">
        <v>194</v>
      </c>
      <c r="C94" s="5">
        <v>2019</v>
      </c>
      <c r="D94" s="17" t="s">
        <v>86</v>
      </c>
      <c r="E94" s="18">
        <v>161</v>
      </c>
      <c r="F94" s="18">
        <v>173</v>
      </c>
      <c r="G94" s="18">
        <v>177</v>
      </c>
      <c r="H94" s="18">
        <v>191</v>
      </c>
      <c r="I94" s="18">
        <v>241</v>
      </c>
      <c r="J94" s="18">
        <v>269</v>
      </c>
      <c r="K94" s="18">
        <v>238</v>
      </c>
      <c r="L94" s="18">
        <v>238</v>
      </c>
      <c r="M94" s="18" t="s">
        <v>677</v>
      </c>
      <c r="N94" s="18" t="s">
        <v>678</v>
      </c>
      <c r="O94" s="18">
        <v>184</v>
      </c>
      <c r="P94" s="18">
        <v>198</v>
      </c>
      <c r="Q94" s="18">
        <v>205</v>
      </c>
      <c r="R94" s="18">
        <v>211</v>
      </c>
      <c r="S94" s="18">
        <v>129</v>
      </c>
      <c r="T94" s="18">
        <v>143</v>
      </c>
      <c r="U94" s="18">
        <v>140</v>
      </c>
      <c r="V94" s="18">
        <v>164</v>
      </c>
      <c r="W94" s="18">
        <v>116</v>
      </c>
      <c r="X94" s="18">
        <v>116</v>
      </c>
      <c r="Y94" s="18">
        <v>165</v>
      </c>
      <c r="Z94" s="18">
        <v>165</v>
      </c>
      <c r="AA94" s="18">
        <v>104</v>
      </c>
      <c r="AB94" s="18">
        <v>104</v>
      </c>
      <c r="AC94" s="18">
        <v>125</v>
      </c>
      <c r="AD94" s="18">
        <v>127</v>
      </c>
      <c r="AE94" s="18">
        <v>103</v>
      </c>
      <c r="AF94" s="18">
        <v>103</v>
      </c>
      <c r="AG94" s="18">
        <v>118</v>
      </c>
      <c r="AH94" s="18">
        <v>120</v>
      </c>
      <c r="AI94" s="18">
        <v>167</v>
      </c>
      <c r="AJ94" s="18">
        <v>167</v>
      </c>
      <c r="AK94" s="18">
        <v>231</v>
      </c>
      <c r="AL94" s="18">
        <v>231</v>
      </c>
      <c r="AM94" s="18">
        <v>194</v>
      </c>
      <c r="AN94" s="18">
        <v>194</v>
      </c>
      <c r="AO94" s="18">
        <v>175</v>
      </c>
      <c r="AP94" s="18">
        <v>187</v>
      </c>
      <c r="AQ94" s="18">
        <v>108</v>
      </c>
      <c r="AR94" s="18">
        <v>115</v>
      </c>
      <c r="AS94" s="18">
        <v>156</v>
      </c>
      <c r="AT94" s="18">
        <v>160</v>
      </c>
      <c r="AU94" s="18" t="s">
        <v>685</v>
      </c>
      <c r="AV94" s="18" t="s">
        <v>685</v>
      </c>
      <c r="AW94" s="18">
        <v>102</v>
      </c>
      <c r="AX94" s="18" t="s">
        <v>681</v>
      </c>
      <c r="AY94" s="18">
        <v>135</v>
      </c>
      <c r="AZ94" s="18">
        <v>135</v>
      </c>
      <c r="BA94" s="18">
        <v>146</v>
      </c>
      <c r="BB94" s="18">
        <v>146</v>
      </c>
      <c r="BC94" s="18" t="s">
        <v>677</v>
      </c>
      <c r="BD94" s="18" t="s">
        <v>679</v>
      </c>
      <c r="BE94" s="18">
        <v>191</v>
      </c>
      <c r="BF94" s="18">
        <v>191</v>
      </c>
      <c r="BG94" s="18">
        <v>103</v>
      </c>
      <c r="BH94" s="18" t="s">
        <v>680</v>
      </c>
      <c r="BI94" s="18">
        <v>151</v>
      </c>
      <c r="BJ94" s="18">
        <v>158</v>
      </c>
      <c r="BK94" s="18">
        <v>158</v>
      </c>
      <c r="BL94" s="18">
        <v>168</v>
      </c>
      <c r="BM94" s="18">
        <v>140</v>
      </c>
      <c r="BN94" s="18">
        <v>142</v>
      </c>
      <c r="BO94" s="18">
        <v>168</v>
      </c>
      <c r="BP94" s="18">
        <v>172</v>
      </c>
      <c r="BQ94" s="18" t="s">
        <v>689</v>
      </c>
      <c r="BR94" s="18" t="s">
        <v>689</v>
      </c>
      <c r="BS94" s="18" t="s">
        <v>690</v>
      </c>
      <c r="BT94" s="18" t="s">
        <v>680</v>
      </c>
      <c r="BU94" s="18">
        <v>173</v>
      </c>
      <c r="BV94" s="18">
        <v>177</v>
      </c>
      <c r="BW94" s="18">
        <v>146</v>
      </c>
      <c r="BX94" s="18">
        <v>148</v>
      </c>
      <c r="BY94" s="18">
        <v>172</v>
      </c>
      <c r="BZ94" s="18">
        <v>174</v>
      </c>
      <c r="CA94" s="18">
        <v>106</v>
      </c>
      <c r="CB94" s="18" t="s">
        <v>681</v>
      </c>
      <c r="CC94" s="18">
        <v>104</v>
      </c>
      <c r="CD94" s="18">
        <v>106</v>
      </c>
      <c r="CE94" s="18" t="s">
        <v>688</v>
      </c>
      <c r="CF94" s="18" t="s">
        <v>688</v>
      </c>
      <c r="CG94" s="18">
        <v>262</v>
      </c>
      <c r="CH94" s="18">
        <v>262</v>
      </c>
      <c r="CI94" s="18" t="s">
        <v>688</v>
      </c>
      <c r="CJ94" s="18" t="s">
        <v>678</v>
      </c>
      <c r="CK94" s="18">
        <v>143</v>
      </c>
      <c r="CL94" s="18">
        <v>143</v>
      </c>
      <c r="CM94" s="18">
        <v>122</v>
      </c>
      <c r="CN94" s="18">
        <v>122</v>
      </c>
      <c r="CO94" s="18">
        <v>240</v>
      </c>
      <c r="CP94" s="18">
        <v>240</v>
      </c>
      <c r="CQ94" s="18">
        <v>156</v>
      </c>
      <c r="CR94" s="18">
        <v>158</v>
      </c>
      <c r="CS94" s="18">
        <v>130</v>
      </c>
      <c r="CT94" s="18">
        <v>130</v>
      </c>
      <c r="CU94" s="18">
        <v>250</v>
      </c>
      <c r="CV94" s="18">
        <v>250</v>
      </c>
      <c r="CW94" s="18">
        <v>142</v>
      </c>
      <c r="CX94" s="18">
        <v>148</v>
      </c>
      <c r="CY94" s="18">
        <v>153</v>
      </c>
      <c r="CZ94" s="18">
        <v>155</v>
      </c>
      <c r="DA94" s="18">
        <v>134</v>
      </c>
      <c r="DB94" s="18">
        <v>136</v>
      </c>
      <c r="DC94" s="18">
        <v>147</v>
      </c>
      <c r="DD94" s="18">
        <v>149</v>
      </c>
    </row>
    <row r="95" spans="1:108" x14ac:dyDescent="0.3">
      <c r="A95" t="s">
        <v>195</v>
      </c>
      <c r="B95" t="s">
        <v>196</v>
      </c>
      <c r="C95" s="5">
        <v>2019</v>
      </c>
      <c r="D95" s="17" t="s">
        <v>86</v>
      </c>
      <c r="E95" s="18">
        <v>165</v>
      </c>
      <c r="F95" s="18">
        <v>165</v>
      </c>
      <c r="G95" s="18">
        <v>177</v>
      </c>
      <c r="H95" s="18">
        <v>191</v>
      </c>
      <c r="I95" s="18">
        <v>253</v>
      </c>
      <c r="J95" s="18">
        <v>269</v>
      </c>
      <c r="K95" s="18">
        <v>238</v>
      </c>
      <c r="L95" s="18">
        <v>238</v>
      </c>
      <c r="M95" s="18" t="s">
        <v>676</v>
      </c>
      <c r="N95" s="18" t="s">
        <v>677</v>
      </c>
      <c r="O95" s="18">
        <v>180</v>
      </c>
      <c r="P95" s="18">
        <v>184</v>
      </c>
      <c r="Q95" s="18">
        <v>205</v>
      </c>
      <c r="R95" s="18">
        <v>211</v>
      </c>
      <c r="S95" s="18">
        <v>133</v>
      </c>
      <c r="T95" s="18">
        <v>143</v>
      </c>
      <c r="U95" s="18">
        <v>140</v>
      </c>
      <c r="V95" s="18">
        <v>156</v>
      </c>
      <c r="W95" s="18">
        <v>114</v>
      </c>
      <c r="X95" s="18">
        <v>116</v>
      </c>
      <c r="Y95" s="18">
        <v>165</v>
      </c>
      <c r="Z95" s="18">
        <v>179</v>
      </c>
      <c r="AA95" s="18" t="s">
        <v>682</v>
      </c>
      <c r="AB95" s="18" t="s">
        <v>684</v>
      </c>
      <c r="AC95" s="18">
        <v>127</v>
      </c>
      <c r="AD95" s="18">
        <v>127</v>
      </c>
      <c r="AE95" s="18">
        <v>103</v>
      </c>
      <c r="AF95" s="18">
        <v>103</v>
      </c>
      <c r="AG95" s="18">
        <v>116</v>
      </c>
      <c r="AH95" s="18">
        <v>122</v>
      </c>
      <c r="AI95" s="18">
        <v>161</v>
      </c>
      <c r="AJ95" s="18">
        <v>161</v>
      </c>
      <c r="AK95" s="18">
        <v>225</v>
      </c>
      <c r="AL95" s="18">
        <v>233</v>
      </c>
      <c r="AM95" s="18">
        <v>194</v>
      </c>
      <c r="AN95" s="18">
        <v>194</v>
      </c>
      <c r="AO95" s="18">
        <v>185</v>
      </c>
      <c r="AP95" s="18">
        <v>187</v>
      </c>
      <c r="AQ95" s="18">
        <v>108</v>
      </c>
      <c r="AR95" s="18">
        <v>113</v>
      </c>
      <c r="AS95" s="18">
        <v>154</v>
      </c>
      <c r="AT95" s="18">
        <v>160</v>
      </c>
      <c r="AU95" s="18" t="s">
        <v>685</v>
      </c>
      <c r="AV95" s="18" t="s">
        <v>685</v>
      </c>
      <c r="AW95" s="18">
        <v>100</v>
      </c>
      <c r="AX95" s="18">
        <v>102</v>
      </c>
      <c r="AY95" s="18">
        <v>137</v>
      </c>
      <c r="AZ95" s="18">
        <v>141</v>
      </c>
      <c r="BA95" s="18">
        <v>146</v>
      </c>
      <c r="BB95" s="18">
        <v>148</v>
      </c>
      <c r="BC95" s="18" t="s">
        <v>677</v>
      </c>
      <c r="BD95" s="18" t="s">
        <v>679</v>
      </c>
      <c r="BE95" s="18">
        <v>191</v>
      </c>
      <c r="BF95" s="18">
        <v>191</v>
      </c>
      <c r="BG95" s="18">
        <v>101</v>
      </c>
      <c r="BH95" s="18">
        <v>103</v>
      </c>
      <c r="BI95" s="18">
        <v>151</v>
      </c>
      <c r="BJ95" s="18">
        <v>158</v>
      </c>
      <c r="BK95" s="18">
        <v>142</v>
      </c>
      <c r="BL95" s="18">
        <v>168</v>
      </c>
      <c r="BM95" s="18">
        <v>142</v>
      </c>
      <c r="BN95" s="18">
        <v>148</v>
      </c>
      <c r="BO95" s="18">
        <v>170</v>
      </c>
      <c r="BP95" s="18">
        <v>186</v>
      </c>
      <c r="BQ95" s="18" t="s">
        <v>689</v>
      </c>
      <c r="BR95" s="18" t="s">
        <v>689</v>
      </c>
      <c r="BS95" s="18" t="s">
        <v>682</v>
      </c>
      <c r="BT95" s="18" t="s">
        <v>680</v>
      </c>
      <c r="BU95" s="18">
        <v>173</v>
      </c>
      <c r="BV95" s="18">
        <v>175</v>
      </c>
      <c r="BW95" s="18">
        <v>148</v>
      </c>
      <c r="BX95" s="18">
        <v>150</v>
      </c>
      <c r="BY95" s="18">
        <v>172</v>
      </c>
      <c r="BZ95" s="18">
        <v>178</v>
      </c>
      <c r="CA95" s="18">
        <v>106</v>
      </c>
      <c r="CB95" s="18">
        <v>112</v>
      </c>
      <c r="CC95" s="18">
        <v>104</v>
      </c>
      <c r="CD95" s="18">
        <v>106</v>
      </c>
      <c r="CE95" s="18" t="s">
        <v>691</v>
      </c>
      <c r="CF95" s="18" t="s">
        <v>691</v>
      </c>
      <c r="CG95" s="18">
        <v>258</v>
      </c>
      <c r="CH95" s="18">
        <v>262</v>
      </c>
      <c r="CI95" s="18" t="s">
        <v>678</v>
      </c>
      <c r="CJ95" s="18" t="s">
        <v>678</v>
      </c>
      <c r="CK95" s="18">
        <v>147</v>
      </c>
      <c r="CL95" s="18">
        <v>147</v>
      </c>
      <c r="CM95" s="18">
        <v>122</v>
      </c>
      <c r="CN95" s="18">
        <v>124</v>
      </c>
      <c r="CO95" s="18">
        <v>236</v>
      </c>
      <c r="CP95" s="18">
        <v>240</v>
      </c>
      <c r="CQ95" s="18">
        <v>154</v>
      </c>
      <c r="CR95" s="18">
        <v>156</v>
      </c>
      <c r="CS95" s="18">
        <v>132</v>
      </c>
      <c r="CT95" s="18">
        <v>134</v>
      </c>
      <c r="CU95" s="18">
        <v>250</v>
      </c>
      <c r="CV95" s="18">
        <v>254</v>
      </c>
      <c r="CW95" s="18">
        <v>140</v>
      </c>
      <c r="CX95" s="18">
        <v>150</v>
      </c>
      <c r="CY95" s="18">
        <v>155</v>
      </c>
      <c r="CZ95" s="18">
        <v>155</v>
      </c>
      <c r="DA95" s="18">
        <v>136</v>
      </c>
      <c r="DB95" s="18">
        <v>136</v>
      </c>
      <c r="DC95" s="18">
        <v>145</v>
      </c>
      <c r="DD95" s="18">
        <v>151</v>
      </c>
    </row>
    <row r="96" spans="1:108" x14ac:dyDescent="0.3">
      <c r="A96" t="s">
        <v>197</v>
      </c>
      <c r="B96" t="s">
        <v>198</v>
      </c>
      <c r="C96" s="5">
        <v>2019</v>
      </c>
      <c r="D96" s="17" t="s">
        <v>86</v>
      </c>
      <c r="E96" s="18">
        <v>165</v>
      </c>
      <c r="F96" s="18">
        <v>165</v>
      </c>
      <c r="G96" s="18">
        <v>179</v>
      </c>
      <c r="H96" s="18">
        <v>191</v>
      </c>
      <c r="I96" s="18">
        <v>241</v>
      </c>
      <c r="J96" s="18">
        <v>253</v>
      </c>
      <c r="K96" s="18">
        <v>232</v>
      </c>
      <c r="L96" s="18">
        <v>232</v>
      </c>
      <c r="M96" s="18" t="s">
        <v>678</v>
      </c>
      <c r="N96" s="18" t="s">
        <v>678</v>
      </c>
      <c r="O96" s="18">
        <v>184</v>
      </c>
      <c r="P96" s="18">
        <v>198</v>
      </c>
      <c r="Q96" s="18">
        <v>202</v>
      </c>
      <c r="R96" s="18">
        <v>205</v>
      </c>
      <c r="S96" s="18">
        <v>143</v>
      </c>
      <c r="T96" s="18">
        <v>149</v>
      </c>
      <c r="U96" s="18">
        <v>152</v>
      </c>
      <c r="V96" s="18">
        <v>152</v>
      </c>
      <c r="W96" s="18">
        <v>118</v>
      </c>
      <c r="X96" s="18">
        <v>118</v>
      </c>
      <c r="Y96" s="18">
        <v>179</v>
      </c>
      <c r="Z96" s="18">
        <v>179</v>
      </c>
      <c r="AA96" s="18">
        <v>104</v>
      </c>
      <c r="AB96" s="18" t="s">
        <v>684</v>
      </c>
      <c r="AC96" s="18">
        <v>123</v>
      </c>
      <c r="AD96" s="18">
        <v>125</v>
      </c>
      <c r="AE96" s="18">
        <v>103</v>
      </c>
      <c r="AF96" s="18">
        <v>103</v>
      </c>
      <c r="AG96" s="18">
        <v>116</v>
      </c>
      <c r="AH96" s="18">
        <v>118</v>
      </c>
      <c r="AI96" s="18">
        <v>161</v>
      </c>
      <c r="AJ96" s="18">
        <v>161</v>
      </c>
      <c r="AK96" s="18">
        <v>225</v>
      </c>
      <c r="AL96" s="18">
        <v>229</v>
      </c>
      <c r="AM96" s="18">
        <v>194</v>
      </c>
      <c r="AN96" s="18">
        <v>196</v>
      </c>
      <c r="AO96" s="18">
        <v>175</v>
      </c>
      <c r="AP96" s="18">
        <v>185</v>
      </c>
      <c r="AQ96" s="18">
        <v>108</v>
      </c>
      <c r="AR96" s="18">
        <v>115</v>
      </c>
      <c r="AS96" s="18">
        <v>160</v>
      </c>
      <c r="AT96" s="18">
        <v>160</v>
      </c>
      <c r="AU96" s="18" t="s">
        <v>678</v>
      </c>
      <c r="AV96" s="18" t="s">
        <v>685</v>
      </c>
      <c r="AW96" s="18">
        <v>102</v>
      </c>
      <c r="AX96" s="18" t="s">
        <v>681</v>
      </c>
      <c r="AY96" s="18">
        <v>135</v>
      </c>
      <c r="AZ96" s="18">
        <v>137</v>
      </c>
      <c r="BA96" s="18">
        <v>146</v>
      </c>
      <c r="BB96" s="18">
        <v>146</v>
      </c>
      <c r="BC96" s="18" t="s">
        <v>677</v>
      </c>
      <c r="BD96" s="18" t="s">
        <v>677</v>
      </c>
      <c r="BE96" s="18">
        <v>191</v>
      </c>
      <c r="BF96" s="18">
        <v>191</v>
      </c>
      <c r="BG96" s="18" t="s">
        <v>680</v>
      </c>
      <c r="BH96" s="18" t="s">
        <v>687</v>
      </c>
      <c r="BI96" s="18">
        <v>151</v>
      </c>
      <c r="BJ96" s="18">
        <v>158</v>
      </c>
      <c r="BK96" s="18">
        <v>142</v>
      </c>
      <c r="BL96" s="18">
        <v>158</v>
      </c>
      <c r="BM96" s="18">
        <v>127</v>
      </c>
      <c r="BN96" s="18">
        <v>142</v>
      </c>
      <c r="BO96" s="18">
        <v>168</v>
      </c>
      <c r="BP96" s="18">
        <v>186</v>
      </c>
      <c r="BQ96" s="18" t="s">
        <v>678</v>
      </c>
      <c r="BR96" s="18" t="s">
        <v>689</v>
      </c>
      <c r="BS96" s="18" t="s">
        <v>682</v>
      </c>
      <c r="BT96" s="18" t="s">
        <v>682</v>
      </c>
      <c r="BU96" s="18">
        <v>175</v>
      </c>
      <c r="BV96" s="18">
        <v>175</v>
      </c>
      <c r="BW96" s="18">
        <v>140</v>
      </c>
      <c r="BX96" s="18">
        <v>148</v>
      </c>
      <c r="BY96" s="18">
        <v>172</v>
      </c>
      <c r="BZ96" s="18">
        <v>176</v>
      </c>
      <c r="CA96" s="18">
        <v>106</v>
      </c>
      <c r="CB96" s="18">
        <v>106</v>
      </c>
      <c r="CC96" s="18">
        <v>100</v>
      </c>
      <c r="CD96" s="18">
        <v>100</v>
      </c>
      <c r="CE96" s="18" t="s">
        <v>688</v>
      </c>
      <c r="CF96" s="18" t="s">
        <v>688</v>
      </c>
      <c r="CG96" s="18">
        <v>262</v>
      </c>
      <c r="CH96" s="18">
        <v>262</v>
      </c>
      <c r="CI96" s="18" t="s">
        <v>678</v>
      </c>
      <c r="CJ96" s="18" t="s">
        <v>687</v>
      </c>
      <c r="CK96" s="18">
        <v>143</v>
      </c>
      <c r="CL96" s="18">
        <v>145</v>
      </c>
      <c r="CM96" s="18">
        <v>124</v>
      </c>
      <c r="CN96" s="18">
        <v>124</v>
      </c>
      <c r="CO96" s="18">
        <v>240</v>
      </c>
      <c r="CP96" s="18">
        <v>240</v>
      </c>
      <c r="CQ96" s="18">
        <v>154</v>
      </c>
      <c r="CR96" s="18">
        <v>154</v>
      </c>
      <c r="CS96" s="18">
        <v>132</v>
      </c>
      <c r="CT96" s="18">
        <v>132</v>
      </c>
      <c r="CU96" s="18">
        <v>252</v>
      </c>
      <c r="CV96" s="18">
        <v>254</v>
      </c>
      <c r="CW96" s="18">
        <v>140</v>
      </c>
      <c r="CX96" s="18">
        <v>142</v>
      </c>
      <c r="CY96" s="18">
        <v>155</v>
      </c>
      <c r="CZ96" s="18">
        <v>159</v>
      </c>
      <c r="DA96" s="18">
        <v>136</v>
      </c>
      <c r="DB96" s="18">
        <v>136</v>
      </c>
      <c r="DC96" s="18">
        <v>151</v>
      </c>
      <c r="DD96" s="18">
        <v>153</v>
      </c>
    </row>
    <row r="97" spans="1:108" x14ac:dyDescent="0.3">
      <c r="A97" t="s">
        <v>199</v>
      </c>
      <c r="B97" t="s">
        <v>200</v>
      </c>
      <c r="C97" s="5">
        <v>2019</v>
      </c>
      <c r="D97" s="17" t="s">
        <v>86</v>
      </c>
      <c r="E97" s="18">
        <v>161</v>
      </c>
      <c r="F97" s="18">
        <v>173</v>
      </c>
      <c r="G97" s="18">
        <v>181</v>
      </c>
      <c r="H97" s="18">
        <v>181</v>
      </c>
      <c r="I97" s="18">
        <v>271</v>
      </c>
      <c r="J97" s="18">
        <v>271</v>
      </c>
      <c r="K97" s="18">
        <v>238</v>
      </c>
      <c r="L97" s="18">
        <v>252</v>
      </c>
      <c r="M97" s="18" t="s">
        <v>678</v>
      </c>
      <c r="N97" s="18" t="s">
        <v>678</v>
      </c>
      <c r="O97" s="18">
        <v>180</v>
      </c>
      <c r="P97" s="18">
        <v>190</v>
      </c>
      <c r="Q97" s="18">
        <v>205</v>
      </c>
      <c r="R97" s="18">
        <v>211</v>
      </c>
      <c r="S97" s="18">
        <v>129</v>
      </c>
      <c r="T97" s="18">
        <v>143</v>
      </c>
      <c r="U97" s="18">
        <v>164</v>
      </c>
      <c r="V97" s="18">
        <v>164</v>
      </c>
      <c r="W97" s="18">
        <v>116</v>
      </c>
      <c r="X97" s="18">
        <v>116</v>
      </c>
      <c r="Y97" s="18">
        <v>165</v>
      </c>
      <c r="Z97" s="18">
        <v>183</v>
      </c>
      <c r="AA97" s="18" t="s">
        <v>684</v>
      </c>
      <c r="AB97" s="18" t="s">
        <v>684</v>
      </c>
      <c r="AC97" s="18">
        <v>125</v>
      </c>
      <c r="AD97" s="18">
        <v>125</v>
      </c>
      <c r="AE97" s="18">
        <v>103</v>
      </c>
      <c r="AF97" s="18">
        <v>105</v>
      </c>
      <c r="AG97" s="18">
        <v>118</v>
      </c>
      <c r="AH97" s="18">
        <v>120</v>
      </c>
      <c r="AI97" s="18">
        <v>161</v>
      </c>
      <c r="AJ97" s="18">
        <v>161</v>
      </c>
      <c r="AK97" s="18">
        <v>229</v>
      </c>
      <c r="AL97" s="18">
        <v>235</v>
      </c>
      <c r="AM97" s="18">
        <v>194</v>
      </c>
      <c r="AN97" s="18">
        <v>196</v>
      </c>
      <c r="AO97" s="18">
        <v>185</v>
      </c>
      <c r="AP97" s="18">
        <v>185</v>
      </c>
      <c r="AQ97" s="18">
        <v>108</v>
      </c>
      <c r="AR97" s="18">
        <v>113</v>
      </c>
      <c r="AS97" s="18">
        <v>154</v>
      </c>
      <c r="AT97" s="18">
        <v>160</v>
      </c>
      <c r="AU97" s="18" t="s">
        <v>685</v>
      </c>
      <c r="AV97" s="18" t="s">
        <v>685</v>
      </c>
      <c r="AW97" s="18">
        <v>102</v>
      </c>
      <c r="AX97" s="18" t="s">
        <v>681</v>
      </c>
      <c r="AY97" s="18">
        <v>135</v>
      </c>
      <c r="AZ97" s="18">
        <v>141</v>
      </c>
      <c r="BA97" s="18">
        <v>146</v>
      </c>
      <c r="BB97" s="18">
        <v>146</v>
      </c>
      <c r="BC97" s="18" t="s">
        <v>677</v>
      </c>
      <c r="BD97" s="18" t="s">
        <v>677</v>
      </c>
      <c r="BE97" s="18">
        <v>191</v>
      </c>
      <c r="BF97" s="18">
        <v>191</v>
      </c>
      <c r="BG97" s="18">
        <v>101</v>
      </c>
      <c r="BH97" s="18" t="s">
        <v>687</v>
      </c>
      <c r="BI97" s="18">
        <v>161</v>
      </c>
      <c r="BJ97" s="18">
        <v>161</v>
      </c>
      <c r="BK97" s="18">
        <v>166</v>
      </c>
      <c r="BL97" s="18">
        <v>168</v>
      </c>
      <c r="BM97" s="18">
        <v>142</v>
      </c>
      <c r="BN97" s="18">
        <v>148</v>
      </c>
      <c r="BO97" s="18">
        <v>168</v>
      </c>
      <c r="BP97" s="18">
        <v>186</v>
      </c>
      <c r="BQ97" s="18" t="s">
        <v>688</v>
      </c>
      <c r="BR97" s="18" t="s">
        <v>678</v>
      </c>
      <c r="BS97" s="18" t="s">
        <v>682</v>
      </c>
      <c r="BT97" s="18" t="s">
        <v>682</v>
      </c>
      <c r="BU97" s="18">
        <v>175</v>
      </c>
      <c r="BV97" s="18">
        <v>177</v>
      </c>
      <c r="BW97" s="18">
        <v>146</v>
      </c>
      <c r="BX97" s="18">
        <v>148</v>
      </c>
      <c r="BY97" s="18">
        <v>172</v>
      </c>
      <c r="BZ97" s="18">
        <v>172</v>
      </c>
      <c r="CA97" s="18">
        <v>108</v>
      </c>
      <c r="CB97" s="18">
        <v>108</v>
      </c>
      <c r="CC97" s="18">
        <v>104</v>
      </c>
      <c r="CD97" s="18">
        <v>104</v>
      </c>
      <c r="CE97" s="18" t="s">
        <v>691</v>
      </c>
      <c r="CF97" s="18" t="s">
        <v>688</v>
      </c>
      <c r="CG97" s="18">
        <v>262</v>
      </c>
      <c r="CH97" s="18">
        <v>264</v>
      </c>
      <c r="CI97" s="18" t="s">
        <v>678</v>
      </c>
      <c r="CJ97" s="18" t="s">
        <v>689</v>
      </c>
      <c r="CK97" s="18">
        <v>145</v>
      </c>
      <c r="CL97" s="18">
        <v>145</v>
      </c>
      <c r="CM97" s="18">
        <v>122</v>
      </c>
      <c r="CN97" s="18">
        <v>122</v>
      </c>
      <c r="CO97" s="18">
        <v>240</v>
      </c>
      <c r="CP97" s="18">
        <v>240</v>
      </c>
      <c r="CQ97" s="18">
        <v>154</v>
      </c>
      <c r="CR97" s="18">
        <v>158</v>
      </c>
      <c r="CS97" s="18">
        <v>114</v>
      </c>
      <c r="CT97" s="18">
        <v>132</v>
      </c>
      <c r="CU97" s="18">
        <v>254</v>
      </c>
      <c r="CV97" s="18">
        <v>254</v>
      </c>
      <c r="CW97" s="18">
        <v>148</v>
      </c>
      <c r="CX97" s="18">
        <v>148</v>
      </c>
      <c r="CY97" s="18">
        <v>149</v>
      </c>
      <c r="CZ97" s="18">
        <v>157</v>
      </c>
      <c r="DA97" s="18">
        <v>134</v>
      </c>
      <c r="DB97" s="18">
        <v>136</v>
      </c>
      <c r="DC97" s="18">
        <v>143</v>
      </c>
      <c r="DD97" s="18">
        <v>149</v>
      </c>
    </row>
    <row r="98" spans="1:108" x14ac:dyDescent="0.3">
      <c r="A98" t="s">
        <v>201</v>
      </c>
      <c r="B98" t="s">
        <v>202</v>
      </c>
      <c r="C98" s="5">
        <v>2019</v>
      </c>
      <c r="D98" s="17" t="s">
        <v>86</v>
      </c>
      <c r="E98" s="18">
        <v>161</v>
      </c>
      <c r="F98" s="18">
        <v>169</v>
      </c>
      <c r="G98" s="18">
        <v>181</v>
      </c>
      <c r="H98" s="18">
        <v>191</v>
      </c>
      <c r="I98" s="18">
        <v>241</v>
      </c>
      <c r="J98" s="18">
        <v>271</v>
      </c>
      <c r="K98" s="18">
        <v>238</v>
      </c>
      <c r="L98" s="18">
        <v>238</v>
      </c>
      <c r="M98" s="18" t="s">
        <v>678</v>
      </c>
      <c r="N98" s="18" t="s">
        <v>680</v>
      </c>
      <c r="O98" s="18">
        <v>180</v>
      </c>
      <c r="P98" s="18">
        <v>192</v>
      </c>
      <c r="Q98" s="18">
        <v>207</v>
      </c>
      <c r="R98" s="18">
        <v>211</v>
      </c>
      <c r="S98" s="18">
        <v>129</v>
      </c>
      <c r="T98" s="18">
        <v>143</v>
      </c>
      <c r="U98" s="18">
        <v>146</v>
      </c>
      <c r="V98" s="18">
        <v>158</v>
      </c>
      <c r="W98" s="18">
        <v>116</v>
      </c>
      <c r="X98" s="18">
        <v>118</v>
      </c>
      <c r="Y98" s="18">
        <v>165</v>
      </c>
      <c r="Z98" s="18">
        <v>165</v>
      </c>
      <c r="AA98" s="18">
        <v>102</v>
      </c>
      <c r="AB98" s="18" t="s">
        <v>683</v>
      </c>
      <c r="AC98" s="18">
        <v>125</v>
      </c>
      <c r="AD98" s="18">
        <v>129</v>
      </c>
      <c r="AE98" s="18">
        <v>103</v>
      </c>
      <c r="AF98" s="18">
        <v>103</v>
      </c>
      <c r="AG98" s="18">
        <v>118</v>
      </c>
      <c r="AH98" s="18">
        <v>118</v>
      </c>
      <c r="AI98" s="18">
        <v>161</v>
      </c>
      <c r="AJ98" s="18">
        <v>175</v>
      </c>
      <c r="AK98" s="18">
        <v>231</v>
      </c>
      <c r="AL98" s="18">
        <v>233</v>
      </c>
      <c r="AM98" s="18">
        <v>194</v>
      </c>
      <c r="AN98" s="18">
        <v>194</v>
      </c>
      <c r="AO98" s="18">
        <v>179</v>
      </c>
      <c r="AP98" s="18">
        <v>187</v>
      </c>
      <c r="AQ98" s="18">
        <v>108</v>
      </c>
      <c r="AR98" s="18">
        <v>115</v>
      </c>
      <c r="AS98" s="18">
        <v>154</v>
      </c>
      <c r="AT98" s="18">
        <v>160</v>
      </c>
      <c r="AU98" s="18" t="s">
        <v>678</v>
      </c>
      <c r="AV98" s="18" t="s">
        <v>685</v>
      </c>
      <c r="AW98" s="18">
        <v>102</v>
      </c>
      <c r="AX98" s="18" t="s">
        <v>686</v>
      </c>
      <c r="AY98" s="18">
        <v>135</v>
      </c>
      <c r="AZ98" s="18">
        <v>141</v>
      </c>
      <c r="BA98" s="18">
        <v>146</v>
      </c>
      <c r="BB98" s="18">
        <v>150</v>
      </c>
      <c r="BC98" s="18" t="s">
        <v>677</v>
      </c>
      <c r="BD98" s="18" t="s">
        <v>679</v>
      </c>
      <c r="BE98" s="18">
        <v>191</v>
      </c>
      <c r="BF98" s="18">
        <v>195</v>
      </c>
      <c r="BG98" s="18">
        <v>101</v>
      </c>
      <c r="BH98" s="18" t="s">
        <v>687</v>
      </c>
      <c r="BI98" s="18">
        <v>151</v>
      </c>
      <c r="BJ98" s="18">
        <v>158</v>
      </c>
      <c r="BK98" s="18">
        <v>158</v>
      </c>
      <c r="BL98" s="18">
        <v>158</v>
      </c>
      <c r="BM98" s="18">
        <v>140</v>
      </c>
      <c r="BN98" s="18">
        <v>148</v>
      </c>
      <c r="BO98" s="18">
        <v>170</v>
      </c>
      <c r="BP98" s="18">
        <v>172</v>
      </c>
      <c r="BQ98" s="18" t="s">
        <v>689</v>
      </c>
      <c r="BR98" s="18" t="s">
        <v>689</v>
      </c>
      <c r="BS98" s="18" t="s">
        <v>679</v>
      </c>
      <c r="BT98" s="18" t="s">
        <v>679</v>
      </c>
      <c r="BU98" s="18">
        <v>167</v>
      </c>
      <c r="BV98" s="18">
        <v>177</v>
      </c>
      <c r="BW98" s="18">
        <v>140</v>
      </c>
      <c r="BX98" s="18">
        <v>148</v>
      </c>
      <c r="BY98" s="18">
        <v>172</v>
      </c>
      <c r="BZ98" s="18">
        <v>174</v>
      </c>
      <c r="CA98" s="18">
        <v>108</v>
      </c>
      <c r="CB98" s="18">
        <v>112</v>
      </c>
      <c r="CC98" s="18">
        <v>100</v>
      </c>
      <c r="CD98" s="18">
        <v>100</v>
      </c>
      <c r="CE98" s="18" t="s">
        <v>688</v>
      </c>
      <c r="CF98" s="18" t="s">
        <v>688</v>
      </c>
      <c r="CG98" s="18">
        <v>258</v>
      </c>
      <c r="CH98" s="18">
        <v>258</v>
      </c>
      <c r="CI98" s="18" t="s">
        <v>678</v>
      </c>
      <c r="CJ98" s="18" t="s">
        <v>678</v>
      </c>
      <c r="CK98" s="18">
        <v>143</v>
      </c>
      <c r="CL98" s="18">
        <v>143</v>
      </c>
      <c r="CM98" s="18">
        <v>124</v>
      </c>
      <c r="CN98" s="18">
        <v>124</v>
      </c>
      <c r="CO98" s="18">
        <v>240</v>
      </c>
      <c r="CP98" s="18">
        <v>240</v>
      </c>
      <c r="CQ98" s="18">
        <v>154</v>
      </c>
      <c r="CR98" s="18">
        <v>154</v>
      </c>
      <c r="CS98" s="18">
        <v>132</v>
      </c>
      <c r="CT98" s="18">
        <v>134</v>
      </c>
      <c r="CU98" s="18">
        <v>254</v>
      </c>
      <c r="CV98" s="18">
        <v>254</v>
      </c>
      <c r="CW98" s="18">
        <v>140</v>
      </c>
      <c r="CX98" s="18">
        <v>148</v>
      </c>
      <c r="CY98" s="18">
        <v>153</v>
      </c>
      <c r="CZ98" s="18">
        <v>155</v>
      </c>
      <c r="DA98" s="18">
        <v>136</v>
      </c>
      <c r="DB98" s="18">
        <v>140</v>
      </c>
      <c r="DC98" s="18">
        <v>149</v>
      </c>
      <c r="DD98" s="18">
        <v>153</v>
      </c>
    </row>
    <row r="99" spans="1:108" x14ac:dyDescent="0.3">
      <c r="A99" t="s">
        <v>203</v>
      </c>
      <c r="B99" t="s">
        <v>204</v>
      </c>
      <c r="C99" s="5">
        <v>2019</v>
      </c>
      <c r="D99" s="17" t="s">
        <v>86</v>
      </c>
      <c r="E99" s="18">
        <v>161</v>
      </c>
      <c r="F99" s="18">
        <v>173</v>
      </c>
      <c r="G99" s="18">
        <v>181</v>
      </c>
      <c r="H99" s="18">
        <v>191</v>
      </c>
      <c r="I99" s="18">
        <v>241</v>
      </c>
      <c r="J99" s="18">
        <v>271</v>
      </c>
      <c r="K99" s="18">
        <v>238</v>
      </c>
      <c r="L99" s="18">
        <v>252</v>
      </c>
      <c r="M99" s="18" t="s">
        <v>676</v>
      </c>
      <c r="N99" s="18" t="s">
        <v>680</v>
      </c>
      <c r="O99" s="18">
        <v>184</v>
      </c>
      <c r="P99" s="18">
        <v>184</v>
      </c>
      <c r="Q99" s="18">
        <v>205</v>
      </c>
      <c r="R99" s="18">
        <v>207</v>
      </c>
      <c r="S99" s="18">
        <v>143</v>
      </c>
      <c r="T99" s="18">
        <v>143</v>
      </c>
      <c r="U99" s="18">
        <v>140</v>
      </c>
      <c r="V99" s="18">
        <v>158</v>
      </c>
      <c r="W99" s="18">
        <v>116</v>
      </c>
      <c r="X99" s="18">
        <v>118</v>
      </c>
      <c r="Y99" s="18">
        <v>165</v>
      </c>
      <c r="Z99" s="18">
        <v>179</v>
      </c>
      <c r="AA99" s="18" t="s">
        <v>682</v>
      </c>
      <c r="AB99" s="18" t="s">
        <v>682</v>
      </c>
      <c r="AC99" s="18">
        <v>125</v>
      </c>
      <c r="AD99" s="18">
        <v>129</v>
      </c>
      <c r="AE99" s="18">
        <v>103</v>
      </c>
      <c r="AF99" s="18">
        <v>103</v>
      </c>
      <c r="AG99" s="18">
        <v>118</v>
      </c>
      <c r="AH99" s="18">
        <v>118</v>
      </c>
      <c r="AI99" s="18">
        <v>161</v>
      </c>
      <c r="AJ99" s="18">
        <v>161</v>
      </c>
      <c r="AK99" s="18">
        <v>229</v>
      </c>
      <c r="AL99" s="18">
        <v>229</v>
      </c>
      <c r="AM99" s="18">
        <v>194</v>
      </c>
      <c r="AN99" s="18">
        <v>200</v>
      </c>
      <c r="AO99" s="18">
        <v>185</v>
      </c>
      <c r="AP99" s="18">
        <v>187</v>
      </c>
      <c r="AQ99" s="18">
        <v>108</v>
      </c>
      <c r="AR99" s="18">
        <v>115</v>
      </c>
      <c r="AS99" s="18">
        <v>160</v>
      </c>
      <c r="AT99" s="18">
        <v>160</v>
      </c>
      <c r="AU99" s="18" t="s">
        <v>678</v>
      </c>
      <c r="AV99" s="18" t="s">
        <v>679</v>
      </c>
      <c r="AW99" s="18">
        <v>102</v>
      </c>
      <c r="AX99" s="18" t="s">
        <v>681</v>
      </c>
      <c r="AY99" s="18">
        <v>135</v>
      </c>
      <c r="AZ99" s="18">
        <v>137</v>
      </c>
      <c r="BA99" s="18">
        <v>146</v>
      </c>
      <c r="BB99" s="18">
        <v>146</v>
      </c>
      <c r="BC99" s="18" t="s">
        <v>677</v>
      </c>
      <c r="BD99" s="18" t="s">
        <v>677</v>
      </c>
      <c r="BE99" s="18">
        <v>191</v>
      </c>
      <c r="BF99" s="18">
        <v>191</v>
      </c>
      <c r="BG99" s="18">
        <v>101</v>
      </c>
      <c r="BH99" s="18">
        <v>103</v>
      </c>
      <c r="BI99" s="18">
        <v>151</v>
      </c>
      <c r="BJ99" s="18">
        <v>161</v>
      </c>
      <c r="BK99" s="18">
        <v>146</v>
      </c>
      <c r="BL99" s="18">
        <v>170</v>
      </c>
      <c r="BM99" s="18">
        <v>140</v>
      </c>
      <c r="BN99" s="18">
        <v>142</v>
      </c>
      <c r="BO99" s="18">
        <v>170</v>
      </c>
      <c r="BP99" s="18">
        <v>186</v>
      </c>
      <c r="BQ99" s="18" t="s">
        <v>688</v>
      </c>
      <c r="BR99" s="18" t="s">
        <v>689</v>
      </c>
      <c r="BS99" s="18" t="s">
        <v>679</v>
      </c>
      <c r="BT99" s="18" t="s">
        <v>682</v>
      </c>
      <c r="BU99" s="18">
        <v>173</v>
      </c>
      <c r="BV99" s="18">
        <v>175</v>
      </c>
      <c r="BW99" s="18">
        <v>140</v>
      </c>
      <c r="BX99" s="18">
        <v>148</v>
      </c>
      <c r="BY99" s="18">
        <v>176</v>
      </c>
      <c r="BZ99" s="18">
        <v>178</v>
      </c>
      <c r="CA99" s="18">
        <v>106</v>
      </c>
      <c r="CB99" s="18">
        <v>110</v>
      </c>
      <c r="CC99" s="18">
        <v>102</v>
      </c>
      <c r="CD99" s="18">
        <v>104</v>
      </c>
      <c r="CE99" s="18" t="s">
        <v>691</v>
      </c>
      <c r="CF99" s="18" t="s">
        <v>688</v>
      </c>
      <c r="CG99" s="18">
        <v>258</v>
      </c>
      <c r="CH99" s="18">
        <v>262</v>
      </c>
      <c r="CI99" s="18">
        <v>103</v>
      </c>
      <c r="CJ99" s="18" t="s">
        <v>678</v>
      </c>
      <c r="CK99" s="18">
        <v>147</v>
      </c>
      <c r="CL99" s="18">
        <v>147</v>
      </c>
      <c r="CM99" s="18">
        <v>120</v>
      </c>
      <c r="CN99" s="18">
        <v>124</v>
      </c>
      <c r="CO99" s="18">
        <v>240</v>
      </c>
      <c r="CP99" s="18">
        <v>240</v>
      </c>
      <c r="CQ99" s="18">
        <v>154</v>
      </c>
      <c r="CR99" s="18">
        <v>156</v>
      </c>
      <c r="CS99" s="18">
        <v>132</v>
      </c>
      <c r="CT99" s="18">
        <v>134</v>
      </c>
      <c r="CU99" s="18">
        <v>250</v>
      </c>
      <c r="CV99" s="18">
        <v>254</v>
      </c>
      <c r="CW99" s="18">
        <v>142</v>
      </c>
      <c r="CX99" s="18">
        <v>148</v>
      </c>
      <c r="CY99" s="18">
        <v>149</v>
      </c>
      <c r="CZ99" s="18">
        <v>153</v>
      </c>
      <c r="DA99" s="18">
        <v>136</v>
      </c>
      <c r="DB99" s="18">
        <v>140</v>
      </c>
      <c r="DC99" s="18">
        <v>145</v>
      </c>
      <c r="DD99" s="18">
        <v>151</v>
      </c>
    </row>
    <row r="100" spans="1:108" x14ac:dyDescent="0.3">
      <c r="A100" t="s">
        <v>205</v>
      </c>
      <c r="B100" t="s">
        <v>206</v>
      </c>
      <c r="C100" s="5">
        <v>2019</v>
      </c>
      <c r="D100" s="17" t="s">
        <v>86</v>
      </c>
      <c r="E100" s="18">
        <v>161</v>
      </c>
      <c r="F100" s="18">
        <v>173</v>
      </c>
      <c r="G100" s="18">
        <v>181</v>
      </c>
      <c r="H100" s="18">
        <v>191</v>
      </c>
      <c r="I100" s="18">
        <v>241</v>
      </c>
      <c r="J100" s="18">
        <v>271</v>
      </c>
      <c r="K100" s="18">
        <v>238</v>
      </c>
      <c r="L100" s="18">
        <v>238</v>
      </c>
      <c r="M100" s="18" t="s">
        <v>678</v>
      </c>
      <c r="N100" s="18" t="s">
        <v>680</v>
      </c>
      <c r="O100" s="18">
        <v>190</v>
      </c>
      <c r="P100" s="18">
        <v>198</v>
      </c>
      <c r="Q100" s="18">
        <v>205</v>
      </c>
      <c r="R100" s="18">
        <v>211</v>
      </c>
      <c r="S100" s="18">
        <v>143</v>
      </c>
      <c r="T100" s="18">
        <v>143</v>
      </c>
      <c r="U100" s="18">
        <v>152</v>
      </c>
      <c r="V100" s="18">
        <v>162</v>
      </c>
      <c r="W100" s="18">
        <v>118</v>
      </c>
      <c r="X100" s="18">
        <v>118</v>
      </c>
      <c r="Y100" s="18">
        <v>165</v>
      </c>
      <c r="Z100" s="18">
        <v>183</v>
      </c>
      <c r="AA100" s="18">
        <v>104</v>
      </c>
      <c r="AB100" s="18" t="s">
        <v>681</v>
      </c>
      <c r="AC100" s="18">
        <v>125</v>
      </c>
      <c r="AD100" s="18">
        <v>127</v>
      </c>
      <c r="AE100" s="18">
        <v>103</v>
      </c>
      <c r="AF100" s="18">
        <v>103</v>
      </c>
      <c r="AG100" s="18">
        <v>118</v>
      </c>
      <c r="AH100" s="18">
        <v>120</v>
      </c>
      <c r="AI100" s="18">
        <v>161</v>
      </c>
      <c r="AJ100" s="18">
        <v>167</v>
      </c>
      <c r="AK100" s="18">
        <v>225</v>
      </c>
      <c r="AL100" s="18">
        <v>233</v>
      </c>
      <c r="AM100" s="18">
        <v>194</v>
      </c>
      <c r="AN100" s="18">
        <v>194</v>
      </c>
      <c r="AO100" s="18">
        <v>175</v>
      </c>
      <c r="AP100" s="18">
        <v>185</v>
      </c>
      <c r="AQ100" s="18">
        <v>108</v>
      </c>
      <c r="AR100" s="18">
        <v>113</v>
      </c>
      <c r="AS100" s="18">
        <v>156</v>
      </c>
      <c r="AT100" s="18">
        <v>160</v>
      </c>
      <c r="AU100" s="18" t="s">
        <v>678</v>
      </c>
      <c r="AV100" s="18" t="s">
        <v>679</v>
      </c>
      <c r="AW100" s="18" t="s">
        <v>681</v>
      </c>
      <c r="AX100" s="18" t="s">
        <v>681</v>
      </c>
      <c r="AY100" s="18">
        <v>135</v>
      </c>
      <c r="AZ100" s="18">
        <v>141</v>
      </c>
      <c r="BA100" s="18">
        <v>146</v>
      </c>
      <c r="BB100" s="18">
        <v>146</v>
      </c>
      <c r="BC100" s="18" t="s">
        <v>677</v>
      </c>
      <c r="BD100" s="18" t="s">
        <v>679</v>
      </c>
      <c r="BE100" s="18">
        <v>191</v>
      </c>
      <c r="BF100" s="18">
        <v>191</v>
      </c>
      <c r="BG100" s="18" t="s">
        <v>687</v>
      </c>
      <c r="BH100" s="18" t="s">
        <v>687</v>
      </c>
      <c r="BI100" s="18">
        <v>161</v>
      </c>
      <c r="BJ100" s="18">
        <v>161</v>
      </c>
      <c r="BK100" s="18">
        <v>142</v>
      </c>
      <c r="BL100" s="18">
        <v>166</v>
      </c>
      <c r="BM100" s="18">
        <v>142</v>
      </c>
      <c r="BN100" s="18">
        <v>142</v>
      </c>
      <c r="BO100" s="18">
        <v>172</v>
      </c>
      <c r="BP100" s="18">
        <v>172</v>
      </c>
      <c r="BQ100" s="18" t="s">
        <v>688</v>
      </c>
      <c r="BR100" s="18" t="s">
        <v>678</v>
      </c>
      <c r="BS100" s="18" t="s">
        <v>679</v>
      </c>
      <c r="BT100" s="18" t="s">
        <v>682</v>
      </c>
      <c r="BU100" s="18">
        <v>167</v>
      </c>
      <c r="BV100" s="18">
        <v>175</v>
      </c>
      <c r="BW100" s="18">
        <v>140</v>
      </c>
      <c r="BX100" s="18">
        <v>140</v>
      </c>
      <c r="BY100" s="18">
        <v>172</v>
      </c>
      <c r="BZ100" s="18">
        <v>174</v>
      </c>
      <c r="CA100" s="18">
        <v>106</v>
      </c>
      <c r="CB100" s="18">
        <v>106</v>
      </c>
      <c r="CC100" s="18">
        <v>100</v>
      </c>
      <c r="CD100" s="18">
        <v>106</v>
      </c>
      <c r="CE100" s="18" t="s">
        <v>691</v>
      </c>
      <c r="CF100" s="18" t="s">
        <v>688</v>
      </c>
      <c r="CG100" s="18">
        <v>262</v>
      </c>
      <c r="CH100" s="18">
        <v>262</v>
      </c>
      <c r="CI100" s="18" t="s">
        <v>678</v>
      </c>
      <c r="CJ100" s="18" t="s">
        <v>687</v>
      </c>
      <c r="CK100" s="18">
        <v>143</v>
      </c>
      <c r="CL100" s="18">
        <v>145</v>
      </c>
      <c r="CM100" s="18">
        <v>124</v>
      </c>
      <c r="CN100" s="18">
        <v>124</v>
      </c>
      <c r="CO100" s="18">
        <v>228</v>
      </c>
      <c r="CP100" s="18">
        <v>240</v>
      </c>
      <c r="CQ100" s="18">
        <v>156</v>
      </c>
      <c r="CR100" s="18">
        <v>156</v>
      </c>
      <c r="CS100" s="18">
        <v>132</v>
      </c>
      <c r="CT100" s="18">
        <v>132</v>
      </c>
      <c r="CU100" s="18">
        <v>250</v>
      </c>
      <c r="CV100" s="18">
        <v>254</v>
      </c>
      <c r="CW100" s="18">
        <v>142</v>
      </c>
      <c r="CX100" s="18">
        <v>150</v>
      </c>
      <c r="CY100" s="18">
        <v>153</v>
      </c>
      <c r="CZ100" s="18">
        <v>159</v>
      </c>
      <c r="DA100" s="18">
        <v>136</v>
      </c>
      <c r="DB100" s="18">
        <v>140</v>
      </c>
      <c r="DC100" s="18">
        <v>149</v>
      </c>
      <c r="DD100" s="18">
        <v>153</v>
      </c>
    </row>
    <row r="101" spans="1:108" x14ac:dyDescent="0.3">
      <c r="A101" t="s">
        <v>207</v>
      </c>
      <c r="B101" t="s">
        <v>208</v>
      </c>
      <c r="C101" s="5">
        <v>2019</v>
      </c>
      <c r="D101" s="17" t="s">
        <v>86</v>
      </c>
      <c r="E101" s="18">
        <v>161</v>
      </c>
      <c r="F101" s="18">
        <v>165</v>
      </c>
      <c r="G101" s="18">
        <v>191</v>
      </c>
      <c r="H101" s="18">
        <v>191</v>
      </c>
      <c r="I101" s="18">
        <v>271</v>
      </c>
      <c r="J101" s="18">
        <v>271</v>
      </c>
      <c r="K101" s="18">
        <v>238</v>
      </c>
      <c r="L101" s="18">
        <v>238</v>
      </c>
      <c r="M101" s="18" t="s">
        <v>676</v>
      </c>
      <c r="N101" s="18" t="s">
        <v>678</v>
      </c>
      <c r="O101" s="18">
        <v>180</v>
      </c>
      <c r="P101" s="18">
        <v>198</v>
      </c>
      <c r="Q101" s="18">
        <v>205</v>
      </c>
      <c r="R101" s="18">
        <v>211</v>
      </c>
      <c r="S101" s="18">
        <v>143</v>
      </c>
      <c r="T101" s="18">
        <v>143</v>
      </c>
      <c r="U101" s="18">
        <v>158</v>
      </c>
      <c r="V101" s="18">
        <v>164</v>
      </c>
      <c r="W101" s="18">
        <v>108</v>
      </c>
      <c r="X101" s="18">
        <v>118</v>
      </c>
      <c r="Y101" s="18">
        <v>165</v>
      </c>
      <c r="Z101" s="18">
        <v>179</v>
      </c>
      <c r="AA101" s="18">
        <v>102</v>
      </c>
      <c r="AB101" s="18" t="s">
        <v>683</v>
      </c>
      <c r="AC101" s="18">
        <v>127</v>
      </c>
      <c r="AD101" s="18">
        <v>127</v>
      </c>
      <c r="AE101" s="18">
        <v>103</v>
      </c>
      <c r="AF101" s="18">
        <v>103</v>
      </c>
      <c r="AG101" s="18">
        <v>104</v>
      </c>
      <c r="AH101" s="18">
        <v>118</v>
      </c>
      <c r="AI101" s="18">
        <v>161</v>
      </c>
      <c r="AJ101" s="18">
        <v>161</v>
      </c>
      <c r="AK101" s="18">
        <v>233</v>
      </c>
      <c r="AL101" s="18">
        <v>235</v>
      </c>
      <c r="AM101" s="18">
        <v>194</v>
      </c>
      <c r="AN101" s="18">
        <v>196</v>
      </c>
      <c r="AO101" s="18">
        <v>185</v>
      </c>
      <c r="AP101" s="18">
        <v>187</v>
      </c>
      <c r="AQ101" s="18">
        <v>107</v>
      </c>
      <c r="AR101" s="18">
        <v>115</v>
      </c>
      <c r="AS101" s="18">
        <v>156</v>
      </c>
      <c r="AT101" s="18">
        <v>160</v>
      </c>
      <c r="AU101" s="18" t="s">
        <v>679</v>
      </c>
      <c r="AV101" s="18" t="s">
        <v>685</v>
      </c>
      <c r="AW101" s="18" t="s">
        <v>681</v>
      </c>
      <c r="AX101" s="18" t="s">
        <v>681</v>
      </c>
      <c r="AY101" s="18">
        <v>135</v>
      </c>
      <c r="AZ101" s="18">
        <v>141</v>
      </c>
      <c r="BA101" s="18">
        <v>146</v>
      </c>
      <c r="BB101" s="18">
        <v>146</v>
      </c>
      <c r="BC101" s="18" t="s">
        <v>677</v>
      </c>
      <c r="BD101" s="18" t="s">
        <v>677</v>
      </c>
      <c r="BE101" s="18">
        <v>189</v>
      </c>
      <c r="BF101" s="18">
        <v>191</v>
      </c>
      <c r="BG101" s="18">
        <v>101</v>
      </c>
      <c r="BH101" s="18" t="s">
        <v>687</v>
      </c>
      <c r="BI101" s="18">
        <v>143</v>
      </c>
      <c r="BJ101" s="18">
        <v>151</v>
      </c>
      <c r="BK101" s="18">
        <v>162</v>
      </c>
      <c r="BL101" s="18">
        <v>166</v>
      </c>
      <c r="BM101" s="18">
        <v>140</v>
      </c>
      <c r="BN101" s="18">
        <v>140</v>
      </c>
      <c r="BO101" s="18">
        <v>168</v>
      </c>
      <c r="BP101" s="18">
        <v>170</v>
      </c>
      <c r="BQ101" s="18" t="s">
        <v>688</v>
      </c>
      <c r="BR101" s="18" t="s">
        <v>678</v>
      </c>
      <c r="BS101" s="18" t="s">
        <v>679</v>
      </c>
      <c r="BT101" s="18" t="s">
        <v>680</v>
      </c>
      <c r="BU101" s="18">
        <v>163</v>
      </c>
      <c r="BV101" s="18">
        <v>173</v>
      </c>
      <c r="BW101" s="18">
        <v>146</v>
      </c>
      <c r="BX101" s="18">
        <v>148</v>
      </c>
      <c r="BY101" s="18">
        <v>174</v>
      </c>
      <c r="BZ101" s="18">
        <v>176</v>
      </c>
      <c r="CA101" s="18">
        <v>106</v>
      </c>
      <c r="CB101" s="18">
        <v>110</v>
      </c>
      <c r="CC101" s="18">
        <v>100</v>
      </c>
      <c r="CD101" s="18">
        <v>104</v>
      </c>
      <c r="CE101" s="18" t="s">
        <v>691</v>
      </c>
      <c r="CF101" s="18" t="s">
        <v>688</v>
      </c>
      <c r="CG101" s="18">
        <v>258</v>
      </c>
      <c r="CH101" s="18">
        <v>262</v>
      </c>
      <c r="CI101" s="18">
        <v>103</v>
      </c>
      <c r="CJ101" s="18" t="s">
        <v>689</v>
      </c>
      <c r="CK101" s="18">
        <v>143</v>
      </c>
      <c r="CL101" s="18">
        <v>143</v>
      </c>
      <c r="CM101" s="18">
        <v>122</v>
      </c>
      <c r="CN101" s="18">
        <v>122</v>
      </c>
      <c r="CO101" s="18">
        <v>236</v>
      </c>
      <c r="CP101" s="18">
        <v>238</v>
      </c>
      <c r="CQ101" s="18">
        <v>156</v>
      </c>
      <c r="CR101" s="18">
        <v>158</v>
      </c>
      <c r="CS101" s="18">
        <v>130</v>
      </c>
      <c r="CT101" s="18">
        <v>134</v>
      </c>
      <c r="CU101" s="18">
        <v>244</v>
      </c>
      <c r="CV101" s="18">
        <v>254</v>
      </c>
      <c r="CW101" s="18">
        <v>140</v>
      </c>
      <c r="CX101" s="18">
        <v>142</v>
      </c>
      <c r="CY101" s="18">
        <v>155</v>
      </c>
      <c r="CZ101" s="18">
        <v>155</v>
      </c>
      <c r="DA101" s="18">
        <v>134</v>
      </c>
      <c r="DB101" s="18">
        <v>136</v>
      </c>
      <c r="DC101" s="18">
        <v>149</v>
      </c>
      <c r="DD101" s="18">
        <v>151</v>
      </c>
    </row>
    <row r="102" spans="1:108" x14ac:dyDescent="0.3">
      <c r="A102" t="s">
        <v>209</v>
      </c>
      <c r="B102" t="s">
        <v>210</v>
      </c>
      <c r="C102" s="5">
        <v>2019</v>
      </c>
      <c r="D102" s="17" t="s">
        <v>86</v>
      </c>
      <c r="E102" s="18">
        <v>165</v>
      </c>
      <c r="F102" s="18">
        <v>165</v>
      </c>
      <c r="G102" s="18">
        <v>191</v>
      </c>
      <c r="H102" s="18">
        <v>191</v>
      </c>
      <c r="I102" s="18">
        <v>241</v>
      </c>
      <c r="J102" s="18">
        <v>271</v>
      </c>
      <c r="K102" s="18">
        <v>232</v>
      </c>
      <c r="L102" s="18">
        <v>238</v>
      </c>
      <c r="M102" s="18" t="s">
        <v>676</v>
      </c>
      <c r="N102" s="18" t="s">
        <v>678</v>
      </c>
      <c r="O102" s="18">
        <v>180</v>
      </c>
      <c r="P102" s="18">
        <v>198</v>
      </c>
      <c r="Q102" s="18">
        <v>207</v>
      </c>
      <c r="R102" s="18">
        <v>207</v>
      </c>
      <c r="S102" s="18">
        <v>129</v>
      </c>
      <c r="T102" s="18">
        <v>143</v>
      </c>
      <c r="U102" s="18">
        <v>152</v>
      </c>
      <c r="V102" s="18">
        <v>158</v>
      </c>
      <c r="W102" s="18">
        <v>118</v>
      </c>
      <c r="X102" s="18">
        <v>118</v>
      </c>
      <c r="Y102" s="18">
        <v>165</v>
      </c>
      <c r="Z102" s="18">
        <v>179</v>
      </c>
      <c r="AA102" s="18">
        <v>104</v>
      </c>
      <c r="AB102" s="18" t="s">
        <v>684</v>
      </c>
      <c r="AC102" s="18">
        <v>127</v>
      </c>
      <c r="AD102" s="18">
        <v>129</v>
      </c>
      <c r="AE102" s="18">
        <v>103</v>
      </c>
      <c r="AF102" s="18">
        <v>103</v>
      </c>
      <c r="AG102" s="18">
        <v>118</v>
      </c>
      <c r="AH102" s="18">
        <v>118</v>
      </c>
      <c r="AI102" s="18">
        <v>161</v>
      </c>
      <c r="AJ102" s="18">
        <v>161</v>
      </c>
      <c r="AK102" s="18">
        <v>229</v>
      </c>
      <c r="AL102" s="18">
        <v>231</v>
      </c>
      <c r="AM102" s="18">
        <v>196</v>
      </c>
      <c r="AN102" s="18">
        <v>200</v>
      </c>
      <c r="AO102" s="18">
        <v>181</v>
      </c>
      <c r="AP102" s="18">
        <v>187</v>
      </c>
      <c r="AQ102" s="18">
        <v>108</v>
      </c>
      <c r="AR102" s="18">
        <v>108</v>
      </c>
      <c r="AS102" s="18">
        <v>156</v>
      </c>
      <c r="AT102" s="18">
        <v>160</v>
      </c>
      <c r="AU102" s="18" t="s">
        <v>678</v>
      </c>
      <c r="AV102" s="18" t="s">
        <v>679</v>
      </c>
      <c r="AW102" s="18">
        <v>102</v>
      </c>
      <c r="AX102" s="18" t="s">
        <v>681</v>
      </c>
      <c r="AY102" s="18">
        <v>135</v>
      </c>
      <c r="AZ102" s="18">
        <v>135</v>
      </c>
      <c r="BA102" s="18">
        <v>146</v>
      </c>
      <c r="BB102" s="18">
        <v>146</v>
      </c>
      <c r="BC102" s="18" t="s">
        <v>677</v>
      </c>
      <c r="BD102" s="18" t="s">
        <v>678</v>
      </c>
      <c r="BE102" s="18">
        <v>189</v>
      </c>
      <c r="BF102" s="18">
        <v>195</v>
      </c>
      <c r="BG102" s="18">
        <v>101</v>
      </c>
      <c r="BH102" s="18" t="s">
        <v>687</v>
      </c>
      <c r="BI102" s="18">
        <v>160</v>
      </c>
      <c r="BJ102" s="18">
        <v>160</v>
      </c>
      <c r="BK102" s="18">
        <v>162</v>
      </c>
      <c r="BL102" s="18">
        <v>170</v>
      </c>
      <c r="BM102" s="18">
        <v>140</v>
      </c>
      <c r="BN102" s="18">
        <v>140</v>
      </c>
      <c r="BO102" s="18">
        <v>172</v>
      </c>
      <c r="BP102" s="18">
        <v>172</v>
      </c>
      <c r="BQ102" s="18" t="s">
        <v>678</v>
      </c>
      <c r="BR102" s="18" t="s">
        <v>678</v>
      </c>
      <c r="BS102" s="18" t="s">
        <v>679</v>
      </c>
      <c r="BT102" s="18" t="s">
        <v>690</v>
      </c>
      <c r="BU102" s="18">
        <v>175</v>
      </c>
      <c r="BV102" s="18">
        <v>175</v>
      </c>
      <c r="BW102" s="18">
        <v>140</v>
      </c>
      <c r="BX102" s="18">
        <v>148</v>
      </c>
      <c r="BY102" s="18">
        <v>172</v>
      </c>
      <c r="BZ102" s="18">
        <v>172</v>
      </c>
      <c r="CA102" s="18">
        <v>106</v>
      </c>
      <c r="CB102" s="18">
        <v>110</v>
      </c>
      <c r="CC102" s="18">
        <v>104</v>
      </c>
      <c r="CD102" s="18">
        <v>104</v>
      </c>
      <c r="CE102" s="18" t="s">
        <v>688</v>
      </c>
      <c r="CF102" s="18" t="s">
        <v>688</v>
      </c>
      <c r="CG102" s="18">
        <v>262</v>
      </c>
      <c r="CH102" s="18">
        <v>262</v>
      </c>
      <c r="CI102" s="18" t="s">
        <v>688</v>
      </c>
      <c r="CJ102" s="18" t="s">
        <v>689</v>
      </c>
      <c r="CK102" s="18">
        <v>145</v>
      </c>
      <c r="CL102" s="18">
        <v>147</v>
      </c>
      <c r="CM102" s="18">
        <v>122</v>
      </c>
      <c r="CN102" s="18">
        <v>124</v>
      </c>
      <c r="CO102" s="18">
        <v>236</v>
      </c>
      <c r="CP102" s="18">
        <v>240</v>
      </c>
      <c r="CQ102" s="18">
        <v>154</v>
      </c>
      <c r="CR102" s="18">
        <v>154</v>
      </c>
      <c r="CS102" s="18">
        <v>130</v>
      </c>
      <c r="CT102" s="18">
        <v>136</v>
      </c>
      <c r="CU102" s="18">
        <v>246</v>
      </c>
      <c r="CV102" s="18">
        <v>250</v>
      </c>
      <c r="CW102" s="18">
        <v>140</v>
      </c>
      <c r="CX102" s="18">
        <v>150</v>
      </c>
      <c r="CY102" s="18">
        <v>149</v>
      </c>
      <c r="CZ102" s="18">
        <v>149</v>
      </c>
      <c r="DA102" s="18">
        <v>134</v>
      </c>
      <c r="DB102" s="18">
        <v>134</v>
      </c>
      <c r="DC102" s="18">
        <v>151</v>
      </c>
      <c r="DD102" s="18">
        <v>153</v>
      </c>
    </row>
    <row r="103" spans="1:108" x14ac:dyDescent="0.3">
      <c r="A103" t="s">
        <v>211</v>
      </c>
      <c r="B103" t="s">
        <v>212</v>
      </c>
      <c r="C103" s="5">
        <v>2019</v>
      </c>
      <c r="D103" s="17" t="s">
        <v>21</v>
      </c>
      <c r="E103" s="18">
        <v>161</v>
      </c>
      <c r="F103" s="18">
        <v>173</v>
      </c>
      <c r="G103" s="18">
        <v>177</v>
      </c>
      <c r="H103" s="18">
        <v>191</v>
      </c>
      <c r="I103" s="18">
        <v>241</v>
      </c>
      <c r="J103" s="18">
        <v>269</v>
      </c>
      <c r="K103" s="18">
        <v>238</v>
      </c>
      <c r="L103" s="18">
        <v>238</v>
      </c>
      <c r="M103" s="18" t="s">
        <v>676</v>
      </c>
      <c r="N103" s="18" t="s">
        <v>680</v>
      </c>
      <c r="O103" s="18">
        <v>180</v>
      </c>
      <c r="P103" s="18">
        <v>198</v>
      </c>
      <c r="Q103" s="18">
        <v>211</v>
      </c>
      <c r="R103" s="18">
        <v>211</v>
      </c>
      <c r="S103" s="18">
        <v>129</v>
      </c>
      <c r="T103" s="18">
        <v>143</v>
      </c>
      <c r="U103" s="18">
        <v>140</v>
      </c>
      <c r="V103" s="18">
        <v>150</v>
      </c>
      <c r="W103" s="18">
        <v>114</v>
      </c>
      <c r="X103" s="18">
        <v>116</v>
      </c>
      <c r="Y103" s="18">
        <v>165</v>
      </c>
      <c r="Z103" s="18">
        <v>181</v>
      </c>
      <c r="AA103" s="18">
        <v>104</v>
      </c>
      <c r="AB103" s="18" t="s">
        <v>684</v>
      </c>
      <c r="AC103" s="18">
        <v>125</v>
      </c>
      <c r="AD103" s="18">
        <v>125</v>
      </c>
      <c r="AE103" s="18">
        <v>103</v>
      </c>
      <c r="AF103" s="18">
        <v>103</v>
      </c>
      <c r="AG103" s="18">
        <v>118</v>
      </c>
      <c r="AH103" s="18">
        <v>118</v>
      </c>
      <c r="AI103" s="18">
        <v>161</v>
      </c>
      <c r="AJ103" s="18">
        <v>161</v>
      </c>
      <c r="AK103" s="18">
        <v>231</v>
      </c>
      <c r="AL103" s="18">
        <v>235</v>
      </c>
      <c r="AM103" s="18">
        <v>194</v>
      </c>
      <c r="AN103" s="18">
        <v>194</v>
      </c>
      <c r="AO103" s="18">
        <v>181</v>
      </c>
      <c r="AP103" s="18">
        <v>185</v>
      </c>
      <c r="AQ103" s="18">
        <v>110</v>
      </c>
      <c r="AR103" s="18">
        <v>115</v>
      </c>
      <c r="AS103" s="18">
        <v>160</v>
      </c>
      <c r="AT103" s="18">
        <v>160</v>
      </c>
      <c r="AU103" s="18" t="s">
        <v>678</v>
      </c>
      <c r="AV103" s="18" t="s">
        <v>678</v>
      </c>
      <c r="AW103" s="18">
        <v>102</v>
      </c>
      <c r="AX103" s="18" t="s">
        <v>681</v>
      </c>
      <c r="AY103" s="18">
        <v>135</v>
      </c>
      <c r="AZ103" s="18">
        <v>147</v>
      </c>
      <c r="BA103" s="18">
        <v>146</v>
      </c>
      <c r="BB103" s="18">
        <v>150</v>
      </c>
      <c r="BC103" s="18" t="s">
        <v>678</v>
      </c>
      <c r="BD103" s="18" t="s">
        <v>679</v>
      </c>
      <c r="BE103" s="18">
        <v>191</v>
      </c>
      <c r="BF103" s="18">
        <v>191</v>
      </c>
      <c r="BG103" s="18" t="s">
        <v>687</v>
      </c>
      <c r="BH103" s="18" t="s">
        <v>687</v>
      </c>
      <c r="BI103" s="18">
        <v>160</v>
      </c>
      <c r="BJ103" s="18">
        <v>160</v>
      </c>
      <c r="BK103" s="18">
        <v>158</v>
      </c>
      <c r="BL103" s="18">
        <v>162</v>
      </c>
      <c r="BM103" s="18">
        <v>140</v>
      </c>
      <c r="BN103" s="18">
        <v>148</v>
      </c>
      <c r="BO103" s="18">
        <v>168</v>
      </c>
      <c r="BP103" s="18">
        <v>172</v>
      </c>
      <c r="BQ103" s="18" t="s">
        <v>688</v>
      </c>
      <c r="BR103" s="18" t="s">
        <v>689</v>
      </c>
      <c r="BS103" s="18" t="s">
        <v>682</v>
      </c>
      <c r="BT103" s="18" t="s">
        <v>680</v>
      </c>
      <c r="BU103" s="18">
        <v>175</v>
      </c>
      <c r="BV103" s="18">
        <v>177</v>
      </c>
      <c r="BW103" s="18">
        <v>140</v>
      </c>
      <c r="BX103" s="18">
        <v>146</v>
      </c>
      <c r="BY103" s="18">
        <v>172</v>
      </c>
      <c r="BZ103" s="18">
        <v>176</v>
      </c>
      <c r="CA103" s="18">
        <v>108</v>
      </c>
      <c r="CB103" s="18">
        <v>108</v>
      </c>
      <c r="CC103" s="18">
        <v>100</v>
      </c>
      <c r="CD103" s="18">
        <v>100</v>
      </c>
      <c r="CE103" s="18" t="s">
        <v>688</v>
      </c>
      <c r="CF103" s="18" t="s">
        <v>688</v>
      </c>
      <c r="CG103" s="18">
        <v>260</v>
      </c>
      <c r="CH103" s="18">
        <v>262</v>
      </c>
      <c r="CI103" s="18">
        <v>103</v>
      </c>
      <c r="CJ103" s="18" t="s">
        <v>688</v>
      </c>
      <c r="CK103" s="18">
        <v>143</v>
      </c>
      <c r="CL103" s="18">
        <v>143</v>
      </c>
      <c r="CM103" s="18">
        <v>124</v>
      </c>
      <c r="CN103" s="18">
        <v>124</v>
      </c>
      <c r="CO103" s="18">
        <v>240</v>
      </c>
      <c r="CP103" s="18">
        <v>240</v>
      </c>
      <c r="CQ103" s="18">
        <v>154</v>
      </c>
      <c r="CR103" s="18">
        <v>154</v>
      </c>
      <c r="CS103" s="18">
        <v>118</v>
      </c>
      <c r="CT103" s="18">
        <v>134</v>
      </c>
      <c r="CU103" s="18">
        <v>252</v>
      </c>
      <c r="CV103" s="18">
        <v>252</v>
      </c>
      <c r="CW103" s="18">
        <v>148</v>
      </c>
      <c r="CX103" s="18">
        <v>150</v>
      </c>
      <c r="CY103" s="18">
        <v>153</v>
      </c>
      <c r="CZ103" s="18">
        <v>157</v>
      </c>
      <c r="DA103" s="18">
        <v>136</v>
      </c>
      <c r="DB103" s="18">
        <v>136</v>
      </c>
      <c r="DC103" s="18">
        <v>147</v>
      </c>
      <c r="DD103" s="18">
        <v>149</v>
      </c>
    </row>
    <row r="104" spans="1:108" x14ac:dyDescent="0.3">
      <c r="A104" t="s">
        <v>213</v>
      </c>
      <c r="B104" t="s">
        <v>214</v>
      </c>
      <c r="C104" s="5">
        <v>2019</v>
      </c>
      <c r="D104" s="17" t="s">
        <v>21</v>
      </c>
      <c r="E104" s="18">
        <v>161</v>
      </c>
      <c r="F104" s="18">
        <v>165</v>
      </c>
      <c r="G104" s="18">
        <v>177</v>
      </c>
      <c r="H104" s="18">
        <v>177</v>
      </c>
      <c r="I104" s="18">
        <v>241</v>
      </c>
      <c r="J104" s="18">
        <v>271</v>
      </c>
      <c r="K104" s="18">
        <v>238</v>
      </c>
      <c r="L104" s="18">
        <v>238</v>
      </c>
      <c r="M104" s="18" t="s">
        <v>676</v>
      </c>
      <c r="N104" s="18" t="s">
        <v>680</v>
      </c>
      <c r="O104" s="18">
        <v>180</v>
      </c>
      <c r="P104" s="18">
        <v>198</v>
      </c>
      <c r="Q104" s="18">
        <v>205</v>
      </c>
      <c r="R104" s="18">
        <v>211</v>
      </c>
      <c r="S104" s="18">
        <v>133</v>
      </c>
      <c r="T104" s="18">
        <v>143</v>
      </c>
      <c r="U104" s="18">
        <v>150</v>
      </c>
      <c r="V104" s="18">
        <v>158</v>
      </c>
      <c r="W104" s="18">
        <v>114</v>
      </c>
      <c r="X104" s="18">
        <v>116</v>
      </c>
      <c r="Y104" s="18">
        <v>165</v>
      </c>
      <c r="Z104" s="18">
        <v>183</v>
      </c>
      <c r="AA104" s="18">
        <v>104</v>
      </c>
      <c r="AB104" s="18" t="s">
        <v>684</v>
      </c>
      <c r="AC104" s="18">
        <v>123</v>
      </c>
      <c r="AD104" s="18">
        <v>127</v>
      </c>
      <c r="AE104" s="18">
        <v>103</v>
      </c>
      <c r="AF104" s="18">
        <v>103</v>
      </c>
      <c r="AG104" s="18">
        <v>120</v>
      </c>
      <c r="AH104" s="18">
        <v>120</v>
      </c>
      <c r="AI104" s="18">
        <v>161</v>
      </c>
      <c r="AJ104" s="18">
        <v>165</v>
      </c>
      <c r="AK104" s="18">
        <v>231</v>
      </c>
      <c r="AL104" s="18">
        <v>235</v>
      </c>
      <c r="AM104" s="18">
        <v>194</v>
      </c>
      <c r="AN104" s="18">
        <v>196</v>
      </c>
      <c r="AO104" s="18">
        <v>181</v>
      </c>
      <c r="AP104" s="18">
        <v>185</v>
      </c>
      <c r="AQ104" s="18">
        <v>113</v>
      </c>
      <c r="AR104" s="18">
        <v>113</v>
      </c>
      <c r="AS104" s="18">
        <v>158</v>
      </c>
      <c r="AT104" s="18">
        <v>160</v>
      </c>
      <c r="AU104" s="18" t="s">
        <v>685</v>
      </c>
      <c r="AV104" s="18" t="s">
        <v>685</v>
      </c>
      <c r="AW104" s="18">
        <v>104</v>
      </c>
      <c r="AX104" s="18" t="s">
        <v>681</v>
      </c>
      <c r="AY104" s="18">
        <v>141</v>
      </c>
      <c r="AZ104" s="18">
        <v>141</v>
      </c>
      <c r="BA104" s="18">
        <v>146</v>
      </c>
      <c r="BB104" s="18">
        <v>150</v>
      </c>
      <c r="BC104" s="18" t="s">
        <v>677</v>
      </c>
      <c r="BD104" s="18" t="s">
        <v>677</v>
      </c>
      <c r="BE104" s="18">
        <v>191</v>
      </c>
      <c r="BF104" s="18">
        <v>195</v>
      </c>
      <c r="BG104" s="18" t="s">
        <v>680</v>
      </c>
      <c r="BH104" s="18" t="s">
        <v>687</v>
      </c>
      <c r="BI104" s="18">
        <v>151</v>
      </c>
      <c r="BJ104" s="18">
        <v>160</v>
      </c>
      <c r="BK104" s="18">
        <v>166</v>
      </c>
      <c r="BL104" s="18">
        <v>166</v>
      </c>
      <c r="BM104" s="18">
        <v>140</v>
      </c>
      <c r="BN104" s="18">
        <v>148</v>
      </c>
      <c r="BO104" s="18">
        <v>168</v>
      </c>
      <c r="BP104" s="18">
        <v>172</v>
      </c>
      <c r="BQ104" s="18" t="s">
        <v>688</v>
      </c>
      <c r="BR104" s="18" t="s">
        <v>688</v>
      </c>
      <c r="BS104" s="18" t="s">
        <v>679</v>
      </c>
      <c r="BT104" s="18" t="s">
        <v>679</v>
      </c>
      <c r="BU104" s="18">
        <v>177</v>
      </c>
      <c r="BV104" s="18">
        <v>177</v>
      </c>
      <c r="BW104" s="18">
        <v>140</v>
      </c>
      <c r="BX104" s="18">
        <v>146</v>
      </c>
      <c r="BY104" s="18">
        <v>174</v>
      </c>
      <c r="BZ104" s="18">
        <v>178</v>
      </c>
      <c r="CA104" s="18">
        <v>112</v>
      </c>
      <c r="CB104" s="18" t="s">
        <v>681</v>
      </c>
      <c r="CC104" s="18">
        <v>100</v>
      </c>
      <c r="CD104" s="18">
        <v>100</v>
      </c>
      <c r="CE104" s="18" t="s">
        <v>691</v>
      </c>
      <c r="CF104" s="18" t="s">
        <v>688</v>
      </c>
      <c r="CG104" s="18">
        <v>262</v>
      </c>
      <c r="CH104" s="18">
        <v>262</v>
      </c>
      <c r="CI104" s="18" t="s">
        <v>678</v>
      </c>
      <c r="CJ104" s="18" t="s">
        <v>689</v>
      </c>
      <c r="CK104" s="18">
        <v>147</v>
      </c>
      <c r="CL104" s="18">
        <v>147</v>
      </c>
      <c r="CM104" s="18">
        <v>120</v>
      </c>
      <c r="CN104" s="18">
        <v>124</v>
      </c>
      <c r="CO104" s="18">
        <v>240</v>
      </c>
      <c r="CP104" s="18">
        <v>240</v>
      </c>
      <c r="CQ104" s="18">
        <v>156</v>
      </c>
      <c r="CR104" s="18">
        <v>158</v>
      </c>
      <c r="CS104" s="18">
        <v>130</v>
      </c>
      <c r="CT104" s="18">
        <v>132</v>
      </c>
      <c r="CU104" s="18">
        <v>250</v>
      </c>
      <c r="CV104" s="18">
        <v>254</v>
      </c>
      <c r="CW104" s="18">
        <v>148</v>
      </c>
      <c r="CX104" s="18">
        <v>150</v>
      </c>
      <c r="CY104" s="18">
        <v>153</v>
      </c>
      <c r="CZ104" s="18">
        <v>153</v>
      </c>
      <c r="DA104" s="18">
        <v>136</v>
      </c>
      <c r="DB104" s="18">
        <v>140</v>
      </c>
      <c r="DC104" s="18">
        <v>149</v>
      </c>
      <c r="DD104" s="18">
        <v>151</v>
      </c>
    </row>
    <row r="105" spans="1:108" x14ac:dyDescent="0.3">
      <c r="A105" t="s">
        <v>215</v>
      </c>
      <c r="B105" t="s">
        <v>216</v>
      </c>
      <c r="C105" s="5">
        <v>2019</v>
      </c>
      <c r="D105" s="17" t="s">
        <v>21</v>
      </c>
      <c r="E105" s="18">
        <v>161</v>
      </c>
      <c r="F105" s="18">
        <v>165</v>
      </c>
      <c r="G105" s="18">
        <v>181</v>
      </c>
      <c r="H105" s="18">
        <v>191</v>
      </c>
      <c r="I105" s="18">
        <v>241</v>
      </c>
      <c r="J105" s="18">
        <v>271</v>
      </c>
      <c r="K105" s="18">
        <v>238</v>
      </c>
      <c r="L105" s="18">
        <v>238</v>
      </c>
      <c r="M105" s="18" t="s">
        <v>676</v>
      </c>
      <c r="N105" s="18" t="s">
        <v>678</v>
      </c>
      <c r="O105" s="18">
        <v>184</v>
      </c>
      <c r="P105" s="18">
        <v>198</v>
      </c>
      <c r="Q105" s="18">
        <v>207</v>
      </c>
      <c r="R105" s="18">
        <v>211</v>
      </c>
      <c r="S105" s="18">
        <v>143</v>
      </c>
      <c r="T105" s="18">
        <v>149</v>
      </c>
      <c r="U105" s="18">
        <v>152</v>
      </c>
      <c r="V105" s="18">
        <v>158</v>
      </c>
      <c r="W105" s="18">
        <v>118</v>
      </c>
      <c r="X105" s="18">
        <v>118</v>
      </c>
      <c r="Y105" s="18">
        <v>165</v>
      </c>
      <c r="Z105" s="18">
        <v>165</v>
      </c>
      <c r="AA105" s="18" t="s">
        <v>684</v>
      </c>
      <c r="AB105" s="18" t="s">
        <v>684</v>
      </c>
      <c r="AC105" s="18">
        <v>125</v>
      </c>
      <c r="AD105" s="18">
        <v>125</v>
      </c>
      <c r="AE105" s="18">
        <v>103</v>
      </c>
      <c r="AF105" s="18">
        <v>103</v>
      </c>
      <c r="AG105" s="18">
        <v>116</v>
      </c>
      <c r="AH105" s="18">
        <v>116</v>
      </c>
      <c r="AI105" s="18">
        <v>161</v>
      </c>
      <c r="AJ105" s="18">
        <v>167</v>
      </c>
      <c r="AK105" s="18">
        <v>213</v>
      </c>
      <c r="AL105" s="18">
        <v>231</v>
      </c>
      <c r="AM105" s="18">
        <v>194</v>
      </c>
      <c r="AN105" s="18">
        <v>194</v>
      </c>
      <c r="AO105" s="18">
        <v>181</v>
      </c>
      <c r="AP105" s="18">
        <v>187</v>
      </c>
      <c r="AQ105" s="18">
        <v>108</v>
      </c>
      <c r="AR105" s="18">
        <v>113</v>
      </c>
      <c r="AS105" s="18">
        <v>160</v>
      </c>
      <c r="AT105" s="18">
        <v>160</v>
      </c>
      <c r="AU105" s="18" t="s">
        <v>678</v>
      </c>
      <c r="AV105" s="18" t="s">
        <v>679</v>
      </c>
      <c r="AW105" s="18" t="s">
        <v>681</v>
      </c>
      <c r="AX105" s="18" t="s">
        <v>681</v>
      </c>
      <c r="AY105" s="18">
        <v>141</v>
      </c>
      <c r="AZ105" s="18">
        <v>141</v>
      </c>
      <c r="BA105" s="18">
        <v>146</v>
      </c>
      <c r="BB105" s="18">
        <v>146</v>
      </c>
      <c r="BC105" s="18" t="s">
        <v>677</v>
      </c>
      <c r="BD105" s="18" t="s">
        <v>677</v>
      </c>
      <c r="BE105" s="18">
        <v>191</v>
      </c>
      <c r="BF105" s="18">
        <v>191</v>
      </c>
      <c r="BG105" s="18">
        <v>101</v>
      </c>
      <c r="BH105" s="18" t="s">
        <v>687</v>
      </c>
      <c r="BI105" s="18">
        <v>151</v>
      </c>
      <c r="BJ105" s="18">
        <v>160</v>
      </c>
      <c r="BK105" s="18">
        <v>162</v>
      </c>
      <c r="BL105" s="18">
        <v>166</v>
      </c>
      <c r="BM105" s="18">
        <v>127</v>
      </c>
      <c r="BN105" s="18">
        <v>148</v>
      </c>
      <c r="BO105" s="18">
        <v>170</v>
      </c>
      <c r="BP105" s="18">
        <v>170</v>
      </c>
      <c r="BQ105" s="18" t="s">
        <v>688</v>
      </c>
      <c r="BR105" s="18" t="s">
        <v>678</v>
      </c>
      <c r="BS105" s="18" t="s">
        <v>682</v>
      </c>
      <c r="BT105" s="18" t="s">
        <v>690</v>
      </c>
      <c r="BU105" s="18">
        <v>167</v>
      </c>
      <c r="BV105" s="18">
        <v>173</v>
      </c>
      <c r="BW105" s="18">
        <v>148</v>
      </c>
      <c r="BX105" s="18">
        <v>148</v>
      </c>
      <c r="BY105" s="18">
        <v>174</v>
      </c>
      <c r="BZ105" s="18">
        <v>174</v>
      </c>
      <c r="CA105" s="18">
        <v>108</v>
      </c>
      <c r="CB105" s="18" t="s">
        <v>681</v>
      </c>
      <c r="CC105" s="18">
        <v>100</v>
      </c>
      <c r="CD105" s="18">
        <v>100</v>
      </c>
      <c r="CE105" s="18" t="s">
        <v>691</v>
      </c>
      <c r="CF105" s="18" t="s">
        <v>688</v>
      </c>
      <c r="CG105" s="18">
        <v>258</v>
      </c>
      <c r="CH105" s="18">
        <v>262</v>
      </c>
      <c r="CI105" s="18">
        <v>103</v>
      </c>
      <c r="CJ105" s="18" t="s">
        <v>688</v>
      </c>
      <c r="CK105" s="18">
        <v>143</v>
      </c>
      <c r="CL105" s="18">
        <v>145</v>
      </c>
      <c r="CM105" s="18">
        <v>122</v>
      </c>
      <c r="CN105" s="18">
        <v>122</v>
      </c>
      <c r="CO105" s="18">
        <v>240</v>
      </c>
      <c r="CP105" s="18">
        <v>240</v>
      </c>
      <c r="CQ105" s="18">
        <v>154</v>
      </c>
      <c r="CR105" s="18">
        <v>160</v>
      </c>
      <c r="CS105" s="18">
        <v>132</v>
      </c>
      <c r="CT105" s="18">
        <v>132</v>
      </c>
      <c r="CU105" s="18">
        <v>250</v>
      </c>
      <c r="CV105" s="18">
        <v>250</v>
      </c>
      <c r="CW105" s="18">
        <v>142</v>
      </c>
      <c r="CX105" s="18">
        <v>148</v>
      </c>
      <c r="CY105" s="18">
        <v>151</v>
      </c>
      <c r="CZ105" s="18">
        <v>155</v>
      </c>
      <c r="DA105" s="18">
        <v>134</v>
      </c>
      <c r="DB105" s="18">
        <v>136</v>
      </c>
      <c r="DC105" s="18">
        <v>149</v>
      </c>
      <c r="DD105" s="18">
        <v>149</v>
      </c>
    </row>
    <row r="106" spans="1:108" x14ac:dyDescent="0.3">
      <c r="A106" t="s">
        <v>217</v>
      </c>
      <c r="B106" t="s">
        <v>218</v>
      </c>
      <c r="C106" s="5">
        <v>2019</v>
      </c>
      <c r="D106" s="17" t="s">
        <v>21</v>
      </c>
      <c r="E106" s="18">
        <v>161</v>
      </c>
      <c r="F106" s="18">
        <v>173</v>
      </c>
      <c r="G106" s="18">
        <v>181</v>
      </c>
      <c r="H106" s="18">
        <v>191</v>
      </c>
      <c r="I106" s="18">
        <v>253</v>
      </c>
      <c r="J106" s="18">
        <v>271</v>
      </c>
      <c r="K106" s="18">
        <v>238</v>
      </c>
      <c r="L106" s="18">
        <v>238</v>
      </c>
      <c r="M106" s="18" t="s">
        <v>676</v>
      </c>
      <c r="N106" s="18" t="s">
        <v>678</v>
      </c>
      <c r="O106" s="18">
        <v>180</v>
      </c>
      <c r="P106" s="18">
        <v>198</v>
      </c>
      <c r="Q106" s="18">
        <v>205</v>
      </c>
      <c r="R106" s="18">
        <v>211</v>
      </c>
      <c r="S106" s="18">
        <v>129</v>
      </c>
      <c r="T106" s="18">
        <v>143</v>
      </c>
      <c r="U106" s="18">
        <v>152</v>
      </c>
      <c r="V106" s="18">
        <v>158</v>
      </c>
      <c r="W106" s="18">
        <v>116</v>
      </c>
      <c r="X106" s="18">
        <v>118</v>
      </c>
      <c r="Y106" s="18">
        <v>165</v>
      </c>
      <c r="Z106" s="18">
        <v>165</v>
      </c>
      <c r="AA106" s="18" t="s">
        <v>682</v>
      </c>
      <c r="AB106" s="18" t="s">
        <v>684</v>
      </c>
      <c r="AC106" s="18">
        <v>125</v>
      </c>
      <c r="AD106" s="18">
        <v>125</v>
      </c>
      <c r="AE106" s="18">
        <v>103</v>
      </c>
      <c r="AF106" s="18">
        <v>103</v>
      </c>
      <c r="AG106" s="18">
        <v>116</v>
      </c>
      <c r="AH106" s="18">
        <v>116</v>
      </c>
      <c r="AI106" s="18">
        <v>161</v>
      </c>
      <c r="AJ106" s="18">
        <v>161</v>
      </c>
      <c r="AK106" s="18">
        <v>231</v>
      </c>
      <c r="AL106" s="18">
        <v>231</v>
      </c>
      <c r="AM106" s="18">
        <v>194</v>
      </c>
      <c r="AN106" s="18">
        <v>200</v>
      </c>
      <c r="AO106" s="18">
        <v>185</v>
      </c>
      <c r="AP106" s="18">
        <v>187</v>
      </c>
      <c r="AQ106" s="18">
        <v>115</v>
      </c>
      <c r="AR106" s="18">
        <v>115</v>
      </c>
      <c r="AS106" s="18">
        <v>160</v>
      </c>
      <c r="AT106" s="18">
        <v>160</v>
      </c>
      <c r="AU106" s="18" t="s">
        <v>685</v>
      </c>
      <c r="AV106" s="18" t="s">
        <v>685</v>
      </c>
      <c r="AW106" s="18">
        <v>102</v>
      </c>
      <c r="AX106" s="18" t="s">
        <v>681</v>
      </c>
      <c r="AY106" s="18">
        <v>135</v>
      </c>
      <c r="AZ106" s="18">
        <v>141</v>
      </c>
      <c r="BA106" s="18">
        <v>146</v>
      </c>
      <c r="BB106" s="18">
        <v>146</v>
      </c>
      <c r="BC106" s="18" t="s">
        <v>677</v>
      </c>
      <c r="BD106" s="18" t="s">
        <v>677</v>
      </c>
      <c r="BE106" s="18">
        <v>191</v>
      </c>
      <c r="BF106" s="18">
        <v>191</v>
      </c>
      <c r="BG106" s="18" t="s">
        <v>680</v>
      </c>
      <c r="BH106" s="18" t="s">
        <v>680</v>
      </c>
      <c r="BI106" s="18">
        <v>158</v>
      </c>
      <c r="BJ106" s="18">
        <v>160</v>
      </c>
      <c r="BK106" s="18">
        <v>164</v>
      </c>
      <c r="BL106" s="18">
        <v>168</v>
      </c>
      <c r="BM106" s="18">
        <v>127</v>
      </c>
      <c r="BN106" s="18">
        <v>142</v>
      </c>
      <c r="BO106" s="18">
        <v>172</v>
      </c>
      <c r="BP106" s="18">
        <v>172</v>
      </c>
      <c r="BQ106" s="18" t="s">
        <v>688</v>
      </c>
      <c r="BR106" s="18" t="s">
        <v>689</v>
      </c>
      <c r="BS106" s="18" t="s">
        <v>682</v>
      </c>
      <c r="BT106" s="18" t="s">
        <v>680</v>
      </c>
      <c r="BU106" s="18">
        <v>173</v>
      </c>
      <c r="BV106" s="18">
        <v>175</v>
      </c>
      <c r="BW106" s="18">
        <v>146</v>
      </c>
      <c r="BX106" s="18">
        <v>146</v>
      </c>
      <c r="BY106" s="18">
        <v>174</v>
      </c>
      <c r="BZ106" s="18">
        <v>178</v>
      </c>
      <c r="CA106" s="18">
        <v>106</v>
      </c>
      <c r="CB106" s="18">
        <v>106</v>
      </c>
      <c r="CC106" s="18">
        <v>104</v>
      </c>
      <c r="CD106" s="18">
        <v>104</v>
      </c>
      <c r="CE106" s="18" t="s">
        <v>691</v>
      </c>
      <c r="CF106" s="18" t="s">
        <v>688</v>
      </c>
      <c r="CG106" s="18">
        <v>262</v>
      </c>
      <c r="CH106" s="18">
        <v>262</v>
      </c>
      <c r="CI106" s="18">
        <v>103</v>
      </c>
      <c r="CJ106" s="18" t="s">
        <v>689</v>
      </c>
      <c r="CK106" s="18">
        <v>145</v>
      </c>
      <c r="CL106" s="18">
        <v>147</v>
      </c>
      <c r="CM106" s="18">
        <v>122</v>
      </c>
      <c r="CN106" s="18">
        <v>124</v>
      </c>
      <c r="CO106" s="18">
        <v>240</v>
      </c>
      <c r="CP106" s="18">
        <v>240</v>
      </c>
      <c r="CQ106" s="18">
        <v>154</v>
      </c>
      <c r="CR106" s="18">
        <v>154</v>
      </c>
      <c r="CS106" s="18">
        <v>134</v>
      </c>
      <c r="CT106" s="18">
        <v>134</v>
      </c>
      <c r="CU106" s="18">
        <v>244</v>
      </c>
      <c r="CV106" s="18">
        <v>254</v>
      </c>
      <c r="CW106" s="18">
        <v>148</v>
      </c>
      <c r="CX106" s="18">
        <v>148</v>
      </c>
      <c r="CY106" s="18">
        <v>153</v>
      </c>
      <c r="CZ106" s="18">
        <v>155</v>
      </c>
      <c r="DA106" s="18">
        <v>136</v>
      </c>
      <c r="DB106" s="18">
        <v>136</v>
      </c>
      <c r="DC106" s="18">
        <v>149</v>
      </c>
      <c r="DD106" s="18">
        <v>149</v>
      </c>
    </row>
    <row r="107" spans="1:108" x14ac:dyDescent="0.3">
      <c r="A107" t="s">
        <v>219</v>
      </c>
      <c r="B107" t="s">
        <v>220</v>
      </c>
      <c r="C107" s="5">
        <v>2019</v>
      </c>
      <c r="D107" s="17" t="s">
        <v>21</v>
      </c>
      <c r="E107" s="18">
        <v>161</v>
      </c>
      <c r="F107" s="18">
        <v>165</v>
      </c>
      <c r="G107" s="18">
        <v>177</v>
      </c>
      <c r="H107" s="18">
        <v>181</v>
      </c>
      <c r="I107" s="18">
        <v>241</v>
      </c>
      <c r="J107" s="18">
        <v>271</v>
      </c>
      <c r="K107" s="18">
        <v>238</v>
      </c>
      <c r="L107" s="18">
        <v>238</v>
      </c>
      <c r="M107" s="18" t="s">
        <v>676</v>
      </c>
      <c r="N107" s="18" t="s">
        <v>676</v>
      </c>
      <c r="O107" s="18">
        <v>180</v>
      </c>
      <c r="P107" s="18">
        <v>180</v>
      </c>
      <c r="Q107" s="18">
        <v>205</v>
      </c>
      <c r="R107" s="18">
        <v>207</v>
      </c>
      <c r="S107" s="18">
        <v>143</v>
      </c>
      <c r="T107" s="18">
        <v>143</v>
      </c>
      <c r="U107" s="18">
        <v>150</v>
      </c>
      <c r="V107" s="18">
        <v>152</v>
      </c>
      <c r="W107" s="18">
        <v>116</v>
      </c>
      <c r="X107" s="18">
        <v>118</v>
      </c>
      <c r="Y107" s="18">
        <v>179</v>
      </c>
      <c r="Z107" s="18">
        <v>183</v>
      </c>
      <c r="AA107" s="18">
        <v>104</v>
      </c>
      <c r="AB107" s="18" t="s">
        <v>682</v>
      </c>
      <c r="AC107" s="18">
        <v>125</v>
      </c>
      <c r="AD107" s="18">
        <v>127</v>
      </c>
      <c r="AE107" s="18">
        <v>103</v>
      </c>
      <c r="AF107" s="18">
        <v>104</v>
      </c>
      <c r="AG107" s="18">
        <v>116</v>
      </c>
      <c r="AH107" s="18">
        <v>116</v>
      </c>
      <c r="AI107" s="18">
        <v>161</v>
      </c>
      <c r="AJ107" s="18">
        <v>161</v>
      </c>
      <c r="AK107" s="18">
        <v>231</v>
      </c>
      <c r="AL107" s="18">
        <v>235</v>
      </c>
      <c r="AM107" s="18">
        <v>194</v>
      </c>
      <c r="AN107" s="18">
        <v>196</v>
      </c>
      <c r="AO107" s="18">
        <v>187</v>
      </c>
      <c r="AP107" s="18">
        <v>187</v>
      </c>
      <c r="AQ107" s="18">
        <v>108</v>
      </c>
      <c r="AR107" s="18">
        <v>115</v>
      </c>
      <c r="AS107" s="18">
        <v>154</v>
      </c>
      <c r="AT107" s="18">
        <v>160</v>
      </c>
      <c r="AU107" s="18" t="s">
        <v>678</v>
      </c>
      <c r="AV107" s="18" t="s">
        <v>679</v>
      </c>
      <c r="AW107" s="18">
        <v>104</v>
      </c>
      <c r="AX107" s="18" t="s">
        <v>681</v>
      </c>
      <c r="AY107" s="18">
        <v>135</v>
      </c>
      <c r="AZ107" s="18">
        <v>141</v>
      </c>
      <c r="BA107" s="18">
        <v>146</v>
      </c>
      <c r="BB107" s="18">
        <v>148</v>
      </c>
      <c r="BC107" s="18" t="s">
        <v>677</v>
      </c>
      <c r="BD107" s="18" t="s">
        <v>677</v>
      </c>
      <c r="BE107" s="18">
        <v>189</v>
      </c>
      <c r="BF107" s="18">
        <v>189</v>
      </c>
      <c r="BG107" s="18">
        <v>101</v>
      </c>
      <c r="BH107" s="18">
        <v>101</v>
      </c>
      <c r="BI107" s="18">
        <v>161</v>
      </c>
      <c r="BJ107" s="18">
        <v>170</v>
      </c>
      <c r="BK107" s="18">
        <v>168</v>
      </c>
      <c r="BL107" s="18">
        <v>168</v>
      </c>
      <c r="BM107" s="18">
        <v>127</v>
      </c>
      <c r="BN107" s="18">
        <v>127</v>
      </c>
      <c r="BO107" s="18">
        <v>170</v>
      </c>
      <c r="BP107" s="18">
        <v>170</v>
      </c>
      <c r="BQ107" s="18" t="s">
        <v>689</v>
      </c>
      <c r="BR107" s="18" t="s">
        <v>689</v>
      </c>
      <c r="BS107" s="18" t="s">
        <v>682</v>
      </c>
      <c r="BT107" s="18" t="s">
        <v>690</v>
      </c>
      <c r="BU107" s="18">
        <v>175</v>
      </c>
      <c r="BV107" s="18">
        <v>177</v>
      </c>
      <c r="BW107" s="18">
        <v>140</v>
      </c>
      <c r="BX107" s="18">
        <v>148</v>
      </c>
      <c r="BY107" s="18">
        <v>174</v>
      </c>
      <c r="BZ107" s="18">
        <v>176</v>
      </c>
      <c r="CA107" s="18">
        <v>106</v>
      </c>
      <c r="CB107" s="18">
        <v>110</v>
      </c>
      <c r="CC107" s="18">
        <v>104</v>
      </c>
      <c r="CD107" s="18">
        <v>104</v>
      </c>
      <c r="CE107" s="18" t="s">
        <v>691</v>
      </c>
      <c r="CF107" s="18" t="s">
        <v>688</v>
      </c>
      <c r="CG107" s="18">
        <v>258</v>
      </c>
      <c r="CH107" s="18">
        <v>262</v>
      </c>
      <c r="CI107" s="18" t="s">
        <v>689</v>
      </c>
      <c r="CJ107" s="18" t="s">
        <v>689</v>
      </c>
      <c r="CK107" s="18">
        <v>143</v>
      </c>
      <c r="CL107" s="18">
        <v>147</v>
      </c>
      <c r="CM107" s="18">
        <v>122</v>
      </c>
      <c r="CN107" s="18">
        <v>124</v>
      </c>
      <c r="CO107" s="18">
        <v>240</v>
      </c>
      <c r="CP107" s="18">
        <v>240</v>
      </c>
      <c r="CQ107" s="18">
        <v>154</v>
      </c>
      <c r="CR107" s="18">
        <v>154</v>
      </c>
      <c r="CS107" s="18">
        <v>132</v>
      </c>
      <c r="CT107" s="18">
        <v>134</v>
      </c>
      <c r="CU107" s="18">
        <v>244</v>
      </c>
      <c r="CV107" s="18">
        <v>254</v>
      </c>
      <c r="CW107" s="18">
        <v>150</v>
      </c>
      <c r="CX107" s="18">
        <v>150</v>
      </c>
      <c r="CY107" s="18">
        <v>149</v>
      </c>
      <c r="CZ107" s="18">
        <v>153</v>
      </c>
      <c r="DA107" s="18">
        <v>136</v>
      </c>
      <c r="DB107" s="18">
        <v>136</v>
      </c>
      <c r="DC107" s="18">
        <v>145</v>
      </c>
      <c r="DD107" s="18">
        <v>153</v>
      </c>
    </row>
    <row r="108" spans="1:108" x14ac:dyDescent="0.3">
      <c r="A108" t="s">
        <v>221</v>
      </c>
      <c r="B108" t="s">
        <v>222</v>
      </c>
      <c r="C108" s="5">
        <v>2020</v>
      </c>
      <c r="D108" s="17" t="s">
        <v>86</v>
      </c>
      <c r="E108" s="18">
        <v>161</v>
      </c>
      <c r="F108" s="18">
        <v>161</v>
      </c>
      <c r="G108" s="18">
        <v>181</v>
      </c>
      <c r="H108" s="18">
        <v>191</v>
      </c>
      <c r="I108" s="18">
        <v>241</v>
      </c>
      <c r="J108" s="18">
        <v>241</v>
      </c>
      <c r="K108" s="18">
        <v>238</v>
      </c>
      <c r="L108" s="18">
        <v>238</v>
      </c>
      <c r="M108" s="18" t="s">
        <v>676</v>
      </c>
      <c r="N108" s="18" t="s">
        <v>676</v>
      </c>
      <c r="O108" s="18">
        <v>180</v>
      </c>
      <c r="P108" s="18">
        <v>180</v>
      </c>
      <c r="Q108" s="18">
        <v>205</v>
      </c>
      <c r="R108" s="18">
        <v>207</v>
      </c>
      <c r="S108" s="18">
        <v>143</v>
      </c>
      <c r="T108" s="18">
        <v>143</v>
      </c>
      <c r="U108" s="18">
        <v>146</v>
      </c>
      <c r="V108" s="18">
        <v>148</v>
      </c>
      <c r="W108" s="18">
        <v>116</v>
      </c>
      <c r="X108" s="18">
        <v>118</v>
      </c>
      <c r="Y108" s="18">
        <v>179</v>
      </c>
      <c r="Z108" s="18">
        <v>179</v>
      </c>
      <c r="AA108" s="18">
        <v>104</v>
      </c>
      <c r="AB108" s="18" t="s">
        <v>684</v>
      </c>
      <c r="AC108" s="18">
        <v>125</v>
      </c>
      <c r="AD108" s="18">
        <v>129</v>
      </c>
      <c r="AE108" s="18">
        <v>103</v>
      </c>
      <c r="AF108" s="18">
        <v>103</v>
      </c>
      <c r="AG108" s="18">
        <v>116</v>
      </c>
      <c r="AH108" s="18">
        <v>118</v>
      </c>
      <c r="AI108" s="18">
        <v>161</v>
      </c>
      <c r="AJ108" s="18">
        <v>167</v>
      </c>
      <c r="AK108" s="18">
        <v>213</v>
      </c>
      <c r="AL108" s="18">
        <v>235</v>
      </c>
      <c r="AM108" s="18">
        <v>194</v>
      </c>
      <c r="AN108" s="18">
        <v>194</v>
      </c>
      <c r="AO108" s="18">
        <v>181</v>
      </c>
      <c r="AP108" s="18">
        <v>185</v>
      </c>
      <c r="AQ108" s="18">
        <v>115</v>
      </c>
      <c r="AR108" s="18">
        <v>115</v>
      </c>
      <c r="AS108" s="18">
        <v>154</v>
      </c>
      <c r="AT108" s="18">
        <v>156</v>
      </c>
      <c r="AU108" s="18" t="s">
        <v>679</v>
      </c>
      <c r="AV108" s="18" t="s">
        <v>685</v>
      </c>
      <c r="AW108" s="18">
        <v>104</v>
      </c>
      <c r="AX108" s="18" t="s">
        <v>681</v>
      </c>
      <c r="AY108" s="18">
        <v>135</v>
      </c>
      <c r="AZ108" s="18">
        <v>137</v>
      </c>
      <c r="BA108" s="18">
        <v>146</v>
      </c>
      <c r="BB108" s="18">
        <v>146</v>
      </c>
      <c r="BC108" s="18" t="s">
        <v>677</v>
      </c>
      <c r="BD108" s="18" t="s">
        <v>677</v>
      </c>
      <c r="BE108" s="18">
        <v>191</v>
      </c>
      <c r="BF108" s="18">
        <v>195</v>
      </c>
      <c r="BG108" s="18" t="s">
        <v>680</v>
      </c>
      <c r="BH108" s="18" t="s">
        <v>680</v>
      </c>
      <c r="BI108" s="18">
        <v>143</v>
      </c>
      <c r="BJ108" s="18">
        <v>160</v>
      </c>
      <c r="BK108" s="18">
        <v>142</v>
      </c>
      <c r="BL108" s="18">
        <v>168</v>
      </c>
      <c r="BM108" s="18">
        <v>140</v>
      </c>
      <c r="BN108" s="18">
        <v>148</v>
      </c>
      <c r="BO108" s="18">
        <v>172</v>
      </c>
      <c r="BP108" s="18">
        <v>172</v>
      </c>
      <c r="BQ108" s="18" t="s">
        <v>688</v>
      </c>
      <c r="BR108" s="18" t="s">
        <v>678</v>
      </c>
      <c r="BS108" s="18" t="s">
        <v>690</v>
      </c>
      <c r="BT108" s="18" t="s">
        <v>680</v>
      </c>
      <c r="BU108" s="18">
        <v>173</v>
      </c>
      <c r="BV108" s="18">
        <v>175</v>
      </c>
      <c r="BW108" s="18">
        <v>148</v>
      </c>
      <c r="BX108" s="18">
        <v>148</v>
      </c>
      <c r="BY108" s="18">
        <v>174</v>
      </c>
      <c r="BZ108" s="18">
        <v>178</v>
      </c>
      <c r="CA108" s="18">
        <v>106</v>
      </c>
      <c r="CB108" s="18">
        <v>106</v>
      </c>
      <c r="CC108" s="18">
        <v>104</v>
      </c>
      <c r="CD108" s="18">
        <v>104</v>
      </c>
      <c r="CE108" s="18" t="s">
        <v>691</v>
      </c>
      <c r="CF108" s="18" t="s">
        <v>688</v>
      </c>
      <c r="CG108" s="18">
        <v>258</v>
      </c>
      <c r="CH108" s="18">
        <v>258</v>
      </c>
      <c r="CI108" s="18">
        <v>103</v>
      </c>
      <c r="CJ108" s="18">
        <v>105</v>
      </c>
      <c r="CK108" s="18">
        <v>145</v>
      </c>
      <c r="CL108" s="18">
        <v>145</v>
      </c>
      <c r="CM108" s="18">
        <v>122</v>
      </c>
      <c r="CN108" s="18">
        <v>124</v>
      </c>
      <c r="CO108" s="18">
        <v>240</v>
      </c>
      <c r="CP108" s="18">
        <v>240</v>
      </c>
      <c r="CQ108" s="18">
        <v>156</v>
      </c>
      <c r="CR108" s="18">
        <v>156</v>
      </c>
      <c r="CS108" s="18">
        <v>118</v>
      </c>
      <c r="CT108" s="18">
        <v>134</v>
      </c>
      <c r="CU108" s="18">
        <v>250</v>
      </c>
      <c r="CV108" s="18">
        <v>252</v>
      </c>
      <c r="CW108" s="18">
        <v>148</v>
      </c>
      <c r="CX108" s="18">
        <v>148</v>
      </c>
      <c r="CY108" s="18">
        <v>155</v>
      </c>
      <c r="CZ108" s="18">
        <v>155</v>
      </c>
      <c r="DA108" s="18">
        <v>134</v>
      </c>
      <c r="DB108" s="18">
        <v>136</v>
      </c>
      <c r="DC108" s="18">
        <v>145</v>
      </c>
      <c r="DD108" s="18">
        <v>149</v>
      </c>
    </row>
    <row r="109" spans="1:108" x14ac:dyDescent="0.3">
      <c r="A109" t="s">
        <v>223</v>
      </c>
      <c r="B109" t="s">
        <v>224</v>
      </c>
      <c r="C109" s="5">
        <v>2020</v>
      </c>
      <c r="D109" s="17" t="s">
        <v>86</v>
      </c>
      <c r="E109" s="18">
        <v>165</v>
      </c>
      <c r="F109" s="18">
        <v>165</v>
      </c>
      <c r="G109" s="18">
        <v>177</v>
      </c>
      <c r="H109" s="18">
        <v>181</v>
      </c>
      <c r="I109" s="18">
        <v>271</v>
      </c>
      <c r="J109" s="18">
        <v>271</v>
      </c>
      <c r="K109" s="18">
        <v>238</v>
      </c>
      <c r="L109" s="18">
        <v>238</v>
      </c>
      <c r="M109" s="18" t="s">
        <v>676</v>
      </c>
      <c r="N109" s="18" t="s">
        <v>678</v>
      </c>
      <c r="O109" s="18">
        <v>180</v>
      </c>
      <c r="P109" s="18">
        <v>184</v>
      </c>
      <c r="Q109" s="18">
        <v>205</v>
      </c>
      <c r="R109" s="18">
        <v>211</v>
      </c>
      <c r="S109" s="18">
        <v>129</v>
      </c>
      <c r="T109" s="18">
        <v>143</v>
      </c>
      <c r="U109" s="18">
        <v>140</v>
      </c>
      <c r="V109" s="18">
        <v>164</v>
      </c>
      <c r="W109" s="18">
        <v>116</v>
      </c>
      <c r="X109" s="18">
        <v>118</v>
      </c>
      <c r="Y109" s="18">
        <v>165</v>
      </c>
      <c r="Z109" s="18">
        <v>181</v>
      </c>
      <c r="AA109" s="18" t="s">
        <v>683</v>
      </c>
      <c r="AB109" s="18" t="s">
        <v>683</v>
      </c>
      <c r="AC109" s="18">
        <v>125</v>
      </c>
      <c r="AD109" s="18">
        <v>125</v>
      </c>
      <c r="AE109" s="18">
        <v>103</v>
      </c>
      <c r="AF109" s="18">
        <v>105</v>
      </c>
      <c r="AG109" s="18">
        <v>116</v>
      </c>
      <c r="AH109" s="18">
        <v>118</v>
      </c>
      <c r="AI109" s="18">
        <v>161</v>
      </c>
      <c r="AJ109" s="18">
        <v>167</v>
      </c>
      <c r="AK109" s="18">
        <v>229</v>
      </c>
      <c r="AL109" s="18">
        <v>235</v>
      </c>
      <c r="AM109" s="18">
        <v>192</v>
      </c>
      <c r="AN109" s="18">
        <v>194</v>
      </c>
      <c r="AO109" s="18">
        <v>187</v>
      </c>
      <c r="AP109" s="18">
        <v>187</v>
      </c>
      <c r="AQ109" s="18">
        <v>108</v>
      </c>
      <c r="AR109" s="18">
        <v>108</v>
      </c>
      <c r="AS109" s="18">
        <v>160</v>
      </c>
      <c r="AT109" s="18">
        <v>160</v>
      </c>
      <c r="AU109" s="18" t="s">
        <v>678</v>
      </c>
      <c r="AV109" s="18" t="s">
        <v>685</v>
      </c>
      <c r="AW109" s="18">
        <v>104</v>
      </c>
      <c r="AX109" s="18" t="s">
        <v>681</v>
      </c>
      <c r="AY109" s="18">
        <v>141</v>
      </c>
      <c r="AZ109" s="18">
        <v>141</v>
      </c>
      <c r="BA109" s="18">
        <v>146</v>
      </c>
      <c r="BB109" s="18">
        <v>146</v>
      </c>
      <c r="BC109" s="18" t="s">
        <v>677</v>
      </c>
      <c r="BD109" s="18" t="s">
        <v>678</v>
      </c>
      <c r="BE109" s="18">
        <v>189</v>
      </c>
      <c r="BF109" s="18">
        <v>191</v>
      </c>
      <c r="BG109" s="18" t="s">
        <v>687</v>
      </c>
      <c r="BH109" s="18" t="s">
        <v>687</v>
      </c>
      <c r="BI109" s="18">
        <v>158</v>
      </c>
      <c r="BJ109" s="18">
        <v>161</v>
      </c>
      <c r="BK109" s="18">
        <v>166</v>
      </c>
      <c r="BL109" s="18">
        <v>168</v>
      </c>
      <c r="BM109" s="18">
        <v>142</v>
      </c>
      <c r="BN109" s="18">
        <v>148</v>
      </c>
      <c r="BO109" s="18">
        <v>168</v>
      </c>
      <c r="BP109" s="18">
        <v>170</v>
      </c>
      <c r="BQ109" s="18" t="s">
        <v>688</v>
      </c>
      <c r="BR109" s="18" t="s">
        <v>678</v>
      </c>
      <c r="BS109" s="18" t="s">
        <v>690</v>
      </c>
      <c r="BT109" s="18" t="s">
        <v>680</v>
      </c>
      <c r="BU109" s="18">
        <v>163</v>
      </c>
      <c r="BV109" s="18">
        <v>175</v>
      </c>
      <c r="BW109" s="18">
        <v>140</v>
      </c>
      <c r="BX109" s="18">
        <v>150</v>
      </c>
      <c r="BY109" s="18">
        <v>180</v>
      </c>
      <c r="BZ109" s="18">
        <v>180</v>
      </c>
      <c r="CA109" s="18">
        <v>106</v>
      </c>
      <c r="CB109" s="18">
        <v>106</v>
      </c>
      <c r="CC109" s="18">
        <v>104</v>
      </c>
      <c r="CD109" s="18">
        <v>104</v>
      </c>
      <c r="CE109" s="18" t="s">
        <v>691</v>
      </c>
      <c r="CF109" s="18" t="s">
        <v>688</v>
      </c>
      <c r="CG109" s="18">
        <v>260</v>
      </c>
      <c r="CH109" s="18">
        <v>262</v>
      </c>
      <c r="CI109" s="18" t="s">
        <v>678</v>
      </c>
      <c r="CJ109" s="18" t="s">
        <v>685</v>
      </c>
      <c r="CK109" s="18">
        <v>143</v>
      </c>
      <c r="CL109" s="18">
        <v>147</v>
      </c>
      <c r="CM109" s="18">
        <v>124</v>
      </c>
      <c r="CN109" s="18">
        <v>124</v>
      </c>
      <c r="CO109" s="18">
        <v>236</v>
      </c>
      <c r="CP109" s="18">
        <v>240</v>
      </c>
      <c r="CQ109" s="18">
        <v>156</v>
      </c>
      <c r="CR109" s="18">
        <v>156</v>
      </c>
      <c r="CS109" s="18">
        <v>130</v>
      </c>
      <c r="CT109" s="18">
        <v>134</v>
      </c>
      <c r="CU109" s="18">
        <v>250</v>
      </c>
      <c r="CV109" s="18">
        <v>250</v>
      </c>
      <c r="CW109" s="18">
        <v>142</v>
      </c>
      <c r="CX109" s="18">
        <v>142</v>
      </c>
      <c r="CY109" s="18">
        <v>149</v>
      </c>
      <c r="CZ109" s="18">
        <v>157</v>
      </c>
      <c r="DA109" s="18">
        <v>136</v>
      </c>
      <c r="DB109" s="18">
        <v>136</v>
      </c>
      <c r="DC109" s="18">
        <v>149</v>
      </c>
      <c r="DD109" s="18">
        <v>149</v>
      </c>
    </row>
    <row r="110" spans="1:108" x14ac:dyDescent="0.3">
      <c r="A110" t="s">
        <v>225</v>
      </c>
      <c r="B110" t="s">
        <v>226</v>
      </c>
      <c r="C110" s="5">
        <v>2020</v>
      </c>
      <c r="D110" s="17" t="s">
        <v>86</v>
      </c>
      <c r="E110" s="18">
        <v>161</v>
      </c>
      <c r="F110" s="18">
        <v>165</v>
      </c>
      <c r="G110" s="18">
        <v>177</v>
      </c>
      <c r="H110" s="18">
        <v>191</v>
      </c>
      <c r="I110" s="18">
        <v>241</v>
      </c>
      <c r="J110" s="18">
        <v>241</v>
      </c>
      <c r="K110" s="18">
        <v>238</v>
      </c>
      <c r="L110" s="18">
        <v>252</v>
      </c>
      <c r="M110" s="18" t="s">
        <v>676</v>
      </c>
      <c r="N110" s="18" t="s">
        <v>677</v>
      </c>
      <c r="O110" s="18">
        <v>190</v>
      </c>
      <c r="P110" s="18">
        <v>190</v>
      </c>
      <c r="Q110" s="18">
        <v>205</v>
      </c>
      <c r="R110" s="18">
        <v>205</v>
      </c>
      <c r="S110" s="18">
        <v>143</v>
      </c>
      <c r="T110" s="18">
        <v>149</v>
      </c>
      <c r="U110" s="18">
        <v>150</v>
      </c>
      <c r="V110" s="18">
        <v>152</v>
      </c>
      <c r="W110" s="18">
        <v>114</v>
      </c>
      <c r="X110" s="18">
        <v>118</v>
      </c>
      <c r="Y110" s="18">
        <v>165</v>
      </c>
      <c r="Z110" s="18">
        <v>165</v>
      </c>
      <c r="AA110" s="18" t="s">
        <v>684</v>
      </c>
      <c r="AB110" s="18" t="s">
        <v>684</v>
      </c>
      <c r="AC110" s="18">
        <v>125</v>
      </c>
      <c r="AD110" s="18">
        <v>125</v>
      </c>
      <c r="AE110" s="18">
        <v>103</v>
      </c>
      <c r="AF110" s="18">
        <v>103</v>
      </c>
      <c r="AG110" s="18">
        <v>118</v>
      </c>
      <c r="AH110" s="18">
        <v>118</v>
      </c>
      <c r="AI110" s="18">
        <v>161</v>
      </c>
      <c r="AJ110" s="18">
        <v>165</v>
      </c>
      <c r="AK110" s="18">
        <v>229</v>
      </c>
      <c r="AL110" s="18">
        <v>229</v>
      </c>
      <c r="AM110" s="18">
        <v>194</v>
      </c>
      <c r="AN110" s="18">
        <v>200</v>
      </c>
      <c r="AO110" s="18">
        <v>185</v>
      </c>
      <c r="AP110" s="18">
        <v>185</v>
      </c>
      <c r="AQ110" s="18">
        <v>108</v>
      </c>
      <c r="AR110" s="18">
        <v>108</v>
      </c>
      <c r="AS110" s="18">
        <v>154</v>
      </c>
      <c r="AT110" s="18">
        <v>156</v>
      </c>
      <c r="AU110" s="18" t="s">
        <v>678</v>
      </c>
      <c r="AV110" s="18" t="s">
        <v>685</v>
      </c>
      <c r="AW110" s="18">
        <v>102</v>
      </c>
      <c r="AX110" s="18" t="s">
        <v>686</v>
      </c>
      <c r="AY110" s="18">
        <v>137</v>
      </c>
      <c r="AZ110" s="18">
        <v>141</v>
      </c>
      <c r="BA110" s="18">
        <v>146</v>
      </c>
      <c r="BB110" s="18">
        <v>148</v>
      </c>
      <c r="BC110" s="18" t="s">
        <v>677</v>
      </c>
      <c r="BD110" s="18" t="s">
        <v>677</v>
      </c>
      <c r="BE110" s="18">
        <v>191</v>
      </c>
      <c r="BF110" s="18">
        <v>191</v>
      </c>
      <c r="BG110" s="18">
        <v>101</v>
      </c>
      <c r="BH110" s="18" t="s">
        <v>680</v>
      </c>
      <c r="BI110" s="18">
        <v>158</v>
      </c>
      <c r="BJ110" s="18">
        <v>158</v>
      </c>
      <c r="BK110" s="18">
        <v>142</v>
      </c>
      <c r="BL110" s="18">
        <v>158</v>
      </c>
      <c r="BM110" s="18">
        <v>127</v>
      </c>
      <c r="BN110" s="18">
        <v>140</v>
      </c>
      <c r="BO110" s="18">
        <v>172</v>
      </c>
      <c r="BP110" s="18">
        <v>172</v>
      </c>
      <c r="BQ110" s="18" t="s">
        <v>688</v>
      </c>
      <c r="BR110" s="18" t="s">
        <v>689</v>
      </c>
      <c r="BS110" s="18" t="s">
        <v>679</v>
      </c>
      <c r="BT110" s="18" t="s">
        <v>682</v>
      </c>
      <c r="BU110" s="18">
        <v>163</v>
      </c>
      <c r="BV110" s="18">
        <v>175</v>
      </c>
      <c r="BW110" s="18">
        <v>146</v>
      </c>
      <c r="BX110" s="18">
        <v>150</v>
      </c>
      <c r="BY110" s="18">
        <v>172</v>
      </c>
      <c r="BZ110" s="18">
        <v>176</v>
      </c>
      <c r="CA110" s="18">
        <v>106</v>
      </c>
      <c r="CB110" s="18">
        <v>108</v>
      </c>
      <c r="CC110" s="18">
        <v>104</v>
      </c>
      <c r="CD110" s="18">
        <v>104</v>
      </c>
      <c r="CE110" s="18" t="s">
        <v>688</v>
      </c>
      <c r="CF110" s="18" t="s">
        <v>688</v>
      </c>
      <c r="CG110" s="18">
        <v>262</v>
      </c>
      <c r="CH110" s="18">
        <v>262</v>
      </c>
      <c r="CI110" s="18">
        <v>103</v>
      </c>
      <c r="CJ110" s="18" t="s">
        <v>689</v>
      </c>
      <c r="CK110" s="18">
        <v>143</v>
      </c>
      <c r="CL110" s="18">
        <v>145</v>
      </c>
      <c r="CM110" s="18">
        <v>124</v>
      </c>
      <c r="CN110" s="18">
        <v>132</v>
      </c>
      <c r="CO110" s="18">
        <v>240</v>
      </c>
      <c r="CP110" s="18">
        <v>240</v>
      </c>
      <c r="CQ110" s="18">
        <v>156</v>
      </c>
      <c r="CR110" s="18">
        <v>158</v>
      </c>
      <c r="CS110" s="18">
        <v>130</v>
      </c>
      <c r="CT110" s="18">
        <v>134</v>
      </c>
      <c r="CU110" s="18">
        <v>244</v>
      </c>
      <c r="CV110" s="18">
        <v>250</v>
      </c>
      <c r="CW110" s="18">
        <v>136</v>
      </c>
      <c r="CX110" s="18">
        <v>148</v>
      </c>
      <c r="CY110" s="18">
        <v>155</v>
      </c>
      <c r="CZ110" s="18">
        <v>155</v>
      </c>
      <c r="DA110" s="18">
        <v>136</v>
      </c>
      <c r="DB110" s="18">
        <v>136</v>
      </c>
      <c r="DC110" s="18">
        <v>149</v>
      </c>
      <c r="DD110" s="18">
        <v>149</v>
      </c>
    </row>
    <row r="111" spans="1:108" x14ac:dyDescent="0.3">
      <c r="A111" t="s">
        <v>227</v>
      </c>
      <c r="B111" t="s">
        <v>228</v>
      </c>
      <c r="C111" s="5">
        <v>2020</v>
      </c>
      <c r="D111" s="17" t="s">
        <v>86</v>
      </c>
      <c r="E111" s="18">
        <v>161</v>
      </c>
      <c r="F111" s="18">
        <v>167</v>
      </c>
      <c r="G111" s="18">
        <v>181</v>
      </c>
      <c r="H111" s="18">
        <v>191</v>
      </c>
      <c r="I111" s="18">
        <v>241</v>
      </c>
      <c r="J111" s="18">
        <v>241</v>
      </c>
      <c r="K111" s="18">
        <v>238</v>
      </c>
      <c r="L111" s="18">
        <v>238</v>
      </c>
      <c r="M111" s="18" t="s">
        <v>676</v>
      </c>
      <c r="N111" s="18" t="s">
        <v>676</v>
      </c>
      <c r="O111" s="18">
        <v>180</v>
      </c>
      <c r="P111" s="18">
        <v>184</v>
      </c>
      <c r="Q111" s="18">
        <v>205</v>
      </c>
      <c r="R111" s="18">
        <v>211</v>
      </c>
      <c r="S111" s="18">
        <v>143</v>
      </c>
      <c r="T111" s="18">
        <v>143</v>
      </c>
      <c r="U111" s="18">
        <v>140</v>
      </c>
      <c r="V111" s="18">
        <v>140</v>
      </c>
      <c r="W111" s="18">
        <v>116</v>
      </c>
      <c r="X111" s="18">
        <v>118</v>
      </c>
      <c r="Y111" s="18">
        <v>165</v>
      </c>
      <c r="Z111" s="18">
        <v>179</v>
      </c>
      <c r="AA111" s="18">
        <v>104</v>
      </c>
      <c r="AB111" s="18" t="s">
        <v>684</v>
      </c>
      <c r="AC111" s="18">
        <v>123</v>
      </c>
      <c r="AD111" s="18">
        <v>127</v>
      </c>
      <c r="AE111" s="18">
        <v>103</v>
      </c>
      <c r="AF111" s="18">
        <v>103</v>
      </c>
      <c r="AG111" s="18">
        <v>118</v>
      </c>
      <c r="AH111" s="18">
        <v>118</v>
      </c>
      <c r="AI111" s="18">
        <v>161</v>
      </c>
      <c r="AJ111" s="18">
        <v>167</v>
      </c>
      <c r="AK111" s="18">
        <v>231</v>
      </c>
      <c r="AL111" s="18">
        <v>231</v>
      </c>
      <c r="AM111" s="18">
        <v>194</v>
      </c>
      <c r="AN111" s="18">
        <v>194</v>
      </c>
      <c r="AO111" s="18">
        <v>179</v>
      </c>
      <c r="AP111" s="18">
        <v>187</v>
      </c>
      <c r="AQ111" s="18">
        <v>108</v>
      </c>
      <c r="AR111" s="18">
        <v>113</v>
      </c>
      <c r="AS111" s="18">
        <v>158</v>
      </c>
      <c r="AT111" s="18">
        <v>160</v>
      </c>
      <c r="AU111" s="18" t="s">
        <v>679</v>
      </c>
      <c r="AV111" s="18" t="s">
        <v>679</v>
      </c>
      <c r="AW111" s="18" t="s">
        <v>681</v>
      </c>
      <c r="AX111" s="18" t="s">
        <v>681</v>
      </c>
      <c r="AY111" s="18">
        <v>135</v>
      </c>
      <c r="AZ111" s="18">
        <v>137</v>
      </c>
      <c r="BA111" s="18">
        <v>146</v>
      </c>
      <c r="BB111" s="18">
        <v>146</v>
      </c>
      <c r="BC111" s="18" t="s">
        <v>677</v>
      </c>
      <c r="BD111" s="18" t="s">
        <v>679</v>
      </c>
      <c r="BE111" s="18">
        <v>191</v>
      </c>
      <c r="BF111" s="18">
        <v>191</v>
      </c>
      <c r="BG111" s="18">
        <v>101</v>
      </c>
      <c r="BH111" s="18" t="s">
        <v>680</v>
      </c>
      <c r="BI111" s="18">
        <v>151</v>
      </c>
      <c r="BJ111" s="18">
        <v>158</v>
      </c>
      <c r="BK111" s="18">
        <v>162</v>
      </c>
      <c r="BL111" s="18">
        <v>166</v>
      </c>
      <c r="BM111" s="18">
        <v>127</v>
      </c>
      <c r="BN111" s="18">
        <v>148</v>
      </c>
      <c r="BO111" s="18">
        <v>170</v>
      </c>
      <c r="BP111" s="18">
        <v>172</v>
      </c>
      <c r="BQ111" s="18" t="s">
        <v>688</v>
      </c>
      <c r="BR111" s="18" t="s">
        <v>678</v>
      </c>
      <c r="BS111" s="18" t="s">
        <v>679</v>
      </c>
      <c r="BT111" s="18" t="s">
        <v>682</v>
      </c>
      <c r="BU111" s="18">
        <v>163</v>
      </c>
      <c r="BV111" s="18">
        <v>163</v>
      </c>
      <c r="BW111" s="18">
        <v>140</v>
      </c>
      <c r="BX111" s="18">
        <v>150</v>
      </c>
      <c r="BY111" s="18">
        <v>172</v>
      </c>
      <c r="BZ111" s="18">
        <v>176</v>
      </c>
      <c r="CA111" s="18">
        <v>106</v>
      </c>
      <c r="CB111" s="18" t="s">
        <v>681</v>
      </c>
      <c r="CC111" s="18">
        <v>104</v>
      </c>
      <c r="CD111" s="18">
        <v>106</v>
      </c>
      <c r="CE111" s="18" t="s">
        <v>691</v>
      </c>
      <c r="CF111" s="18" t="s">
        <v>691</v>
      </c>
      <c r="CG111" s="18">
        <v>262</v>
      </c>
      <c r="CH111" s="18">
        <v>262</v>
      </c>
      <c r="CI111" s="18" t="s">
        <v>678</v>
      </c>
      <c r="CJ111" s="18" t="s">
        <v>678</v>
      </c>
      <c r="CK111" s="18">
        <v>143</v>
      </c>
      <c r="CL111" s="18">
        <v>145</v>
      </c>
      <c r="CM111" s="18">
        <v>122</v>
      </c>
      <c r="CN111" s="18">
        <v>122</v>
      </c>
      <c r="CO111" s="18">
        <v>236</v>
      </c>
      <c r="CP111" s="18">
        <v>240</v>
      </c>
      <c r="CQ111" s="18">
        <v>144</v>
      </c>
      <c r="CR111" s="18">
        <v>154</v>
      </c>
      <c r="CS111" s="18">
        <v>114</v>
      </c>
      <c r="CT111" s="18">
        <v>134</v>
      </c>
      <c r="CU111" s="18">
        <v>246</v>
      </c>
      <c r="CV111" s="18">
        <v>250</v>
      </c>
      <c r="CW111" s="18">
        <v>148</v>
      </c>
      <c r="CX111" s="18">
        <v>150</v>
      </c>
      <c r="CY111" s="18">
        <v>155</v>
      </c>
      <c r="CZ111" s="18">
        <v>159</v>
      </c>
      <c r="DA111" s="18">
        <v>134</v>
      </c>
      <c r="DB111" s="18">
        <v>136</v>
      </c>
      <c r="DC111" s="18">
        <v>149</v>
      </c>
      <c r="DD111" s="18">
        <v>151</v>
      </c>
    </row>
    <row r="112" spans="1:108" x14ac:dyDescent="0.3">
      <c r="A112" t="s">
        <v>229</v>
      </c>
      <c r="B112" t="s">
        <v>230</v>
      </c>
      <c r="C112" s="5">
        <v>2020</v>
      </c>
      <c r="D112" s="17" t="s">
        <v>86</v>
      </c>
      <c r="E112" s="18">
        <v>165</v>
      </c>
      <c r="F112" s="18">
        <v>165</v>
      </c>
      <c r="G112" s="18">
        <v>181</v>
      </c>
      <c r="H112" s="18">
        <v>191</v>
      </c>
      <c r="I112" s="18">
        <v>253</v>
      </c>
      <c r="J112" s="18">
        <v>253</v>
      </c>
      <c r="K112" s="18">
        <v>238</v>
      </c>
      <c r="L112" s="18">
        <v>238</v>
      </c>
      <c r="M112" s="18" t="s">
        <v>676</v>
      </c>
      <c r="N112" s="18" t="s">
        <v>677</v>
      </c>
      <c r="O112" s="18">
        <v>180</v>
      </c>
      <c r="P112" s="18">
        <v>184</v>
      </c>
      <c r="Q112" s="18">
        <v>205</v>
      </c>
      <c r="R112" s="18">
        <v>207</v>
      </c>
      <c r="S112" s="18">
        <v>143</v>
      </c>
      <c r="T112" s="18">
        <v>143</v>
      </c>
      <c r="U112" s="18">
        <v>140</v>
      </c>
      <c r="V112" s="18">
        <v>152</v>
      </c>
      <c r="W112" s="18">
        <v>114</v>
      </c>
      <c r="X112" s="18">
        <v>118</v>
      </c>
      <c r="Y112" s="18">
        <v>165</v>
      </c>
      <c r="Z112" s="18">
        <v>183</v>
      </c>
      <c r="AA112" s="18" t="s">
        <v>684</v>
      </c>
      <c r="AB112" s="18" t="s">
        <v>684</v>
      </c>
      <c r="AC112" s="18">
        <v>127</v>
      </c>
      <c r="AD112" s="18">
        <v>127</v>
      </c>
      <c r="AE112" s="18">
        <v>103</v>
      </c>
      <c r="AF112" s="18">
        <v>103</v>
      </c>
      <c r="AG112" s="18">
        <v>118</v>
      </c>
      <c r="AH112" s="18">
        <v>118</v>
      </c>
      <c r="AI112" s="18">
        <v>165</v>
      </c>
      <c r="AJ112" s="18">
        <v>167</v>
      </c>
      <c r="AK112" s="18">
        <v>213</v>
      </c>
      <c r="AL112" s="18">
        <v>231</v>
      </c>
      <c r="AM112" s="18">
        <v>194</v>
      </c>
      <c r="AN112" s="18">
        <v>196</v>
      </c>
      <c r="AO112" s="18">
        <v>175</v>
      </c>
      <c r="AP112" s="18">
        <v>185</v>
      </c>
      <c r="AQ112" s="18">
        <v>108</v>
      </c>
      <c r="AR112" s="18">
        <v>108</v>
      </c>
      <c r="AS112" s="18">
        <v>160</v>
      </c>
      <c r="AT112" s="18">
        <v>160</v>
      </c>
      <c r="AU112" s="18" t="s">
        <v>679</v>
      </c>
      <c r="AV112" s="18" t="s">
        <v>685</v>
      </c>
      <c r="AW112" s="18">
        <v>102</v>
      </c>
      <c r="AX112" s="18" t="s">
        <v>681</v>
      </c>
      <c r="AY112" s="18">
        <v>135</v>
      </c>
      <c r="AZ112" s="18">
        <v>137</v>
      </c>
      <c r="BA112" s="18">
        <v>146</v>
      </c>
      <c r="BB112" s="18">
        <v>146</v>
      </c>
      <c r="BC112" s="18" t="s">
        <v>677</v>
      </c>
      <c r="BD112" s="18" t="s">
        <v>679</v>
      </c>
      <c r="BE112" s="18">
        <v>189</v>
      </c>
      <c r="BF112" s="18">
        <v>191</v>
      </c>
      <c r="BG112" s="18">
        <v>101</v>
      </c>
      <c r="BH112" s="18" t="s">
        <v>680</v>
      </c>
      <c r="BI112" s="18">
        <v>160</v>
      </c>
      <c r="BJ112" s="18">
        <v>161</v>
      </c>
      <c r="BK112" s="18">
        <v>142</v>
      </c>
      <c r="BL112" s="18">
        <v>142</v>
      </c>
      <c r="BM112" s="18">
        <v>140</v>
      </c>
      <c r="BN112" s="18">
        <v>148</v>
      </c>
      <c r="BO112" s="18">
        <v>170</v>
      </c>
      <c r="BP112" s="18">
        <v>172</v>
      </c>
      <c r="BQ112" s="18" t="s">
        <v>678</v>
      </c>
      <c r="BR112" s="18" t="s">
        <v>678</v>
      </c>
      <c r="BS112" s="18" t="s">
        <v>682</v>
      </c>
      <c r="BT112" s="18" t="s">
        <v>682</v>
      </c>
      <c r="BU112" s="18">
        <v>173</v>
      </c>
      <c r="BV112" s="18">
        <v>175</v>
      </c>
      <c r="BW112" s="18">
        <v>148</v>
      </c>
      <c r="BX112" s="18">
        <v>152</v>
      </c>
      <c r="BY112" s="18">
        <v>172</v>
      </c>
      <c r="BZ112" s="18">
        <v>176</v>
      </c>
      <c r="CA112" s="18">
        <v>110</v>
      </c>
      <c r="CB112" s="18">
        <v>112</v>
      </c>
      <c r="CC112" s="18">
        <v>104</v>
      </c>
      <c r="CD112" s="18">
        <v>106</v>
      </c>
      <c r="CE112" s="18" t="s">
        <v>688</v>
      </c>
      <c r="CF112" s="18" t="s">
        <v>688</v>
      </c>
      <c r="CG112" s="18">
        <v>258</v>
      </c>
      <c r="CH112" s="18">
        <v>258</v>
      </c>
      <c r="CI112" s="18">
        <v>103</v>
      </c>
      <c r="CJ112" s="18" t="s">
        <v>678</v>
      </c>
      <c r="CK112" s="18">
        <v>145</v>
      </c>
      <c r="CL112" s="18">
        <v>145</v>
      </c>
      <c r="CM112" s="18">
        <v>122</v>
      </c>
      <c r="CN112" s="18">
        <v>124</v>
      </c>
      <c r="CO112" s="18">
        <v>228</v>
      </c>
      <c r="CP112" s="18">
        <v>236</v>
      </c>
      <c r="CQ112" s="18">
        <v>154</v>
      </c>
      <c r="CR112" s="18">
        <v>154</v>
      </c>
      <c r="CS112" s="18">
        <v>118</v>
      </c>
      <c r="CT112" s="18">
        <v>134</v>
      </c>
      <c r="CU112" s="18">
        <v>246</v>
      </c>
      <c r="CV112" s="18">
        <v>254</v>
      </c>
      <c r="CW112" s="18">
        <v>140</v>
      </c>
      <c r="CX112" s="18">
        <v>150</v>
      </c>
      <c r="CY112" s="18">
        <v>155</v>
      </c>
      <c r="CZ112" s="18">
        <v>155</v>
      </c>
      <c r="DA112" s="18">
        <v>134</v>
      </c>
      <c r="DB112" s="18">
        <v>134</v>
      </c>
      <c r="DC112" s="18">
        <v>149</v>
      </c>
      <c r="DD112" s="18">
        <v>153</v>
      </c>
    </row>
    <row r="113" spans="1:108" x14ac:dyDescent="0.3">
      <c r="A113" t="s">
        <v>231</v>
      </c>
      <c r="B113" t="s">
        <v>232</v>
      </c>
      <c r="C113" s="5">
        <v>2020</v>
      </c>
      <c r="D113" s="17" t="s">
        <v>86</v>
      </c>
      <c r="E113" s="18">
        <v>169</v>
      </c>
      <c r="F113" s="18">
        <v>169</v>
      </c>
      <c r="G113" s="18">
        <v>177</v>
      </c>
      <c r="H113" s="18">
        <v>191</v>
      </c>
      <c r="I113" s="18">
        <v>241</v>
      </c>
      <c r="J113" s="18">
        <v>249</v>
      </c>
      <c r="K113" s="18">
        <v>252</v>
      </c>
      <c r="L113" s="18">
        <v>252</v>
      </c>
      <c r="M113" s="18" t="s">
        <v>676</v>
      </c>
      <c r="N113" s="18" t="s">
        <v>678</v>
      </c>
      <c r="O113" s="18">
        <v>180</v>
      </c>
      <c r="P113" s="18">
        <v>198</v>
      </c>
      <c r="Q113" s="18">
        <v>205</v>
      </c>
      <c r="R113" s="18">
        <v>207</v>
      </c>
      <c r="S113" s="18">
        <v>143</v>
      </c>
      <c r="T113" s="18">
        <v>143</v>
      </c>
      <c r="U113" s="18">
        <v>152</v>
      </c>
      <c r="V113" s="18">
        <v>158</v>
      </c>
      <c r="W113" s="18">
        <v>116</v>
      </c>
      <c r="X113" s="18">
        <v>118</v>
      </c>
      <c r="Y113" s="18">
        <v>165</v>
      </c>
      <c r="Z113" s="18">
        <v>183</v>
      </c>
      <c r="AA113" s="18">
        <v>104</v>
      </c>
      <c r="AB113" s="18" t="s">
        <v>682</v>
      </c>
      <c r="AC113" s="18">
        <v>127</v>
      </c>
      <c r="AD113" s="18">
        <v>127</v>
      </c>
      <c r="AE113" s="18">
        <v>103</v>
      </c>
      <c r="AF113" s="18">
        <v>105</v>
      </c>
      <c r="AG113" s="18">
        <v>118</v>
      </c>
      <c r="AH113" s="18">
        <v>118</v>
      </c>
      <c r="AI113" s="18">
        <v>161</v>
      </c>
      <c r="AJ113" s="18">
        <v>167</v>
      </c>
      <c r="AK113" s="18">
        <v>233</v>
      </c>
      <c r="AL113" s="18">
        <v>235</v>
      </c>
      <c r="AM113" s="18">
        <v>194</v>
      </c>
      <c r="AN113" s="18">
        <v>194</v>
      </c>
      <c r="AO113" s="18">
        <v>185</v>
      </c>
      <c r="AP113" s="18">
        <v>187</v>
      </c>
      <c r="AQ113" s="18">
        <v>108</v>
      </c>
      <c r="AR113" s="18">
        <v>113</v>
      </c>
      <c r="AS113" s="18">
        <v>154</v>
      </c>
      <c r="AT113" s="18">
        <v>156</v>
      </c>
      <c r="AU113" s="18" t="s">
        <v>678</v>
      </c>
      <c r="AV113" s="18" t="s">
        <v>685</v>
      </c>
      <c r="AW113" s="18">
        <v>104</v>
      </c>
      <c r="AX113" s="18" t="s">
        <v>681</v>
      </c>
      <c r="AY113" s="18">
        <v>135</v>
      </c>
      <c r="AZ113" s="18">
        <v>141</v>
      </c>
      <c r="BA113" s="18">
        <v>146</v>
      </c>
      <c r="BB113" s="18">
        <v>146</v>
      </c>
      <c r="BC113" s="18" t="s">
        <v>677</v>
      </c>
      <c r="BD113" s="18" t="s">
        <v>679</v>
      </c>
      <c r="BE113" s="18">
        <v>191</v>
      </c>
      <c r="BF113" s="18">
        <v>191</v>
      </c>
      <c r="BG113" s="18">
        <v>103</v>
      </c>
      <c r="BH113" s="18" t="s">
        <v>680</v>
      </c>
      <c r="BI113" s="18">
        <v>143</v>
      </c>
      <c r="BJ113" s="18">
        <v>151</v>
      </c>
      <c r="BK113" s="18">
        <v>158</v>
      </c>
      <c r="BL113" s="18">
        <v>168</v>
      </c>
      <c r="BM113" s="18">
        <v>140</v>
      </c>
      <c r="BN113" s="18">
        <v>140</v>
      </c>
      <c r="BO113" s="18">
        <v>170</v>
      </c>
      <c r="BP113" s="18">
        <v>172</v>
      </c>
      <c r="BQ113" s="18" t="s">
        <v>688</v>
      </c>
      <c r="BR113" s="18" t="s">
        <v>678</v>
      </c>
      <c r="BS113" s="18" t="s">
        <v>682</v>
      </c>
      <c r="BT113" s="18" t="s">
        <v>690</v>
      </c>
      <c r="BU113" s="18">
        <v>163</v>
      </c>
      <c r="BV113" s="18">
        <v>173</v>
      </c>
      <c r="BW113" s="18">
        <v>148</v>
      </c>
      <c r="BX113" s="18">
        <v>150</v>
      </c>
      <c r="BY113" s="18">
        <v>178</v>
      </c>
      <c r="BZ113" s="18">
        <v>178</v>
      </c>
      <c r="CA113" s="18">
        <v>106</v>
      </c>
      <c r="CB113" s="18" t="s">
        <v>681</v>
      </c>
      <c r="CC113" s="18">
        <v>104</v>
      </c>
      <c r="CD113" s="18">
        <v>104</v>
      </c>
      <c r="CE113" s="18" t="s">
        <v>688</v>
      </c>
      <c r="CF113" s="18" t="s">
        <v>688</v>
      </c>
      <c r="CG113" s="18">
        <v>258</v>
      </c>
      <c r="CH113" s="18">
        <v>262</v>
      </c>
      <c r="CI113" s="18" t="s">
        <v>688</v>
      </c>
      <c r="CJ113" s="18" t="s">
        <v>687</v>
      </c>
      <c r="CK113" s="18">
        <v>143</v>
      </c>
      <c r="CL113" s="18">
        <v>147</v>
      </c>
      <c r="CM113" s="18">
        <v>122</v>
      </c>
      <c r="CN113" s="18">
        <v>124</v>
      </c>
      <c r="CO113" s="18">
        <v>240</v>
      </c>
      <c r="CP113" s="18">
        <v>240</v>
      </c>
      <c r="CQ113" s="18">
        <v>144</v>
      </c>
      <c r="CR113" s="18">
        <v>144</v>
      </c>
      <c r="CS113" s="18">
        <v>130</v>
      </c>
      <c r="CT113" s="18">
        <v>134</v>
      </c>
      <c r="CU113" s="18">
        <v>246</v>
      </c>
      <c r="CV113" s="18">
        <v>250</v>
      </c>
      <c r="CW113" s="18">
        <v>148</v>
      </c>
      <c r="CX113" s="18">
        <v>150</v>
      </c>
      <c r="CY113" s="18">
        <v>153</v>
      </c>
      <c r="CZ113" s="18">
        <v>153</v>
      </c>
      <c r="DA113" s="18">
        <v>134</v>
      </c>
      <c r="DB113" s="18">
        <v>134</v>
      </c>
      <c r="DC113" s="18">
        <v>147</v>
      </c>
      <c r="DD113" s="18">
        <v>153</v>
      </c>
    </row>
    <row r="114" spans="1:108" x14ac:dyDescent="0.3">
      <c r="A114" t="s">
        <v>233</v>
      </c>
      <c r="B114" t="s">
        <v>234</v>
      </c>
      <c r="C114" s="5">
        <v>2020</v>
      </c>
      <c r="D114" s="17" t="s">
        <v>86</v>
      </c>
      <c r="E114" s="18">
        <v>161</v>
      </c>
      <c r="F114" s="18">
        <v>161</v>
      </c>
      <c r="G114" s="18">
        <v>177</v>
      </c>
      <c r="H114" s="18">
        <v>181</v>
      </c>
      <c r="I114" s="18">
        <v>241</v>
      </c>
      <c r="J114" s="18">
        <v>253</v>
      </c>
      <c r="K114" s="18">
        <v>238</v>
      </c>
      <c r="L114" s="18">
        <v>238</v>
      </c>
      <c r="M114" s="18" t="s">
        <v>676</v>
      </c>
      <c r="N114" s="18" t="s">
        <v>676</v>
      </c>
      <c r="O114" s="18">
        <v>190</v>
      </c>
      <c r="P114" s="18">
        <v>192</v>
      </c>
      <c r="Q114" s="18">
        <v>205</v>
      </c>
      <c r="R114" s="18">
        <v>205</v>
      </c>
      <c r="S114" s="18">
        <v>143</v>
      </c>
      <c r="T114" s="18">
        <v>143</v>
      </c>
      <c r="U114" s="18">
        <v>140</v>
      </c>
      <c r="V114" s="18">
        <v>148</v>
      </c>
      <c r="W114" s="18">
        <v>116</v>
      </c>
      <c r="X114" s="18">
        <v>118</v>
      </c>
      <c r="Y114" s="18">
        <v>183</v>
      </c>
      <c r="Z114" s="18">
        <v>183</v>
      </c>
      <c r="AA114" s="18">
        <v>104</v>
      </c>
      <c r="AB114" s="18" t="s">
        <v>684</v>
      </c>
      <c r="AC114" s="18">
        <v>125</v>
      </c>
      <c r="AD114" s="18">
        <v>125</v>
      </c>
      <c r="AE114" s="18">
        <v>103</v>
      </c>
      <c r="AF114" s="18">
        <v>103</v>
      </c>
      <c r="AG114" s="18">
        <v>118</v>
      </c>
      <c r="AH114" s="18">
        <v>118</v>
      </c>
      <c r="AI114" s="18">
        <v>161</v>
      </c>
      <c r="AJ114" s="18">
        <v>161</v>
      </c>
      <c r="AK114" s="18">
        <v>213</v>
      </c>
      <c r="AL114" s="18">
        <v>235</v>
      </c>
      <c r="AM114" s="18">
        <v>196</v>
      </c>
      <c r="AN114" s="18">
        <v>196</v>
      </c>
      <c r="AO114" s="18">
        <v>185</v>
      </c>
      <c r="AP114" s="18">
        <v>187</v>
      </c>
      <c r="AQ114" s="18">
        <v>108</v>
      </c>
      <c r="AR114" s="18">
        <v>108</v>
      </c>
      <c r="AS114" s="18">
        <v>160</v>
      </c>
      <c r="AT114" s="18">
        <v>160</v>
      </c>
      <c r="AU114" s="18" t="s">
        <v>679</v>
      </c>
      <c r="AV114" s="18" t="s">
        <v>679</v>
      </c>
      <c r="AW114" s="18">
        <v>102</v>
      </c>
      <c r="AX114" s="18" t="s">
        <v>681</v>
      </c>
      <c r="AY114" s="18">
        <v>135</v>
      </c>
      <c r="AZ114" s="18">
        <v>135</v>
      </c>
      <c r="BA114" s="18">
        <v>146</v>
      </c>
      <c r="BB114" s="18">
        <v>150</v>
      </c>
      <c r="BC114" s="18" t="s">
        <v>677</v>
      </c>
      <c r="BD114" s="18" t="s">
        <v>677</v>
      </c>
      <c r="BE114" s="18">
        <v>191</v>
      </c>
      <c r="BF114" s="18">
        <v>191</v>
      </c>
      <c r="BG114" s="18">
        <v>101</v>
      </c>
      <c r="BH114" s="18" t="s">
        <v>687</v>
      </c>
      <c r="BI114" s="18">
        <v>161</v>
      </c>
      <c r="BJ114" s="18">
        <v>161</v>
      </c>
      <c r="BK114" s="18">
        <v>162</v>
      </c>
      <c r="BL114" s="18">
        <v>166</v>
      </c>
      <c r="BM114" s="18">
        <v>127</v>
      </c>
      <c r="BN114" s="18">
        <v>140</v>
      </c>
      <c r="BO114" s="18">
        <v>168</v>
      </c>
      <c r="BP114" s="18">
        <v>170</v>
      </c>
      <c r="BQ114" s="18" t="s">
        <v>688</v>
      </c>
      <c r="BR114" s="18" t="s">
        <v>688</v>
      </c>
      <c r="BS114" s="18" t="s">
        <v>679</v>
      </c>
      <c r="BT114" s="18" t="s">
        <v>680</v>
      </c>
      <c r="BU114" s="18">
        <v>173</v>
      </c>
      <c r="BV114" s="18">
        <v>175</v>
      </c>
      <c r="BW114" s="18">
        <v>148</v>
      </c>
      <c r="BX114" s="18">
        <v>150</v>
      </c>
      <c r="BY114" s="18">
        <v>172</v>
      </c>
      <c r="BZ114" s="18">
        <v>172</v>
      </c>
      <c r="CA114" s="18">
        <v>106</v>
      </c>
      <c r="CB114" s="18">
        <v>106</v>
      </c>
      <c r="CC114" s="18">
        <v>104</v>
      </c>
      <c r="CD114" s="18">
        <v>104</v>
      </c>
      <c r="CE114" s="18" t="s">
        <v>691</v>
      </c>
      <c r="CF114" s="18" t="s">
        <v>691</v>
      </c>
      <c r="CG114" s="18">
        <v>262</v>
      </c>
      <c r="CH114" s="18">
        <v>262</v>
      </c>
      <c r="CI114" s="18" t="s">
        <v>688</v>
      </c>
      <c r="CJ114" s="18" t="s">
        <v>685</v>
      </c>
      <c r="CK114" s="18">
        <v>143</v>
      </c>
      <c r="CL114" s="18">
        <v>145</v>
      </c>
      <c r="CM114" s="18">
        <v>124</v>
      </c>
      <c r="CN114" s="18">
        <v>124</v>
      </c>
      <c r="CO114" s="18">
        <v>240</v>
      </c>
      <c r="CP114" s="18">
        <v>240</v>
      </c>
      <c r="CQ114" s="18">
        <v>154</v>
      </c>
      <c r="CR114" s="18">
        <v>154</v>
      </c>
      <c r="CS114" s="18">
        <v>130</v>
      </c>
      <c r="CT114" s="18">
        <v>132</v>
      </c>
      <c r="CU114" s="18">
        <v>246</v>
      </c>
      <c r="CV114" s="18">
        <v>250</v>
      </c>
      <c r="CW114" s="18">
        <v>142</v>
      </c>
      <c r="CX114" s="18">
        <v>142</v>
      </c>
      <c r="CY114" s="18">
        <v>149</v>
      </c>
      <c r="CZ114" s="18">
        <v>153</v>
      </c>
      <c r="DA114" s="18">
        <v>136</v>
      </c>
      <c r="DB114" s="18">
        <v>136</v>
      </c>
      <c r="DC114" s="18">
        <v>149</v>
      </c>
      <c r="DD114" s="18">
        <v>153</v>
      </c>
    </row>
    <row r="115" spans="1:108" x14ac:dyDescent="0.3">
      <c r="A115" t="s">
        <v>235</v>
      </c>
      <c r="B115" t="s">
        <v>236</v>
      </c>
      <c r="C115" s="5">
        <v>2020</v>
      </c>
      <c r="D115" s="17" t="s">
        <v>86</v>
      </c>
      <c r="E115" s="18">
        <v>161</v>
      </c>
      <c r="F115" s="18">
        <v>165</v>
      </c>
      <c r="G115" s="18">
        <v>177</v>
      </c>
      <c r="H115" s="18">
        <v>191</v>
      </c>
      <c r="I115" s="18">
        <v>241</v>
      </c>
      <c r="J115" s="18">
        <v>271</v>
      </c>
      <c r="K115" s="18">
        <v>238</v>
      </c>
      <c r="L115" s="18">
        <v>238</v>
      </c>
      <c r="M115" s="18" t="s">
        <v>676</v>
      </c>
      <c r="N115" s="18" t="s">
        <v>680</v>
      </c>
      <c r="O115" s="18">
        <v>180</v>
      </c>
      <c r="P115" s="18">
        <v>196</v>
      </c>
      <c r="Q115" s="18">
        <v>207</v>
      </c>
      <c r="R115" s="18">
        <v>207</v>
      </c>
      <c r="S115" s="18">
        <v>143</v>
      </c>
      <c r="T115" s="18">
        <v>143</v>
      </c>
      <c r="U115" s="18">
        <v>146</v>
      </c>
      <c r="V115" s="18">
        <v>152</v>
      </c>
      <c r="W115" s="18">
        <v>116</v>
      </c>
      <c r="X115" s="18">
        <v>118</v>
      </c>
      <c r="Y115" s="18">
        <v>165</v>
      </c>
      <c r="Z115" s="18">
        <v>183</v>
      </c>
      <c r="AA115" s="18">
        <v>102</v>
      </c>
      <c r="AB115" s="18" t="s">
        <v>681</v>
      </c>
      <c r="AC115" s="18">
        <v>125</v>
      </c>
      <c r="AD115" s="18">
        <v>129</v>
      </c>
      <c r="AE115" s="18">
        <v>103</v>
      </c>
      <c r="AF115" s="18">
        <v>103</v>
      </c>
      <c r="AG115" s="18">
        <v>116</v>
      </c>
      <c r="AH115" s="18">
        <v>116</v>
      </c>
      <c r="AI115" s="18">
        <v>167</v>
      </c>
      <c r="AJ115" s="18">
        <v>167</v>
      </c>
      <c r="AK115" s="18">
        <v>225</v>
      </c>
      <c r="AL115" s="18">
        <v>231</v>
      </c>
      <c r="AM115" s="18">
        <v>200</v>
      </c>
      <c r="AN115" s="18">
        <v>200</v>
      </c>
      <c r="AO115" s="18">
        <v>187</v>
      </c>
      <c r="AP115" s="18">
        <v>187</v>
      </c>
      <c r="AQ115" s="18">
        <v>108</v>
      </c>
      <c r="AR115" s="18">
        <v>115</v>
      </c>
      <c r="AS115" s="18">
        <v>160</v>
      </c>
      <c r="AT115" s="18">
        <v>160</v>
      </c>
      <c r="AU115" s="18" t="s">
        <v>678</v>
      </c>
      <c r="AV115" s="18" t="s">
        <v>679</v>
      </c>
      <c r="AW115" s="18" t="s">
        <v>681</v>
      </c>
      <c r="AX115" s="18" t="s">
        <v>681</v>
      </c>
      <c r="AY115" s="18">
        <v>137</v>
      </c>
      <c r="AZ115" s="18">
        <v>141</v>
      </c>
      <c r="BA115" s="18">
        <v>146</v>
      </c>
      <c r="BB115" s="18">
        <v>146</v>
      </c>
      <c r="BC115" s="18" t="s">
        <v>677</v>
      </c>
      <c r="BD115" s="18" t="s">
        <v>679</v>
      </c>
      <c r="BE115" s="18">
        <v>191</v>
      </c>
      <c r="BF115" s="18">
        <v>191</v>
      </c>
      <c r="BG115" s="18">
        <v>103</v>
      </c>
      <c r="BH115" s="18" t="s">
        <v>687</v>
      </c>
      <c r="BI115" s="18">
        <v>151</v>
      </c>
      <c r="BJ115" s="18">
        <v>158</v>
      </c>
      <c r="BK115" s="18">
        <v>142</v>
      </c>
      <c r="BL115" s="18">
        <v>158</v>
      </c>
      <c r="BM115" s="18">
        <v>142</v>
      </c>
      <c r="BN115" s="18">
        <v>150</v>
      </c>
      <c r="BO115" s="18">
        <v>170</v>
      </c>
      <c r="BP115" s="18">
        <v>172</v>
      </c>
      <c r="BQ115" s="18" t="s">
        <v>688</v>
      </c>
      <c r="BR115" s="18" t="s">
        <v>678</v>
      </c>
      <c r="BS115" s="18" t="s">
        <v>682</v>
      </c>
      <c r="BT115" s="18" t="s">
        <v>682</v>
      </c>
      <c r="BU115" s="18">
        <v>173</v>
      </c>
      <c r="BV115" s="18">
        <v>177</v>
      </c>
      <c r="BW115" s="18">
        <v>148</v>
      </c>
      <c r="BX115" s="18">
        <v>150</v>
      </c>
      <c r="BY115" s="18">
        <v>174</v>
      </c>
      <c r="BZ115" s="18">
        <v>176</v>
      </c>
      <c r="CA115" s="18">
        <v>108</v>
      </c>
      <c r="CB115" s="18" t="s">
        <v>681</v>
      </c>
      <c r="CC115" s="18">
        <v>100</v>
      </c>
      <c r="CD115" s="18">
        <v>102</v>
      </c>
      <c r="CE115" s="18" t="s">
        <v>688</v>
      </c>
      <c r="CF115" s="18" t="s">
        <v>688</v>
      </c>
      <c r="CG115" s="18">
        <v>258</v>
      </c>
      <c r="CH115" s="18">
        <v>262</v>
      </c>
      <c r="CI115" s="18" t="s">
        <v>678</v>
      </c>
      <c r="CJ115" s="18" t="s">
        <v>689</v>
      </c>
      <c r="CK115" s="18">
        <v>145</v>
      </c>
      <c r="CL115" s="18">
        <v>147</v>
      </c>
      <c r="CM115" s="18">
        <v>122</v>
      </c>
      <c r="CN115" s="18">
        <v>124</v>
      </c>
      <c r="CO115" s="18">
        <v>236</v>
      </c>
      <c r="CP115" s="18">
        <v>240</v>
      </c>
      <c r="CQ115" s="18">
        <v>154</v>
      </c>
      <c r="CR115" s="18">
        <v>154</v>
      </c>
      <c r="CS115" s="18">
        <v>114</v>
      </c>
      <c r="CT115" s="18">
        <v>130</v>
      </c>
      <c r="CU115" s="18">
        <v>244</v>
      </c>
      <c r="CV115" s="18">
        <v>254</v>
      </c>
      <c r="CW115" s="18">
        <v>140</v>
      </c>
      <c r="CX115" s="18">
        <v>148</v>
      </c>
      <c r="CY115" s="18">
        <v>155</v>
      </c>
      <c r="CZ115" s="18">
        <v>155</v>
      </c>
      <c r="DA115" s="18">
        <v>134</v>
      </c>
      <c r="DB115" s="18">
        <v>136</v>
      </c>
      <c r="DC115" s="18">
        <v>149</v>
      </c>
      <c r="DD115" s="18">
        <v>149</v>
      </c>
    </row>
    <row r="116" spans="1:108" x14ac:dyDescent="0.3">
      <c r="A116" t="s">
        <v>237</v>
      </c>
      <c r="B116" t="s">
        <v>238</v>
      </c>
      <c r="C116" s="5">
        <v>2020</v>
      </c>
      <c r="D116" s="17" t="s">
        <v>86</v>
      </c>
      <c r="E116" s="18">
        <v>161</v>
      </c>
      <c r="F116" s="18">
        <v>165</v>
      </c>
      <c r="G116" s="18">
        <v>177</v>
      </c>
      <c r="H116" s="18">
        <v>191</v>
      </c>
      <c r="I116" s="18">
        <v>253</v>
      </c>
      <c r="J116" s="18">
        <v>253</v>
      </c>
      <c r="K116" s="18">
        <v>238</v>
      </c>
      <c r="L116" s="18">
        <v>254</v>
      </c>
      <c r="M116" s="18" t="s">
        <v>676</v>
      </c>
      <c r="N116" s="18" t="s">
        <v>680</v>
      </c>
      <c r="O116" s="18">
        <v>180</v>
      </c>
      <c r="P116" s="18">
        <v>180</v>
      </c>
      <c r="Q116" s="18">
        <v>205</v>
      </c>
      <c r="R116" s="18">
        <v>205</v>
      </c>
      <c r="S116" s="18">
        <v>129</v>
      </c>
      <c r="T116" s="18">
        <v>143</v>
      </c>
      <c r="U116" s="18">
        <v>152</v>
      </c>
      <c r="V116" s="18">
        <v>152</v>
      </c>
      <c r="W116" s="18">
        <v>108</v>
      </c>
      <c r="X116" s="18">
        <v>118</v>
      </c>
      <c r="Y116" s="18">
        <v>165</v>
      </c>
      <c r="Z116" s="18">
        <v>181</v>
      </c>
      <c r="AA116" s="18">
        <v>104</v>
      </c>
      <c r="AB116" s="18" t="s">
        <v>682</v>
      </c>
      <c r="AC116" s="18">
        <v>125</v>
      </c>
      <c r="AD116" s="18">
        <v>125</v>
      </c>
      <c r="AE116" s="18">
        <v>103</v>
      </c>
      <c r="AF116" s="18">
        <v>103</v>
      </c>
      <c r="AG116" s="18">
        <v>118</v>
      </c>
      <c r="AH116" s="18">
        <v>118</v>
      </c>
      <c r="AI116" s="18">
        <v>161</v>
      </c>
      <c r="AJ116" s="18">
        <v>167</v>
      </c>
      <c r="AK116" s="18">
        <v>231</v>
      </c>
      <c r="AL116" s="18">
        <v>231</v>
      </c>
      <c r="AM116" s="18">
        <v>194</v>
      </c>
      <c r="AN116" s="18">
        <v>194</v>
      </c>
      <c r="AO116" s="18">
        <v>185</v>
      </c>
      <c r="AP116" s="18">
        <v>187</v>
      </c>
      <c r="AQ116" s="18">
        <v>110</v>
      </c>
      <c r="AR116" s="18">
        <v>113</v>
      </c>
      <c r="AS116" s="18">
        <v>154</v>
      </c>
      <c r="AT116" s="18">
        <v>156</v>
      </c>
      <c r="AU116" s="18" t="s">
        <v>679</v>
      </c>
      <c r="AV116" s="18" t="s">
        <v>679</v>
      </c>
      <c r="AW116" s="18" t="s">
        <v>686</v>
      </c>
      <c r="AX116" s="18" t="s">
        <v>681</v>
      </c>
      <c r="AY116" s="18">
        <v>135</v>
      </c>
      <c r="AZ116" s="18">
        <v>137</v>
      </c>
      <c r="BA116" s="18">
        <v>146</v>
      </c>
      <c r="BB116" s="18">
        <v>146</v>
      </c>
      <c r="BC116" s="18" t="s">
        <v>677</v>
      </c>
      <c r="BD116" s="18" t="s">
        <v>677</v>
      </c>
      <c r="BE116" s="18">
        <v>191</v>
      </c>
      <c r="BF116" s="18">
        <v>191</v>
      </c>
      <c r="BG116" s="18">
        <v>101</v>
      </c>
      <c r="BH116" s="18">
        <v>101</v>
      </c>
      <c r="BI116" s="18">
        <v>151</v>
      </c>
      <c r="BJ116" s="18">
        <v>160</v>
      </c>
      <c r="BK116" s="18">
        <v>142</v>
      </c>
      <c r="BL116" s="18">
        <v>164</v>
      </c>
      <c r="BM116" s="18">
        <v>127</v>
      </c>
      <c r="BN116" s="18">
        <v>150</v>
      </c>
      <c r="BO116" s="18">
        <v>168</v>
      </c>
      <c r="BP116" s="18">
        <v>170</v>
      </c>
      <c r="BQ116" s="18" t="s">
        <v>688</v>
      </c>
      <c r="BR116" s="18" t="s">
        <v>678</v>
      </c>
      <c r="BS116" s="18" t="s">
        <v>679</v>
      </c>
      <c r="BT116" s="18" t="s">
        <v>680</v>
      </c>
      <c r="BU116" s="18">
        <v>163</v>
      </c>
      <c r="BV116" s="18">
        <v>177</v>
      </c>
      <c r="BW116" s="18">
        <v>140</v>
      </c>
      <c r="BX116" s="18">
        <v>146</v>
      </c>
      <c r="BY116" s="18">
        <v>172</v>
      </c>
      <c r="BZ116" s="18">
        <v>176</v>
      </c>
      <c r="CA116" s="18">
        <v>108</v>
      </c>
      <c r="CB116" s="18">
        <v>108</v>
      </c>
      <c r="CC116" s="18">
        <v>104</v>
      </c>
      <c r="CD116" s="18">
        <v>104</v>
      </c>
      <c r="CE116" s="18" t="s">
        <v>691</v>
      </c>
      <c r="CF116" s="18" t="s">
        <v>688</v>
      </c>
      <c r="CG116" s="18">
        <v>258</v>
      </c>
      <c r="CH116" s="18">
        <v>262</v>
      </c>
      <c r="CI116" s="18" t="s">
        <v>678</v>
      </c>
      <c r="CJ116" s="18" t="s">
        <v>687</v>
      </c>
      <c r="CK116" s="18">
        <v>143</v>
      </c>
      <c r="CL116" s="18">
        <v>147</v>
      </c>
      <c r="CM116" s="18">
        <v>122</v>
      </c>
      <c r="CN116" s="18">
        <v>122</v>
      </c>
      <c r="CO116" s="18">
        <v>228</v>
      </c>
      <c r="CP116" s="18">
        <v>240</v>
      </c>
      <c r="CQ116" s="18">
        <v>154</v>
      </c>
      <c r="CR116" s="18">
        <v>154</v>
      </c>
      <c r="CS116" s="18">
        <v>130</v>
      </c>
      <c r="CT116" s="18">
        <v>134</v>
      </c>
      <c r="CU116" s="18">
        <v>244</v>
      </c>
      <c r="CV116" s="18">
        <v>244</v>
      </c>
      <c r="CW116" s="18">
        <v>140</v>
      </c>
      <c r="CX116" s="18">
        <v>150</v>
      </c>
      <c r="CY116" s="18">
        <v>149</v>
      </c>
      <c r="CZ116" s="18">
        <v>155</v>
      </c>
      <c r="DA116" s="18">
        <v>134</v>
      </c>
      <c r="DB116" s="18">
        <v>136</v>
      </c>
      <c r="DC116" s="18">
        <v>145</v>
      </c>
      <c r="DD116" s="18">
        <v>151</v>
      </c>
    </row>
    <row r="117" spans="1:108" x14ac:dyDescent="0.3">
      <c r="A117" t="s">
        <v>239</v>
      </c>
      <c r="B117" t="s">
        <v>240</v>
      </c>
      <c r="C117" s="5">
        <v>2020</v>
      </c>
      <c r="D117" s="17" t="s">
        <v>86</v>
      </c>
      <c r="E117" s="18">
        <v>165</v>
      </c>
      <c r="F117" s="18">
        <v>165</v>
      </c>
      <c r="G117" s="18">
        <v>179</v>
      </c>
      <c r="H117" s="18">
        <v>181</v>
      </c>
      <c r="I117" s="18">
        <v>269</v>
      </c>
      <c r="J117" s="18">
        <v>271</v>
      </c>
      <c r="K117" s="18">
        <v>238</v>
      </c>
      <c r="L117" s="18">
        <v>252</v>
      </c>
      <c r="M117" s="18" t="s">
        <v>676</v>
      </c>
      <c r="N117" s="18" t="s">
        <v>680</v>
      </c>
      <c r="O117" s="18">
        <v>180</v>
      </c>
      <c r="P117" s="18">
        <v>180</v>
      </c>
      <c r="Q117" s="18">
        <v>205</v>
      </c>
      <c r="R117" s="18">
        <v>211</v>
      </c>
      <c r="S117" s="18">
        <v>143</v>
      </c>
      <c r="T117" s="18">
        <v>143</v>
      </c>
      <c r="U117" s="18">
        <v>146</v>
      </c>
      <c r="V117" s="18">
        <v>158</v>
      </c>
      <c r="W117" s="18">
        <v>108</v>
      </c>
      <c r="X117" s="18">
        <v>114</v>
      </c>
      <c r="Y117" s="18">
        <v>165</v>
      </c>
      <c r="Z117" s="18">
        <v>165</v>
      </c>
      <c r="AA117" s="18">
        <v>104</v>
      </c>
      <c r="AB117" s="18" t="s">
        <v>684</v>
      </c>
      <c r="AC117" s="18">
        <v>125</v>
      </c>
      <c r="AD117" s="18">
        <v>127</v>
      </c>
      <c r="AE117" s="18">
        <v>103</v>
      </c>
      <c r="AF117" s="18">
        <v>103</v>
      </c>
      <c r="AG117" s="18">
        <v>118</v>
      </c>
      <c r="AH117" s="18">
        <v>118</v>
      </c>
      <c r="AI117" s="18">
        <v>165</v>
      </c>
      <c r="AJ117" s="18">
        <v>165</v>
      </c>
      <c r="AK117" s="18">
        <v>225</v>
      </c>
      <c r="AL117" s="18">
        <v>229</v>
      </c>
      <c r="AM117" s="18">
        <v>194</v>
      </c>
      <c r="AN117" s="18">
        <v>194</v>
      </c>
      <c r="AO117" s="18">
        <v>187</v>
      </c>
      <c r="AP117" s="18">
        <v>187</v>
      </c>
      <c r="AQ117" s="18">
        <v>108</v>
      </c>
      <c r="AR117" s="18">
        <v>115</v>
      </c>
      <c r="AS117" s="18">
        <v>160</v>
      </c>
      <c r="AT117" s="18">
        <v>160</v>
      </c>
      <c r="AU117" s="18" t="s">
        <v>678</v>
      </c>
      <c r="AV117" s="18" t="s">
        <v>685</v>
      </c>
      <c r="AW117" s="18" t="s">
        <v>681</v>
      </c>
      <c r="AX117" s="18" t="s">
        <v>681</v>
      </c>
      <c r="AY117" s="18">
        <v>141</v>
      </c>
      <c r="AZ117" s="18">
        <v>141</v>
      </c>
      <c r="BA117" s="18">
        <v>146</v>
      </c>
      <c r="BB117" s="18">
        <v>148</v>
      </c>
      <c r="BC117" s="18" t="s">
        <v>677</v>
      </c>
      <c r="BD117" s="18" t="s">
        <v>678</v>
      </c>
      <c r="BE117" s="18">
        <v>191</v>
      </c>
      <c r="BF117" s="18">
        <v>191</v>
      </c>
      <c r="BG117" s="18" t="s">
        <v>680</v>
      </c>
      <c r="BH117" s="18" t="s">
        <v>680</v>
      </c>
      <c r="BI117" s="18">
        <v>143</v>
      </c>
      <c r="BJ117" s="18">
        <v>143</v>
      </c>
      <c r="BK117" s="18">
        <v>158</v>
      </c>
      <c r="BL117" s="18">
        <v>164</v>
      </c>
      <c r="BM117" s="18">
        <v>140</v>
      </c>
      <c r="BN117" s="18">
        <v>150</v>
      </c>
      <c r="BO117" s="18">
        <v>168</v>
      </c>
      <c r="BP117" s="18">
        <v>172</v>
      </c>
      <c r="BQ117" s="18" t="s">
        <v>688</v>
      </c>
      <c r="BR117" s="18" t="s">
        <v>688</v>
      </c>
      <c r="BS117" s="18" t="s">
        <v>679</v>
      </c>
      <c r="BT117" s="18" t="s">
        <v>682</v>
      </c>
      <c r="BU117" s="18">
        <v>173</v>
      </c>
      <c r="BV117" s="18">
        <v>175</v>
      </c>
      <c r="BW117" s="18">
        <v>140</v>
      </c>
      <c r="BX117" s="18">
        <v>140</v>
      </c>
      <c r="BY117" s="18">
        <v>172</v>
      </c>
      <c r="BZ117" s="18">
        <v>178</v>
      </c>
      <c r="CA117" s="18">
        <v>106</v>
      </c>
      <c r="CB117" s="18">
        <v>106</v>
      </c>
      <c r="CC117" s="18">
        <v>100</v>
      </c>
      <c r="CD117" s="18">
        <v>104</v>
      </c>
      <c r="CE117" s="18" t="s">
        <v>688</v>
      </c>
      <c r="CF117" s="18" t="s">
        <v>688</v>
      </c>
      <c r="CG117" s="18">
        <v>258</v>
      </c>
      <c r="CH117" s="18">
        <v>262</v>
      </c>
      <c r="CI117" s="18">
        <v>103</v>
      </c>
      <c r="CJ117" s="18" t="s">
        <v>678</v>
      </c>
      <c r="CK117" s="18">
        <v>143</v>
      </c>
      <c r="CL117" s="18">
        <v>143</v>
      </c>
      <c r="CM117" s="18">
        <v>124</v>
      </c>
      <c r="CN117" s="18">
        <v>124</v>
      </c>
      <c r="CO117" s="18">
        <v>240</v>
      </c>
      <c r="CP117" s="18">
        <v>240</v>
      </c>
      <c r="CQ117" s="18">
        <v>154</v>
      </c>
      <c r="CR117" s="18">
        <v>158</v>
      </c>
      <c r="CS117" s="18">
        <v>130</v>
      </c>
      <c r="CT117" s="18">
        <v>134</v>
      </c>
      <c r="CU117" s="18">
        <v>244</v>
      </c>
      <c r="CV117" s="18">
        <v>254</v>
      </c>
      <c r="CW117" s="18">
        <v>140</v>
      </c>
      <c r="CX117" s="18">
        <v>150</v>
      </c>
      <c r="CY117" s="18">
        <v>155</v>
      </c>
      <c r="CZ117" s="18">
        <v>159</v>
      </c>
      <c r="DA117" s="18">
        <v>134</v>
      </c>
      <c r="DB117" s="18">
        <v>136</v>
      </c>
      <c r="DC117" s="18">
        <v>147</v>
      </c>
      <c r="DD117" s="18">
        <v>153</v>
      </c>
    </row>
    <row r="118" spans="1:108" x14ac:dyDescent="0.3">
      <c r="A118" t="s">
        <v>241</v>
      </c>
      <c r="B118" t="s">
        <v>242</v>
      </c>
      <c r="C118" s="5">
        <v>2020</v>
      </c>
      <c r="D118" s="17" t="s">
        <v>86</v>
      </c>
      <c r="E118" s="18">
        <v>161</v>
      </c>
      <c r="F118" s="18">
        <v>161</v>
      </c>
      <c r="G118" s="18">
        <v>177</v>
      </c>
      <c r="H118" s="18">
        <v>191</v>
      </c>
      <c r="I118" s="18">
        <v>241</v>
      </c>
      <c r="J118" s="18">
        <v>271</v>
      </c>
      <c r="K118" s="18">
        <v>238</v>
      </c>
      <c r="L118" s="18">
        <v>238</v>
      </c>
      <c r="M118" s="18" t="s">
        <v>676</v>
      </c>
      <c r="N118" s="18" t="s">
        <v>677</v>
      </c>
      <c r="O118" s="18">
        <v>190</v>
      </c>
      <c r="P118" s="18">
        <v>192</v>
      </c>
      <c r="Q118" s="18">
        <v>207</v>
      </c>
      <c r="R118" s="18">
        <v>211</v>
      </c>
      <c r="S118" s="18">
        <v>129</v>
      </c>
      <c r="T118" s="18">
        <v>133</v>
      </c>
      <c r="U118" s="18">
        <v>140</v>
      </c>
      <c r="V118" s="18">
        <v>150</v>
      </c>
      <c r="W118" s="18">
        <v>116</v>
      </c>
      <c r="X118" s="18">
        <v>118</v>
      </c>
      <c r="Y118" s="18">
        <v>165</v>
      </c>
      <c r="Z118" s="18">
        <v>165</v>
      </c>
      <c r="AA118" s="18" t="s">
        <v>683</v>
      </c>
      <c r="AB118" s="18" t="s">
        <v>684</v>
      </c>
      <c r="AC118" s="18">
        <v>125</v>
      </c>
      <c r="AD118" s="18">
        <v>125</v>
      </c>
      <c r="AE118" s="18">
        <v>103</v>
      </c>
      <c r="AF118" s="18">
        <v>103</v>
      </c>
      <c r="AG118" s="18">
        <v>118</v>
      </c>
      <c r="AH118" s="18">
        <v>118</v>
      </c>
      <c r="AI118" s="18">
        <v>167</v>
      </c>
      <c r="AJ118" s="18">
        <v>175</v>
      </c>
      <c r="AK118" s="18">
        <v>213</v>
      </c>
      <c r="AL118" s="18">
        <v>229</v>
      </c>
      <c r="AM118" s="18">
        <v>194</v>
      </c>
      <c r="AN118" s="18">
        <v>194</v>
      </c>
      <c r="AO118" s="18">
        <v>187</v>
      </c>
      <c r="AP118" s="18">
        <v>187</v>
      </c>
      <c r="AQ118" s="18">
        <v>108</v>
      </c>
      <c r="AR118" s="18">
        <v>108</v>
      </c>
      <c r="AS118" s="18">
        <v>156</v>
      </c>
      <c r="AT118" s="18">
        <v>160</v>
      </c>
      <c r="AU118" s="18" t="s">
        <v>678</v>
      </c>
      <c r="AV118" s="18" t="s">
        <v>679</v>
      </c>
      <c r="AW118" s="18">
        <v>102</v>
      </c>
      <c r="AX118" s="18" t="s">
        <v>681</v>
      </c>
      <c r="AY118" s="18">
        <v>135</v>
      </c>
      <c r="AZ118" s="18">
        <v>141</v>
      </c>
      <c r="BA118" s="18">
        <v>146</v>
      </c>
      <c r="BB118" s="18">
        <v>146</v>
      </c>
      <c r="BC118" s="18" t="s">
        <v>677</v>
      </c>
      <c r="BD118" s="18" t="s">
        <v>679</v>
      </c>
      <c r="BE118" s="18">
        <v>189</v>
      </c>
      <c r="BF118" s="18">
        <v>191</v>
      </c>
      <c r="BG118" s="18">
        <v>101</v>
      </c>
      <c r="BH118" s="18" t="s">
        <v>680</v>
      </c>
      <c r="BI118" s="18">
        <v>151</v>
      </c>
      <c r="BJ118" s="18">
        <v>170</v>
      </c>
      <c r="BK118" s="18">
        <v>142</v>
      </c>
      <c r="BL118" s="18">
        <v>158</v>
      </c>
      <c r="BM118" s="18">
        <v>142</v>
      </c>
      <c r="BN118" s="18">
        <v>148</v>
      </c>
      <c r="BO118" s="18">
        <v>170</v>
      </c>
      <c r="BP118" s="18">
        <v>170</v>
      </c>
      <c r="BQ118" s="18" t="s">
        <v>688</v>
      </c>
      <c r="BR118" s="18" t="s">
        <v>678</v>
      </c>
      <c r="BS118" s="18" t="s">
        <v>682</v>
      </c>
      <c r="BT118" s="18" t="s">
        <v>682</v>
      </c>
      <c r="BU118" s="18">
        <v>175</v>
      </c>
      <c r="BV118" s="18">
        <v>175</v>
      </c>
      <c r="BW118" s="18">
        <v>140</v>
      </c>
      <c r="BX118" s="18">
        <v>146</v>
      </c>
      <c r="BY118" s="18">
        <v>174</v>
      </c>
      <c r="BZ118" s="18">
        <v>178</v>
      </c>
      <c r="CA118" s="18">
        <v>106</v>
      </c>
      <c r="CB118" s="18">
        <v>108</v>
      </c>
      <c r="CC118" s="18">
        <v>104</v>
      </c>
      <c r="CD118" s="18">
        <v>104</v>
      </c>
      <c r="CE118" s="18" t="s">
        <v>691</v>
      </c>
      <c r="CF118" s="18" t="s">
        <v>688</v>
      </c>
      <c r="CG118" s="18">
        <v>258</v>
      </c>
      <c r="CH118" s="18">
        <v>262</v>
      </c>
      <c r="CI118" s="18" t="s">
        <v>678</v>
      </c>
      <c r="CJ118" s="18" t="s">
        <v>678</v>
      </c>
      <c r="CK118" s="18">
        <v>143</v>
      </c>
      <c r="CL118" s="18">
        <v>145</v>
      </c>
      <c r="CM118" s="18">
        <v>122</v>
      </c>
      <c r="CN118" s="18">
        <v>124</v>
      </c>
      <c r="CO118" s="18">
        <v>240</v>
      </c>
      <c r="CP118" s="18">
        <v>240</v>
      </c>
      <c r="CQ118" s="18">
        <v>156</v>
      </c>
      <c r="CR118" s="18">
        <v>156</v>
      </c>
      <c r="CS118" s="18">
        <v>134</v>
      </c>
      <c r="CT118" s="18">
        <v>134</v>
      </c>
      <c r="CU118" s="18">
        <v>246</v>
      </c>
      <c r="CV118" s="18">
        <v>254</v>
      </c>
      <c r="CW118" s="18">
        <v>136</v>
      </c>
      <c r="CX118" s="18">
        <v>148</v>
      </c>
      <c r="CY118" s="18">
        <v>155</v>
      </c>
      <c r="CZ118" s="18">
        <v>155</v>
      </c>
      <c r="DA118" s="18">
        <v>134</v>
      </c>
      <c r="DB118" s="18">
        <v>134</v>
      </c>
      <c r="DC118" s="18">
        <v>149</v>
      </c>
      <c r="DD118" s="18">
        <v>149</v>
      </c>
    </row>
    <row r="119" spans="1:108" x14ac:dyDescent="0.3">
      <c r="A119" t="s">
        <v>243</v>
      </c>
      <c r="B119" t="s">
        <v>244</v>
      </c>
      <c r="C119" s="5">
        <v>2020</v>
      </c>
      <c r="D119" s="17" t="s">
        <v>86</v>
      </c>
      <c r="E119" s="18">
        <v>161</v>
      </c>
      <c r="F119" s="18">
        <v>165</v>
      </c>
      <c r="G119" s="18">
        <v>177</v>
      </c>
      <c r="H119" s="18">
        <v>191</v>
      </c>
      <c r="I119" s="18">
        <v>271</v>
      </c>
      <c r="J119" s="18">
        <v>271</v>
      </c>
      <c r="K119" s="18">
        <v>238</v>
      </c>
      <c r="L119" s="18">
        <v>238</v>
      </c>
      <c r="M119" s="18" t="s">
        <v>676</v>
      </c>
      <c r="N119" s="18" t="s">
        <v>678</v>
      </c>
      <c r="O119" s="18">
        <v>180</v>
      </c>
      <c r="P119" s="18">
        <v>198</v>
      </c>
      <c r="Q119" s="18">
        <v>202</v>
      </c>
      <c r="R119" s="18">
        <v>207</v>
      </c>
      <c r="S119" s="18">
        <v>143</v>
      </c>
      <c r="T119" s="18">
        <v>143</v>
      </c>
      <c r="U119" s="18">
        <v>152</v>
      </c>
      <c r="V119" s="18">
        <v>164</v>
      </c>
      <c r="W119" s="18">
        <v>116</v>
      </c>
      <c r="X119" s="18">
        <v>118</v>
      </c>
      <c r="Y119" s="18">
        <v>165</v>
      </c>
      <c r="Z119" s="18">
        <v>165</v>
      </c>
      <c r="AA119" s="18">
        <v>104</v>
      </c>
      <c r="AB119" s="18" t="s">
        <v>684</v>
      </c>
      <c r="AC119" s="18">
        <v>127</v>
      </c>
      <c r="AD119" s="18">
        <v>127</v>
      </c>
      <c r="AE119" s="18">
        <v>103</v>
      </c>
      <c r="AF119" s="18">
        <v>103</v>
      </c>
      <c r="AG119" s="18">
        <v>118</v>
      </c>
      <c r="AH119" s="18">
        <v>118</v>
      </c>
      <c r="AI119" s="18">
        <v>161</v>
      </c>
      <c r="AJ119" s="18">
        <v>161</v>
      </c>
      <c r="AK119" s="18">
        <v>229</v>
      </c>
      <c r="AL119" s="18">
        <v>235</v>
      </c>
      <c r="AM119" s="18">
        <v>194</v>
      </c>
      <c r="AN119" s="18">
        <v>194</v>
      </c>
      <c r="AO119" s="18">
        <v>175</v>
      </c>
      <c r="AP119" s="18">
        <v>187</v>
      </c>
      <c r="AQ119" s="18">
        <v>113</v>
      </c>
      <c r="AR119" s="18">
        <v>113</v>
      </c>
      <c r="AS119" s="18">
        <v>156</v>
      </c>
      <c r="AT119" s="18">
        <v>160</v>
      </c>
      <c r="AU119" s="18" t="s">
        <v>685</v>
      </c>
      <c r="AV119" s="18" t="s">
        <v>685</v>
      </c>
      <c r="AW119" s="18" t="s">
        <v>681</v>
      </c>
      <c r="AX119" s="18" t="s">
        <v>681</v>
      </c>
      <c r="AY119" s="18">
        <v>137</v>
      </c>
      <c r="AZ119" s="18">
        <v>147</v>
      </c>
      <c r="BA119" s="18">
        <v>146</v>
      </c>
      <c r="BB119" s="18">
        <v>150</v>
      </c>
      <c r="BC119" s="18" t="s">
        <v>677</v>
      </c>
      <c r="BD119" s="18" t="s">
        <v>677</v>
      </c>
      <c r="BE119" s="18">
        <v>191</v>
      </c>
      <c r="BF119" s="18">
        <v>193</v>
      </c>
      <c r="BG119" s="18" t="s">
        <v>687</v>
      </c>
      <c r="BH119" s="18" t="s">
        <v>687</v>
      </c>
      <c r="BI119" s="18">
        <v>143</v>
      </c>
      <c r="BJ119" s="18">
        <v>160</v>
      </c>
      <c r="BK119" s="18">
        <v>158</v>
      </c>
      <c r="BL119" s="18">
        <v>158</v>
      </c>
      <c r="BM119" s="18">
        <v>140</v>
      </c>
      <c r="BN119" s="18">
        <v>140</v>
      </c>
      <c r="BO119" s="18">
        <v>168</v>
      </c>
      <c r="BP119" s="18">
        <v>168</v>
      </c>
      <c r="BQ119" s="18" t="s">
        <v>678</v>
      </c>
      <c r="BR119" s="18" t="s">
        <v>689</v>
      </c>
      <c r="BS119" s="18" t="s">
        <v>679</v>
      </c>
      <c r="BT119" s="18" t="s">
        <v>679</v>
      </c>
      <c r="BU119" s="18">
        <v>175</v>
      </c>
      <c r="BV119" s="18">
        <v>177</v>
      </c>
      <c r="BW119" s="18">
        <v>140</v>
      </c>
      <c r="BX119" s="18">
        <v>146</v>
      </c>
      <c r="BY119" s="18">
        <v>174</v>
      </c>
      <c r="BZ119" s="18">
        <v>178</v>
      </c>
      <c r="CA119" s="18">
        <v>106</v>
      </c>
      <c r="CB119" s="18">
        <v>108</v>
      </c>
      <c r="CC119" s="18">
        <v>104</v>
      </c>
      <c r="CD119" s="18">
        <v>104</v>
      </c>
      <c r="CE119" s="18" t="s">
        <v>691</v>
      </c>
      <c r="CF119" s="18" t="s">
        <v>688</v>
      </c>
      <c r="CG119" s="18">
        <v>262</v>
      </c>
      <c r="CH119" s="18">
        <v>262</v>
      </c>
      <c r="CI119" s="18">
        <v>105</v>
      </c>
      <c r="CJ119" s="18" t="s">
        <v>678</v>
      </c>
      <c r="CK119" s="18">
        <v>143</v>
      </c>
      <c r="CL119" s="18">
        <v>145</v>
      </c>
      <c r="CM119" s="18">
        <v>122</v>
      </c>
      <c r="CN119" s="18">
        <v>124</v>
      </c>
      <c r="CO119" s="18">
        <v>240</v>
      </c>
      <c r="CP119" s="18">
        <v>240</v>
      </c>
      <c r="CQ119" s="18">
        <v>156</v>
      </c>
      <c r="CR119" s="18">
        <v>156</v>
      </c>
      <c r="CS119" s="18">
        <v>130</v>
      </c>
      <c r="CT119" s="18">
        <v>132</v>
      </c>
      <c r="CU119" s="18">
        <v>252</v>
      </c>
      <c r="CV119" s="18">
        <v>254</v>
      </c>
      <c r="CW119" s="18">
        <v>142</v>
      </c>
      <c r="CX119" s="18">
        <v>148</v>
      </c>
      <c r="CY119" s="18">
        <v>155</v>
      </c>
      <c r="CZ119" s="18">
        <v>159</v>
      </c>
      <c r="DA119" s="18">
        <v>136</v>
      </c>
      <c r="DB119" s="18">
        <v>140</v>
      </c>
      <c r="DC119" s="18">
        <v>149</v>
      </c>
      <c r="DD119" s="18">
        <v>153</v>
      </c>
    </row>
    <row r="120" spans="1:108" x14ac:dyDescent="0.3">
      <c r="A120" t="s">
        <v>245</v>
      </c>
      <c r="B120" t="s">
        <v>246</v>
      </c>
      <c r="C120" s="5">
        <v>2020</v>
      </c>
      <c r="D120" s="17" t="s">
        <v>86</v>
      </c>
      <c r="E120" s="18">
        <v>165</v>
      </c>
      <c r="F120" s="18">
        <v>173</v>
      </c>
      <c r="G120" s="18">
        <v>177</v>
      </c>
      <c r="H120" s="18">
        <v>181</v>
      </c>
      <c r="I120" s="18">
        <v>241</v>
      </c>
      <c r="J120" s="18">
        <v>253</v>
      </c>
      <c r="K120" s="18">
        <v>238</v>
      </c>
      <c r="L120" s="18">
        <v>238</v>
      </c>
      <c r="M120" s="18" t="s">
        <v>677</v>
      </c>
      <c r="N120" s="18" t="s">
        <v>678</v>
      </c>
      <c r="O120" s="18">
        <v>180</v>
      </c>
      <c r="P120" s="18">
        <v>198</v>
      </c>
      <c r="Q120" s="18">
        <v>207</v>
      </c>
      <c r="R120" s="18">
        <v>207</v>
      </c>
      <c r="S120" s="18">
        <v>143</v>
      </c>
      <c r="T120" s="18">
        <v>143</v>
      </c>
      <c r="U120" s="18">
        <v>148</v>
      </c>
      <c r="V120" s="18">
        <v>152</v>
      </c>
      <c r="W120" s="18">
        <v>108</v>
      </c>
      <c r="X120" s="18">
        <v>116</v>
      </c>
      <c r="Y120" s="18">
        <v>165</v>
      </c>
      <c r="Z120" s="18">
        <v>179</v>
      </c>
      <c r="AA120" s="18">
        <v>104</v>
      </c>
      <c r="AB120" s="18" t="s">
        <v>684</v>
      </c>
      <c r="AC120" s="18">
        <v>125</v>
      </c>
      <c r="AD120" s="18">
        <v>125</v>
      </c>
      <c r="AE120" s="18">
        <v>103</v>
      </c>
      <c r="AF120" s="18">
        <v>103</v>
      </c>
      <c r="AG120" s="18">
        <v>118</v>
      </c>
      <c r="AH120" s="18">
        <v>118</v>
      </c>
      <c r="AI120" s="18">
        <v>161</v>
      </c>
      <c r="AJ120" s="18">
        <v>165</v>
      </c>
      <c r="AK120" s="18">
        <v>225</v>
      </c>
      <c r="AL120" s="18">
        <v>225</v>
      </c>
      <c r="AM120" s="18">
        <v>194</v>
      </c>
      <c r="AN120" s="18">
        <v>194</v>
      </c>
      <c r="AO120" s="18">
        <v>187</v>
      </c>
      <c r="AP120" s="18">
        <v>187</v>
      </c>
      <c r="AQ120" s="18">
        <v>115</v>
      </c>
      <c r="AR120" s="18">
        <v>115</v>
      </c>
      <c r="AS120" s="18">
        <v>154</v>
      </c>
      <c r="AT120" s="18">
        <v>160</v>
      </c>
      <c r="AU120" s="18" t="s">
        <v>678</v>
      </c>
      <c r="AV120" s="18" t="s">
        <v>685</v>
      </c>
      <c r="AW120" s="18">
        <v>104</v>
      </c>
      <c r="AX120" s="18" t="s">
        <v>681</v>
      </c>
      <c r="AY120" s="18">
        <v>135</v>
      </c>
      <c r="AZ120" s="18">
        <v>135</v>
      </c>
      <c r="BA120" s="18">
        <v>146</v>
      </c>
      <c r="BB120" s="18">
        <v>146</v>
      </c>
      <c r="BC120" s="18" t="s">
        <v>677</v>
      </c>
      <c r="BD120" s="18" t="s">
        <v>677</v>
      </c>
      <c r="BE120" s="18">
        <v>191</v>
      </c>
      <c r="BF120" s="18">
        <v>191</v>
      </c>
      <c r="BG120" s="18" t="s">
        <v>680</v>
      </c>
      <c r="BH120" s="18" t="s">
        <v>687</v>
      </c>
      <c r="BI120" s="18">
        <v>151</v>
      </c>
      <c r="BJ120" s="18">
        <v>158</v>
      </c>
      <c r="BK120" s="18">
        <v>142</v>
      </c>
      <c r="BL120" s="18">
        <v>168</v>
      </c>
      <c r="BM120" s="18">
        <v>142</v>
      </c>
      <c r="BN120" s="18">
        <v>148</v>
      </c>
      <c r="BO120" s="18">
        <v>170</v>
      </c>
      <c r="BP120" s="18">
        <v>170</v>
      </c>
      <c r="BQ120" s="18" t="s">
        <v>689</v>
      </c>
      <c r="BR120" s="18" t="s">
        <v>689</v>
      </c>
      <c r="BS120" s="18" t="s">
        <v>679</v>
      </c>
      <c r="BT120" s="18" t="s">
        <v>682</v>
      </c>
      <c r="BU120" s="18">
        <v>173</v>
      </c>
      <c r="BV120" s="18">
        <v>175</v>
      </c>
      <c r="BW120" s="18">
        <v>148</v>
      </c>
      <c r="BX120" s="18">
        <v>152</v>
      </c>
      <c r="BY120" s="18">
        <v>176</v>
      </c>
      <c r="BZ120" s="18">
        <v>178</v>
      </c>
      <c r="CA120" s="18">
        <v>106</v>
      </c>
      <c r="CB120" s="18">
        <v>106</v>
      </c>
      <c r="CC120" s="18">
        <v>104</v>
      </c>
      <c r="CD120" s="18">
        <v>104</v>
      </c>
      <c r="CE120" s="18" t="s">
        <v>691</v>
      </c>
      <c r="CF120" s="18" t="s">
        <v>688</v>
      </c>
      <c r="CG120" s="18">
        <v>262</v>
      </c>
      <c r="CH120" s="18">
        <v>262</v>
      </c>
      <c r="CI120" s="18" t="s">
        <v>678</v>
      </c>
      <c r="CJ120" s="18" t="s">
        <v>689</v>
      </c>
      <c r="CK120" s="18">
        <v>143</v>
      </c>
      <c r="CL120" s="18">
        <v>143</v>
      </c>
      <c r="CM120" s="18">
        <v>124</v>
      </c>
      <c r="CN120" s="18">
        <v>124</v>
      </c>
      <c r="CO120" s="18">
        <v>240</v>
      </c>
      <c r="CP120" s="18">
        <v>240</v>
      </c>
      <c r="CQ120" s="18">
        <v>154</v>
      </c>
      <c r="CR120" s="18">
        <v>156</v>
      </c>
      <c r="CS120" s="18">
        <v>132</v>
      </c>
      <c r="CT120" s="18">
        <v>132</v>
      </c>
      <c r="CU120" s="18">
        <v>250</v>
      </c>
      <c r="CV120" s="18">
        <v>254</v>
      </c>
      <c r="CW120" s="18">
        <v>148</v>
      </c>
      <c r="CX120" s="18">
        <v>150</v>
      </c>
      <c r="CY120" s="18">
        <v>155</v>
      </c>
      <c r="CZ120" s="18">
        <v>155</v>
      </c>
      <c r="DA120" s="18">
        <v>134</v>
      </c>
      <c r="DB120" s="18">
        <v>134</v>
      </c>
      <c r="DC120" s="18">
        <v>149</v>
      </c>
      <c r="DD120" s="18">
        <v>153</v>
      </c>
    </row>
    <row r="121" spans="1:108" x14ac:dyDescent="0.3">
      <c r="A121" t="s">
        <v>247</v>
      </c>
      <c r="B121" t="s">
        <v>248</v>
      </c>
      <c r="C121" s="5">
        <v>2020</v>
      </c>
      <c r="D121" s="17" t="s">
        <v>86</v>
      </c>
      <c r="E121" s="18">
        <v>169</v>
      </c>
      <c r="F121" s="18">
        <v>169</v>
      </c>
      <c r="G121" s="18">
        <v>181</v>
      </c>
      <c r="H121" s="18">
        <v>191</v>
      </c>
      <c r="I121" s="18">
        <v>253</v>
      </c>
      <c r="J121" s="18">
        <v>269</v>
      </c>
      <c r="K121" s="18">
        <v>238</v>
      </c>
      <c r="L121" s="18">
        <v>238</v>
      </c>
      <c r="M121" s="18" t="s">
        <v>676</v>
      </c>
      <c r="N121" s="18" t="s">
        <v>680</v>
      </c>
      <c r="O121" s="18">
        <v>192</v>
      </c>
      <c r="P121" s="18">
        <v>192</v>
      </c>
      <c r="Q121" s="18">
        <v>205</v>
      </c>
      <c r="R121" s="18">
        <v>205</v>
      </c>
      <c r="S121" s="18">
        <v>143</v>
      </c>
      <c r="T121" s="18">
        <v>143</v>
      </c>
      <c r="U121" s="18">
        <v>150</v>
      </c>
      <c r="V121" s="18">
        <v>164</v>
      </c>
      <c r="W121" s="18">
        <v>108</v>
      </c>
      <c r="X121" s="18">
        <v>118</v>
      </c>
      <c r="Y121" s="18">
        <v>165</v>
      </c>
      <c r="Z121" s="18">
        <v>165</v>
      </c>
      <c r="AA121" s="18" t="s">
        <v>684</v>
      </c>
      <c r="AB121" s="18" t="s">
        <v>684</v>
      </c>
      <c r="AC121" s="18">
        <v>125</v>
      </c>
      <c r="AD121" s="18">
        <v>125</v>
      </c>
      <c r="AE121" s="18">
        <v>103</v>
      </c>
      <c r="AF121" s="18">
        <v>103</v>
      </c>
      <c r="AG121" s="18">
        <v>118</v>
      </c>
      <c r="AH121" s="18">
        <v>120</v>
      </c>
      <c r="AI121" s="18">
        <v>161</v>
      </c>
      <c r="AJ121" s="18">
        <v>167</v>
      </c>
      <c r="AK121" s="18">
        <v>233</v>
      </c>
      <c r="AL121" s="18">
        <v>235</v>
      </c>
      <c r="AM121" s="18">
        <v>200</v>
      </c>
      <c r="AN121" s="18">
        <v>200</v>
      </c>
      <c r="AO121" s="18">
        <v>185</v>
      </c>
      <c r="AP121" s="18">
        <v>187</v>
      </c>
      <c r="AQ121" s="18">
        <v>113</v>
      </c>
      <c r="AR121" s="18">
        <v>115</v>
      </c>
      <c r="AS121" s="18">
        <v>156</v>
      </c>
      <c r="AT121" s="18">
        <v>160</v>
      </c>
      <c r="AU121" s="18" t="s">
        <v>685</v>
      </c>
      <c r="AV121" s="18" t="s">
        <v>685</v>
      </c>
      <c r="AW121" s="18" t="s">
        <v>686</v>
      </c>
      <c r="AX121" s="18" t="s">
        <v>686</v>
      </c>
      <c r="AY121" s="18">
        <v>135</v>
      </c>
      <c r="AZ121" s="18">
        <v>135</v>
      </c>
      <c r="BA121" s="18">
        <v>146</v>
      </c>
      <c r="BB121" s="18">
        <v>150</v>
      </c>
      <c r="BC121" s="18" t="s">
        <v>677</v>
      </c>
      <c r="BD121" s="18" t="s">
        <v>679</v>
      </c>
      <c r="BE121" s="18">
        <v>191</v>
      </c>
      <c r="BF121" s="18">
        <v>191</v>
      </c>
      <c r="BG121" s="18">
        <v>101</v>
      </c>
      <c r="BH121" s="18">
        <v>103</v>
      </c>
      <c r="BI121" s="18">
        <v>151</v>
      </c>
      <c r="BJ121" s="18">
        <v>161</v>
      </c>
      <c r="BK121" s="18">
        <v>162</v>
      </c>
      <c r="BL121" s="18">
        <v>168</v>
      </c>
      <c r="BM121" s="18">
        <v>127</v>
      </c>
      <c r="BN121" s="18">
        <v>148</v>
      </c>
      <c r="BO121" s="18">
        <v>170</v>
      </c>
      <c r="BP121" s="18">
        <v>172</v>
      </c>
      <c r="BQ121" s="18" t="s">
        <v>688</v>
      </c>
      <c r="BR121" s="18" t="s">
        <v>688</v>
      </c>
      <c r="BS121" s="18" t="s">
        <v>679</v>
      </c>
      <c r="BT121" s="18" t="s">
        <v>679</v>
      </c>
      <c r="BU121" s="18">
        <v>173</v>
      </c>
      <c r="BV121" s="18">
        <v>173</v>
      </c>
      <c r="BW121" s="18">
        <v>148</v>
      </c>
      <c r="BX121" s="18">
        <v>152</v>
      </c>
      <c r="BY121" s="18">
        <v>174</v>
      </c>
      <c r="BZ121" s="18">
        <v>174</v>
      </c>
      <c r="CA121" s="18">
        <v>108</v>
      </c>
      <c r="CB121" s="18">
        <v>112</v>
      </c>
      <c r="CC121" s="18">
        <v>100</v>
      </c>
      <c r="CD121" s="18">
        <v>104</v>
      </c>
      <c r="CE121" s="18" t="s">
        <v>691</v>
      </c>
      <c r="CF121" s="18" t="s">
        <v>688</v>
      </c>
      <c r="CG121" s="18">
        <v>258</v>
      </c>
      <c r="CH121" s="18">
        <v>262</v>
      </c>
      <c r="CI121" s="18" t="s">
        <v>688</v>
      </c>
      <c r="CJ121" s="18" t="s">
        <v>685</v>
      </c>
      <c r="CK121" s="18">
        <v>143</v>
      </c>
      <c r="CL121" s="18">
        <v>145</v>
      </c>
      <c r="CM121" s="18">
        <v>122</v>
      </c>
      <c r="CN121" s="18">
        <v>124</v>
      </c>
      <c r="CO121" s="18">
        <v>228</v>
      </c>
      <c r="CP121" s="18">
        <v>240</v>
      </c>
      <c r="CQ121" s="18">
        <v>156</v>
      </c>
      <c r="CR121" s="18">
        <v>158</v>
      </c>
      <c r="CS121" s="18">
        <v>132</v>
      </c>
      <c r="CT121" s="18">
        <v>134</v>
      </c>
      <c r="CU121" s="18">
        <v>250</v>
      </c>
      <c r="CV121" s="18">
        <v>250</v>
      </c>
      <c r="CW121" s="18">
        <v>140</v>
      </c>
      <c r="CX121" s="18">
        <v>150</v>
      </c>
      <c r="CY121" s="18">
        <v>153</v>
      </c>
      <c r="CZ121" s="18">
        <v>153</v>
      </c>
      <c r="DA121" s="18">
        <v>136</v>
      </c>
      <c r="DB121" s="18">
        <v>136</v>
      </c>
      <c r="DC121" s="18">
        <v>149</v>
      </c>
      <c r="DD121" s="18">
        <v>153</v>
      </c>
    </row>
    <row r="122" spans="1:108" x14ac:dyDescent="0.3">
      <c r="A122" t="s">
        <v>249</v>
      </c>
      <c r="B122" t="s">
        <v>250</v>
      </c>
      <c r="C122" s="5">
        <v>2020</v>
      </c>
      <c r="D122" s="17" t="s">
        <v>86</v>
      </c>
      <c r="E122" s="18">
        <v>161</v>
      </c>
      <c r="F122" s="18">
        <v>161</v>
      </c>
      <c r="G122" s="18">
        <v>177</v>
      </c>
      <c r="H122" s="18">
        <v>191</v>
      </c>
      <c r="I122" s="18">
        <v>271</v>
      </c>
      <c r="J122" s="18">
        <v>271</v>
      </c>
      <c r="K122" s="18">
        <v>238</v>
      </c>
      <c r="L122" s="18">
        <v>252</v>
      </c>
      <c r="M122" s="18" t="s">
        <v>676</v>
      </c>
      <c r="N122" s="18" t="s">
        <v>676</v>
      </c>
      <c r="O122" s="18">
        <v>180</v>
      </c>
      <c r="P122" s="18">
        <v>198</v>
      </c>
      <c r="Q122" s="18">
        <v>205</v>
      </c>
      <c r="R122" s="18">
        <v>207</v>
      </c>
      <c r="S122" s="18">
        <v>143</v>
      </c>
      <c r="T122" s="18">
        <v>143</v>
      </c>
      <c r="U122" s="18">
        <v>148</v>
      </c>
      <c r="V122" s="18">
        <v>158</v>
      </c>
      <c r="W122" s="18">
        <v>116</v>
      </c>
      <c r="X122" s="18">
        <v>118</v>
      </c>
      <c r="Y122" s="18">
        <v>165</v>
      </c>
      <c r="Z122" s="18">
        <v>183</v>
      </c>
      <c r="AA122" s="18">
        <v>104</v>
      </c>
      <c r="AB122" s="18">
        <v>104</v>
      </c>
      <c r="AC122" s="18">
        <v>125</v>
      </c>
      <c r="AD122" s="18">
        <v>127</v>
      </c>
      <c r="AE122" s="18">
        <v>103</v>
      </c>
      <c r="AF122" s="18">
        <v>103</v>
      </c>
      <c r="AG122" s="18">
        <v>118</v>
      </c>
      <c r="AH122" s="18">
        <v>118</v>
      </c>
      <c r="AI122" s="18">
        <v>161</v>
      </c>
      <c r="AJ122" s="18">
        <v>175</v>
      </c>
      <c r="AK122" s="18">
        <v>213</v>
      </c>
      <c r="AL122" s="18">
        <v>231</v>
      </c>
      <c r="AM122" s="18">
        <v>196</v>
      </c>
      <c r="AN122" s="18">
        <v>200</v>
      </c>
      <c r="AO122" s="18">
        <v>181</v>
      </c>
      <c r="AP122" s="18">
        <v>185</v>
      </c>
      <c r="AQ122" s="18">
        <v>108</v>
      </c>
      <c r="AR122" s="18">
        <v>115</v>
      </c>
      <c r="AS122" s="18">
        <v>160</v>
      </c>
      <c r="AT122" s="18">
        <v>160</v>
      </c>
      <c r="AU122" s="18" t="s">
        <v>678</v>
      </c>
      <c r="AV122" s="18" t="s">
        <v>685</v>
      </c>
      <c r="AW122" s="18">
        <v>102</v>
      </c>
      <c r="AX122" s="18" t="s">
        <v>681</v>
      </c>
      <c r="AY122" s="18">
        <v>135</v>
      </c>
      <c r="AZ122" s="18">
        <v>141</v>
      </c>
      <c r="BA122" s="18">
        <v>146</v>
      </c>
      <c r="BB122" s="18">
        <v>148</v>
      </c>
      <c r="BC122" s="18" t="s">
        <v>677</v>
      </c>
      <c r="BD122" s="18" t="s">
        <v>677</v>
      </c>
      <c r="BE122" s="18">
        <v>191</v>
      </c>
      <c r="BF122" s="18">
        <v>191</v>
      </c>
      <c r="BG122" s="18">
        <v>101</v>
      </c>
      <c r="BH122" s="18" t="s">
        <v>680</v>
      </c>
      <c r="BI122" s="18">
        <v>161</v>
      </c>
      <c r="BJ122" s="18">
        <v>161</v>
      </c>
      <c r="BK122" s="18">
        <v>142</v>
      </c>
      <c r="BL122" s="18">
        <v>166</v>
      </c>
      <c r="BM122" s="18">
        <v>142</v>
      </c>
      <c r="BN122" s="18">
        <v>150</v>
      </c>
      <c r="BO122" s="18">
        <v>172</v>
      </c>
      <c r="BP122" s="18">
        <v>172</v>
      </c>
      <c r="BQ122" s="18" t="s">
        <v>688</v>
      </c>
      <c r="BR122" s="18" t="s">
        <v>678</v>
      </c>
      <c r="BS122" s="18" t="s">
        <v>679</v>
      </c>
      <c r="BT122" s="18" t="s">
        <v>680</v>
      </c>
      <c r="BU122" s="18">
        <v>173</v>
      </c>
      <c r="BV122" s="18">
        <v>175</v>
      </c>
      <c r="BW122" s="18">
        <v>146</v>
      </c>
      <c r="BX122" s="18">
        <v>148</v>
      </c>
      <c r="BY122" s="18">
        <v>174</v>
      </c>
      <c r="BZ122" s="18">
        <v>176</v>
      </c>
      <c r="CA122" s="18">
        <v>106</v>
      </c>
      <c r="CB122" s="18">
        <v>108</v>
      </c>
      <c r="CC122" s="18">
        <v>104</v>
      </c>
      <c r="CD122" s="18">
        <v>104</v>
      </c>
      <c r="CE122" s="18" t="s">
        <v>691</v>
      </c>
      <c r="CF122" s="18" t="s">
        <v>691</v>
      </c>
      <c r="CG122" s="18">
        <v>258</v>
      </c>
      <c r="CH122" s="18">
        <v>262</v>
      </c>
      <c r="CI122" s="18" t="s">
        <v>678</v>
      </c>
      <c r="CJ122" s="18" t="s">
        <v>687</v>
      </c>
      <c r="CK122" s="18">
        <v>145</v>
      </c>
      <c r="CL122" s="18">
        <v>147</v>
      </c>
      <c r="CM122" s="18">
        <v>122</v>
      </c>
      <c r="CN122" s="18">
        <v>124</v>
      </c>
      <c r="CO122" s="18">
        <v>240</v>
      </c>
      <c r="CP122" s="18">
        <v>240</v>
      </c>
      <c r="CQ122" s="18">
        <v>154</v>
      </c>
      <c r="CR122" s="18">
        <v>156</v>
      </c>
      <c r="CS122" s="18">
        <v>130</v>
      </c>
      <c r="CT122" s="18">
        <v>130</v>
      </c>
      <c r="CU122" s="18">
        <v>246</v>
      </c>
      <c r="CV122" s="18">
        <v>254</v>
      </c>
      <c r="CW122" s="18">
        <v>140</v>
      </c>
      <c r="CX122" s="18">
        <v>148</v>
      </c>
      <c r="CY122" s="18">
        <v>153</v>
      </c>
      <c r="CZ122" s="18">
        <v>153</v>
      </c>
      <c r="DA122" s="18">
        <v>136</v>
      </c>
      <c r="DB122" s="18">
        <v>136</v>
      </c>
      <c r="DC122" s="18">
        <v>147</v>
      </c>
      <c r="DD122" s="18">
        <v>149</v>
      </c>
    </row>
    <row r="123" spans="1:108" x14ac:dyDescent="0.3">
      <c r="A123" t="s">
        <v>251</v>
      </c>
      <c r="B123" t="s">
        <v>252</v>
      </c>
      <c r="C123" s="5">
        <v>2020</v>
      </c>
      <c r="D123" s="17" t="s">
        <v>86</v>
      </c>
      <c r="E123" s="18">
        <v>165</v>
      </c>
      <c r="F123" s="18">
        <v>167</v>
      </c>
      <c r="G123" s="18">
        <v>191</v>
      </c>
      <c r="H123" s="18">
        <v>191</v>
      </c>
      <c r="I123" s="18">
        <v>253</v>
      </c>
      <c r="J123" s="18">
        <v>253</v>
      </c>
      <c r="K123" s="18">
        <v>252</v>
      </c>
      <c r="L123" s="18">
        <v>252</v>
      </c>
      <c r="M123" s="18" t="s">
        <v>677</v>
      </c>
      <c r="N123" s="18" t="s">
        <v>677</v>
      </c>
      <c r="O123" s="18">
        <v>180</v>
      </c>
      <c r="P123" s="18">
        <v>184</v>
      </c>
      <c r="Q123" s="18">
        <v>205</v>
      </c>
      <c r="R123" s="18">
        <v>211</v>
      </c>
      <c r="S123" s="18">
        <v>143</v>
      </c>
      <c r="T123" s="18">
        <v>143</v>
      </c>
      <c r="U123" s="18">
        <v>140</v>
      </c>
      <c r="V123" s="18">
        <v>140</v>
      </c>
      <c r="W123" s="18">
        <v>118</v>
      </c>
      <c r="X123" s="18">
        <v>118</v>
      </c>
      <c r="Y123" s="18">
        <v>165</v>
      </c>
      <c r="Z123" s="18">
        <v>165</v>
      </c>
      <c r="AA123" s="18">
        <v>104</v>
      </c>
      <c r="AB123" s="18" t="s">
        <v>684</v>
      </c>
      <c r="AC123" s="18">
        <v>125</v>
      </c>
      <c r="AD123" s="18">
        <v>131</v>
      </c>
      <c r="AE123" s="18">
        <v>103</v>
      </c>
      <c r="AF123" s="18">
        <v>103</v>
      </c>
      <c r="AG123" s="18">
        <v>118</v>
      </c>
      <c r="AH123" s="18">
        <v>118</v>
      </c>
      <c r="AI123" s="18">
        <v>161</v>
      </c>
      <c r="AJ123" s="18">
        <v>161</v>
      </c>
      <c r="AK123" s="18">
        <v>229</v>
      </c>
      <c r="AL123" s="18">
        <v>231</v>
      </c>
      <c r="AM123" s="18">
        <v>194</v>
      </c>
      <c r="AN123" s="18">
        <v>194</v>
      </c>
      <c r="AO123" s="18">
        <v>187</v>
      </c>
      <c r="AP123" s="18">
        <v>187</v>
      </c>
      <c r="AQ123" s="18">
        <v>108</v>
      </c>
      <c r="AR123" s="18">
        <v>115</v>
      </c>
      <c r="AS123" s="18">
        <v>154</v>
      </c>
      <c r="AT123" s="18">
        <v>160</v>
      </c>
      <c r="AU123" s="18" t="s">
        <v>685</v>
      </c>
      <c r="AV123" s="18" t="s">
        <v>685</v>
      </c>
      <c r="AW123" s="18" t="s">
        <v>681</v>
      </c>
      <c r="AX123" s="18" t="s">
        <v>681</v>
      </c>
      <c r="AY123" s="18">
        <v>137</v>
      </c>
      <c r="AZ123" s="18">
        <v>137</v>
      </c>
      <c r="BA123" s="18">
        <v>146</v>
      </c>
      <c r="BB123" s="18">
        <v>146</v>
      </c>
      <c r="BC123" s="18" t="s">
        <v>677</v>
      </c>
      <c r="BD123" s="18" t="s">
        <v>677</v>
      </c>
      <c r="BE123" s="18">
        <v>191</v>
      </c>
      <c r="BF123" s="18">
        <v>191</v>
      </c>
      <c r="BG123" s="18" t="s">
        <v>680</v>
      </c>
      <c r="BH123" s="18" t="s">
        <v>687</v>
      </c>
      <c r="BI123" s="18">
        <v>151</v>
      </c>
      <c r="BJ123" s="18">
        <v>161</v>
      </c>
      <c r="BK123" s="18">
        <v>142</v>
      </c>
      <c r="BL123" s="18">
        <v>162</v>
      </c>
      <c r="BM123" s="18">
        <v>140</v>
      </c>
      <c r="BN123" s="18">
        <v>142</v>
      </c>
      <c r="BO123" s="18">
        <v>170</v>
      </c>
      <c r="BP123" s="18">
        <v>172</v>
      </c>
      <c r="BQ123" s="18" t="s">
        <v>689</v>
      </c>
      <c r="BR123" s="18" t="s">
        <v>689</v>
      </c>
      <c r="BS123" s="18" t="s">
        <v>679</v>
      </c>
      <c r="BT123" s="18" t="s">
        <v>679</v>
      </c>
      <c r="BU123" s="18">
        <v>175</v>
      </c>
      <c r="BV123" s="18">
        <v>175</v>
      </c>
      <c r="BW123" s="18">
        <v>146</v>
      </c>
      <c r="BX123" s="18">
        <v>150</v>
      </c>
      <c r="BY123" s="18">
        <v>172</v>
      </c>
      <c r="BZ123" s="18">
        <v>172</v>
      </c>
      <c r="CA123" s="18">
        <v>108</v>
      </c>
      <c r="CB123" s="18">
        <v>110</v>
      </c>
      <c r="CC123" s="18">
        <v>104</v>
      </c>
      <c r="CD123" s="18">
        <v>104</v>
      </c>
      <c r="CE123" s="18" t="s">
        <v>688</v>
      </c>
      <c r="CF123" s="18" t="s">
        <v>688</v>
      </c>
      <c r="CG123" s="18">
        <v>262</v>
      </c>
      <c r="CH123" s="18">
        <v>262</v>
      </c>
      <c r="CI123" s="18">
        <v>103</v>
      </c>
      <c r="CJ123" s="18" t="s">
        <v>689</v>
      </c>
      <c r="CK123" s="18">
        <v>145</v>
      </c>
      <c r="CL123" s="18">
        <v>145</v>
      </c>
      <c r="CM123" s="18">
        <v>124</v>
      </c>
      <c r="CN123" s="18">
        <v>124</v>
      </c>
      <c r="CO123" s="18">
        <v>228</v>
      </c>
      <c r="CP123" s="18">
        <v>240</v>
      </c>
      <c r="CQ123" s="18">
        <v>144</v>
      </c>
      <c r="CR123" s="18">
        <v>154</v>
      </c>
      <c r="CS123" s="18">
        <v>134</v>
      </c>
      <c r="CT123" s="18">
        <v>134</v>
      </c>
      <c r="CU123" s="18">
        <v>246</v>
      </c>
      <c r="CV123" s="18">
        <v>254</v>
      </c>
      <c r="CW123" s="18">
        <v>142</v>
      </c>
      <c r="CX123" s="18">
        <v>142</v>
      </c>
      <c r="CY123" s="18">
        <v>149</v>
      </c>
      <c r="CZ123" s="18">
        <v>155</v>
      </c>
      <c r="DA123" s="18">
        <v>134</v>
      </c>
      <c r="DB123" s="18">
        <v>134</v>
      </c>
      <c r="DC123" s="18">
        <v>149</v>
      </c>
      <c r="DD123" s="18">
        <v>153</v>
      </c>
    </row>
    <row r="124" spans="1:108" x14ac:dyDescent="0.3">
      <c r="A124" t="s">
        <v>253</v>
      </c>
      <c r="B124" t="s">
        <v>254</v>
      </c>
      <c r="C124" s="5">
        <v>2020</v>
      </c>
      <c r="D124" s="17" t="s">
        <v>86</v>
      </c>
      <c r="E124" s="18">
        <v>161</v>
      </c>
      <c r="F124" s="18">
        <v>165</v>
      </c>
      <c r="G124" s="18">
        <v>181</v>
      </c>
      <c r="H124" s="18">
        <v>191</v>
      </c>
      <c r="I124" s="18">
        <v>253</v>
      </c>
      <c r="J124" s="18">
        <v>269</v>
      </c>
      <c r="K124" s="18">
        <v>238</v>
      </c>
      <c r="L124" s="18">
        <v>252</v>
      </c>
      <c r="M124" s="18" t="s">
        <v>678</v>
      </c>
      <c r="N124" s="18" t="s">
        <v>678</v>
      </c>
      <c r="O124" s="18">
        <v>180</v>
      </c>
      <c r="P124" s="18">
        <v>198</v>
      </c>
      <c r="Q124" s="18">
        <v>205</v>
      </c>
      <c r="R124" s="18">
        <v>211</v>
      </c>
      <c r="S124" s="18">
        <v>143</v>
      </c>
      <c r="T124" s="18">
        <v>143</v>
      </c>
      <c r="U124" s="18">
        <v>152</v>
      </c>
      <c r="V124" s="18">
        <v>158</v>
      </c>
      <c r="W124" s="18">
        <v>114</v>
      </c>
      <c r="X124" s="18">
        <v>118</v>
      </c>
      <c r="Y124" s="18">
        <v>165</v>
      </c>
      <c r="Z124" s="18">
        <v>165</v>
      </c>
      <c r="AA124" s="18">
        <v>104</v>
      </c>
      <c r="AB124" s="18" t="s">
        <v>684</v>
      </c>
      <c r="AC124" s="18">
        <v>125</v>
      </c>
      <c r="AD124" s="18">
        <v>125</v>
      </c>
      <c r="AE124" s="18">
        <v>103</v>
      </c>
      <c r="AF124" s="18">
        <v>103</v>
      </c>
      <c r="AG124" s="18">
        <v>118</v>
      </c>
      <c r="AH124" s="18">
        <v>118</v>
      </c>
      <c r="AI124" s="18">
        <v>161</v>
      </c>
      <c r="AJ124" s="18">
        <v>161</v>
      </c>
      <c r="AK124" s="18">
        <v>231</v>
      </c>
      <c r="AL124" s="18">
        <v>231</v>
      </c>
      <c r="AM124" s="18">
        <v>194</v>
      </c>
      <c r="AN124" s="18">
        <v>200</v>
      </c>
      <c r="AO124" s="18">
        <v>185</v>
      </c>
      <c r="AP124" s="18">
        <v>187</v>
      </c>
      <c r="AQ124" s="18">
        <v>108</v>
      </c>
      <c r="AR124" s="18">
        <v>115</v>
      </c>
      <c r="AS124" s="18">
        <v>160</v>
      </c>
      <c r="AT124" s="18">
        <v>160</v>
      </c>
      <c r="AU124" s="18" t="s">
        <v>678</v>
      </c>
      <c r="AV124" s="18" t="s">
        <v>685</v>
      </c>
      <c r="AW124" s="18" t="s">
        <v>681</v>
      </c>
      <c r="AX124" s="18" t="s">
        <v>681</v>
      </c>
      <c r="AY124" s="18">
        <v>135</v>
      </c>
      <c r="AZ124" s="18">
        <v>135</v>
      </c>
      <c r="BA124" s="18">
        <v>146</v>
      </c>
      <c r="BB124" s="18">
        <v>146</v>
      </c>
      <c r="BC124" s="18" t="s">
        <v>677</v>
      </c>
      <c r="BD124" s="18" t="s">
        <v>679</v>
      </c>
      <c r="BE124" s="18">
        <v>191</v>
      </c>
      <c r="BF124" s="18">
        <v>195</v>
      </c>
      <c r="BG124" s="18">
        <v>101</v>
      </c>
      <c r="BH124" s="18">
        <v>101</v>
      </c>
      <c r="BI124" s="18">
        <v>158</v>
      </c>
      <c r="BJ124" s="18">
        <v>161</v>
      </c>
      <c r="BK124" s="18">
        <v>142</v>
      </c>
      <c r="BL124" s="18">
        <v>168</v>
      </c>
      <c r="BM124" s="18">
        <v>140</v>
      </c>
      <c r="BN124" s="18">
        <v>150</v>
      </c>
      <c r="BO124" s="18">
        <v>168</v>
      </c>
      <c r="BP124" s="18">
        <v>172</v>
      </c>
      <c r="BQ124" s="18" t="s">
        <v>678</v>
      </c>
      <c r="BR124" s="18" t="s">
        <v>678</v>
      </c>
      <c r="BS124" s="18" t="s">
        <v>682</v>
      </c>
      <c r="BT124" s="18" t="s">
        <v>680</v>
      </c>
      <c r="BU124" s="18">
        <v>175</v>
      </c>
      <c r="BV124" s="18">
        <v>175</v>
      </c>
      <c r="BW124" s="18">
        <v>148</v>
      </c>
      <c r="BX124" s="18">
        <v>150</v>
      </c>
      <c r="BY124" s="18">
        <v>178</v>
      </c>
      <c r="BZ124" s="18">
        <v>178</v>
      </c>
      <c r="CA124" s="18">
        <v>106</v>
      </c>
      <c r="CB124" s="18">
        <v>106</v>
      </c>
      <c r="CC124" s="18">
        <v>102</v>
      </c>
      <c r="CD124" s="18">
        <v>104</v>
      </c>
      <c r="CE124" s="18" t="s">
        <v>688</v>
      </c>
      <c r="CF124" s="18" t="s">
        <v>688</v>
      </c>
      <c r="CG124" s="18">
        <v>258</v>
      </c>
      <c r="CH124" s="18">
        <v>262</v>
      </c>
      <c r="CI124" s="18" t="s">
        <v>688</v>
      </c>
      <c r="CJ124" s="18" t="s">
        <v>678</v>
      </c>
      <c r="CK124" s="18">
        <v>143</v>
      </c>
      <c r="CL124" s="18">
        <v>147</v>
      </c>
      <c r="CM124" s="18">
        <v>124</v>
      </c>
      <c r="CN124" s="18">
        <v>124</v>
      </c>
      <c r="CO124" s="18">
        <v>228</v>
      </c>
      <c r="CP124" s="18">
        <v>240</v>
      </c>
      <c r="CQ124" s="18">
        <v>154</v>
      </c>
      <c r="CR124" s="18">
        <v>156</v>
      </c>
      <c r="CS124" s="18">
        <v>114</v>
      </c>
      <c r="CT124" s="18">
        <v>130</v>
      </c>
      <c r="CU124" s="18">
        <v>254</v>
      </c>
      <c r="CV124" s="18">
        <v>254</v>
      </c>
      <c r="CW124" s="18">
        <v>148</v>
      </c>
      <c r="CX124" s="18">
        <v>148</v>
      </c>
      <c r="CY124" s="18">
        <v>155</v>
      </c>
      <c r="CZ124" s="18">
        <v>155</v>
      </c>
      <c r="DA124" s="18">
        <v>134</v>
      </c>
      <c r="DB124" s="18">
        <v>136</v>
      </c>
      <c r="DC124" s="18">
        <v>151</v>
      </c>
      <c r="DD124" s="18">
        <v>151</v>
      </c>
    </row>
    <row r="125" spans="1:108" x14ac:dyDescent="0.3">
      <c r="A125" t="s">
        <v>255</v>
      </c>
      <c r="B125" t="s">
        <v>256</v>
      </c>
      <c r="C125" s="5">
        <v>2020</v>
      </c>
      <c r="D125" s="17" t="s">
        <v>86</v>
      </c>
      <c r="E125" s="18">
        <v>165</v>
      </c>
      <c r="F125" s="18">
        <v>165</v>
      </c>
      <c r="G125" s="18">
        <v>181</v>
      </c>
      <c r="H125" s="18">
        <v>191</v>
      </c>
      <c r="I125" s="18">
        <v>269</v>
      </c>
      <c r="J125" s="18">
        <v>271</v>
      </c>
      <c r="K125" s="18">
        <v>238</v>
      </c>
      <c r="L125" s="18">
        <v>252</v>
      </c>
      <c r="M125" s="18" t="s">
        <v>676</v>
      </c>
      <c r="N125" s="18" t="s">
        <v>677</v>
      </c>
      <c r="O125" s="18">
        <v>180</v>
      </c>
      <c r="P125" s="18">
        <v>184</v>
      </c>
      <c r="Q125" s="18">
        <v>211</v>
      </c>
      <c r="R125" s="18">
        <v>211</v>
      </c>
      <c r="S125" s="18">
        <v>143</v>
      </c>
      <c r="T125" s="18">
        <v>143</v>
      </c>
      <c r="U125" s="18">
        <v>158</v>
      </c>
      <c r="V125" s="18">
        <v>162</v>
      </c>
      <c r="W125" s="18">
        <v>116</v>
      </c>
      <c r="X125" s="18">
        <v>116</v>
      </c>
      <c r="Y125" s="18">
        <v>165</v>
      </c>
      <c r="Z125" s="18">
        <v>165</v>
      </c>
      <c r="AA125" s="18">
        <v>102</v>
      </c>
      <c r="AB125" s="18" t="s">
        <v>684</v>
      </c>
      <c r="AC125" s="18">
        <v>125</v>
      </c>
      <c r="AD125" s="18">
        <v>125</v>
      </c>
      <c r="AE125" s="18">
        <v>103</v>
      </c>
      <c r="AF125" s="18">
        <v>103</v>
      </c>
      <c r="AG125" s="18">
        <v>118</v>
      </c>
      <c r="AH125" s="18">
        <v>118</v>
      </c>
      <c r="AI125" s="18">
        <v>161</v>
      </c>
      <c r="AJ125" s="18">
        <v>165</v>
      </c>
      <c r="AK125" s="18">
        <v>213</v>
      </c>
      <c r="AL125" s="18">
        <v>229</v>
      </c>
      <c r="AM125" s="18">
        <v>194</v>
      </c>
      <c r="AN125" s="18">
        <v>194</v>
      </c>
      <c r="AO125" s="18">
        <v>181</v>
      </c>
      <c r="AP125" s="18">
        <v>187</v>
      </c>
      <c r="AQ125" s="18">
        <v>113</v>
      </c>
      <c r="AR125" s="18">
        <v>115</v>
      </c>
      <c r="AS125" s="18">
        <v>156</v>
      </c>
      <c r="AT125" s="18">
        <v>160</v>
      </c>
      <c r="AU125" s="18" t="s">
        <v>685</v>
      </c>
      <c r="AV125" s="18" t="s">
        <v>685</v>
      </c>
      <c r="AW125" s="18">
        <v>102</v>
      </c>
      <c r="AX125" s="18" t="s">
        <v>681</v>
      </c>
      <c r="AY125" s="18">
        <v>135</v>
      </c>
      <c r="AZ125" s="18">
        <v>137</v>
      </c>
      <c r="BA125" s="18">
        <v>146</v>
      </c>
      <c r="BB125" s="18">
        <v>146</v>
      </c>
      <c r="BC125" s="18" t="s">
        <v>677</v>
      </c>
      <c r="BD125" s="18" t="s">
        <v>677</v>
      </c>
      <c r="BE125" s="18">
        <v>191</v>
      </c>
      <c r="BF125" s="18">
        <v>191</v>
      </c>
      <c r="BG125" s="18">
        <v>103</v>
      </c>
      <c r="BH125" s="18" t="s">
        <v>687</v>
      </c>
      <c r="BI125" s="18">
        <v>160</v>
      </c>
      <c r="BJ125" s="18">
        <v>161</v>
      </c>
      <c r="BK125" s="18">
        <v>142</v>
      </c>
      <c r="BL125" s="18">
        <v>156</v>
      </c>
      <c r="BM125" s="18">
        <v>140</v>
      </c>
      <c r="BN125" s="18">
        <v>148</v>
      </c>
      <c r="BO125" s="18">
        <v>170</v>
      </c>
      <c r="BP125" s="18">
        <v>172</v>
      </c>
      <c r="BQ125" s="18" t="s">
        <v>689</v>
      </c>
      <c r="BR125" s="18" t="s">
        <v>689</v>
      </c>
      <c r="BS125" s="18" t="s">
        <v>679</v>
      </c>
      <c r="BT125" s="18" t="s">
        <v>682</v>
      </c>
      <c r="BU125" s="18">
        <v>163</v>
      </c>
      <c r="BV125" s="18">
        <v>175</v>
      </c>
      <c r="BW125" s="18">
        <v>148</v>
      </c>
      <c r="BX125" s="18">
        <v>148</v>
      </c>
      <c r="BY125" s="18">
        <v>172</v>
      </c>
      <c r="BZ125" s="18">
        <v>174</v>
      </c>
      <c r="CA125" s="18" t="s">
        <v>681</v>
      </c>
      <c r="CB125" s="18" t="s">
        <v>681</v>
      </c>
      <c r="CC125" s="18">
        <v>104</v>
      </c>
      <c r="CD125" s="18">
        <v>104</v>
      </c>
      <c r="CE125" s="18" t="s">
        <v>691</v>
      </c>
      <c r="CF125" s="18" t="s">
        <v>688</v>
      </c>
      <c r="CG125" s="18">
        <v>262</v>
      </c>
      <c r="CH125" s="18">
        <v>262</v>
      </c>
      <c r="CI125" s="18" t="s">
        <v>685</v>
      </c>
      <c r="CJ125" s="18" t="s">
        <v>685</v>
      </c>
      <c r="CK125" s="18">
        <v>143</v>
      </c>
      <c r="CL125" s="18">
        <v>147</v>
      </c>
      <c r="CM125" s="18">
        <v>120</v>
      </c>
      <c r="CN125" s="18">
        <v>122</v>
      </c>
      <c r="CO125" s="18">
        <v>240</v>
      </c>
      <c r="CP125" s="18">
        <v>240</v>
      </c>
      <c r="CQ125" s="18">
        <v>156</v>
      </c>
      <c r="CR125" s="18">
        <v>156</v>
      </c>
      <c r="CS125" s="18">
        <v>132</v>
      </c>
      <c r="CT125" s="18">
        <v>134</v>
      </c>
      <c r="CU125" s="18">
        <v>252</v>
      </c>
      <c r="CV125" s="18">
        <v>254</v>
      </c>
      <c r="CW125" s="18">
        <v>148</v>
      </c>
      <c r="CX125" s="18">
        <v>150</v>
      </c>
      <c r="CY125" s="18">
        <v>155</v>
      </c>
      <c r="CZ125" s="18">
        <v>155</v>
      </c>
      <c r="DA125" s="18">
        <v>136</v>
      </c>
      <c r="DB125" s="18">
        <v>136</v>
      </c>
      <c r="DC125" s="18">
        <v>149</v>
      </c>
      <c r="DD125" s="18">
        <v>153</v>
      </c>
    </row>
    <row r="126" spans="1:108" x14ac:dyDescent="0.3">
      <c r="A126" t="s">
        <v>257</v>
      </c>
      <c r="B126" t="s">
        <v>258</v>
      </c>
      <c r="C126" s="5">
        <v>2020</v>
      </c>
      <c r="D126" s="17" t="s">
        <v>86</v>
      </c>
      <c r="E126" s="18">
        <v>165</v>
      </c>
      <c r="F126" s="18">
        <v>165</v>
      </c>
      <c r="G126" s="18">
        <v>177</v>
      </c>
      <c r="H126" s="18">
        <v>191</v>
      </c>
      <c r="I126" s="18">
        <v>241</v>
      </c>
      <c r="J126" s="18">
        <v>271</v>
      </c>
      <c r="K126" s="18">
        <v>252</v>
      </c>
      <c r="L126" s="18">
        <v>254</v>
      </c>
      <c r="M126" s="18" t="s">
        <v>678</v>
      </c>
      <c r="N126" s="18" t="s">
        <v>680</v>
      </c>
      <c r="O126" s="18">
        <v>180</v>
      </c>
      <c r="P126" s="18">
        <v>180</v>
      </c>
      <c r="Q126" s="18">
        <v>211</v>
      </c>
      <c r="R126" s="18">
        <v>211</v>
      </c>
      <c r="S126" s="18">
        <v>129</v>
      </c>
      <c r="T126" s="18">
        <v>143</v>
      </c>
      <c r="U126" s="18">
        <v>152</v>
      </c>
      <c r="V126" s="18">
        <v>152</v>
      </c>
      <c r="W126" s="18">
        <v>116</v>
      </c>
      <c r="X126" s="18">
        <v>118</v>
      </c>
      <c r="Y126" s="18">
        <v>165</v>
      </c>
      <c r="Z126" s="18">
        <v>185</v>
      </c>
      <c r="AA126" s="18">
        <v>104</v>
      </c>
      <c r="AB126" s="18" t="s">
        <v>684</v>
      </c>
      <c r="AC126" s="18">
        <v>123</v>
      </c>
      <c r="AD126" s="18">
        <v>127</v>
      </c>
      <c r="AE126" s="18">
        <v>103</v>
      </c>
      <c r="AF126" s="18">
        <v>103</v>
      </c>
      <c r="AG126" s="18">
        <v>118</v>
      </c>
      <c r="AH126" s="18">
        <v>118</v>
      </c>
      <c r="AI126" s="18">
        <v>161</v>
      </c>
      <c r="AJ126" s="18">
        <v>167</v>
      </c>
      <c r="AK126" s="18">
        <v>213</v>
      </c>
      <c r="AL126" s="18">
        <v>225</v>
      </c>
      <c r="AM126" s="18">
        <v>194</v>
      </c>
      <c r="AN126" s="18">
        <v>200</v>
      </c>
      <c r="AO126" s="18">
        <v>185</v>
      </c>
      <c r="AP126" s="18">
        <v>187</v>
      </c>
      <c r="AQ126" s="18">
        <v>113</v>
      </c>
      <c r="AR126" s="18">
        <v>115</v>
      </c>
      <c r="AS126" s="18">
        <v>160</v>
      </c>
      <c r="AT126" s="18">
        <v>160</v>
      </c>
      <c r="AU126" s="18" t="s">
        <v>685</v>
      </c>
      <c r="AV126" s="18" t="s">
        <v>685</v>
      </c>
      <c r="AW126" s="18">
        <v>102</v>
      </c>
      <c r="AX126" s="18" t="s">
        <v>681</v>
      </c>
      <c r="AY126" s="18">
        <v>141</v>
      </c>
      <c r="AZ126" s="18">
        <v>141</v>
      </c>
      <c r="BA126" s="18">
        <v>146</v>
      </c>
      <c r="BB126" s="18">
        <v>148</v>
      </c>
      <c r="BC126" s="18" t="s">
        <v>677</v>
      </c>
      <c r="BD126" s="18" t="s">
        <v>677</v>
      </c>
      <c r="BE126" s="18">
        <v>191</v>
      </c>
      <c r="BF126" s="18">
        <v>191</v>
      </c>
      <c r="BG126" s="18">
        <v>103</v>
      </c>
      <c r="BH126" s="18" t="s">
        <v>687</v>
      </c>
      <c r="BI126" s="18">
        <v>161</v>
      </c>
      <c r="BJ126" s="18">
        <v>161</v>
      </c>
      <c r="BK126" s="18">
        <v>142</v>
      </c>
      <c r="BL126" s="18">
        <v>142</v>
      </c>
      <c r="BM126" s="18">
        <v>140</v>
      </c>
      <c r="BN126" s="18">
        <v>148</v>
      </c>
      <c r="BO126" s="18">
        <v>172</v>
      </c>
      <c r="BP126" s="18">
        <v>172</v>
      </c>
      <c r="BQ126" s="18" t="s">
        <v>688</v>
      </c>
      <c r="BR126" s="18" t="s">
        <v>688</v>
      </c>
      <c r="BS126" s="18" t="s">
        <v>679</v>
      </c>
      <c r="BT126" s="18" t="s">
        <v>680</v>
      </c>
      <c r="BU126" s="18">
        <v>175</v>
      </c>
      <c r="BV126" s="18">
        <v>175</v>
      </c>
      <c r="BW126" s="18">
        <v>148</v>
      </c>
      <c r="BX126" s="18">
        <v>148</v>
      </c>
      <c r="BY126" s="18">
        <v>174</v>
      </c>
      <c r="BZ126" s="18">
        <v>180</v>
      </c>
      <c r="CA126" s="18">
        <v>108</v>
      </c>
      <c r="CB126" s="18">
        <v>108</v>
      </c>
      <c r="CC126" s="18">
        <v>104</v>
      </c>
      <c r="CD126" s="18">
        <v>104</v>
      </c>
      <c r="CE126" s="18" t="s">
        <v>691</v>
      </c>
      <c r="CF126" s="18" t="s">
        <v>688</v>
      </c>
      <c r="CG126" s="18">
        <v>262</v>
      </c>
      <c r="CH126" s="18">
        <v>262</v>
      </c>
      <c r="CI126" s="18" t="s">
        <v>678</v>
      </c>
      <c r="CJ126" s="18" t="s">
        <v>687</v>
      </c>
      <c r="CK126" s="18">
        <v>143</v>
      </c>
      <c r="CL126" s="18">
        <v>143</v>
      </c>
      <c r="CM126" s="18">
        <v>124</v>
      </c>
      <c r="CN126" s="18">
        <v>132</v>
      </c>
      <c r="CO126" s="18">
        <v>240</v>
      </c>
      <c r="CP126" s="18">
        <v>240</v>
      </c>
      <c r="CQ126" s="18">
        <v>154</v>
      </c>
      <c r="CR126" s="18">
        <v>154</v>
      </c>
      <c r="CS126" s="18">
        <v>130</v>
      </c>
      <c r="CT126" s="18">
        <v>134</v>
      </c>
      <c r="CU126" s="18">
        <v>246</v>
      </c>
      <c r="CV126" s="18">
        <v>254</v>
      </c>
      <c r="CW126" s="18">
        <v>142</v>
      </c>
      <c r="CX126" s="18">
        <v>148</v>
      </c>
      <c r="CY126" s="18">
        <v>155</v>
      </c>
      <c r="CZ126" s="18">
        <v>155</v>
      </c>
      <c r="DA126" s="18">
        <v>136</v>
      </c>
      <c r="DB126" s="18">
        <v>136</v>
      </c>
      <c r="DC126" s="18">
        <v>151</v>
      </c>
      <c r="DD126" s="18">
        <v>153</v>
      </c>
    </row>
    <row r="127" spans="1:108" x14ac:dyDescent="0.3">
      <c r="A127" t="s">
        <v>259</v>
      </c>
      <c r="B127" t="s">
        <v>260</v>
      </c>
      <c r="C127" s="5">
        <v>2020</v>
      </c>
      <c r="D127" s="17" t="s">
        <v>86</v>
      </c>
      <c r="E127" s="18">
        <v>165</v>
      </c>
      <c r="F127" s="18">
        <v>169</v>
      </c>
      <c r="G127" s="18">
        <v>181</v>
      </c>
      <c r="H127" s="18">
        <v>191</v>
      </c>
      <c r="I127" s="18">
        <v>241</v>
      </c>
      <c r="J127" s="18">
        <v>271</v>
      </c>
      <c r="K127" s="18">
        <v>238</v>
      </c>
      <c r="L127" s="18">
        <v>238</v>
      </c>
      <c r="M127" s="18" t="s">
        <v>677</v>
      </c>
      <c r="N127" s="18" t="s">
        <v>679</v>
      </c>
      <c r="O127" s="18">
        <v>184</v>
      </c>
      <c r="P127" s="18">
        <v>198</v>
      </c>
      <c r="Q127" s="18">
        <v>205</v>
      </c>
      <c r="R127" s="18">
        <v>211</v>
      </c>
      <c r="S127" s="18">
        <v>129</v>
      </c>
      <c r="T127" s="18">
        <v>143</v>
      </c>
      <c r="U127" s="18">
        <v>150</v>
      </c>
      <c r="V127" s="18">
        <v>152</v>
      </c>
      <c r="W127" s="18">
        <v>108</v>
      </c>
      <c r="X127" s="18">
        <v>116</v>
      </c>
      <c r="Y127" s="18">
        <v>181</v>
      </c>
      <c r="Z127" s="18">
        <v>181</v>
      </c>
      <c r="AA127" s="18" t="s">
        <v>682</v>
      </c>
      <c r="AB127" s="18" t="s">
        <v>683</v>
      </c>
      <c r="AC127" s="18">
        <v>125</v>
      </c>
      <c r="AD127" s="18">
        <v>127</v>
      </c>
      <c r="AE127" s="18">
        <v>103</v>
      </c>
      <c r="AF127" s="18">
        <v>105</v>
      </c>
      <c r="AG127" s="18">
        <v>118</v>
      </c>
      <c r="AH127" s="18">
        <v>118</v>
      </c>
      <c r="AI127" s="18">
        <v>161</v>
      </c>
      <c r="AJ127" s="18">
        <v>161</v>
      </c>
      <c r="AK127" s="18">
        <v>229</v>
      </c>
      <c r="AL127" s="18">
        <v>231</v>
      </c>
      <c r="AM127" s="18">
        <v>194</v>
      </c>
      <c r="AN127" s="18">
        <v>200</v>
      </c>
      <c r="AO127" s="18">
        <v>175</v>
      </c>
      <c r="AP127" s="18">
        <v>187</v>
      </c>
      <c r="AQ127" s="18">
        <v>107</v>
      </c>
      <c r="AR127" s="18">
        <v>108</v>
      </c>
      <c r="AS127" s="18">
        <v>154</v>
      </c>
      <c r="AT127" s="18">
        <v>158</v>
      </c>
      <c r="AU127" s="18" t="s">
        <v>678</v>
      </c>
      <c r="AV127" s="18" t="s">
        <v>685</v>
      </c>
      <c r="AW127" s="18" t="s">
        <v>681</v>
      </c>
      <c r="AX127" s="18" t="s">
        <v>681</v>
      </c>
      <c r="AY127" s="18">
        <v>135</v>
      </c>
      <c r="AZ127" s="18">
        <v>137</v>
      </c>
      <c r="BA127" s="18">
        <v>146</v>
      </c>
      <c r="BB127" s="18">
        <v>146</v>
      </c>
      <c r="BC127" s="18" t="s">
        <v>677</v>
      </c>
      <c r="BD127" s="18" t="s">
        <v>677</v>
      </c>
      <c r="BE127" s="18">
        <v>191</v>
      </c>
      <c r="BF127" s="18">
        <v>191</v>
      </c>
      <c r="BG127" s="18" t="s">
        <v>680</v>
      </c>
      <c r="BH127" s="18" t="s">
        <v>680</v>
      </c>
      <c r="BI127" s="18">
        <v>143</v>
      </c>
      <c r="BJ127" s="18">
        <v>158</v>
      </c>
      <c r="BK127" s="18">
        <v>142</v>
      </c>
      <c r="BL127" s="18">
        <v>168</v>
      </c>
      <c r="BM127" s="18">
        <v>142</v>
      </c>
      <c r="BN127" s="18">
        <v>142</v>
      </c>
      <c r="BO127" s="18">
        <v>172</v>
      </c>
      <c r="BP127" s="18">
        <v>172</v>
      </c>
      <c r="BQ127" s="18" t="s">
        <v>688</v>
      </c>
      <c r="BR127" s="18" t="s">
        <v>688</v>
      </c>
      <c r="BS127" s="18" t="s">
        <v>679</v>
      </c>
      <c r="BT127" s="18" t="s">
        <v>682</v>
      </c>
      <c r="BU127" s="18">
        <v>173</v>
      </c>
      <c r="BV127" s="18">
        <v>175</v>
      </c>
      <c r="BW127" s="18">
        <v>140</v>
      </c>
      <c r="BX127" s="18">
        <v>148</v>
      </c>
      <c r="BY127" s="18">
        <v>174</v>
      </c>
      <c r="BZ127" s="18">
        <v>178</v>
      </c>
      <c r="CA127" s="18">
        <v>106</v>
      </c>
      <c r="CB127" s="18">
        <v>106</v>
      </c>
      <c r="CC127" s="18">
        <v>104</v>
      </c>
      <c r="CD127" s="18">
        <v>104</v>
      </c>
      <c r="CE127" s="18" t="s">
        <v>691</v>
      </c>
      <c r="CF127" s="18" t="s">
        <v>688</v>
      </c>
      <c r="CG127" s="18">
        <v>258</v>
      </c>
      <c r="CH127" s="18">
        <v>262</v>
      </c>
      <c r="CI127" s="18" t="s">
        <v>678</v>
      </c>
      <c r="CJ127" s="18" t="s">
        <v>687</v>
      </c>
      <c r="CK127" s="18">
        <v>143</v>
      </c>
      <c r="CL127" s="18">
        <v>143</v>
      </c>
      <c r="CM127" s="18">
        <v>122</v>
      </c>
      <c r="CN127" s="18">
        <v>122</v>
      </c>
      <c r="CO127" s="18">
        <v>236</v>
      </c>
      <c r="CP127" s="18">
        <v>236</v>
      </c>
      <c r="CQ127" s="18">
        <v>154</v>
      </c>
      <c r="CR127" s="18">
        <v>154</v>
      </c>
      <c r="CS127" s="18">
        <v>130</v>
      </c>
      <c r="CT127" s="18">
        <v>130</v>
      </c>
      <c r="CU127" s="18">
        <v>250</v>
      </c>
      <c r="CV127" s="18">
        <v>254</v>
      </c>
      <c r="CW127" s="18">
        <v>150</v>
      </c>
      <c r="CX127" s="18">
        <v>150</v>
      </c>
      <c r="CY127" s="18">
        <v>151</v>
      </c>
      <c r="CZ127" s="18">
        <v>155</v>
      </c>
      <c r="DA127" s="18">
        <v>134</v>
      </c>
      <c r="DB127" s="18">
        <v>136</v>
      </c>
      <c r="DC127" s="18">
        <v>149</v>
      </c>
      <c r="DD127" s="18">
        <v>151</v>
      </c>
    </row>
    <row r="128" spans="1:108" x14ac:dyDescent="0.3">
      <c r="A128" t="s">
        <v>261</v>
      </c>
      <c r="B128" t="s">
        <v>262</v>
      </c>
      <c r="C128" s="5">
        <v>2020</v>
      </c>
      <c r="D128" s="17" t="s">
        <v>86</v>
      </c>
      <c r="E128" s="18">
        <v>161</v>
      </c>
      <c r="F128" s="18">
        <v>165</v>
      </c>
      <c r="G128" s="18">
        <v>191</v>
      </c>
      <c r="H128" s="18">
        <v>191</v>
      </c>
      <c r="I128" s="18">
        <v>241</v>
      </c>
      <c r="J128" s="18">
        <v>241</v>
      </c>
      <c r="K128" s="18">
        <v>238</v>
      </c>
      <c r="L128" s="18">
        <v>252</v>
      </c>
      <c r="M128" s="18" t="s">
        <v>676</v>
      </c>
      <c r="N128" s="18" t="s">
        <v>677</v>
      </c>
      <c r="O128" s="18">
        <v>190</v>
      </c>
      <c r="P128" s="18">
        <v>198</v>
      </c>
      <c r="Q128" s="18">
        <v>205</v>
      </c>
      <c r="R128" s="18">
        <v>207</v>
      </c>
      <c r="S128" s="18">
        <v>143</v>
      </c>
      <c r="T128" s="18">
        <v>149</v>
      </c>
      <c r="U128" s="18">
        <v>152</v>
      </c>
      <c r="V128" s="18">
        <v>164</v>
      </c>
      <c r="W128" s="18">
        <v>116</v>
      </c>
      <c r="X128" s="18">
        <v>116</v>
      </c>
      <c r="Y128" s="18">
        <v>165</v>
      </c>
      <c r="Z128" s="18">
        <v>165</v>
      </c>
      <c r="AA128" s="18">
        <v>102</v>
      </c>
      <c r="AB128" s="18" t="s">
        <v>682</v>
      </c>
      <c r="AC128" s="18">
        <v>125</v>
      </c>
      <c r="AD128" s="18">
        <v>125</v>
      </c>
      <c r="AE128" s="18">
        <v>103</v>
      </c>
      <c r="AF128" s="18">
        <v>103</v>
      </c>
      <c r="AG128" s="18">
        <v>116</v>
      </c>
      <c r="AH128" s="18">
        <v>118</v>
      </c>
      <c r="AI128" s="18">
        <v>161</v>
      </c>
      <c r="AJ128" s="18">
        <v>167</v>
      </c>
      <c r="AK128" s="18">
        <v>231</v>
      </c>
      <c r="AL128" s="18">
        <v>235</v>
      </c>
      <c r="AM128" s="18">
        <v>196</v>
      </c>
      <c r="AN128" s="18">
        <v>200</v>
      </c>
      <c r="AO128" s="18">
        <v>185</v>
      </c>
      <c r="AP128" s="18">
        <v>185</v>
      </c>
      <c r="AQ128" s="18">
        <v>108</v>
      </c>
      <c r="AR128" s="18">
        <v>108</v>
      </c>
      <c r="AS128" s="18">
        <v>154</v>
      </c>
      <c r="AT128" s="18">
        <v>156</v>
      </c>
      <c r="AU128" s="18" t="s">
        <v>679</v>
      </c>
      <c r="AV128" s="18" t="s">
        <v>685</v>
      </c>
      <c r="AW128" s="18">
        <v>102</v>
      </c>
      <c r="AX128" s="18" t="s">
        <v>681</v>
      </c>
      <c r="AY128" s="18">
        <v>135</v>
      </c>
      <c r="AZ128" s="18">
        <v>135</v>
      </c>
      <c r="BA128" s="18">
        <v>146</v>
      </c>
      <c r="BB128" s="18">
        <v>146</v>
      </c>
      <c r="BC128" s="18" t="s">
        <v>677</v>
      </c>
      <c r="BD128" s="18" t="s">
        <v>677</v>
      </c>
      <c r="BE128" s="18">
        <v>191</v>
      </c>
      <c r="BF128" s="18">
        <v>191</v>
      </c>
      <c r="BG128" s="18">
        <v>101</v>
      </c>
      <c r="BH128" s="18" t="s">
        <v>687</v>
      </c>
      <c r="BI128" s="18">
        <v>151</v>
      </c>
      <c r="BJ128" s="18">
        <v>160</v>
      </c>
      <c r="BK128" s="18">
        <v>158</v>
      </c>
      <c r="BL128" s="18">
        <v>168</v>
      </c>
      <c r="BM128" s="18">
        <v>142</v>
      </c>
      <c r="BN128" s="18">
        <v>148</v>
      </c>
      <c r="BO128" s="18">
        <v>168</v>
      </c>
      <c r="BP128" s="18">
        <v>186</v>
      </c>
      <c r="BQ128" s="18" t="s">
        <v>688</v>
      </c>
      <c r="BR128" s="18" t="s">
        <v>678</v>
      </c>
      <c r="BS128" s="18" t="s">
        <v>682</v>
      </c>
      <c r="BT128" s="18" t="s">
        <v>680</v>
      </c>
      <c r="BU128" s="18">
        <v>173</v>
      </c>
      <c r="BV128" s="18">
        <v>175</v>
      </c>
      <c r="BW128" s="18">
        <v>140</v>
      </c>
      <c r="BX128" s="18">
        <v>146</v>
      </c>
      <c r="BY128" s="18">
        <v>178</v>
      </c>
      <c r="BZ128" s="18">
        <v>178</v>
      </c>
      <c r="CA128" s="18">
        <v>108</v>
      </c>
      <c r="CB128" s="18">
        <v>112</v>
      </c>
      <c r="CC128" s="18">
        <v>100</v>
      </c>
      <c r="CD128" s="18">
        <v>104</v>
      </c>
      <c r="CE128" s="18" t="s">
        <v>691</v>
      </c>
      <c r="CF128" s="18" t="s">
        <v>688</v>
      </c>
      <c r="CG128" s="18">
        <v>262</v>
      </c>
      <c r="CH128" s="18">
        <v>264</v>
      </c>
      <c r="CI128" s="18" t="s">
        <v>688</v>
      </c>
      <c r="CJ128" s="18" t="s">
        <v>689</v>
      </c>
      <c r="CK128" s="18">
        <v>143</v>
      </c>
      <c r="CL128" s="18">
        <v>145</v>
      </c>
      <c r="CM128" s="18">
        <v>122</v>
      </c>
      <c r="CN128" s="18">
        <v>124</v>
      </c>
      <c r="CO128" s="18">
        <v>228</v>
      </c>
      <c r="CP128" s="18">
        <v>240</v>
      </c>
      <c r="CQ128" s="18">
        <v>154</v>
      </c>
      <c r="CR128" s="18">
        <v>160</v>
      </c>
      <c r="CS128" s="18">
        <v>132</v>
      </c>
      <c r="CT128" s="18">
        <v>132</v>
      </c>
      <c r="CU128" s="18">
        <v>252</v>
      </c>
      <c r="CV128" s="18">
        <v>254</v>
      </c>
      <c r="CW128" s="18">
        <v>150</v>
      </c>
      <c r="CX128" s="18">
        <v>150</v>
      </c>
      <c r="CY128" s="18">
        <v>155</v>
      </c>
      <c r="CZ128" s="18">
        <v>155</v>
      </c>
      <c r="DA128" s="18">
        <v>136</v>
      </c>
      <c r="DB128" s="18">
        <v>140</v>
      </c>
      <c r="DC128" s="18">
        <v>149</v>
      </c>
      <c r="DD128" s="18">
        <v>149</v>
      </c>
    </row>
    <row r="129" spans="1:108" x14ac:dyDescent="0.3">
      <c r="A129" t="s">
        <v>263</v>
      </c>
      <c r="B129" t="s">
        <v>264</v>
      </c>
      <c r="C129" s="5">
        <v>2020</v>
      </c>
      <c r="D129" s="17" t="s">
        <v>86</v>
      </c>
      <c r="E129" s="18">
        <v>161</v>
      </c>
      <c r="F129" s="18">
        <v>169</v>
      </c>
      <c r="G129" s="18">
        <v>191</v>
      </c>
      <c r="H129" s="18">
        <v>191</v>
      </c>
      <c r="I129" s="18">
        <v>241</v>
      </c>
      <c r="J129" s="18">
        <v>269</v>
      </c>
      <c r="K129" s="18">
        <v>238</v>
      </c>
      <c r="L129" s="18">
        <v>252</v>
      </c>
      <c r="M129" s="18" t="s">
        <v>676</v>
      </c>
      <c r="N129" s="18" t="s">
        <v>678</v>
      </c>
      <c r="O129" s="18">
        <v>180</v>
      </c>
      <c r="P129" s="18">
        <v>190</v>
      </c>
      <c r="Q129" s="18">
        <v>205</v>
      </c>
      <c r="R129" s="18">
        <v>207</v>
      </c>
      <c r="S129" s="18">
        <v>133</v>
      </c>
      <c r="T129" s="18">
        <v>143</v>
      </c>
      <c r="U129" s="18">
        <v>152</v>
      </c>
      <c r="V129" s="18">
        <v>158</v>
      </c>
      <c r="W129" s="18">
        <v>118</v>
      </c>
      <c r="X129" s="18">
        <v>118</v>
      </c>
      <c r="Y129" s="18">
        <v>179</v>
      </c>
      <c r="Z129" s="18">
        <v>183</v>
      </c>
      <c r="AA129" s="18">
        <v>102</v>
      </c>
      <c r="AB129" s="18" t="s">
        <v>681</v>
      </c>
      <c r="AC129" s="18">
        <v>123</v>
      </c>
      <c r="AD129" s="18">
        <v>125</v>
      </c>
      <c r="AE129" s="18">
        <v>103</v>
      </c>
      <c r="AF129" s="18">
        <v>105</v>
      </c>
      <c r="AG129" s="18">
        <v>104</v>
      </c>
      <c r="AH129" s="18">
        <v>118</v>
      </c>
      <c r="AI129" s="18">
        <v>167</v>
      </c>
      <c r="AJ129" s="18">
        <v>167</v>
      </c>
      <c r="AK129" s="18">
        <v>229</v>
      </c>
      <c r="AL129" s="18">
        <v>231</v>
      </c>
      <c r="AM129" s="18">
        <v>194</v>
      </c>
      <c r="AN129" s="18">
        <v>200</v>
      </c>
      <c r="AO129" s="18">
        <v>187</v>
      </c>
      <c r="AP129" s="18">
        <v>187</v>
      </c>
      <c r="AQ129" s="18">
        <v>108</v>
      </c>
      <c r="AR129" s="18">
        <v>113</v>
      </c>
      <c r="AS129" s="18">
        <v>158</v>
      </c>
      <c r="AT129" s="18">
        <v>160</v>
      </c>
      <c r="AU129" s="18" t="s">
        <v>678</v>
      </c>
      <c r="AV129" s="18" t="s">
        <v>679</v>
      </c>
      <c r="AW129" s="18">
        <v>102</v>
      </c>
      <c r="AX129" s="18" t="s">
        <v>681</v>
      </c>
      <c r="AY129" s="18">
        <v>141</v>
      </c>
      <c r="AZ129" s="18">
        <v>141</v>
      </c>
      <c r="BA129" s="18">
        <v>146</v>
      </c>
      <c r="BB129" s="18">
        <v>150</v>
      </c>
      <c r="BC129" s="18" t="s">
        <v>677</v>
      </c>
      <c r="BD129" s="18" t="s">
        <v>679</v>
      </c>
      <c r="BE129" s="18">
        <v>191</v>
      </c>
      <c r="BF129" s="18">
        <v>195</v>
      </c>
      <c r="BG129" s="18">
        <v>101</v>
      </c>
      <c r="BH129" s="18">
        <v>101</v>
      </c>
      <c r="BI129" s="18">
        <v>158</v>
      </c>
      <c r="BJ129" s="18">
        <v>161</v>
      </c>
      <c r="BK129" s="18">
        <v>162</v>
      </c>
      <c r="BL129" s="18">
        <v>168</v>
      </c>
      <c r="BM129" s="18">
        <v>140</v>
      </c>
      <c r="BN129" s="18">
        <v>148</v>
      </c>
      <c r="BO129" s="18">
        <v>168</v>
      </c>
      <c r="BP129" s="18">
        <v>170</v>
      </c>
      <c r="BQ129" s="18" t="s">
        <v>688</v>
      </c>
      <c r="BR129" s="18" t="s">
        <v>678</v>
      </c>
      <c r="BS129" s="18" t="s">
        <v>679</v>
      </c>
      <c r="BT129" s="18" t="s">
        <v>682</v>
      </c>
      <c r="BU129" s="18">
        <v>175</v>
      </c>
      <c r="BV129" s="18">
        <v>177</v>
      </c>
      <c r="BW129" s="18">
        <v>146</v>
      </c>
      <c r="BX129" s="18">
        <v>150</v>
      </c>
      <c r="BY129" s="18">
        <v>176</v>
      </c>
      <c r="BZ129" s="18">
        <v>178</v>
      </c>
      <c r="CA129" s="18">
        <v>106</v>
      </c>
      <c r="CB129" s="18" t="s">
        <v>681</v>
      </c>
      <c r="CC129" s="18">
        <v>104</v>
      </c>
      <c r="CD129" s="18">
        <v>104</v>
      </c>
      <c r="CE129" s="18" t="s">
        <v>688</v>
      </c>
      <c r="CF129" s="18" t="s">
        <v>688</v>
      </c>
      <c r="CG129" s="18">
        <v>260</v>
      </c>
      <c r="CH129" s="18">
        <v>262</v>
      </c>
      <c r="CI129" s="18" t="s">
        <v>678</v>
      </c>
      <c r="CJ129" s="18" t="s">
        <v>687</v>
      </c>
      <c r="CK129" s="18">
        <v>143</v>
      </c>
      <c r="CL129" s="18">
        <v>145</v>
      </c>
      <c r="CM129" s="18">
        <v>122</v>
      </c>
      <c r="CN129" s="18">
        <v>124</v>
      </c>
      <c r="CO129" s="18">
        <v>240</v>
      </c>
      <c r="CP129" s="18">
        <v>240</v>
      </c>
      <c r="CQ129" s="18">
        <v>154</v>
      </c>
      <c r="CR129" s="18">
        <v>154</v>
      </c>
      <c r="CS129" s="18">
        <v>130</v>
      </c>
      <c r="CT129" s="18">
        <v>134</v>
      </c>
      <c r="CU129" s="18">
        <v>250</v>
      </c>
      <c r="CV129" s="18">
        <v>250</v>
      </c>
      <c r="CW129" s="18">
        <v>140</v>
      </c>
      <c r="CX129" s="18">
        <v>150</v>
      </c>
      <c r="CY129" s="18">
        <v>155</v>
      </c>
      <c r="CZ129" s="18">
        <v>155</v>
      </c>
      <c r="DA129" s="18">
        <v>136</v>
      </c>
      <c r="DB129" s="18">
        <v>136</v>
      </c>
      <c r="DC129" s="18">
        <v>149</v>
      </c>
      <c r="DD129" s="18">
        <v>149</v>
      </c>
    </row>
    <row r="130" spans="1:108" x14ac:dyDescent="0.3">
      <c r="A130" t="s">
        <v>265</v>
      </c>
      <c r="B130" t="s">
        <v>266</v>
      </c>
      <c r="C130" s="5">
        <v>2020</v>
      </c>
      <c r="D130" s="17" t="s">
        <v>86</v>
      </c>
      <c r="E130" s="18">
        <v>161</v>
      </c>
      <c r="F130" s="18">
        <v>165</v>
      </c>
      <c r="G130" s="18">
        <v>177</v>
      </c>
      <c r="H130" s="18">
        <v>191</v>
      </c>
      <c r="I130" s="18">
        <v>241</v>
      </c>
      <c r="J130" s="18">
        <v>271</v>
      </c>
      <c r="K130" s="18">
        <v>238</v>
      </c>
      <c r="L130" s="18">
        <v>238</v>
      </c>
      <c r="M130" s="18" t="s">
        <v>678</v>
      </c>
      <c r="N130" s="18" t="s">
        <v>678</v>
      </c>
      <c r="O130" s="18">
        <v>180</v>
      </c>
      <c r="P130" s="18">
        <v>180</v>
      </c>
      <c r="Q130" s="18">
        <v>207</v>
      </c>
      <c r="R130" s="18">
        <v>207</v>
      </c>
      <c r="S130" s="18">
        <v>143</v>
      </c>
      <c r="T130" s="18">
        <v>143</v>
      </c>
      <c r="U130" s="18">
        <v>158</v>
      </c>
      <c r="V130" s="18">
        <v>164</v>
      </c>
      <c r="W130" s="18">
        <v>108</v>
      </c>
      <c r="X130" s="18">
        <v>118</v>
      </c>
      <c r="Y130" s="18">
        <v>165</v>
      </c>
      <c r="Z130" s="18">
        <v>181</v>
      </c>
      <c r="AA130" s="18">
        <v>102</v>
      </c>
      <c r="AB130" s="18" t="s">
        <v>684</v>
      </c>
      <c r="AC130" s="18">
        <v>125</v>
      </c>
      <c r="AD130" s="18">
        <v>125</v>
      </c>
      <c r="AE130" s="18">
        <v>103</v>
      </c>
      <c r="AF130" s="18">
        <v>103</v>
      </c>
      <c r="AG130" s="18">
        <v>104</v>
      </c>
      <c r="AH130" s="18">
        <v>116</v>
      </c>
      <c r="AI130" s="18">
        <v>167</v>
      </c>
      <c r="AJ130" s="18">
        <v>175</v>
      </c>
      <c r="AK130" s="18">
        <v>213</v>
      </c>
      <c r="AL130" s="18">
        <v>231</v>
      </c>
      <c r="AM130" s="18">
        <v>196</v>
      </c>
      <c r="AN130" s="18">
        <v>196</v>
      </c>
      <c r="AO130" s="18">
        <v>175</v>
      </c>
      <c r="AP130" s="18">
        <v>185</v>
      </c>
      <c r="AQ130" s="18">
        <v>113</v>
      </c>
      <c r="AR130" s="18">
        <v>115</v>
      </c>
      <c r="AS130" s="18">
        <v>154</v>
      </c>
      <c r="AT130" s="18">
        <v>156</v>
      </c>
      <c r="AU130" s="18" t="s">
        <v>685</v>
      </c>
      <c r="AV130" s="18" t="s">
        <v>685</v>
      </c>
      <c r="AW130" s="18" t="s">
        <v>686</v>
      </c>
      <c r="AX130" s="18" t="s">
        <v>681</v>
      </c>
      <c r="AY130" s="18">
        <v>137</v>
      </c>
      <c r="AZ130" s="18">
        <v>137</v>
      </c>
      <c r="BA130" s="18">
        <v>146</v>
      </c>
      <c r="BB130" s="18">
        <v>146</v>
      </c>
      <c r="BC130" s="18" t="s">
        <v>677</v>
      </c>
      <c r="BD130" s="18" t="s">
        <v>677</v>
      </c>
      <c r="BE130" s="18">
        <v>191</v>
      </c>
      <c r="BF130" s="18">
        <v>191</v>
      </c>
      <c r="BG130" s="18">
        <v>103</v>
      </c>
      <c r="BH130" s="18" t="s">
        <v>687</v>
      </c>
      <c r="BI130" s="18">
        <v>158</v>
      </c>
      <c r="BJ130" s="18">
        <v>161</v>
      </c>
      <c r="BK130" s="18">
        <v>162</v>
      </c>
      <c r="BL130" s="18">
        <v>166</v>
      </c>
      <c r="BM130" s="18">
        <v>140</v>
      </c>
      <c r="BN130" s="18">
        <v>142</v>
      </c>
      <c r="BO130" s="18">
        <v>172</v>
      </c>
      <c r="BP130" s="18">
        <v>172</v>
      </c>
      <c r="BQ130" s="18" t="s">
        <v>688</v>
      </c>
      <c r="BR130" s="18" t="s">
        <v>689</v>
      </c>
      <c r="BS130" s="18" t="s">
        <v>679</v>
      </c>
      <c r="BT130" s="18" t="s">
        <v>680</v>
      </c>
      <c r="BU130" s="18">
        <v>175</v>
      </c>
      <c r="BV130" s="18">
        <v>175</v>
      </c>
      <c r="BW130" s="18">
        <v>150</v>
      </c>
      <c r="BX130" s="18">
        <v>152</v>
      </c>
      <c r="BY130" s="18">
        <v>172</v>
      </c>
      <c r="BZ130" s="18">
        <v>172</v>
      </c>
      <c r="CA130" s="18">
        <v>108</v>
      </c>
      <c r="CB130" s="18" t="s">
        <v>681</v>
      </c>
      <c r="CC130" s="18">
        <v>100</v>
      </c>
      <c r="CD130" s="18">
        <v>104</v>
      </c>
      <c r="CE130" s="18" t="s">
        <v>691</v>
      </c>
      <c r="CF130" s="18" t="s">
        <v>688</v>
      </c>
      <c r="CG130" s="18">
        <v>262</v>
      </c>
      <c r="CH130" s="18">
        <v>262</v>
      </c>
      <c r="CI130" s="18" t="s">
        <v>678</v>
      </c>
      <c r="CJ130" s="18" t="s">
        <v>687</v>
      </c>
      <c r="CK130" s="18">
        <v>143</v>
      </c>
      <c r="CL130" s="18">
        <v>143</v>
      </c>
      <c r="CM130" s="18">
        <v>122</v>
      </c>
      <c r="CN130" s="18">
        <v>122</v>
      </c>
      <c r="CO130" s="18">
        <v>228</v>
      </c>
      <c r="CP130" s="18">
        <v>240</v>
      </c>
      <c r="CQ130" s="18">
        <v>144</v>
      </c>
      <c r="CR130" s="18">
        <v>156</v>
      </c>
      <c r="CS130" s="18">
        <v>130</v>
      </c>
      <c r="CT130" s="18">
        <v>134</v>
      </c>
      <c r="CU130" s="18">
        <v>250</v>
      </c>
      <c r="CV130" s="18">
        <v>254</v>
      </c>
      <c r="CW130" s="18">
        <v>140</v>
      </c>
      <c r="CX130" s="18">
        <v>142</v>
      </c>
      <c r="CY130" s="18">
        <v>149</v>
      </c>
      <c r="CZ130" s="18">
        <v>153</v>
      </c>
      <c r="DA130" s="18">
        <v>136</v>
      </c>
      <c r="DB130" s="18">
        <v>136</v>
      </c>
      <c r="DC130" s="18">
        <v>143</v>
      </c>
      <c r="DD130" s="18">
        <v>149</v>
      </c>
    </row>
    <row r="131" spans="1:108" x14ac:dyDescent="0.3">
      <c r="A131" t="s">
        <v>267</v>
      </c>
      <c r="B131" t="s">
        <v>268</v>
      </c>
      <c r="C131" s="5">
        <v>2020</v>
      </c>
      <c r="D131" s="17" t="s">
        <v>86</v>
      </c>
      <c r="E131" s="18">
        <v>161</v>
      </c>
      <c r="F131" s="18">
        <v>161</v>
      </c>
      <c r="G131" s="18">
        <v>177</v>
      </c>
      <c r="H131" s="18">
        <v>177</v>
      </c>
      <c r="I131" s="18">
        <v>271</v>
      </c>
      <c r="J131" s="18">
        <v>271</v>
      </c>
      <c r="K131" s="18">
        <v>238</v>
      </c>
      <c r="L131" s="18">
        <v>252</v>
      </c>
      <c r="M131" s="18" t="s">
        <v>676</v>
      </c>
      <c r="N131" s="18" t="s">
        <v>678</v>
      </c>
      <c r="O131" s="18">
        <v>180</v>
      </c>
      <c r="P131" s="18">
        <v>198</v>
      </c>
      <c r="Q131" s="18">
        <v>205</v>
      </c>
      <c r="R131" s="18">
        <v>205</v>
      </c>
      <c r="S131" s="18">
        <v>129</v>
      </c>
      <c r="T131" s="18">
        <v>143</v>
      </c>
      <c r="U131" s="18">
        <v>152</v>
      </c>
      <c r="V131" s="18">
        <v>152</v>
      </c>
      <c r="W131" s="18">
        <v>114</v>
      </c>
      <c r="X131" s="18">
        <v>116</v>
      </c>
      <c r="Y131" s="18">
        <v>165</v>
      </c>
      <c r="Z131" s="18">
        <v>183</v>
      </c>
      <c r="AA131" s="18" t="s">
        <v>683</v>
      </c>
      <c r="AB131" s="18" t="s">
        <v>684</v>
      </c>
      <c r="AC131" s="18">
        <v>125</v>
      </c>
      <c r="AD131" s="18">
        <v>129</v>
      </c>
      <c r="AE131" s="18">
        <v>103</v>
      </c>
      <c r="AF131" s="18">
        <v>103</v>
      </c>
      <c r="AG131" s="18">
        <v>118</v>
      </c>
      <c r="AH131" s="18">
        <v>120</v>
      </c>
      <c r="AI131" s="18">
        <v>175</v>
      </c>
      <c r="AJ131" s="18">
        <v>175</v>
      </c>
      <c r="AK131" s="18">
        <v>229</v>
      </c>
      <c r="AL131" s="18">
        <v>235</v>
      </c>
      <c r="AM131" s="18">
        <v>194</v>
      </c>
      <c r="AN131" s="18">
        <v>196</v>
      </c>
      <c r="AO131" s="18">
        <v>179</v>
      </c>
      <c r="AP131" s="18">
        <v>185</v>
      </c>
      <c r="AQ131" s="18">
        <v>113</v>
      </c>
      <c r="AR131" s="18">
        <v>115</v>
      </c>
      <c r="AS131" s="18">
        <v>160</v>
      </c>
      <c r="AT131" s="18">
        <v>160</v>
      </c>
      <c r="AU131" s="18" t="s">
        <v>685</v>
      </c>
      <c r="AV131" s="18" t="s">
        <v>685</v>
      </c>
      <c r="AW131" s="18" t="s">
        <v>686</v>
      </c>
      <c r="AX131" s="18" t="s">
        <v>681</v>
      </c>
      <c r="AY131" s="18">
        <v>135</v>
      </c>
      <c r="AZ131" s="18">
        <v>135</v>
      </c>
      <c r="BA131" s="18">
        <v>146</v>
      </c>
      <c r="BB131" s="18">
        <v>146</v>
      </c>
      <c r="BC131" s="18" t="s">
        <v>677</v>
      </c>
      <c r="BD131" s="18" t="s">
        <v>677</v>
      </c>
      <c r="BE131" s="18">
        <v>191</v>
      </c>
      <c r="BF131" s="18">
        <v>191</v>
      </c>
      <c r="BG131" s="18" t="s">
        <v>680</v>
      </c>
      <c r="BH131" s="18" t="s">
        <v>687</v>
      </c>
      <c r="BI131" s="18">
        <v>160</v>
      </c>
      <c r="BJ131" s="18">
        <v>161</v>
      </c>
      <c r="BK131" s="18">
        <v>164</v>
      </c>
      <c r="BL131" s="18">
        <v>168</v>
      </c>
      <c r="BM131" s="18">
        <v>140</v>
      </c>
      <c r="BN131" s="18">
        <v>150</v>
      </c>
      <c r="BO131" s="18">
        <v>168</v>
      </c>
      <c r="BP131" s="18">
        <v>172</v>
      </c>
      <c r="BQ131" s="18" t="s">
        <v>688</v>
      </c>
      <c r="BR131" s="18" t="s">
        <v>689</v>
      </c>
      <c r="BS131" s="18" t="s">
        <v>679</v>
      </c>
      <c r="BT131" s="18" t="s">
        <v>679</v>
      </c>
      <c r="BU131" s="18">
        <v>167</v>
      </c>
      <c r="BV131" s="18">
        <v>167</v>
      </c>
      <c r="BW131" s="18">
        <v>146</v>
      </c>
      <c r="BX131" s="18">
        <v>150</v>
      </c>
      <c r="BY131" s="18">
        <v>176</v>
      </c>
      <c r="BZ131" s="18">
        <v>178</v>
      </c>
      <c r="CA131" s="18">
        <v>106</v>
      </c>
      <c r="CB131" s="18" t="s">
        <v>681</v>
      </c>
      <c r="CC131" s="18">
        <v>100</v>
      </c>
      <c r="CD131" s="18">
        <v>100</v>
      </c>
      <c r="CE131" s="18" t="s">
        <v>691</v>
      </c>
      <c r="CF131" s="18" t="s">
        <v>691</v>
      </c>
      <c r="CG131" s="18">
        <v>258</v>
      </c>
      <c r="CH131" s="18">
        <v>262</v>
      </c>
      <c r="CI131" s="18">
        <v>103</v>
      </c>
      <c r="CJ131" s="18" t="s">
        <v>678</v>
      </c>
      <c r="CK131" s="18">
        <v>143</v>
      </c>
      <c r="CL131" s="18">
        <v>147</v>
      </c>
      <c r="CM131" s="18">
        <v>120</v>
      </c>
      <c r="CN131" s="18">
        <v>124</v>
      </c>
      <c r="CO131" s="18">
        <v>240</v>
      </c>
      <c r="CP131" s="18">
        <v>240</v>
      </c>
      <c r="CQ131" s="18">
        <v>154</v>
      </c>
      <c r="CR131" s="18">
        <v>154</v>
      </c>
      <c r="CS131" s="18">
        <v>130</v>
      </c>
      <c r="CT131" s="18">
        <v>134</v>
      </c>
      <c r="CU131" s="18">
        <v>250</v>
      </c>
      <c r="CV131" s="18">
        <v>254</v>
      </c>
      <c r="CW131" s="18">
        <v>142</v>
      </c>
      <c r="CX131" s="18">
        <v>148</v>
      </c>
      <c r="CY131" s="18">
        <v>155</v>
      </c>
      <c r="CZ131" s="18">
        <v>155</v>
      </c>
      <c r="DA131" s="18">
        <v>134</v>
      </c>
      <c r="DB131" s="18">
        <v>140</v>
      </c>
      <c r="DC131" s="18">
        <v>151</v>
      </c>
      <c r="DD131" s="18">
        <v>153</v>
      </c>
    </row>
    <row r="132" spans="1:108" x14ac:dyDescent="0.3">
      <c r="A132" t="s">
        <v>269</v>
      </c>
      <c r="B132" t="s">
        <v>270</v>
      </c>
      <c r="C132" s="5">
        <v>2020</v>
      </c>
      <c r="D132" s="17" t="s">
        <v>86</v>
      </c>
      <c r="E132" s="18">
        <v>161</v>
      </c>
      <c r="F132" s="18">
        <v>165</v>
      </c>
      <c r="G132" s="18">
        <v>181</v>
      </c>
      <c r="H132" s="18">
        <v>191</v>
      </c>
      <c r="I132" s="18">
        <v>241</v>
      </c>
      <c r="J132" s="18">
        <v>253</v>
      </c>
      <c r="K132" s="18">
        <v>238</v>
      </c>
      <c r="L132" s="18">
        <v>238</v>
      </c>
      <c r="M132" s="18" t="s">
        <v>678</v>
      </c>
      <c r="N132" s="18" t="s">
        <v>680</v>
      </c>
      <c r="O132" s="18">
        <v>180</v>
      </c>
      <c r="P132" s="18">
        <v>180</v>
      </c>
      <c r="Q132" s="18">
        <v>205</v>
      </c>
      <c r="R132" s="18">
        <v>207</v>
      </c>
      <c r="S132" s="18">
        <v>133</v>
      </c>
      <c r="T132" s="18">
        <v>149</v>
      </c>
      <c r="U132" s="18">
        <v>140</v>
      </c>
      <c r="V132" s="18">
        <v>152</v>
      </c>
      <c r="W132" s="18">
        <v>108</v>
      </c>
      <c r="X132" s="18">
        <v>118</v>
      </c>
      <c r="Y132" s="18">
        <v>165</v>
      </c>
      <c r="Z132" s="18">
        <v>165</v>
      </c>
      <c r="AA132" s="18" t="s">
        <v>684</v>
      </c>
      <c r="AB132" s="18" t="s">
        <v>684</v>
      </c>
      <c r="AC132" s="18">
        <v>125</v>
      </c>
      <c r="AD132" s="18">
        <v>129</v>
      </c>
      <c r="AE132" s="18">
        <v>103</v>
      </c>
      <c r="AF132" s="18">
        <v>103</v>
      </c>
      <c r="AG132" s="18">
        <v>104</v>
      </c>
      <c r="AH132" s="18">
        <v>116</v>
      </c>
      <c r="AI132" s="18">
        <v>161</v>
      </c>
      <c r="AJ132" s="18">
        <v>161</v>
      </c>
      <c r="AK132" s="18">
        <v>231</v>
      </c>
      <c r="AL132" s="18">
        <v>233</v>
      </c>
      <c r="AM132" s="18">
        <v>194</v>
      </c>
      <c r="AN132" s="18">
        <v>194</v>
      </c>
      <c r="AO132" s="18">
        <v>175</v>
      </c>
      <c r="AP132" s="18">
        <v>185</v>
      </c>
      <c r="AQ132" s="18">
        <v>113</v>
      </c>
      <c r="AR132" s="18">
        <v>115</v>
      </c>
      <c r="AS132" s="18">
        <v>160</v>
      </c>
      <c r="AT132" s="18">
        <v>160</v>
      </c>
      <c r="AU132" s="18" t="s">
        <v>679</v>
      </c>
      <c r="AV132" s="18" t="s">
        <v>685</v>
      </c>
      <c r="AW132" s="18">
        <v>104</v>
      </c>
      <c r="AX132" s="18" t="s">
        <v>686</v>
      </c>
      <c r="AY132" s="18">
        <v>137</v>
      </c>
      <c r="AZ132" s="18">
        <v>141</v>
      </c>
      <c r="BA132" s="18">
        <v>146</v>
      </c>
      <c r="BB132" s="18">
        <v>148</v>
      </c>
      <c r="BC132" s="18" t="s">
        <v>677</v>
      </c>
      <c r="BD132" s="18" t="s">
        <v>677</v>
      </c>
      <c r="BE132" s="18">
        <v>191</v>
      </c>
      <c r="BF132" s="18">
        <v>195</v>
      </c>
      <c r="BG132" s="18">
        <v>101</v>
      </c>
      <c r="BH132" s="18" t="s">
        <v>680</v>
      </c>
      <c r="BI132" s="18">
        <v>151</v>
      </c>
      <c r="BJ132" s="18">
        <v>161</v>
      </c>
      <c r="BK132" s="18">
        <v>158</v>
      </c>
      <c r="BL132" s="18">
        <v>170</v>
      </c>
      <c r="BM132" s="18">
        <v>127</v>
      </c>
      <c r="BN132" s="18">
        <v>150</v>
      </c>
      <c r="BO132" s="18">
        <v>170</v>
      </c>
      <c r="BP132" s="18">
        <v>170</v>
      </c>
      <c r="BQ132" s="18" t="s">
        <v>688</v>
      </c>
      <c r="BR132" s="18" t="s">
        <v>678</v>
      </c>
      <c r="BS132" s="18" t="s">
        <v>679</v>
      </c>
      <c r="BT132" s="18" t="s">
        <v>682</v>
      </c>
      <c r="BU132" s="18">
        <v>175</v>
      </c>
      <c r="BV132" s="18">
        <v>175</v>
      </c>
      <c r="BW132" s="18">
        <v>148</v>
      </c>
      <c r="BX132" s="18">
        <v>152</v>
      </c>
      <c r="BY132" s="18">
        <v>174</v>
      </c>
      <c r="BZ132" s="18">
        <v>178</v>
      </c>
      <c r="CA132" s="18">
        <v>106</v>
      </c>
      <c r="CB132" s="18">
        <v>108</v>
      </c>
      <c r="CC132" s="18">
        <v>100</v>
      </c>
      <c r="CD132" s="18">
        <v>104</v>
      </c>
      <c r="CE132" s="18" t="s">
        <v>691</v>
      </c>
      <c r="CF132" s="18" t="s">
        <v>688</v>
      </c>
      <c r="CG132" s="18">
        <v>262</v>
      </c>
      <c r="CH132" s="18">
        <v>262</v>
      </c>
      <c r="CI132" s="18" t="s">
        <v>689</v>
      </c>
      <c r="CJ132" s="18" t="s">
        <v>689</v>
      </c>
      <c r="CK132" s="18">
        <v>143</v>
      </c>
      <c r="CL132" s="18">
        <v>147</v>
      </c>
      <c r="CM132" s="18">
        <v>120</v>
      </c>
      <c r="CN132" s="18">
        <v>124</v>
      </c>
      <c r="CO132" s="18">
        <v>228</v>
      </c>
      <c r="CP132" s="18">
        <v>240</v>
      </c>
      <c r="CQ132" s="18">
        <v>154</v>
      </c>
      <c r="CR132" s="18">
        <v>156</v>
      </c>
      <c r="CS132" s="18">
        <v>130</v>
      </c>
      <c r="CT132" s="18">
        <v>134</v>
      </c>
      <c r="CU132" s="18">
        <v>246</v>
      </c>
      <c r="CV132" s="18">
        <v>254</v>
      </c>
      <c r="CW132" s="18">
        <v>148</v>
      </c>
      <c r="CX132" s="18">
        <v>150</v>
      </c>
      <c r="CY132" s="18">
        <v>155</v>
      </c>
      <c r="CZ132" s="18">
        <v>155</v>
      </c>
      <c r="DA132" s="18">
        <v>134</v>
      </c>
      <c r="DB132" s="18">
        <v>134</v>
      </c>
      <c r="DC132" s="18">
        <v>149</v>
      </c>
      <c r="DD132" s="18">
        <v>149</v>
      </c>
    </row>
    <row r="133" spans="1:108" x14ac:dyDescent="0.3">
      <c r="A133" t="s">
        <v>271</v>
      </c>
      <c r="B133" t="s">
        <v>272</v>
      </c>
      <c r="C133" s="5">
        <v>2020</v>
      </c>
      <c r="D133" s="17" t="s">
        <v>86</v>
      </c>
      <c r="E133" s="18">
        <v>165</v>
      </c>
      <c r="F133" s="18">
        <v>165</v>
      </c>
      <c r="G133" s="18">
        <v>177</v>
      </c>
      <c r="H133" s="18">
        <v>191</v>
      </c>
      <c r="I133" s="18">
        <v>253</v>
      </c>
      <c r="J133" s="18">
        <v>253</v>
      </c>
      <c r="K133" s="18">
        <v>238</v>
      </c>
      <c r="L133" s="18">
        <v>238</v>
      </c>
      <c r="M133" s="18" t="s">
        <v>678</v>
      </c>
      <c r="N133" s="18" t="s">
        <v>680</v>
      </c>
      <c r="O133" s="18">
        <v>184</v>
      </c>
      <c r="P133" s="18">
        <v>190</v>
      </c>
      <c r="Q133" s="18">
        <v>211</v>
      </c>
      <c r="R133" s="18">
        <v>211</v>
      </c>
      <c r="S133" s="18">
        <v>129</v>
      </c>
      <c r="T133" s="18">
        <v>143</v>
      </c>
      <c r="U133" s="18">
        <v>158</v>
      </c>
      <c r="V133" s="18">
        <v>158</v>
      </c>
      <c r="W133" s="18">
        <v>114</v>
      </c>
      <c r="X133" s="18">
        <v>118</v>
      </c>
      <c r="Y133" s="18">
        <v>165</v>
      </c>
      <c r="Z133" s="18">
        <v>165</v>
      </c>
      <c r="AA133" s="18" t="s">
        <v>683</v>
      </c>
      <c r="AB133" s="18" t="s">
        <v>684</v>
      </c>
      <c r="AC133" s="18">
        <v>125</v>
      </c>
      <c r="AD133" s="18">
        <v>125</v>
      </c>
      <c r="AE133" s="18">
        <v>103</v>
      </c>
      <c r="AF133" s="18">
        <v>103</v>
      </c>
      <c r="AG133" s="18">
        <v>116</v>
      </c>
      <c r="AH133" s="18">
        <v>118</v>
      </c>
      <c r="AI133" s="18">
        <v>161</v>
      </c>
      <c r="AJ133" s="18">
        <v>161</v>
      </c>
      <c r="AK133" s="18">
        <v>229</v>
      </c>
      <c r="AL133" s="18">
        <v>229</v>
      </c>
      <c r="AM133" s="18">
        <v>194</v>
      </c>
      <c r="AN133" s="18">
        <v>200</v>
      </c>
      <c r="AO133" s="18">
        <v>185</v>
      </c>
      <c r="AP133" s="18">
        <v>187</v>
      </c>
      <c r="AQ133" s="18">
        <v>108</v>
      </c>
      <c r="AR133" s="18">
        <v>113</v>
      </c>
      <c r="AS133" s="18">
        <v>156</v>
      </c>
      <c r="AT133" s="18">
        <v>160</v>
      </c>
      <c r="AU133" s="18" t="s">
        <v>685</v>
      </c>
      <c r="AV133" s="18" t="s">
        <v>685</v>
      </c>
      <c r="AW133" s="18">
        <v>100</v>
      </c>
      <c r="AX133" s="18">
        <v>104</v>
      </c>
      <c r="AY133" s="18">
        <v>135</v>
      </c>
      <c r="AZ133" s="18">
        <v>135</v>
      </c>
      <c r="BA133" s="18">
        <v>146</v>
      </c>
      <c r="BB133" s="18">
        <v>150</v>
      </c>
      <c r="BC133" s="18" t="s">
        <v>677</v>
      </c>
      <c r="BD133" s="18" t="s">
        <v>677</v>
      </c>
      <c r="BE133" s="18">
        <v>191</v>
      </c>
      <c r="BF133" s="18">
        <v>191</v>
      </c>
      <c r="BG133" s="18" t="s">
        <v>680</v>
      </c>
      <c r="BH133" s="18" t="s">
        <v>687</v>
      </c>
      <c r="BI133" s="18">
        <v>161</v>
      </c>
      <c r="BJ133" s="18">
        <v>161</v>
      </c>
      <c r="BK133" s="18">
        <v>142</v>
      </c>
      <c r="BL133" s="18">
        <v>168</v>
      </c>
      <c r="BM133" s="18">
        <v>127</v>
      </c>
      <c r="BN133" s="18">
        <v>140</v>
      </c>
      <c r="BO133" s="18">
        <v>170</v>
      </c>
      <c r="BP133" s="18">
        <v>170</v>
      </c>
      <c r="BQ133" s="18" t="s">
        <v>688</v>
      </c>
      <c r="BR133" s="18" t="s">
        <v>689</v>
      </c>
      <c r="BS133" s="18" t="s">
        <v>679</v>
      </c>
      <c r="BT133" s="18" t="s">
        <v>682</v>
      </c>
      <c r="BU133" s="18">
        <v>175</v>
      </c>
      <c r="BV133" s="18">
        <v>175</v>
      </c>
      <c r="BW133" s="18">
        <v>140</v>
      </c>
      <c r="BX133" s="18">
        <v>148</v>
      </c>
      <c r="BY133" s="18">
        <v>174</v>
      </c>
      <c r="BZ133" s="18">
        <v>178</v>
      </c>
      <c r="CA133" s="18">
        <v>106</v>
      </c>
      <c r="CB133" s="18">
        <v>108</v>
      </c>
      <c r="CC133" s="18">
        <v>104</v>
      </c>
      <c r="CD133" s="18">
        <v>104</v>
      </c>
      <c r="CE133" s="18" t="s">
        <v>691</v>
      </c>
      <c r="CF133" s="18" t="s">
        <v>688</v>
      </c>
      <c r="CG133" s="18">
        <v>258</v>
      </c>
      <c r="CH133" s="18">
        <v>264</v>
      </c>
      <c r="CI133" s="18">
        <v>103</v>
      </c>
      <c r="CJ133" s="18" t="s">
        <v>689</v>
      </c>
      <c r="CK133" s="18">
        <v>143</v>
      </c>
      <c r="CL133" s="18">
        <v>143</v>
      </c>
      <c r="CM133" s="18">
        <v>122</v>
      </c>
      <c r="CN133" s="18">
        <v>124</v>
      </c>
      <c r="CO133" s="18">
        <v>228</v>
      </c>
      <c r="CP133" s="18">
        <v>240</v>
      </c>
      <c r="CQ133" s="18">
        <v>154</v>
      </c>
      <c r="CR133" s="18">
        <v>158</v>
      </c>
      <c r="CS133" s="18">
        <v>132</v>
      </c>
      <c r="CT133" s="18">
        <v>134</v>
      </c>
      <c r="CU133" s="18">
        <v>244</v>
      </c>
      <c r="CV133" s="18">
        <v>254</v>
      </c>
      <c r="CW133" s="18">
        <v>140</v>
      </c>
      <c r="CX133" s="18">
        <v>142</v>
      </c>
      <c r="CY133" s="18">
        <v>149</v>
      </c>
      <c r="CZ133" s="18">
        <v>155</v>
      </c>
      <c r="DA133" s="18">
        <v>136</v>
      </c>
      <c r="DB133" s="18">
        <v>136</v>
      </c>
      <c r="DC133" s="18">
        <v>149</v>
      </c>
      <c r="DD133" s="18">
        <v>153</v>
      </c>
    </row>
    <row r="134" spans="1:108" x14ac:dyDescent="0.3">
      <c r="A134" t="s">
        <v>273</v>
      </c>
      <c r="B134" t="s">
        <v>274</v>
      </c>
      <c r="C134" s="5">
        <v>2020</v>
      </c>
      <c r="D134" s="17" t="s">
        <v>86</v>
      </c>
      <c r="E134" s="18">
        <v>161</v>
      </c>
      <c r="F134" s="18">
        <v>161</v>
      </c>
      <c r="G134" s="18">
        <v>181</v>
      </c>
      <c r="H134" s="18">
        <v>191</v>
      </c>
      <c r="I134" s="18">
        <v>253</v>
      </c>
      <c r="J134" s="18">
        <v>271</v>
      </c>
      <c r="K134" s="18">
        <v>238</v>
      </c>
      <c r="L134" s="18">
        <v>238</v>
      </c>
      <c r="M134" s="18" t="s">
        <v>677</v>
      </c>
      <c r="N134" s="18" t="s">
        <v>678</v>
      </c>
      <c r="O134" s="18">
        <v>180</v>
      </c>
      <c r="P134" s="18">
        <v>180</v>
      </c>
      <c r="Q134" s="18">
        <v>207</v>
      </c>
      <c r="R134" s="18">
        <v>211</v>
      </c>
      <c r="S134" s="18">
        <v>143</v>
      </c>
      <c r="T134" s="18">
        <v>143</v>
      </c>
      <c r="U134" s="18">
        <v>152</v>
      </c>
      <c r="V134" s="18">
        <v>162</v>
      </c>
      <c r="W134" s="18">
        <v>108</v>
      </c>
      <c r="X134" s="18">
        <v>116</v>
      </c>
      <c r="Y134" s="18">
        <v>165</v>
      </c>
      <c r="Z134" s="18">
        <v>179</v>
      </c>
      <c r="AA134" s="18">
        <v>104</v>
      </c>
      <c r="AB134" s="18" t="s">
        <v>682</v>
      </c>
      <c r="AC134" s="18">
        <v>127</v>
      </c>
      <c r="AD134" s="18">
        <v>131</v>
      </c>
      <c r="AE134" s="18">
        <v>103</v>
      </c>
      <c r="AF134" s="18">
        <v>105</v>
      </c>
      <c r="AG134" s="18">
        <v>116</v>
      </c>
      <c r="AH134" s="18">
        <v>118</v>
      </c>
      <c r="AI134" s="18">
        <v>161</v>
      </c>
      <c r="AJ134" s="18">
        <v>167</v>
      </c>
      <c r="AK134" s="18">
        <v>229</v>
      </c>
      <c r="AL134" s="18">
        <v>233</v>
      </c>
      <c r="AM134" s="18">
        <v>194</v>
      </c>
      <c r="AN134" s="18">
        <v>196</v>
      </c>
      <c r="AO134" s="18">
        <v>181</v>
      </c>
      <c r="AP134" s="18">
        <v>187</v>
      </c>
      <c r="AQ134" s="18">
        <v>108</v>
      </c>
      <c r="AR134" s="18">
        <v>108</v>
      </c>
      <c r="AS134" s="18">
        <v>154</v>
      </c>
      <c r="AT134" s="18">
        <v>156</v>
      </c>
      <c r="AU134" s="18" t="s">
        <v>685</v>
      </c>
      <c r="AV134" s="18" t="s">
        <v>685</v>
      </c>
      <c r="AW134" s="18">
        <v>102</v>
      </c>
      <c r="AX134" s="18">
        <v>104</v>
      </c>
      <c r="AY134" s="18">
        <v>135</v>
      </c>
      <c r="AZ134" s="18">
        <v>135</v>
      </c>
      <c r="BA134" s="18">
        <v>146</v>
      </c>
      <c r="BB134" s="18">
        <v>150</v>
      </c>
      <c r="BC134" s="18" t="s">
        <v>677</v>
      </c>
      <c r="BD134" s="18" t="s">
        <v>677</v>
      </c>
      <c r="BE134" s="18">
        <v>191</v>
      </c>
      <c r="BF134" s="18">
        <v>195</v>
      </c>
      <c r="BG134" s="18" t="s">
        <v>680</v>
      </c>
      <c r="BH134" s="18" t="s">
        <v>687</v>
      </c>
      <c r="BI134" s="18">
        <v>160</v>
      </c>
      <c r="BJ134" s="18">
        <v>161</v>
      </c>
      <c r="BK134" s="18">
        <v>166</v>
      </c>
      <c r="BL134" s="18">
        <v>168</v>
      </c>
      <c r="BM134" s="18">
        <v>127</v>
      </c>
      <c r="BN134" s="18">
        <v>140</v>
      </c>
      <c r="BO134" s="18">
        <v>170</v>
      </c>
      <c r="BP134" s="18">
        <v>170</v>
      </c>
      <c r="BQ134" s="18" t="s">
        <v>688</v>
      </c>
      <c r="BR134" s="18" t="s">
        <v>688</v>
      </c>
      <c r="BS134" s="18" t="s">
        <v>679</v>
      </c>
      <c r="BT134" s="18" t="s">
        <v>679</v>
      </c>
      <c r="BU134" s="18">
        <v>173</v>
      </c>
      <c r="BV134" s="18">
        <v>175</v>
      </c>
      <c r="BW134" s="18">
        <v>146</v>
      </c>
      <c r="BX134" s="18">
        <v>146</v>
      </c>
      <c r="BY134" s="18">
        <v>172</v>
      </c>
      <c r="BZ134" s="18">
        <v>178</v>
      </c>
      <c r="CA134" s="18">
        <v>106</v>
      </c>
      <c r="CB134" s="18" t="s">
        <v>681</v>
      </c>
      <c r="CC134" s="18">
        <v>100</v>
      </c>
      <c r="CD134" s="18">
        <v>100</v>
      </c>
      <c r="CE134" s="18" t="s">
        <v>691</v>
      </c>
      <c r="CF134" s="18" t="s">
        <v>691</v>
      </c>
      <c r="CG134" s="18">
        <v>258</v>
      </c>
      <c r="CH134" s="18">
        <v>262</v>
      </c>
      <c r="CI134" s="18">
        <v>103</v>
      </c>
      <c r="CJ134" s="18" t="s">
        <v>678</v>
      </c>
      <c r="CK134" s="18">
        <v>145</v>
      </c>
      <c r="CL134" s="18">
        <v>147</v>
      </c>
      <c r="CM134" s="18">
        <v>120</v>
      </c>
      <c r="CN134" s="18">
        <v>124</v>
      </c>
      <c r="CO134" s="18">
        <v>228</v>
      </c>
      <c r="CP134" s="18">
        <v>240</v>
      </c>
      <c r="CQ134" s="18">
        <v>154</v>
      </c>
      <c r="CR134" s="18">
        <v>156</v>
      </c>
      <c r="CS134" s="18">
        <v>134</v>
      </c>
      <c r="CT134" s="18">
        <v>134</v>
      </c>
      <c r="CU134" s="18">
        <v>250</v>
      </c>
      <c r="CV134" s="18">
        <v>254</v>
      </c>
      <c r="CW134" s="18">
        <v>142</v>
      </c>
      <c r="CX134" s="18">
        <v>148</v>
      </c>
      <c r="CY134" s="18">
        <v>155</v>
      </c>
      <c r="CZ134" s="18">
        <v>155</v>
      </c>
      <c r="DA134" s="18">
        <v>136</v>
      </c>
      <c r="DB134" s="18">
        <v>136</v>
      </c>
      <c r="DC134" s="18">
        <v>147</v>
      </c>
      <c r="DD134" s="18">
        <v>153</v>
      </c>
    </row>
    <row r="135" spans="1:108" x14ac:dyDescent="0.3">
      <c r="A135" t="s">
        <v>275</v>
      </c>
      <c r="B135" t="s">
        <v>276</v>
      </c>
      <c r="C135" s="5">
        <v>2020</v>
      </c>
      <c r="D135" s="17" t="s">
        <v>86</v>
      </c>
      <c r="E135" s="18">
        <v>161</v>
      </c>
      <c r="F135" s="18">
        <v>165</v>
      </c>
      <c r="G135" s="18">
        <v>181</v>
      </c>
      <c r="H135" s="18">
        <v>191</v>
      </c>
      <c r="I135" s="18">
        <v>241</v>
      </c>
      <c r="J135" s="18">
        <v>271</v>
      </c>
      <c r="K135" s="18">
        <v>238</v>
      </c>
      <c r="L135" s="18">
        <v>254</v>
      </c>
      <c r="M135" s="18" t="s">
        <v>678</v>
      </c>
      <c r="N135" s="18" t="s">
        <v>678</v>
      </c>
      <c r="O135" s="18">
        <v>180</v>
      </c>
      <c r="P135" s="18">
        <v>180</v>
      </c>
      <c r="Q135" s="18">
        <v>211</v>
      </c>
      <c r="R135" s="18">
        <v>211</v>
      </c>
      <c r="S135" s="18">
        <v>133</v>
      </c>
      <c r="T135" s="18">
        <v>143</v>
      </c>
      <c r="U135" s="18">
        <v>152</v>
      </c>
      <c r="V135" s="18">
        <v>158</v>
      </c>
      <c r="W135" s="18">
        <v>118</v>
      </c>
      <c r="X135" s="18">
        <v>118</v>
      </c>
      <c r="Y135" s="18">
        <v>179</v>
      </c>
      <c r="Z135" s="18">
        <v>181</v>
      </c>
      <c r="AA135" s="18">
        <v>104</v>
      </c>
      <c r="AB135" s="18" t="s">
        <v>684</v>
      </c>
      <c r="AC135" s="18">
        <v>125</v>
      </c>
      <c r="AD135" s="18">
        <v>125</v>
      </c>
      <c r="AE135" s="18">
        <v>103</v>
      </c>
      <c r="AF135" s="18">
        <v>103</v>
      </c>
      <c r="AG135" s="18">
        <v>118</v>
      </c>
      <c r="AH135" s="18">
        <v>118</v>
      </c>
      <c r="AI135" s="18">
        <v>161</v>
      </c>
      <c r="AJ135" s="18">
        <v>161</v>
      </c>
      <c r="AK135" s="18">
        <v>213</v>
      </c>
      <c r="AL135" s="18">
        <v>235</v>
      </c>
      <c r="AM135" s="18">
        <v>194</v>
      </c>
      <c r="AN135" s="18">
        <v>194</v>
      </c>
      <c r="AO135" s="18">
        <v>179</v>
      </c>
      <c r="AP135" s="18">
        <v>185</v>
      </c>
      <c r="AQ135" s="18">
        <v>113</v>
      </c>
      <c r="AR135" s="18">
        <v>115</v>
      </c>
      <c r="AS135" s="18">
        <v>156</v>
      </c>
      <c r="AT135" s="18">
        <v>156</v>
      </c>
      <c r="AU135" s="18" t="s">
        <v>678</v>
      </c>
      <c r="AV135" s="18" t="s">
        <v>685</v>
      </c>
      <c r="AW135" s="18" t="s">
        <v>681</v>
      </c>
      <c r="AX135" s="18" t="s">
        <v>681</v>
      </c>
      <c r="AY135" s="18">
        <v>141</v>
      </c>
      <c r="AZ135" s="18">
        <v>147</v>
      </c>
      <c r="BA135" s="18">
        <v>150</v>
      </c>
      <c r="BB135" s="18">
        <v>150</v>
      </c>
      <c r="BC135" s="18" t="s">
        <v>677</v>
      </c>
      <c r="BD135" s="18" t="s">
        <v>677</v>
      </c>
      <c r="BE135" s="18">
        <v>191</v>
      </c>
      <c r="BF135" s="18">
        <v>191</v>
      </c>
      <c r="BG135" s="18">
        <v>101</v>
      </c>
      <c r="BH135" s="18">
        <v>101</v>
      </c>
      <c r="BI135" s="18">
        <v>158</v>
      </c>
      <c r="BJ135" s="18">
        <v>161</v>
      </c>
      <c r="BK135" s="18">
        <v>158</v>
      </c>
      <c r="BL135" s="18">
        <v>170</v>
      </c>
      <c r="BM135" s="18">
        <v>140</v>
      </c>
      <c r="BN135" s="18">
        <v>140</v>
      </c>
      <c r="BO135" s="18">
        <v>170</v>
      </c>
      <c r="BP135" s="18">
        <v>170</v>
      </c>
      <c r="BQ135" s="18" t="s">
        <v>678</v>
      </c>
      <c r="BR135" s="18" t="s">
        <v>689</v>
      </c>
      <c r="BS135" s="18" t="s">
        <v>682</v>
      </c>
      <c r="BT135" s="18" t="s">
        <v>682</v>
      </c>
      <c r="BU135" s="18">
        <v>173</v>
      </c>
      <c r="BV135" s="18">
        <v>177</v>
      </c>
      <c r="BW135" s="18">
        <v>146</v>
      </c>
      <c r="BX135" s="18">
        <v>150</v>
      </c>
      <c r="BY135" s="18">
        <v>174</v>
      </c>
      <c r="BZ135" s="18">
        <v>178</v>
      </c>
      <c r="CA135" s="18">
        <v>106</v>
      </c>
      <c r="CB135" s="18">
        <v>108</v>
      </c>
      <c r="CC135" s="18">
        <v>104</v>
      </c>
      <c r="CD135" s="18">
        <v>104</v>
      </c>
      <c r="CE135" s="18" t="s">
        <v>688</v>
      </c>
      <c r="CF135" s="18" t="s">
        <v>688</v>
      </c>
      <c r="CG135" s="18">
        <v>258</v>
      </c>
      <c r="CH135" s="18">
        <v>258</v>
      </c>
      <c r="CI135" s="18" t="s">
        <v>678</v>
      </c>
      <c r="CJ135" s="18" t="s">
        <v>678</v>
      </c>
      <c r="CK135" s="18">
        <v>143</v>
      </c>
      <c r="CL135" s="18">
        <v>147</v>
      </c>
      <c r="CM135" s="18">
        <v>132</v>
      </c>
      <c r="CN135" s="18">
        <v>132</v>
      </c>
      <c r="CO135" s="18">
        <v>228</v>
      </c>
      <c r="CP135" s="18">
        <v>240</v>
      </c>
      <c r="CQ135" s="18">
        <v>154</v>
      </c>
      <c r="CR135" s="18">
        <v>158</v>
      </c>
      <c r="CS135" s="18">
        <v>130</v>
      </c>
      <c r="CT135" s="18">
        <v>134</v>
      </c>
      <c r="CU135" s="18">
        <v>252</v>
      </c>
      <c r="CV135" s="18">
        <v>254</v>
      </c>
      <c r="CW135" s="18">
        <v>142</v>
      </c>
      <c r="CX135" s="18">
        <v>150</v>
      </c>
      <c r="CY135" s="18">
        <v>153</v>
      </c>
      <c r="CZ135" s="18">
        <v>155</v>
      </c>
      <c r="DA135" s="18">
        <v>136</v>
      </c>
      <c r="DB135" s="18">
        <v>136</v>
      </c>
      <c r="DC135" s="18">
        <v>149</v>
      </c>
      <c r="DD135" s="18">
        <v>153</v>
      </c>
    </row>
    <row r="136" spans="1:108" x14ac:dyDescent="0.3">
      <c r="A136" t="s">
        <v>277</v>
      </c>
      <c r="B136" t="s">
        <v>278</v>
      </c>
      <c r="C136" s="5">
        <v>2020</v>
      </c>
      <c r="D136" s="17" t="s">
        <v>86</v>
      </c>
      <c r="E136" s="18">
        <v>161</v>
      </c>
      <c r="F136" s="18">
        <v>165</v>
      </c>
      <c r="G136" s="18">
        <v>177</v>
      </c>
      <c r="H136" s="18">
        <v>191</v>
      </c>
      <c r="I136" s="18">
        <v>241</v>
      </c>
      <c r="J136" s="18">
        <v>271</v>
      </c>
      <c r="K136" s="18">
        <v>238</v>
      </c>
      <c r="L136" s="18">
        <v>238</v>
      </c>
      <c r="M136" s="18" t="s">
        <v>677</v>
      </c>
      <c r="N136" s="18" t="s">
        <v>680</v>
      </c>
      <c r="O136" s="18">
        <v>180</v>
      </c>
      <c r="P136" s="18">
        <v>198</v>
      </c>
      <c r="Q136" s="18">
        <v>205</v>
      </c>
      <c r="R136" s="18">
        <v>211</v>
      </c>
      <c r="S136" s="18">
        <v>143</v>
      </c>
      <c r="T136" s="18">
        <v>143</v>
      </c>
      <c r="U136" s="18">
        <v>148</v>
      </c>
      <c r="V136" s="18">
        <v>158</v>
      </c>
      <c r="W136" s="18">
        <v>108</v>
      </c>
      <c r="X136" s="18">
        <v>118</v>
      </c>
      <c r="Y136" s="18">
        <v>165</v>
      </c>
      <c r="Z136" s="18">
        <v>165</v>
      </c>
      <c r="AA136" s="18">
        <v>104</v>
      </c>
      <c r="AB136" s="18" t="s">
        <v>684</v>
      </c>
      <c r="AC136" s="18">
        <v>125</v>
      </c>
      <c r="AD136" s="18">
        <v>131</v>
      </c>
      <c r="AE136" s="18">
        <v>103</v>
      </c>
      <c r="AF136" s="18">
        <v>103</v>
      </c>
      <c r="AG136" s="18">
        <v>116</v>
      </c>
      <c r="AH136" s="18">
        <v>118</v>
      </c>
      <c r="AI136" s="18">
        <v>161</v>
      </c>
      <c r="AJ136" s="18">
        <v>161</v>
      </c>
      <c r="AK136" s="18">
        <v>229</v>
      </c>
      <c r="AL136" s="18">
        <v>229</v>
      </c>
      <c r="AM136" s="18">
        <v>194</v>
      </c>
      <c r="AN136" s="18">
        <v>200</v>
      </c>
      <c r="AO136" s="18">
        <v>179</v>
      </c>
      <c r="AP136" s="18">
        <v>185</v>
      </c>
      <c r="AQ136" s="18">
        <v>108</v>
      </c>
      <c r="AR136" s="18">
        <v>113</v>
      </c>
      <c r="AS136" s="18">
        <v>156</v>
      </c>
      <c r="AT136" s="18">
        <v>160</v>
      </c>
      <c r="AU136" s="18" t="s">
        <v>678</v>
      </c>
      <c r="AV136" s="18" t="s">
        <v>685</v>
      </c>
      <c r="AW136" s="18">
        <v>102</v>
      </c>
      <c r="AX136" s="18" t="s">
        <v>681</v>
      </c>
      <c r="AY136" s="18">
        <v>135</v>
      </c>
      <c r="AZ136" s="18">
        <v>147</v>
      </c>
      <c r="BA136" s="18">
        <v>146</v>
      </c>
      <c r="BB136" s="18">
        <v>146</v>
      </c>
      <c r="BC136" s="18" t="s">
        <v>677</v>
      </c>
      <c r="BD136" s="18" t="s">
        <v>678</v>
      </c>
      <c r="BE136" s="18">
        <v>189</v>
      </c>
      <c r="BF136" s="18">
        <v>191</v>
      </c>
      <c r="BG136" s="18">
        <v>101</v>
      </c>
      <c r="BH136" s="18">
        <v>101</v>
      </c>
      <c r="BI136" s="18">
        <v>151</v>
      </c>
      <c r="BJ136" s="18">
        <v>170</v>
      </c>
      <c r="BK136" s="18">
        <v>142</v>
      </c>
      <c r="BL136" s="18">
        <v>166</v>
      </c>
      <c r="BM136" s="18">
        <v>148</v>
      </c>
      <c r="BN136" s="18">
        <v>150</v>
      </c>
      <c r="BO136" s="18">
        <v>170</v>
      </c>
      <c r="BP136" s="18">
        <v>172</v>
      </c>
      <c r="BQ136" s="18" t="s">
        <v>688</v>
      </c>
      <c r="BR136" s="18" t="s">
        <v>678</v>
      </c>
      <c r="BS136" s="18" t="s">
        <v>679</v>
      </c>
      <c r="BT136" s="18" t="s">
        <v>679</v>
      </c>
      <c r="BU136" s="18">
        <v>173</v>
      </c>
      <c r="BV136" s="18">
        <v>175</v>
      </c>
      <c r="BW136" s="18">
        <v>146</v>
      </c>
      <c r="BX136" s="18">
        <v>148</v>
      </c>
      <c r="BY136" s="18">
        <v>174</v>
      </c>
      <c r="BZ136" s="18">
        <v>174</v>
      </c>
      <c r="CA136" s="18">
        <v>106</v>
      </c>
      <c r="CB136" s="18" t="s">
        <v>681</v>
      </c>
      <c r="CC136" s="18">
        <v>104</v>
      </c>
      <c r="CD136" s="18">
        <v>104</v>
      </c>
      <c r="CE136" s="18" t="s">
        <v>688</v>
      </c>
      <c r="CF136" s="18" t="s">
        <v>688</v>
      </c>
      <c r="CG136" s="18">
        <v>258</v>
      </c>
      <c r="CH136" s="18">
        <v>262</v>
      </c>
      <c r="CI136" s="18" t="s">
        <v>678</v>
      </c>
      <c r="CJ136" s="18" t="s">
        <v>678</v>
      </c>
      <c r="CK136" s="18">
        <v>147</v>
      </c>
      <c r="CL136" s="18">
        <v>147</v>
      </c>
      <c r="CM136" s="18">
        <v>122</v>
      </c>
      <c r="CN136" s="18">
        <v>132</v>
      </c>
      <c r="CO136" s="18">
        <v>236</v>
      </c>
      <c r="CP136" s="18">
        <v>240</v>
      </c>
      <c r="CQ136" s="18">
        <v>154</v>
      </c>
      <c r="CR136" s="18">
        <v>154</v>
      </c>
      <c r="CS136" s="18">
        <v>130</v>
      </c>
      <c r="CT136" s="18">
        <v>132</v>
      </c>
      <c r="CU136" s="18">
        <v>250</v>
      </c>
      <c r="CV136" s="18">
        <v>254</v>
      </c>
      <c r="CW136" s="18">
        <v>142</v>
      </c>
      <c r="CX136" s="18">
        <v>148</v>
      </c>
      <c r="CY136" s="18">
        <v>149</v>
      </c>
      <c r="CZ136" s="18">
        <v>155</v>
      </c>
      <c r="DA136" s="18">
        <v>136</v>
      </c>
      <c r="DB136" s="18">
        <v>136</v>
      </c>
      <c r="DC136" s="18">
        <v>147</v>
      </c>
      <c r="DD136" s="18">
        <v>149</v>
      </c>
    </row>
    <row r="137" spans="1:108" x14ac:dyDescent="0.3">
      <c r="A137" t="s">
        <v>279</v>
      </c>
      <c r="B137" t="s">
        <v>280</v>
      </c>
      <c r="C137" s="5">
        <v>2020</v>
      </c>
      <c r="D137" s="17" t="s">
        <v>86</v>
      </c>
      <c r="E137" s="18">
        <v>165</v>
      </c>
      <c r="F137" s="18">
        <v>165</v>
      </c>
      <c r="G137" s="18">
        <v>177</v>
      </c>
      <c r="H137" s="18">
        <v>191</v>
      </c>
      <c r="I137" s="18">
        <v>241</v>
      </c>
      <c r="J137" s="18">
        <v>253</v>
      </c>
      <c r="K137" s="18">
        <v>238</v>
      </c>
      <c r="L137" s="18">
        <v>252</v>
      </c>
      <c r="M137" s="18" t="s">
        <v>676</v>
      </c>
      <c r="N137" s="18" t="s">
        <v>676</v>
      </c>
      <c r="O137" s="18">
        <v>184</v>
      </c>
      <c r="P137" s="18">
        <v>184</v>
      </c>
      <c r="Q137" s="18">
        <v>211</v>
      </c>
      <c r="R137" s="18">
        <v>211</v>
      </c>
      <c r="S137" s="18">
        <v>129</v>
      </c>
      <c r="T137" s="18">
        <v>143</v>
      </c>
      <c r="U137" s="18">
        <v>158</v>
      </c>
      <c r="V137" s="18">
        <v>164</v>
      </c>
      <c r="W137" s="18">
        <v>108</v>
      </c>
      <c r="X137" s="18">
        <v>118</v>
      </c>
      <c r="Y137" s="18">
        <v>165</v>
      </c>
      <c r="Z137" s="18">
        <v>165</v>
      </c>
      <c r="AA137" s="18">
        <v>104</v>
      </c>
      <c r="AB137" s="18" t="s">
        <v>682</v>
      </c>
      <c r="AC137" s="18">
        <v>123</v>
      </c>
      <c r="AD137" s="18">
        <v>125</v>
      </c>
      <c r="AE137" s="18">
        <v>103</v>
      </c>
      <c r="AF137" s="18">
        <v>105</v>
      </c>
      <c r="AG137" s="18">
        <v>118</v>
      </c>
      <c r="AH137" s="18">
        <v>118</v>
      </c>
      <c r="AI137" s="18">
        <v>161</v>
      </c>
      <c r="AJ137" s="18">
        <v>161</v>
      </c>
      <c r="AK137" s="18">
        <v>229</v>
      </c>
      <c r="AL137" s="18">
        <v>231</v>
      </c>
      <c r="AM137" s="18">
        <v>194</v>
      </c>
      <c r="AN137" s="18">
        <v>194</v>
      </c>
      <c r="AO137" s="18">
        <v>187</v>
      </c>
      <c r="AP137" s="18">
        <v>187</v>
      </c>
      <c r="AQ137" s="18">
        <v>113</v>
      </c>
      <c r="AR137" s="18">
        <v>115</v>
      </c>
      <c r="AS137" s="18">
        <v>160</v>
      </c>
      <c r="AT137" s="18">
        <v>160</v>
      </c>
      <c r="AU137" s="18" t="s">
        <v>678</v>
      </c>
      <c r="AV137" s="18" t="s">
        <v>685</v>
      </c>
      <c r="AW137" s="18" t="s">
        <v>681</v>
      </c>
      <c r="AX137" s="18" t="s">
        <v>681</v>
      </c>
      <c r="AY137" s="18">
        <v>137</v>
      </c>
      <c r="AZ137" s="18">
        <v>137</v>
      </c>
      <c r="BA137" s="18">
        <v>146</v>
      </c>
      <c r="BB137" s="18">
        <v>148</v>
      </c>
      <c r="BC137" s="18" t="s">
        <v>677</v>
      </c>
      <c r="BD137" s="18" t="s">
        <v>677</v>
      </c>
      <c r="BE137" s="18">
        <v>191</v>
      </c>
      <c r="BF137" s="18">
        <v>191</v>
      </c>
      <c r="BG137" s="18">
        <v>101</v>
      </c>
      <c r="BH137" s="18" t="s">
        <v>687</v>
      </c>
      <c r="BI137" s="18">
        <v>151</v>
      </c>
      <c r="BJ137" s="18">
        <v>158</v>
      </c>
      <c r="BK137" s="18">
        <v>162</v>
      </c>
      <c r="BL137" s="18">
        <v>166</v>
      </c>
      <c r="BM137" s="18">
        <v>127</v>
      </c>
      <c r="BN137" s="18">
        <v>127</v>
      </c>
      <c r="BO137" s="18">
        <v>170</v>
      </c>
      <c r="BP137" s="18">
        <v>172</v>
      </c>
      <c r="BQ137" s="18" t="s">
        <v>678</v>
      </c>
      <c r="BR137" s="18" t="s">
        <v>689</v>
      </c>
      <c r="BS137" s="18" t="s">
        <v>679</v>
      </c>
      <c r="BT137" s="18" t="s">
        <v>680</v>
      </c>
      <c r="BU137" s="18">
        <v>173</v>
      </c>
      <c r="BV137" s="18">
        <v>175</v>
      </c>
      <c r="BW137" s="18">
        <v>146</v>
      </c>
      <c r="BX137" s="18">
        <v>148</v>
      </c>
      <c r="BY137" s="18">
        <v>172</v>
      </c>
      <c r="BZ137" s="18">
        <v>176</v>
      </c>
      <c r="CA137" s="18">
        <v>106</v>
      </c>
      <c r="CB137" s="18">
        <v>108</v>
      </c>
      <c r="CC137" s="18">
        <v>104</v>
      </c>
      <c r="CD137" s="18">
        <v>104</v>
      </c>
      <c r="CE137" s="18" t="s">
        <v>688</v>
      </c>
      <c r="CF137" s="18" t="s">
        <v>688</v>
      </c>
      <c r="CG137" s="18">
        <v>262</v>
      </c>
      <c r="CH137" s="18">
        <v>262</v>
      </c>
      <c r="CI137" s="18" t="s">
        <v>678</v>
      </c>
      <c r="CJ137" s="18" t="s">
        <v>678</v>
      </c>
      <c r="CK137" s="18">
        <v>143</v>
      </c>
      <c r="CL137" s="18">
        <v>143</v>
      </c>
      <c r="CM137" s="18">
        <v>122</v>
      </c>
      <c r="CN137" s="18">
        <v>124</v>
      </c>
      <c r="CO137" s="18">
        <v>240</v>
      </c>
      <c r="CP137" s="18">
        <v>240</v>
      </c>
      <c r="CQ137" s="18">
        <v>154</v>
      </c>
      <c r="CR137" s="18">
        <v>160</v>
      </c>
      <c r="CS137" s="18">
        <v>130</v>
      </c>
      <c r="CT137" s="18">
        <v>134</v>
      </c>
      <c r="CU137" s="18">
        <v>250</v>
      </c>
      <c r="CV137" s="18">
        <v>254</v>
      </c>
      <c r="CW137" s="18">
        <v>140</v>
      </c>
      <c r="CX137" s="18">
        <v>142</v>
      </c>
      <c r="CY137" s="18">
        <v>149</v>
      </c>
      <c r="CZ137" s="18">
        <v>149</v>
      </c>
      <c r="DA137" s="18">
        <v>134</v>
      </c>
      <c r="DB137" s="18">
        <v>136</v>
      </c>
      <c r="DC137" s="18">
        <v>151</v>
      </c>
      <c r="DD137" s="18">
        <v>153</v>
      </c>
    </row>
    <row r="138" spans="1:108" x14ac:dyDescent="0.3">
      <c r="A138" t="s">
        <v>281</v>
      </c>
      <c r="B138" t="s">
        <v>282</v>
      </c>
      <c r="C138" s="5">
        <v>2020</v>
      </c>
      <c r="D138" s="17" t="s">
        <v>86</v>
      </c>
      <c r="E138" s="18">
        <v>161</v>
      </c>
      <c r="F138" s="18">
        <v>165</v>
      </c>
      <c r="G138" s="18">
        <v>177</v>
      </c>
      <c r="H138" s="18">
        <v>179</v>
      </c>
      <c r="I138" s="18">
        <v>241</v>
      </c>
      <c r="J138" s="18">
        <v>241</v>
      </c>
      <c r="K138" s="18">
        <v>238</v>
      </c>
      <c r="L138" s="18">
        <v>238</v>
      </c>
      <c r="M138" s="18" t="s">
        <v>677</v>
      </c>
      <c r="N138" s="18" t="s">
        <v>680</v>
      </c>
      <c r="O138" s="18">
        <v>180</v>
      </c>
      <c r="P138" s="18">
        <v>192</v>
      </c>
      <c r="Q138" s="18">
        <v>205</v>
      </c>
      <c r="R138" s="18">
        <v>207</v>
      </c>
      <c r="S138" s="18">
        <v>129</v>
      </c>
      <c r="T138" s="18">
        <v>143</v>
      </c>
      <c r="U138" s="18">
        <v>158</v>
      </c>
      <c r="V138" s="18">
        <v>158</v>
      </c>
      <c r="W138" s="18">
        <v>114</v>
      </c>
      <c r="X138" s="18">
        <v>114</v>
      </c>
      <c r="Y138" s="18">
        <v>165</v>
      </c>
      <c r="Z138" s="18">
        <v>179</v>
      </c>
      <c r="AA138" s="18">
        <v>104</v>
      </c>
      <c r="AB138" s="18" t="s">
        <v>684</v>
      </c>
      <c r="AC138" s="18">
        <v>125</v>
      </c>
      <c r="AD138" s="18">
        <v>125</v>
      </c>
      <c r="AE138" s="18">
        <v>103</v>
      </c>
      <c r="AF138" s="18">
        <v>105</v>
      </c>
      <c r="AG138" s="18">
        <v>116</v>
      </c>
      <c r="AH138" s="18">
        <v>118</v>
      </c>
      <c r="AI138" s="18">
        <v>161</v>
      </c>
      <c r="AJ138" s="18">
        <v>161</v>
      </c>
      <c r="AK138" s="18">
        <v>229</v>
      </c>
      <c r="AL138" s="18">
        <v>229</v>
      </c>
      <c r="AM138" s="18">
        <v>194</v>
      </c>
      <c r="AN138" s="18">
        <v>194</v>
      </c>
      <c r="AO138" s="18">
        <v>175</v>
      </c>
      <c r="AP138" s="18">
        <v>185</v>
      </c>
      <c r="AQ138" s="18">
        <v>113</v>
      </c>
      <c r="AR138" s="18">
        <v>113</v>
      </c>
      <c r="AS138" s="18">
        <v>156</v>
      </c>
      <c r="AT138" s="18">
        <v>156</v>
      </c>
      <c r="AU138" s="18" t="s">
        <v>678</v>
      </c>
      <c r="AV138" s="18" t="s">
        <v>685</v>
      </c>
      <c r="AW138" s="18">
        <v>102</v>
      </c>
      <c r="AX138" s="18" t="s">
        <v>681</v>
      </c>
      <c r="AY138" s="18">
        <v>135</v>
      </c>
      <c r="AZ138" s="18">
        <v>137</v>
      </c>
      <c r="BA138" s="18">
        <v>146</v>
      </c>
      <c r="BB138" s="18">
        <v>146</v>
      </c>
      <c r="BC138" s="18" t="s">
        <v>677</v>
      </c>
      <c r="BD138" s="18" t="s">
        <v>678</v>
      </c>
      <c r="BE138" s="18">
        <v>191</v>
      </c>
      <c r="BF138" s="18">
        <v>195</v>
      </c>
      <c r="BG138" s="18">
        <v>101</v>
      </c>
      <c r="BH138" s="18" t="s">
        <v>687</v>
      </c>
      <c r="BI138" s="18">
        <v>151</v>
      </c>
      <c r="BJ138" s="18">
        <v>158</v>
      </c>
      <c r="BK138" s="18">
        <v>156</v>
      </c>
      <c r="BL138" s="18">
        <v>158</v>
      </c>
      <c r="BM138" s="18">
        <v>140</v>
      </c>
      <c r="BN138" s="18">
        <v>140</v>
      </c>
      <c r="BO138" s="18">
        <v>170</v>
      </c>
      <c r="BP138" s="18">
        <v>170</v>
      </c>
      <c r="BQ138" s="18" t="s">
        <v>688</v>
      </c>
      <c r="BR138" s="18" t="s">
        <v>689</v>
      </c>
      <c r="BS138" s="18" t="s">
        <v>679</v>
      </c>
      <c r="BT138" s="18" t="s">
        <v>682</v>
      </c>
      <c r="BU138" s="18">
        <v>173</v>
      </c>
      <c r="BV138" s="18">
        <v>175</v>
      </c>
      <c r="BW138" s="18">
        <v>140</v>
      </c>
      <c r="BX138" s="18">
        <v>146</v>
      </c>
      <c r="BY138" s="18">
        <v>174</v>
      </c>
      <c r="BZ138" s="18">
        <v>176</v>
      </c>
      <c r="CA138" s="18">
        <v>106</v>
      </c>
      <c r="CB138" s="18">
        <v>108</v>
      </c>
      <c r="CC138" s="18">
        <v>104</v>
      </c>
      <c r="CD138" s="18">
        <v>104</v>
      </c>
      <c r="CE138" s="18" t="s">
        <v>688</v>
      </c>
      <c r="CF138" s="18" t="s">
        <v>688</v>
      </c>
      <c r="CG138" s="18">
        <v>258</v>
      </c>
      <c r="CH138" s="18">
        <v>258</v>
      </c>
      <c r="CI138" s="18" t="s">
        <v>678</v>
      </c>
      <c r="CJ138" s="18" t="s">
        <v>687</v>
      </c>
      <c r="CK138" s="18">
        <v>143</v>
      </c>
      <c r="CL138" s="18">
        <v>147</v>
      </c>
      <c r="CM138" s="18">
        <v>120</v>
      </c>
      <c r="CN138" s="18">
        <v>124</v>
      </c>
      <c r="CO138" s="18">
        <v>236</v>
      </c>
      <c r="CP138" s="18">
        <v>238</v>
      </c>
      <c r="CQ138" s="18">
        <v>154</v>
      </c>
      <c r="CR138" s="18">
        <v>156</v>
      </c>
      <c r="CS138" s="18">
        <v>130</v>
      </c>
      <c r="CT138" s="18">
        <v>134</v>
      </c>
      <c r="CU138" s="18">
        <v>250</v>
      </c>
      <c r="CV138" s="18">
        <v>254</v>
      </c>
      <c r="CW138" s="18">
        <v>142</v>
      </c>
      <c r="CX138" s="18">
        <v>148</v>
      </c>
      <c r="CY138" s="18">
        <v>155</v>
      </c>
      <c r="CZ138" s="18">
        <v>159</v>
      </c>
      <c r="DA138" s="18">
        <v>134</v>
      </c>
      <c r="DB138" s="18">
        <v>136</v>
      </c>
      <c r="DC138" s="18">
        <v>149</v>
      </c>
      <c r="DD138" s="18">
        <v>153</v>
      </c>
    </row>
    <row r="139" spans="1:108" x14ac:dyDescent="0.3">
      <c r="A139" t="s">
        <v>283</v>
      </c>
      <c r="B139" t="s">
        <v>284</v>
      </c>
      <c r="C139" s="5">
        <v>2020</v>
      </c>
      <c r="D139" s="17" t="s">
        <v>86</v>
      </c>
      <c r="E139" s="18">
        <v>165</v>
      </c>
      <c r="F139" s="18">
        <v>165</v>
      </c>
      <c r="G139" s="18">
        <v>177</v>
      </c>
      <c r="H139" s="18">
        <v>191</v>
      </c>
      <c r="I139" s="18">
        <v>253</v>
      </c>
      <c r="J139" s="18">
        <v>269</v>
      </c>
      <c r="K139" s="18">
        <v>238</v>
      </c>
      <c r="L139" s="18">
        <v>238</v>
      </c>
      <c r="M139" s="18" t="s">
        <v>676</v>
      </c>
      <c r="N139" s="18" t="s">
        <v>678</v>
      </c>
      <c r="O139" s="18">
        <v>198</v>
      </c>
      <c r="P139" s="18">
        <v>198</v>
      </c>
      <c r="Q139" s="18">
        <v>205</v>
      </c>
      <c r="R139" s="18">
        <v>205</v>
      </c>
      <c r="S139" s="18">
        <v>143</v>
      </c>
      <c r="T139" s="18">
        <v>143</v>
      </c>
      <c r="U139" s="18">
        <v>152</v>
      </c>
      <c r="V139" s="18">
        <v>158</v>
      </c>
      <c r="W139" s="18">
        <v>116</v>
      </c>
      <c r="X139" s="18">
        <v>118</v>
      </c>
      <c r="Y139" s="18">
        <v>165</v>
      </c>
      <c r="Z139" s="18">
        <v>181</v>
      </c>
      <c r="AA139" s="18" t="s">
        <v>683</v>
      </c>
      <c r="AB139" s="18" t="s">
        <v>684</v>
      </c>
      <c r="AC139" s="18">
        <v>125</v>
      </c>
      <c r="AD139" s="18">
        <v>131</v>
      </c>
      <c r="AE139" s="18">
        <v>103</v>
      </c>
      <c r="AF139" s="18">
        <v>103</v>
      </c>
      <c r="AG139" s="18">
        <v>116</v>
      </c>
      <c r="AH139" s="18">
        <v>118</v>
      </c>
      <c r="AI139" s="18">
        <v>161</v>
      </c>
      <c r="AJ139" s="18">
        <v>167</v>
      </c>
      <c r="AK139" s="18">
        <v>231</v>
      </c>
      <c r="AL139" s="18">
        <v>231</v>
      </c>
      <c r="AM139" s="18">
        <v>194</v>
      </c>
      <c r="AN139" s="18">
        <v>194</v>
      </c>
      <c r="AO139" s="18">
        <v>181</v>
      </c>
      <c r="AP139" s="18">
        <v>185</v>
      </c>
      <c r="AQ139" s="18">
        <v>113</v>
      </c>
      <c r="AR139" s="18">
        <v>115</v>
      </c>
      <c r="AS139" s="18">
        <v>160</v>
      </c>
      <c r="AT139" s="18">
        <v>160</v>
      </c>
      <c r="AU139" s="18" t="s">
        <v>679</v>
      </c>
      <c r="AV139" s="18" t="s">
        <v>685</v>
      </c>
      <c r="AW139" s="18" t="s">
        <v>681</v>
      </c>
      <c r="AX139" s="18" t="s">
        <v>681</v>
      </c>
      <c r="AY139" s="18">
        <v>137</v>
      </c>
      <c r="AZ139" s="18">
        <v>141</v>
      </c>
      <c r="BA139" s="18">
        <v>146</v>
      </c>
      <c r="BB139" s="18">
        <v>150</v>
      </c>
      <c r="BC139" s="18" t="s">
        <v>678</v>
      </c>
      <c r="BD139" s="18" t="s">
        <v>679</v>
      </c>
      <c r="BE139" s="18">
        <v>191</v>
      </c>
      <c r="BF139" s="18">
        <v>191</v>
      </c>
      <c r="BG139" s="18">
        <v>101</v>
      </c>
      <c r="BH139" s="18" t="s">
        <v>680</v>
      </c>
      <c r="BI139" s="18">
        <v>160</v>
      </c>
      <c r="BJ139" s="18">
        <v>160</v>
      </c>
      <c r="BK139" s="18">
        <v>142</v>
      </c>
      <c r="BL139" s="18">
        <v>166</v>
      </c>
      <c r="BM139" s="18">
        <v>140</v>
      </c>
      <c r="BN139" s="18">
        <v>140</v>
      </c>
      <c r="BO139" s="18">
        <v>168</v>
      </c>
      <c r="BP139" s="18">
        <v>168</v>
      </c>
      <c r="BQ139" s="18" t="s">
        <v>678</v>
      </c>
      <c r="BR139" s="18" t="s">
        <v>678</v>
      </c>
      <c r="BS139" s="18" t="s">
        <v>679</v>
      </c>
      <c r="BT139" s="18" t="s">
        <v>690</v>
      </c>
      <c r="BU139" s="18">
        <v>163</v>
      </c>
      <c r="BV139" s="18">
        <v>173</v>
      </c>
      <c r="BW139" s="18">
        <v>140</v>
      </c>
      <c r="BX139" s="18">
        <v>140</v>
      </c>
      <c r="BY139" s="18">
        <v>172</v>
      </c>
      <c r="BZ139" s="18">
        <v>178</v>
      </c>
      <c r="CA139" s="18">
        <v>108</v>
      </c>
      <c r="CB139" s="18">
        <v>112</v>
      </c>
      <c r="CC139" s="18">
        <v>104</v>
      </c>
      <c r="CD139" s="18">
        <v>104</v>
      </c>
      <c r="CE139" s="18" t="s">
        <v>691</v>
      </c>
      <c r="CF139" s="18" t="s">
        <v>688</v>
      </c>
      <c r="CG139" s="18">
        <v>258</v>
      </c>
      <c r="CH139" s="18">
        <v>258</v>
      </c>
      <c r="CI139" s="18">
        <v>103</v>
      </c>
      <c r="CJ139" s="18">
        <v>105</v>
      </c>
      <c r="CK139" s="18">
        <v>143</v>
      </c>
      <c r="CL139" s="18">
        <v>147</v>
      </c>
      <c r="CM139" s="18">
        <v>120</v>
      </c>
      <c r="CN139" s="18">
        <v>122</v>
      </c>
      <c r="CO139" s="18">
        <v>240</v>
      </c>
      <c r="CP139" s="18">
        <v>240</v>
      </c>
      <c r="CQ139" s="18">
        <v>154</v>
      </c>
      <c r="CR139" s="18">
        <v>158</v>
      </c>
      <c r="CS139" s="18">
        <v>130</v>
      </c>
      <c r="CT139" s="18">
        <v>130</v>
      </c>
      <c r="CU139" s="18">
        <v>244</v>
      </c>
      <c r="CV139" s="18">
        <v>254</v>
      </c>
      <c r="CW139" s="18">
        <v>140</v>
      </c>
      <c r="CX139" s="18">
        <v>148</v>
      </c>
      <c r="CY139" s="18">
        <v>153</v>
      </c>
      <c r="CZ139" s="18">
        <v>155</v>
      </c>
      <c r="DA139" s="18">
        <v>136</v>
      </c>
      <c r="DB139" s="18">
        <v>136</v>
      </c>
      <c r="DC139" s="18">
        <v>151</v>
      </c>
      <c r="DD139" s="18">
        <v>151</v>
      </c>
    </row>
    <row r="140" spans="1:108" x14ac:dyDescent="0.3">
      <c r="A140" t="s">
        <v>285</v>
      </c>
      <c r="B140" t="s">
        <v>286</v>
      </c>
      <c r="C140" s="5">
        <v>2020</v>
      </c>
      <c r="D140" s="17" t="s">
        <v>86</v>
      </c>
      <c r="E140" s="18">
        <v>165</v>
      </c>
      <c r="F140" s="18">
        <v>169</v>
      </c>
      <c r="G140" s="18">
        <v>177</v>
      </c>
      <c r="H140" s="18">
        <v>181</v>
      </c>
      <c r="I140" s="18">
        <v>241</v>
      </c>
      <c r="J140" s="18">
        <v>269</v>
      </c>
      <c r="K140" s="18">
        <v>238</v>
      </c>
      <c r="L140" s="18">
        <v>238</v>
      </c>
      <c r="M140" s="18" t="s">
        <v>676</v>
      </c>
      <c r="N140" s="18" t="s">
        <v>678</v>
      </c>
      <c r="O140" s="18">
        <v>198</v>
      </c>
      <c r="P140" s="18">
        <v>198</v>
      </c>
      <c r="Q140" s="18">
        <v>205</v>
      </c>
      <c r="R140" s="18">
        <v>211</v>
      </c>
      <c r="S140" s="18">
        <v>129</v>
      </c>
      <c r="T140" s="18">
        <v>143</v>
      </c>
      <c r="U140" s="18">
        <v>152</v>
      </c>
      <c r="V140" s="18">
        <v>158</v>
      </c>
      <c r="W140" s="18">
        <v>116</v>
      </c>
      <c r="X140" s="18">
        <v>118</v>
      </c>
      <c r="Y140" s="18">
        <v>165</v>
      </c>
      <c r="Z140" s="18">
        <v>181</v>
      </c>
      <c r="AA140" s="18" t="s">
        <v>684</v>
      </c>
      <c r="AB140" s="18" t="s">
        <v>684</v>
      </c>
      <c r="AC140" s="18">
        <v>129</v>
      </c>
      <c r="AD140" s="18">
        <v>129</v>
      </c>
      <c r="AE140" s="18">
        <v>102</v>
      </c>
      <c r="AF140" s="18">
        <v>103</v>
      </c>
      <c r="AG140" s="18">
        <v>118</v>
      </c>
      <c r="AH140" s="18">
        <v>118</v>
      </c>
      <c r="AI140" s="18">
        <v>161</v>
      </c>
      <c r="AJ140" s="18">
        <v>167</v>
      </c>
      <c r="AK140" s="18">
        <v>231</v>
      </c>
      <c r="AL140" s="18">
        <v>235</v>
      </c>
      <c r="AM140" s="18">
        <v>194</v>
      </c>
      <c r="AN140" s="18">
        <v>194</v>
      </c>
      <c r="AO140" s="18">
        <v>185</v>
      </c>
      <c r="AP140" s="18">
        <v>187</v>
      </c>
      <c r="AQ140" s="18">
        <v>113</v>
      </c>
      <c r="AR140" s="18">
        <v>115</v>
      </c>
      <c r="AS140" s="18">
        <v>160</v>
      </c>
      <c r="AT140" s="18">
        <v>160</v>
      </c>
      <c r="AU140" s="18" t="s">
        <v>678</v>
      </c>
      <c r="AV140" s="18" t="s">
        <v>685</v>
      </c>
      <c r="AW140" s="18" t="s">
        <v>681</v>
      </c>
      <c r="AX140" s="18" t="s">
        <v>681</v>
      </c>
      <c r="AY140" s="18">
        <v>135</v>
      </c>
      <c r="AZ140" s="18">
        <v>147</v>
      </c>
      <c r="BA140" s="18">
        <v>146</v>
      </c>
      <c r="BB140" s="18">
        <v>146</v>
      </c>
      <c r="BC140" s="18" t="s">
        <v>677</v>
      </c>
      <c r="BD140" s="18" t="s">
        <v>678</v>
      </c>
      <c r="BE140" s="18">
        <v>191</v>
      </c>
      <c r="BF140" s="18">
        <v>191</v>
      </c>
      <c r="BG140" s="18" t="s">
        <v>680</v>
      </c>
      <c r="BH140" s="18" t="s">
        <v>680</v>
      </c>
      <c r="BI140" s="18">
        <v>143</v>
      </c>
      <c r="BJ140" s="18">
        <v>161</v>
      </c>
      <c r="BK140" s="18">
        <v>142</v>
      </c>
      <c r="BL140" s="18">
        <v>162</v>
      </c>
      <c r="BM140" s="18">
        <v>140</v>
      </c>
      <c r="BN140" s="18">
        <v>140</v>
      </c>
      <c r="BO140" s="18">
        <v>170</v>
      </c>
      <c r="BP140" s="18">
        <v>172</v>
      </c>
      <c r="BQ140" s="18" t="s">
        <v>678</v>
      </c>
      <c r="BR140" s="18" t="s">
        <v>689</v>
      </c>
      <c r="BS140" s="18" t="s">
        <v>682</v>
      </c>
      <c r="BT140" s="18" t="s">
        <v>682</v>
      </c>
      <c r="BU140" s="18">
        <v>175</v>
      </c>
      <c r="BV140" s="18">
        <v>175</v>
      </c>
      <c r="BW140" s="18">
        <v>140</v>
      </c>
      <c r="BX140" s="18">
        <v>148</v>
      </c>
      <c r="BY140" s="18">
        <v>174</v>
      </c>
      <c r="BZ140" s="18">
        <v>176</v>
      </c>
      <c r="CA140" s="18">
        <v>106</v>
      </c>
      <c r="CB140" s="18">
        <v>108</v>
      </c>
      <c r="CC140" s="18">
        <v>104</v>
      </c>
      <c r="CD140" s="18">
        <v>104</v>
      </c>
      <c r="CE140" s="18" t="s">
        <v>688</v>
      </c>
      <c r="CF140" s="18" t="s">
        <v>688</v>
      </c>
      <c r="CG140" s="18">
        <v>262</v>
      </c>
      <c r="CH140" s="18">
        <v>262</v>
      </c>
      <c r="CI140" s="18">
        <v>105</v>
      </c>
      <c r="CJ140" s="18" t="s">
        <v>689</v>
      </c>
      <c r="CK140" s="18">
        <v>143</v>
      </c>
      <c r="CL140" s="18">
        <v>143</v>
      </c>
      <c r="CM140" s="18">
        <v>122</v>
      </c>
      <c r="CN140" s="18">
        <v>124</v>
      </c>
      <c r="CO140" s="18">
        <v>228</v>
      </c>
      <c r="CP140" s="18">
        <v>240</v>
      </c>
      <c r="CQ140" s="18">
        <v>154</v>
      </c>
      <c r="CR140" s="18">
        <v>156</v>
      </c>
      <c r="CS140" s="18">
        <v>130</v>
      </c>
      <c r="CT140" s="18">
        <v>134</v>
      </c>
      <c r="CU140" s="18">
        <v>246</v>
      </c>
      <c r="CV140" s="18">
        <v>250</v>
      </c>
      <c r="CW140" s="18">
        <v>140</v>
      </c>
      <c r="CX140" s="18">
        <v>150</v>
      </c>
      <c r="CY140" s="18">
        <v>153</v>
      </c>
      <c r="CZ140" s="18">
        <v>155</v>
      </c>
      <c r="DA140" s="18">
        <v>134</v>
      </c>
      <c r="DB140" s="18">
        <v>136</v>
      </c>
      <c r="DC140" s="18">
        <v>147</v>
      </c>
      <c r="DD140" s="18">
        <v>149</v>
      </c>
    </row>
    <row r="141" spans="1:108" x14ac:dyDescent="0.3">
      <c r="A141" t="s">
        <v>287</v>
      </c>
      <c r="B141" t="s">
        <v>288</v>
      </c>
      <c r="C141" s="5">
        <v>2020</v>
      </c>
      <c r="D141" s="17" t="s">
        <v>86</v>
      </c>
      <c r="E141" s="18">
        <v>165</v>
      </c>
      <c r="F141" s="18">
        <v>165</v>
      </c>
      <c r="G141" s="18">
        <v>179</v>
      </c>
      <c r="H141" s="18">
        <v>191</v>
      </c>
      <c r="I141" s="18">
        <v>241</v>
      </c>
      <c r="J141" s="18">
        <v>241</v>
      </c>
      <c r="K141" s="18">
        <v>238</v>
      </c>
      <c r="L141" s="18">
        <v>238</v>
      </c>
      <c r="M141" s="18" t="s">
        <v>676</v>
      </c>
      <c r="N141" s="18" t="s">
        <v>676</v>
      </c>
      <c r="O141" s="18">
        <v>180</v>
      </c>
      <c r="P141" s="18">
        <v>190</v>
      </c>
      <c r="Q141" s="18">
        <v>205</v>
      </c>
      <c r="R141" s="18">
        <v>207</v>
      </c>
      <c r="S141" s="18">
        <v>129</v>
      </c>
      <c r="T141" s="18">
        <v>143</v>
      </c>
      <c r="U141" s="18">
        <v>152</v>
      </c>
      <c r="V141" s="18">
        <v>164</v>
      </c>
      <c r="W141" s="18">
        <v>108</v>
      </c>
      <c r="X141" s="18">
        <v>118</v>
      </c>
      <c r="Y141" s="18">
        <v>165</v>
      </c>
      <c r="Z141" s="18">
        <v>179</v>
      </c>
      <c r="AA141" s="18">
        <v>104</v>
      </c>
      <c r="AB141" s="18" t="s">
        <v>684</v>
      </c>
      <c r="AC141" s="18">
        <v>129</v>
      </c>
      <c r="AD141" s="18">
        <v>131</v>
      </c>
      <c r="AE141" s="18">
        <v>103</v>
      </c>
      <c r="AF141" s="18">
        <v>103</v>
      </c>
      <c r="AG141" s="18">
        <v>116</v>
      </c>
      <c r="AH141" s="18">
        <v>118</v>
      </c>
      <c r="AI141" s="18">
        <v>161</v>
      </c>
      <c r="AJ141" s="18">
        <v>175</v>
      </c>
      <c r="AK141" s="18">
        <v>231</v>
      </c>
      <c r="AL141" s="18">
        <v>231</v>
      </c>
      <c r="AM141" s="18">
        <v>194</v>
      </c>
      <c r="AN141" s="18">
        <v>194</v>
      </c>
      <c r="AO141" s="18">
        <v>185</v>
      </c>
      <c r="AP141" s="18">
        <v>185</v>
      </c>
      <c r="AQ141" s="18">
        <v>115</v>
      </c>
      <c r="AR141" s="18">
        <v>115</v>
      </c>
      <c r="AS141" s="18">
        <v>160</v>
      </c>
      <c r="AT141" s="18">
        <v>160</v>
      </c>
      <c r="AU141" s="18" t="s">
        <v>678</v>
      </c>
      <c r="AV141" s="18" t="s">
        <v>685</v>
      </c>
      <c r="AW141" s="18">
        <v>102</v>
      </c>
      <c r="AX141" s="18">
        <v>104</v>
      </c>
      <c r="AY141" s="18">
        <v>135</v>
      </c>
      <c r="AZ141" s="18">
        <v>137</v>
      </c>
      <c r="BA141" s="18">
        <v>146</v>
      </c>
      <c r="BB141" s="18">
        <v>146</v>
      </c>
      <c r="BC141" s="18" t="s">
        <v>677</v>
      </c>
      <c r="BD141" s="18" t="s">
        <v>678</v>
      </c>
      <c r="BE141" s="18">
        <v>189</v>
      </c>
      <c r="BF141" s="18">
        <v>191</v>
      </c>
      <c r="BG141" s="18">
        <v>101</v>
      </c>
      <c r="BH141" s="18" t="s">
        <v>687</v>
      </c>
      <c r="BI141" s="18">
        <v>160</v>
      </c>
      <c r="BJ141" s="18">
        <v>161</v>
      </c>
      <c r="BK141" s="18">
        <v>142</v>
      </c>
      <c r="BL141" s="18">
        <v>158</v>
      </c>
      <c r="BM141" s="18">
        <v>140</v>
      </c>
      <c r="BN141" s="18">
        <v>140</v>
      </c>
      <c r="BO141" s="18">
        <v>168</v>
      </c>
      <c r="BP141" s="18">
        <v>172</v>
      </c>
      <c r="BQ141" s="18" t="s">
        <v>688</v>
      </c>
      <c r="BR141" s="18" t="s">
        <v>689</v>
      </c>
      <c r="BS141" s="18" t="s">
        <v>679</v>
      </c>
      <c r="BT141" s="18" t="s">
        <v>690</v>
      </c>
      <c r="BU141" s="18">
        <v>167</v>
      </c>
      <c r="BV141" s="18">
        <v>175</v>
      </c>
      <c r="BW141" s="18">
        <v>146</v>
      </c>
      <c r="BX141" s="18">
        <v>150</v>
      </c>
      <c r="BY141" s="18">
        <v>172</v>
      </c>
      <c r="BZ141" s="18">
        <v>178</v>
      </c>
      <c r="CA141" s="18">
        <v>108</v>
      </c>
      <c r="CB141" s="18" t="s">
        <v>681</v>
      </c>
      <c r="CC141" s="18">
        <v>104</v>
      </c>
      <c r="CD141" s="18">
        <v>104</v>
      </c>
      <c r="CE141" s="18" t="s">
        <v>691</v>
      </c>
      <c r="CF141" s="18" t="s">
        <v>691</v>
      </c>
      <c r="CG141" s="18">
        <v>262</v>
      </c>
      <c r="CH141" s="18">
        <v>262</v>
      </c>
      <c r="CI141" s="18">
        <v>103</v>
      </c>
      <c r="CJ141" s="18" t="s">
        <v>678</v>
      </c>
      <c r="CK141" s="18">
        <v>143</v>
      </c>
      <c r="CL141" s="18">
        <v>147</v>
      </c>
      <c r="CM141" s="18">
        <v>122</v>
      </c>
      <c r="CN141" s="18">
        <v>124</v>
      </c>
      <c r="CO141" s="18">
        <v>228</v>
      </c>
      <c r="CP141" s="18">
        <v>240</v>
      </c>
      <c r="CQ141" s="18">
        <v>154</v>
      </c>
      <c r="CR141" s="18">
        <v>158</v>
      </c>
      <c r="CS141" s="18">
        <v>118</v>
      </c>
      <c r="CT141" s="18">
        <v>118</v>
      </c>
      <c r="CU141" s="18">
        <v>244</v>
      </c>
      <c r="CV141" s="18">
        <v>254</v>
      </c>
      <c r="CW141" s="18">
        <v>136</v>
      </c>
      <c r="CX141" s="18">
        <v>142</v>
      </c>
      <c r="CY141" s="18">
        <v>149</v>
      </c>
      <c r="CZ141" s="18">
        <v>153</v>
      </c>
      <c r="DA141" s="18">
        <v>134</v>
      </c>
      <c r="DB141" s="18">
        <v>136</v>
      </c>
      <c r="DC141" s="18">
        <v>149</v>
      </c>
      <c r="DD141" s="18">
        <v>153</v>
      </c>
    </row>
    <row r="142" spans="1:108" x14ac:dyDescent="0.3">
      <c r="A142" t="s">
        <v>289</v>
      </c>
      <c r="B142" t="s">
        <v>290</v>
      </c>
      <c r="C142" s="5">
        <v>2020</v>
      </c>
      <c r="D142" s="17" t="s">
        <v>86</v>
      </c>
      <c r="E142" s="18">
        <v>161</v>
      </c>
      <c r="F142" s="18">
        <v>167</v>
      </c>
      <c r="G142" s="18">
        <v>181</v>
      </c>
      <c r="H142" s="18">
        <v>191</v>
      </c>
      <c r="I142" s="18">
        <v>241</v>
      </c>
      <c r="J142" s="18">
        <v>253</v>
      </c>
      <c r="K142" s="18">
        <v>238</v>
      </c>
      <c r="L142" s="18">
        <v>238</v>
      </c>
      <c r="M142" s="18" t="s">
        <v>678</v>
      </c>
      <c r="N142" s="18" t="s">
        <v>680</v>
      </c>
      <c r="O142" s="18">
        <v>180</v>
      </c>
      <c r="P142" s="18">
        <v>184</v>
      </c>
      <c r="Q142" s="18">
        <v>205</v>
      </c>
      <c r="R142" s="18">
        <v>205</v>
      </c>
      <c r="S142" s="18">
        <v>143</v>
      </c>
      <c r="T142" s="18">
        <v>143</v>
      </c>
      <c r="U142" s="18">
        <v>152</v>
      </c>
      <c r="V142" s="18">
        <v>158</v>
      </c>
      <c r="W142" s="18">
        <v>116</v>
      </c>
      <c r="X142" s="18">
        <v>116</v>
      </c>
      <c r="Y142" s="18">
        <v>165</v>
      </c>
      <c r="Z142" s="18">
        <v>179</v>
      </c>
      <c r="AA142" s="18">
        <v>104</v>
      </c>
      <c r="AB142" s="18" t="s">
        <v>684</v>
      </c>
      <c r="AC142" s="18">
        <v>125</v>
      </c>
      <c r="AD142" s="18">
        <v>125</v>
      </c>
      <c r="AE142" s="18">
        <v>103</v>
      </c>
      <c r="AF142" s="18">
        <v>103</v>
      </c>
      <c r="AG142" s="18">
        <v>118</v>
      </c>
      <c r="AH142" s="18">
        <v>118</v>
      </c>
      <c r="AI142" s="18">
        <v>161</v>
      </c>
      <c r="AJ142" s="18">
        <v>175</v>
      </c>
      <c r="AK142" s="18">
        <v>233</v>
      </c>
      <c r="AL142" s="18">
        <v>235</v>
      </c>
      <c r="AM142" s="18">
        <v>194</v>
      </c>
      <c r="AN142" s="18">
        <v>194</v>
      </c>
      <c r="AO142" s="18">
        <v>175</v>
      </c>
      <c r="AP142" s="18">
        <v>175</v>
      </c>
      <c r="AQ142" s="18">
        <v>115</v>
      </c>
      <c r="AR142" s="18">
        <v>115</v>
      </c>
      <c r="AS142" s="18">
        <v>160</v>
      </c>
      <c r="AT142" s="18">
        <v>160</v>
      </c>
      <c r="AU142" s="18" t="s">
        <v>678</v>
      </c>
      <c r="AV142" s="18" t="s">
        <v>685</v>
      </c>
      <c r="AW142" s="18" t="s">
        <v>681</v>
      </c>
      <c r="AX142" s="18" t="s">
        <v>681</v>
      </c>
      <c r="AY142" s="18">
        <v>141</v>
      </c>
      <c r="AZ142" s="18">
        <v>141</v>
      </c>
      <c r="BA142" s="18">
        <v>146</v>
      </c>
      <c r="BB142" s="18">
        <v>148</v>
      </c>
      <c r="BC142" s="18" t="s">
        <v>677</v>
      </c>
      <c r="BD142" s="18" t="s">
        <v>677</v>
      </c>
      <c r="BE142" s="18">
        <v>191</v>
      </c>
      <c r="BF142" s="18">
        <v>191</v>
      </c>
      <c r="BG142" s="18">
        <v>101</v>
      </c>
      <c r="BH142" s="18" t="s">
        <v>687</v>
      </c>
      <c r="BI142" s="18">
        <v>161</v>
      </c>
      <c r="BJ142" s="18">
        <v>161</v>
      </c>
      <c r="BK142" s="18">
        <v>164</v>
      </c>
      <c r="BL142" s="18">
        <v>168</v>
      </c>
      <c r="BM142" s="18">
        <v>140</v>
      </c>
      <c r="BN142" s="18">
        <v>142</v>
      </c>
      <c r="BO142" s="18">
        <v>172</v>
      </c>
      <c r="BP142" s="18">
        <v>172</v>
      </c>
      <c r="BQ142" s="18" t="s">
        <v>678</v>
      </c>
      <c r="BR142" s="18" t="s">
        <v>689</v>
      </c>
      <c r="BS142" s="18" t="s">
        <v>690</v>
      </c>
      <c r="BT142" s="18" t="s">
        <v>680</v>
      </c>
      <c r="BU142" s="18">
        <v>175</v>
      </c>
      <c r="BV142" s="18">
        <v>175</v>
      </c>
      <c r="BW142" s="18">
        <v>146</v>
      </c>
      <c r="BX142" s="18">
        <v>146</v>
      </c>
      <c r="BY142" s="18">
        <v>172</v>
      </c>
      <c r="BZ142" s="18">
        <v>172</v>
      </c>
      <c r="CA142" s="18">
        <v>106</v>
      </c>
      <c r="CB142" s="18">
        <v>106</v>
      </c>
      <c r="CC142" s="18">
        <v>104</v>
      </c>
      <c r="CD142" s="18">
        <v>104</v>
      </c>
      <c r="CE142" s="18" t="s">
        <v>691</v>
      </c>
      <c r="CF142" s="18" t="s">
        <v>691</v>
      </c>
      <c r="CG142" s="18">
        <v>260</v>
      </c>
      <c r="CH142" s="18">
        <v>262</v>
      </c>
      <c r="CI142" s="18" t="s">
        <v>678</v>
      </c>
      <c r="CJ142" s="18" t="s">
        <v>678</v>
      </c>
      <c r="CK142" s="18">
        <v>145</v>
      </c>
      <c r="CL142" s="18">
        <v>145</v>
      </c>
      <c r="CM142" s="18">
        <v>120</v>
      </c>
      <c r="CN142" s="18">
        <v>122</v>
      </c>
      <c r="CO142" s="18">
        <v>240</v>
      </c>
      <c r="CP142" s="18">
        <v>240</v>
      </c>
      <c r="CQ142" s="18">
        <v>154</v>
      </c>
      <c r="CR142" s="18">
        <v>154</v>
      </c>
      <c r="CS142" s="18">
        <v>134</v>
      </c>
      <c r="CT142" s="18">
        <v>134</v>
      </c>
      <c r="CU142" s="18">
        <v>250</v>
      </c>
      <c r="CV142" s="18">
        <v>254</v>
      </c>
      <c r="CW142" s="18">
        <v>142</v>
      </c>
      <c r="CX142" s="18">
        <v>142</v>
      </c>
      <c r="CY142" s="18">
        <v>153</v>
      </c>
      <c r="CZ142" s="18">
        <v>155</v>
      </c>
      <c r="DA142" s="18">
        <v>134</v>
      </c>
      <c r="DB142" s="18">
        <v>136</v>
      </c>
      <c r="DC142" s="18">
        <v>147</v>
      </c>
      <c r="DD142" s="18">
        <v>149</v>
      </c>
    </row>
    <row r="143" spans="1:108" x14ac:dyDescent="0.3">
      <c r="A143" t="s">
        <v>291</v>
      </c>
      <c r="B143" t="s">
        <v>292</v>
      </c>
      <c r="C143" s="5">
        <v>2020</v>
      </c>
      <c r="D143" s="17" t="s">
        <v>86</v>
      </c>
      <c r="E143" s="18">
        <v>165</v>
      </c>
      <c r="F143" s="18">
        <v>173</v>
      </c>
      <c r="G143" s="18">
        <v>177</v>
      </c>
      <c r="H143" s="18">
        <v>191</v>
      </c>
      <c r="I143" s="18">
        <v>241</v>
      </c>
      <c r="J143" s="18">
        <v>253</v>
      </c>
      <c r="K143" s="18">
        <v>238</v>
      </c>
      <c r="L143" s="18">
        <v>252</v>
      </c>
      <c r="M143" s="18" t="s">
        <v>676</v>
      </c>
      <c r="N143" s="18" t="s">
        <v>676</v>
      </c>
      <c r="O143" s="18">
        <v>184</v>
      </c>
      <c r="P143" s="18">
        <v>190</v>
      </c>
      <c r="Q143" s="18">
        <v>202</v>
      </c>
      <c r="R143" s="18">
        <v>207</v>
      </c>
      <c r="S143" s="18">
        <v>129</v>
      </c>
      <c r="T143" s="18">
        <v>143</v>
      </c>
      <c r="U143" s="18">
        <v>150</v>
      </c>
      <c r="V143" s="18">
        <v>152</v>
      </c>
      <c r="W143" s="18">
        <v>116</v>
      </c>
      <c r="X143" s="18">
        <v>118</v>
      </c>
      <c r="Y143" s="18">
        <v>165</v>
      </c>
      <c r="Z143" s="18">
        <v>181</v>
      </c>
      <c r="AA143" s="18">
        <v>104</v>
      </c>
      <c r="AB143" s="18" t="s">
        <v>684</v>
      </c>
      <c r="AC143" s="18">
        <v>129</v>
      </c>
      <c r="AD143" s="18">
        <v>129</v>
      </c>
      <c r="AE143" s="18">
        <v>105</v>
      </c>
      <c r="AF143" s="18">
        <v>105</v>
      </c>
      <c r="AG143" s="18">
        <v>104</v>
      </c>
      <c r="AH143" s="18">
        <v>118</v>
      </c>
      <c r="AI143" s="18">
        <v>161</v>
      </c>
      <c r="AJ143" s="18">
        <v>161</v>
      </c>
      <c r="AK143" s="18">
        <v>233</v>
      </c>
      <c r="AL143" s="18">
        <v>235</v>
      </c>
      <c r="AM143" s="18">
        <v>194</v>
      </c>
      <c r="AN143" s="18">
        <v>196</v>
      </c>
      <c r="AO143" s="18">
        <v>181</v>
      </c>
      <c r="AP143" s="18">
        <v>187</v>
      </c>
      <c r="AQ143" s="18">
        <v>108</v>
      </c>
      <c r="AR143" s="18">
        <v>108</v>
      </c>
      <c r="AS143" s="18">
        <v>156</v>
      </c>
      <c r="AT143" s="18">
        <v>160</v>
      </c>
      <c r="AU143" s="18" t="s">
        <v>679</v>
      </c>
      <c r="AV143" s="18" t="s">
        <v>679</v>
      </c>
      <c r="AW143" s="18" t="s">
        <v>681</v>
      </c>
      <c r="AX143" s="18" t="s">
        <v>681</v>
      </c>
      <c r="AY143" s="18">
        <v>135</v>
      </c>
      <c r="AZ143" s="18">
        <v>135</v>
      </c>
      <c r="BA143" s="18">
        <v>146</v>
      </c>
      <c r="BB143" s="18">
        <v>146</v>
      </c>
      <c r="BC143" s="18" t="s">
        <v>677</v>
      </c>
      <c r="BD143" s="18" t="s">
        <v>679</v>
      </c>
      <c r="BE143" s="18">
        <v>191</v>
      </c>
      <c r="BF143" s="18">
        <v>191</v>
      </c>
      <c r="BG143" s="18">
        <v>103</v>
      </c>
      <c r="BH143" s="18" t="s">
        <v>687</v>
      </c>
      <c r="BI143" s="18">
        <v>151</v>
      </c>
      <c r="BJ143" s="18">
        <v>161</v>
      </c>
      <c r="BK143" s="18">
        <v>164</v>
      </c>
      <c r="BL143" s="18">
        <v>166</v>
      </c>
      <c r="BM143" s="18">
        <v>140</v>
      </c>
      <c r="BN143" s="18">
        <v>148</v>
      </c>
      <c r="BO143" s="18">
        <v>170</v>
      </c>
      <c r="BP143" s="18">
        <v>172</v>
      </c>
      <c r="BQ143" s="18" t="s">
        <v>688</v>
      </c>
      <c r="BR143" s="18" t="s">
        <v>678</v>
      </c>
      <c r="BS143" s="18" t="s">
        <v>679</v>
      </c>
      <c r="BT143" s="18" t="s">
        <v>680</v>
      </c>
      <c r="BU143" s="18">
        <v>163</v>
      </c>
      <c r="BV143" s="18">
        <v>167</v>
      </c>
      <c r="BW143" s="18">
        <v>146</v>
      </c>
      <c r="BX143" s="18">
        <v>148</v>
      </c>
      <c r="BY143" s="18">
        <v>172</v>
      </c>
      <c r="BZ143" s="18">
        <v>176</v>
      </c>
      <c r="CA143" s="18">
        <v>106</v>
      </c>
      <c r="CB143" s="18">
        <v>110</v>
      </c>
      <c r="CC143" s="18">
        <v>104</v>
      </c>
      <c r="CD143" s="18">
        <v>106</v>
      </c>
      <c r="CE143" s="18" t="s">
        <v>691</v>
      </c>
      <c r="CF143" s="18" t="s">
        <v>691</v>
      </c>
      <c r="CG143" s="18">
        <v>262</v>
      </c>
      <c r="CH143" s="18">
        <v>264</v>
      </c>
      <c r="CI143" s="18">
        <v>105</v>
      </c>
      <c r="CJ143" s="18" t="s">
        <v>678</v>
      </c>
      <c r="CK143" s="18">
        <v>143</v>
      </c>
      <c r="CL143" s="18">
        <v>145</v>
      </c>
      <c r="CM143" s="18">
        <v>122</v>
      </c>
      <c r="CN143" s="18">
        <v>122</v>
      </c>
      <c r="CO143" s="18">
        <v>240</v>
      </c>
      <c r="CP143" s="18">
        <v>240</v>
      </c>
      <c r="CQ143" s="18">
        <v>156</v>
      </c>
      <c r="CR143" s="18">
        <v>156</v>
      </c>
      <c r="CS143" s="18">
        <v>134</v>
      </c>
      <c r="CT143" s="18">
        <v>134</v>
      </c>
      <c r="CU143" s="18">
        <v>250</v>
      </c>
      <c r="CV143" s="18">
        <v>252</v>
      </c>
      <c r="CW143" s="18">
        <v>142</v>
      </c>
      <c r="CX143" s="18">
        <v>148</v>
      </c>
      <c r="CY143" s="18">
        <v>155</v>
      </c>
      <c r="CZ143" s="18">
        <v>155</v>
      </c>
      <c r="DA143" s="18">
        <v>134</v>
      </c>
      <c r="DB143" s="18">
        <v>136</v>
      </c>
      <c r="DC143" s="18">
        <v>149</v>
      </c>
      <c r="DD143" s="18">
        <v>151</v>
      </c>
    </row>
    <row r="144" spans="1:108" x14ac:dyDescent="0.3">
      <c r="A144" t="s">
        <v>293</v>
      </c>
      <c r="B144" t="s">
        <v>294</v>
      </c>
      <c r="C144" s="5">
        <v>2020</v>
      </c>
      <c r="D144" s="17" t="s">
        <v>86</v>
      </c>
      <c r="E144" s="18">
        <v>165</v>
      </c>
      <c r="F144" s="18">
        <v>173</v>
      </c>
      <c r="G144" s="18">
        <v>181</v>
      </c>
      <c r="H144" s="18">
        <v>191</v>
      </c>
      <c r="I144" s="18">
        <v>241</v>
      </c>
      <c r="J144" s="18">
        <v>253</v>
      </c>
      <c r="K144" s="18">
        <v>238</v>
      </c>
      <c r="L144" s="18">
        <v>252</v>
      </c>
      <c r="M144" s="18" t="s">
        <v>678</v>
      </c>
      <c r="N144" s="18" t="s">
        <v>678</v>
      </c>
      <c r="O144" s="18">
        <v>190</v>
      </c>
      <c r="P144" s="18">
        <v>192</v>
      </c>
      <c r="Q144" s="18">
        <v>205</v>
      </c>
      <c r="R144" s="18">
        <v>207</v>
      </c>
      <c r="S144" s="18">
        <v>133</v>
      </c>
      <c r="T144" s="18">
        <v>143</v>
      </c>
      <c r="U144" s="18">
        <v>146</v>
      </c>
      <c r="V144" s="18">
        <v>152</v>
      </c>
      <c r="W144" s="18">
        <v>108</v>
      </c>
      <c r="X144" s="18">
        <v>108</v>
      </c>
      <c r="Y144" s="18">
        <v>165</v>
      </c>
      <c r="Z144" s="18">
        <v>165</v>
      </c>
      <c r="AA144" s="18" t="s">
        <v>684</v>
      </c>
      <c r="AB144" s="18" t="s">
        <v>684</v>
      </c>
      <c r="AC144" s="18">
        <v>127</v>
      </c>
      <c r="AD144" s="18">
        <v>127</v>
      </c>
      <c r="AE144" s="18">
        <v>103</v>
      </c>
      <c r="AF144" s="18">
        <v>105</v>
      </c>
      <c r="AG144" s="18">
        <v>104</v>
      </c>
      <c r="AH144" s="18">
        <v>118</v>
      </c>
      <c r="AI144" s="18">
        <v>161</v>
      </c>
      <c r="AJ144" s="18">
        <v>161</v>
      </c>
      <c r="AK144" s="18">
        <v>213</v>
      </c>
      <c r="AL144" s="18">
        <v>231</v>
      </c>
      <c r="AM144" s="18">
        <v>190</v>
      </c>
      <c r="AN144" s="18">
        <v>194</v>
      </c>
      <c r="AO144" s="18">
        <v>187</v>
      </c>
      <c r="AP144" s="18">
        <v>187</v>
      </c>
      <c r="AQ144" s="18">
        <v>108</v>
      </c>
      <c r="AR144" s="18">
        <v>110</v>
      </c>
      <c r="AS144" s="18">
        <v>154</v>
      </c>
      <c r="AT144" s="18">
        <v>156</v>
      </c>
      <c r="AU144" s="18" t="s">
        <v>678</v>
      </c>
      <c r="AV144" s="18" t="s">
        <v>679</v>
      </c>
      <c r="AW144" s="18">
        <v>102</v>
      </c>
      <c r="AX144" s="18" t="s">
        <v>681</v>
      </c>
      <c r="AY144" s="18">
        <v>135</v>
      </c>
      <c r="AZ144" s="18">
        <v>141</v>
      </c>
      <c r="BA144" s="18">
        <v>146</v>
      </c>
      <c r="BB144" s="18">
        <v>146</v>
      </c>
      <c r="BC144" s="18" t="s">
        <v>677</v>
      </c>
      <c r="BD144" s="18" t="s">
        <v>677</v>
      </c>
      <c r="BE144" s="18">
        <v>191</v>
      </c>
      <c r="BF144" s="18">
        <v>191</v>
      </c>
      <c r="BG144" s="18">
        <v>101</v>
      </c>
      <c r="BH144" s="18" t="s">
        <v>687</v>
      </c>
      <c r="BI144" s="18">
        <v>161</v>
      </c>
      <c r="BJ144" s="18">
        <v>161</v>
      </c>
      <c r="BK144" s="18">
        <v>166</v>
      </c>
      <c r="BL144" s="18">
        <v>168</v>
      </c>
      <c r="BM144" s="18">
        <v>140</v>
      </c>
      <c r="BN144" s="18">
        <v>142</v>
      </c>
      <c r="BO144" s="18">
        <v>168</v>
      </c>
      <c r="BP144" s="18">
        <v>172</v>
      </c>
      <c r="BQ144" s="18" t="s">
        <v>688</v>
      </c>
      <c r="BR144" s="18" t="s">
        <v>688</v>
      </c>
      <c r="BS144" s="18" t="s">
        <v>682</v>
      </c>
      <c r="BT144" s="18" t="s">
        <v>682</v>
      </c>
      <c r="BU144" s="18">
        <v>175</v>
      </c>
      <c r="BV144" s="18">
        <v>177</v>
      </c>
      <c r="BW144" s="18">
        <v>146</v>
      </c>
      <c r="BX144" s="18">
        <v>152</v>
      </c>
      <c r="BY144" s="18">
        <v>174</v>
      </c>
      <c r="BZ144" s="18">
        <v>176</v>
      </c>
      <c r="CA144" s="18">
        <v>106</v>
      </c>
      <c r="CB144" s="18">
        <v>106</v>
      </c>
      <c r="CC144" s="18">
        <v>100</v>
      </c>
      <c r="CD144" s="18">
        <v>104</v>
      </c>
      <c r="CE144" s="18" t="s">
        <v>691</v>
      </c>
      <c r="CF144" s="18" t="s">
        <v>688</v>
      </c>
      <c r="CG144" s="18">
        <v>258</v>
      </c>
      <c r="CH144" s="18">
        <v>262</v>
      </c>
      <c r="CI144" s="18" t="s">
        <v>678</v>
      </c>
      <c r="CJ144" s="18" t="s">
        <v>689</v>
      </c>
      <c r="CK144" s="18">
        <v>143</v>
      </c>
      <c r="CL144" s="18">
        <v>143</v>
      </c>
      <c r="CM144" s="18">
        <v>122</v>
      </c>
      <c r="CN144" s="18">
        <v>132</v>
      </c>
      <c r="CO144" s="18">
        <v>240</v>
      </c>
      <c r="CP144" s="18">
        <v>240</v>
      </c>
      <c r="CQ144" s="18">
        <v>154</v>
      </c>
      <c r="CR144" s="18">
        <v>156</v>
      </c>
      <c r="CS144" s="18">
        <v>130</v>
      </c>
      <c r="CT144" s="18">
        <v>132</v>
      </c>
      <c r="CU144" s="18">
        <v>250</v>
      </c>
      <c r="CV144" s="18">
        <v>252</v>
      </c>
      <c r="CW144" s="18">
        <v>142</v>
      </c>
      <c r="CX144" s="18">
        <v>150</v>
      </c>
      <c r="CY144" s="18">
        <v>153</v>
      </c>
      <c r="CZ144" s="18">
        <v>153</v>
      </c>
      <c r="DA144" s="18">
        <v>134</v>
      </c>
      <c r="DB144" s="18">
        <v>136</v>
      </c>
      <c r="DC144" s="18">
        <v>149</v>
      </c>
      <c r="DD144" s="18">
        <v>149</v>
      </c>
    </row>
    <row r="145" spans="1:108" x14ac:dyDescent="0.3">
      <c r="A145" t="s">
        <v>295</v>
      </c>
      <c r="B145" t="s">
        <v>296</v>
      </c>
      <c r="C145" s="5">
        <v>2020</v>
      </c>
      <c r="D145" s="17" t="s">
        <v>86</v>
      </c>
      <c r="E145" s="18">
        <v>161</v>
      </c>
      <c r="F145" s="18">
        <v>165</v>
      </c>
      <c r="G145" s="18">
        <v>181</v>
      </c>
      <c r="H145" s="18">
        <v>191</v>
      </c>
      <c r="I145" s="18">
        <v>241</v>
      </c>
      <c r="J145" s="18">
        <v>271</v>
      </c>
      <c r="K145" s="18">
        <v>238</v>
      </c>
      <c r="L145" s="18">
        <v>238</v>
      </c>
      <c r="M145" s="18" t="s">
        <v>677</v>
      </c>
      <c r="N145" s="18" t="s">
        <v>678</v>
      </c>
      <c r="O145" s="18">
        <v>180</v>
      </c>
      <c r="P145" s="18">
        <v>198</v>
      </c>
      <c r="Q145" s="18">
        <v>211</v>
      </c>
      <c r="R145" s="18">
        <v>211</v>
      </c>
      <c r="S145" s="18">
        <v>143</v>
      </c>
      <c r="T145" s="18">
        <v>143</v>
      </c>
      <c r="U145" s="18">
        <v>152</v>
      </c>
      <c r="V145" s="18">
        <v>152</v>
      </c>
      <c r="W145" s="18">
        <v>108</v>
      </c>
      <c r="X145" s="18">
        <v>116</v>
      </c>
      <c r="Y145" s="18">
        <v>179</v>
      </c>
      <c r="Z145" s="18">
        <v>181</v>
      </c>
      <c r="AA145" s="18">
        <v>104</v>
      </c>
      <c r="AB145" s="18" t="s">
        <v>684</v>
      </c>
      <c r="AC145" s="18">
        <v>123</v>
      </c>
      <c r="AD145" s="18">
        <v>129</v>
      </c>
      <c r="AE145" s="18">
        <v>103</v>
      </c>
      <c r="AF145" s="18">
        <v>105</v>
      </c>
      <c r="AG145" s="18">
        <v>118</v>
      </c>
      <c r="AH145" s="18">
        <v>118</v>
      </c>
      <c r="AI145" s="18">
        <v>161</v>
      </c>
      <c r="AJ145" s="18">
        <v>167</v>
      </c>
      <c r="AK145" s="18">
        <v>225</v>
      </c>
      <c r="AL145" s="18">
        <v>235</v>
      </c>
      <c r="AM145" s="18">
        <v>200</v>
      </c>
      <c r="AN145" s="18">
        <v>200</v>
      </c>
      <c r="AO145" s="18">
        <v>181</v>
      </c>
      <c r="AP145" s="18">
        <v>181</v>
      </c>
      <c r="AQ145" s="18">
        <v>110</v>
      </c>
      <c r="AR145" s="18">
        <v>113</v>
      </c>
      <c r="AS145" s="18">
        <v>156</v>
      </c>
      <c r="AT145" s="18">
        <v>160</v>
      </c>
      <c r="AU145" s="18" t="s">
        <v>679</v>
      </c>
      <c r="AV145" s="18" t="s">
        <v>685</v>
      </c>
      <c r="AW145" s="18" t="s">
        <v>686</v>
      </c>
      <c r="AX145" s="18" t="s">
        <v>681</v>
      </c>
      <c r="AY145" s="18">
        <v>137</v>
      </c>
      <c r="AZ145" s="18">
        <v>147</v>
      </c>
      <c r="BA145" s="18">
        <v>146</v>
      </c>
      <c r="BB145" s="18">
        <v>150</v>
      </c>
      <c r="BC145" s="18" t="s">
        <v>677</v>
      </c>
      <c r="BD145" s="18" t="s">
        <v>677</v>
      </c>
      <c r="BE145" s="18">
        <v>189</v>
      </c>
      <c r="BF145" s="18">
        <v>191</v>
      </c>
      <c r="BG145" s="18">
        <v>101</v>
      </c>
      <c r="BH145" s="18">
        <v>101</v>
      </c>
      <c r="BI145" s="18">
        <v>143</v>
      </c>
      <c r="BJ145" s="18">
        <v>161</v>
      </c>
      <c r="BK145" s="18">
        <v>142</v>
      </c>
      <c r="BL145" s="18">
        <v>142</v>
      </c>
      <c r="BM145" s="18">
        <v>140</v>
      </c>
      <c r="BN145" s="18">
        <v>150</v>
      </c>
      <c r="BO145" s="18">
        <v>168</v>
      </c>
      <c r="BP145" s="18">
        <v>170</v>
      </c>
      <c r="BQ145" s="18" t="s">
        <v>688</v>
      </c>
      <c r="BR145" s="18" t="s">
        <v>689</v>
      </c>
      <c r="BS145" s="18" t="s">
        <v>682</v>
      </c>
      <c r="BT145" s="18" t="s">
        <v>680</v>
      </c>
      <c r="BU145" s="18">
        <v>173</v>
      </c>
      <c r="BV145" s="18">
        <v>175</v>
      </c>
      <c r="BW145" s="18">
        <v>140</v>
      </c>
      <c r="BX145" s="18">
        <v>148</v>
      </c>
      <c r="BY145" s="18">
        <v>172</v>
      </c>
      <c r="BZ145" s="18">
        <v>176</v>
      </c>
      <c r="CA145" s="18">
        <v>106</v>
      </c>
      <c r="CB145" s="18">
        <v>106</v>
      </c>
      <c r="CC145" s="18">
        <v>104</v>
      </c>
      <c r="CD145" s="18">
        <v>104</v>
      </c>
      <c r="CE145" s="18" t="s">
        <v>688</v>
      </c>
      <c r="CF145" s="18" t="s">
        <v>688</v>
      </c>
      <c r="CG145" s="18">
        <v>260</v>
      </c>
      <c r="CH145" s="18">
        <v>262</v>
      </c>
      <c r="CI145" s="18">
        <v>103</v>
      </c>
      <c r="CJ145" s="18" t="s">
        <v>689</v>
      </c>
      <c r="CK145" s="18">
        <v>143</v>
      </c>
      <c r="CL145" s="18">
        <v>145</v>
      </c>
      <c r="CM145" s="18">
        <v>120</v>
      </c>
      <c r="CN145" s="18">
        <v>122</v>
      </c>
      <c r="CO145" s="18">
        <v>240</v>
      </c>
      <c r="CP145" s="18">
        <v>240</v>
      </c>
      <c r="CQ145" s="18">
        <v>144</v>
      </c>
      <c r="CR145" s="18">
        <v>156</v>
      </c>
      <c r="CS145" s="18">
        <v>132</v>
      </c>
      <c r="CT145" s="18">
        <v>134</v>
      </c>
      <c r="CU145" s="18">
        <v>244</v>
      </c>
      <c r="CV145" s="18">
        <v>254</v>
      </c>
      <c r="CW145" s="18">
        <v>150</v>
      </c>
      <c r="CX145" s="18">
        <v>150</v>
      </c>
      <c r="CY145" s="18">
        <v>149</v>
      </c>
      <c r="CZ145" s="18">
        <v>153</v>
      </c>
      <c r="DA145" s="18">
        <v>134</v>
      </c>
      <c r="DB145" s="18">
        <v>136</v>
      </c>
      <c r="DC145" s="18">
        <v>149</v>
      </c>
      <c r="DD145" s="18">
        <v>151</v>
      </c>
    </row>
    <row r="146" spans="1:108" x14ac:dyDescent="0.3">
      <c r="A146" t="s">
        <v>297</v>
      </c>
      <c r="B146" t="s">
        <v>298</v>
      </c>
      <c r="C146" s="5">
        <v>2020</v>
      </c>
      <c r="D146" s="17" t="s">
        <v>86</v>
      </c>
      <c r="E146" s="18">
        <v>161</v>
      </c>
      <c r="F146" s="18">
        <v>173</v>
      </c>
      <c r="G146" s="18">
        <v>181</v>
      </c>
      <c r="H146" s="18">
        <v>191</v>
      </c>
      <c r="I146" s="18">
        <v>253</v>
      </c>
      <c r="J146" s="18">
        <v>253</v>
      </c>
      <c r="K146" s="18">
        <v>238</v>
      </c>
      <c r="L146" s="18">
        <v>238</v>
      </c>
      <c r="M146" s="18" t="s">
        <v>676</v>
      </c>
      <c r="N146" s="18" t="s">
        <v>678</v>
      </c>
      <c r="O146" s="18">
        <v>180</v>
      </c>
      <c r="P146" s="18">
        <v>198</v>
      </c>
      <c r="Q146" s="18">
        <v>205</v>
      </c>
      <c r="R146" s="18">
        <v>207</v>
      </c>
      <c r="S146" s="18">
        <v>143</v>
      </c>
      <c r="T146" s="18">
        <v>143</v>
      </c>
      <c r="U146" s="18">
        <v>152</v>
      </c>
      <c r="V146" s="18">
        <v>158</v>
      </c>
      <c r="W146" s="18">
        <v>118</v>
      </c>
      <c r="X146" s="18">
        <v>118</v>
      </c>
      <c r="Y146" s="18">
        <v>165</v>
      </c>
      <c r="Z146" s="18">
        <v>183</v>
      </c>
      <c r="AA146" s="18">
        <v>104</v>
      </c>
      <c r="AB146" s="18" t="s">
        <v>684</v>
      </c>
      <c r="AC146" s="18">
        <v>125</v>
      </c>
      <c r="AD146" s="18">
        <v>125</v>
      </c>
      <c r="AE146" s="18">
        <v>103</v>
      </c>
      <c r="AF146" s="18">
        <v>103</v>
      </c>
      <c r="AG146" s="18">
        <v>104</v>
      </c>
      <c r="AH146" s="18">
        <v>118</v>
      </c>
      <c r="AI146" s="18">
        <v>161</v>
      </c>
      <c r="AJ146" s="18">
        <v>167</v>
      </c>
      <c r="AK146" s="18">
        <v>231</v>
      </c>
      <c r="AL146" s="18">
        <v>233</v>
      </c>
      <c r="AM146" s="18">
        <v>194</v>
      </c>
      <c r="AN146" s="18">
        <v>200</v>
      </c>
      <c r="AO146" s="18">
        <v>185</v>
      </c>
      <c r="AP146" s="18">
        <v>187</v>
      </c>
      <c r="AQ146" s="18">
        <v>108</v>
      </c>
      <c r="AR146" s="18">
        <v>108</v>
      </c>
      <c r="AS146" s="18">
        <v>158</v>
      </c>
      <c r="AT146" s="18">
        <v>160</v>
      </c>
      <c r="AU146" s="18" t="s">
        <v>679</v>
      </c>
      <c r="AV146" s="18" t="s">
        <v>685</v>
      </c>
      <c r="AW146" s="18">
        <v>102</v>
      </c>
      <c r="AX146" s="18" t="s">
        <v>681</v>
      </c>
      <c r="AY146" s="18">
        <v>135</v>
      </c>
      <c r="AZ146" s="18">
        <v>147</v>
      </c>
      <c r="BA146" s="18">
        <v>146</v>
      </c>
      <c r="BB146" s="18">
        <v>148</v>
      </c>
      <c r="BC146" s="18" t="s">
        <v>677</v>
      </c>
      <c r="BD146" s="18" t="s">
        <v>677</v>
      </c>
      <c r="BE146" s="18">
        <v>191</v>
      </c>
      <c r="BF146" s="18">
        <v>191</v>
      </c>
      <c r="BG146" s="18" t="s">
        <v>680</v>
      </c>
      <c r="BH146" s="18" t="s">
        <v>687</v>
      </c>
      <c r="BI146" s="18">
        <v>151</v>
      </c>
      <c r="BJ146" s="18">
        <v>160</v>
      </c>
      <c r="BK146" s="18">
        <v>142</v>
      </c>
      <c r="BL146" s="18">
        <v>142</v>
      </c>
      <c r="BM146" s="18">
        <v>142</v>
      </c>
      <c r="BN146" s="18">
        <v>142</v>
      </c>
      <c r="BO146" s="18">
        <v>168</v>
      </c>
      <c r="BP146" s="18">
        <v>170</v>
      </c>
      <c r="BQ146" s="18" t="s">
        <v>678</v>
      </c>
      <c r="BR146" s="18" t="s">
        <v>678</v>
      </c>
      <c r="BS146" s="18" t="s">
        <v>679</v>
      </c>
      <c r="BT146" s="18" t="s">
        <v>679</v>
      </c>
      <c r="BU146" s="18">
        <v>175</v>
      </c>
      <c r="BV146" s="18">
        <v>175</v>
      </c>
      <c r="BW146" s="18">
        <v>140</v>
      </c>
      <c r="BX146" s="18">
        <v>148</v>
      </c>
      <c r="BY146" s="18">
        <v>172</v>
      </c>
      <c r="BZ146" s="18">
        <v>174</v>
      </c>
      <c r="CA146" s="18">
        <v>106</v>
      </c>
      <c r="CB146" s="18">
        <v>108</v>
      </c>
      <c r="CC146" s="18">
        <v>100</v>
      </c>
      <c r="CD146" s="18">
        <v>104</v>
      </c>
      <c r="CE146" s="18" t="s">
        <v>688</v>
      </c>
      <c r="CF146" s="18" t="s">
        <v>688</v>
      </c>
      <c r="CG146" s="18">
        <v>258</v>
      </c>
      <c r="CH146" s="18">
        <v>262</v>
      </c>
      <c r="CI146" s="18" t="s">
        <v>685</v>
      </c>
      <c r="CJ146" s="18" t="s">
        <v>689</v>
      </c>
      <c r="CK146" s="18">
        <v>143</v>
      </c>
      <c r="CL146" s="18">
        <v>145</v>
      </c>
      <c r="CM146" s="18">
        <v>124</v>
      </c>
      <c r="CN146" s="18">
        <v>124</v>
      </c>
      <c r="CO146" s="18">
        <v>240</v>
      </c>
      <c r="CP146" s="18">
        <v>240</v>
      </c>
      <c r="CQ146" s="18">
        <v>156</v>
      </c>
      <c r="CR146" s="18">
        <v>158</v>
      </c>
      <c r="CS146" s="18">
        <v>134</v>
      </c>
      <c r="CT146" s="18">
        <v>134</v>
      </c>
      <c r="CU146" s="18">
        <v>252</v>
      </c>
      <c r="CV146" s="18">
        <v>254</v>
      </c>
      <c r="CW146" s="18">
        <v>136</v>
      </c>
      <c r="CX146" s="18">
        <v>150</v>
      </c>
      <c r="CY146" s="18">
        <v>153</v>
      </c>
      <c r="CZ146" s="18">
        <v>155</v>
      </c>
      <c r="DA146" s="18">
        <v>134</v>
      </c>
      <c r="DB146" s="18">
        <v>136</v>
      </c>
      <c r="DC146" s="18">
        <v>147</v>
      </c>
      <c r="DD146" s="18">
        <v>149</v>
      </c>
    </row>
    <row r="147" spans="1:108" x14ac:dyDescent="0.3">
      <c r="A147" t="s">
        <v>299</v>
      </c>
      <c r="B147" t="s">
        <v>300</v>
      </c>
      <c r="C147" s="5">
        <v>2020</v>
      </c>
      <c r="D147" s="17" t="s">
        <v>86</v>
      </c>
      <c r="E147" s="18">
        <v>161</v>
      </c>
      <c r="F147" s="18">
        <v>165</v>
      </c>
      <c r="G147" s="18">
        <v>179</v>
      </c>
      <c r="H147" s="18">
        <v>181</v>
      </c>
      <c r="I147" s="18">
        <v>269</v>
      </c>
      <c r="J147" s="18">
        <v>271</v>
      </c>
      <c r="K147" s="18">
        <v>238</v>
      </c>
      <c r="L147" s="18">
        <v>252</v>
      </c>
      <c r="M147" s="18" t="s">
        <v>676</v>
      </c>
      <c r="N147" s="18" t="s">
        <v>678</v>
      </c>
      <c r="O147" s="18">
        <v>184</v>
      </c>
      <c r="P147" s="18">
        <v>192</v>
      </c>
      <c r="Q147" s="18">
        <v>205</v>
      </c>
      <c r="R147" s="18">
        <v>211</v>
      </c>
      <c r="S147" s="18">
        <v>143</v>
      </c>
      <c r="T147" s="18">
        <v>143</v>
      </c>
      <c r="U147" s="18">
        <v>140</v>
      </c>
      <c r="V147" s="18">
        <v>164</v>
      </c>
      <c r="W147" s="18">
        <v>118</v>
      </c>
      <c r="X147" s="18">
        <v>118</v>
      </c>
      <c r="Y147" s="18">
        <v>165</v>
      </c>
      <c r="Z147" s="18">
        <v>165</v>
      </c>
      <c r="AA147" s="18">
        <v>104</v>
      </c>
      <c r="AB147" s="18">
        <v>104</v>
      </c>
      <c r="AC147" s="18">
        <v>125</v>
      </c>
      <c r="AD147" s="18">
        <v>127</v>
      </c>
      <c r="AE147" s="18">
        <v>103</v>
      </c>
      <c r="AF147" s="18">
        <v>103</v>
      </c>
      <c r="AG147" s="18">
        <v>104</v>
      </c>
      <c r="AH147" s="18">
        <v>104</v>
      </c>
      <c r="AI147" s="18">
        <v>161</v>
      </c>
      <c r="AJ147" s="18">
        <v>167</v>
      </c>
      <c r="AK147" s="18">
        <v>229</v>
      </c>
      <c r="AL147" s="18">
        <v>231</v>
      </c>
      <c r="AM147" s="18">
        <v>194</v>
      </c>
      <c r="AN147" s="18">
        <v>196</v>
      </c>
      <c r="AO147" s="18">
        <v>185</v>
      </c>
      <c r="AP147" s="18">
        <v>187</v>
      </c>
      <c r="AQ147" s="18">
        <v>113</v>
      </c>
      <c r="AR147" s="18">
        <v>113</v>
      </c>
      <c r="AS147" s="18">
        <v>156</v>
      </c>
      <c r="AT147" s="18">
        <v>156</v>
      </c>
      <c r="AU147" s="18" t="s">
        <v>678</v>
      </c>
      <c r="AV147" s="18" t="s">
        <v>685</v>
      </c>
      <c r="AW147" s="18">
        <v>102</v>
      </c>
      <c r="AX147" s="18" t="s">
        <v>681</v>
      </c>
      <c r="AY147" s="18">
        <v>135</v>
      </c>
      <c r="AZ147" s="18">
        <v>137</v>
      </c>
      <c r="BA147" s="18">
        <v>146</v>
      </c>
      <c r="BB147" s="18">
        <v>146</v>
      </c>
      <c r="BC147" s="18" t="s">
        <v>677</v>
      </c>
      <c r="BD147" s="18" t="s">
        <v>677</v>
      </c>
      <c r="BE147" s="18">
        <v>191</v>
      </c>
      <c r="BF147" s="18">
        <v>195</v>
      </c>
      <c r="BG147" s="18">
        <v>101</v>
      </c>
      <c r="BH147" s="18">
        <v>103</v>
      </c>
      <c r="BI147" s="18">
        <v>151</v>
      </c>
      <c r="BJ147" s="18">
        <v>160</v>
      </c>
      <c r="BK147" s="18">
        <v>142</v>
      </c>
      <c r="BL147" s="18">
        <v>168</v>
      </c>
      <c r="BM147" s="18">
        <v>127</v>
      </c>
      <c r="BN147" s="18">
        <v>140</v>
      </c>
      <c r="BO147" s="18">
        <v>170</v>
      </c>
      <c r="BP147" s="18">
        <v>172</v>
      </c>
      <c r="BQ147" s="18" t="s">
        <v>688</v>
      </c>
      <c r="BR147" s="18" t="s">
        <v>678</v>
      </c>
      <c r="BS147" s="18" t="s">
        <v>679</v>
      </c>
      <c r="BT147" s="18" t="s">
        <v>682</v>
      </c>
      <c r="BU147" s="18">
        <v>167</v>
      </c>
      <c r="BV147" s="18">
        <v>175</v>
      </c>
      <c r="BW147" s="18">
        <v>140</v>
      </c>
      <c r="BX147" s="18">
        <v>150</v>
      </c>
      <c r="BY147" s="18">
        <v>174</v>
      </c>
      <c r="BZ147" s="18">
        <v>178</v>
      </c>
      <c r="CA147" s="18">
        <v>106</v>
      </c>
      <c r="CB147" s="18">
        <v>108</v>
      </c>
      <c r="CC147" s="18">
        <v>100</v>
      </c>
      <c r="CD147" s="18">
        <v>104</v>
      </c>
      <c r="CE147" s="18" t="s">
        <v>691</v>
      </c>
      <c r="CF147" s="18" t="s">
        <v>688</v>
      </c>
      <c r="CG147" s="18">
        <v>260</v>
      </c>
      <c r="CH147" s="18">
        <v>262</v>
      </c>
      <c r="CI147" s="18">
        <v>103</v>
      </c>
      <c r="CJ147" s="18" t="s">
        <v>678</v>
      </c>
      <c r="CK147" s="18">
        <v>143</v>
      </c>
      <c r="CL147" s="18">
        <v>145</v>
      </c>
      <c r="CM147" s="18">
        <v>124</v>
      </c>
      <c r="CN147" s="18">
        <v>124</v>
      </c>
      <c r="CO147" s="18">
        <v>228</v>
      </c>
      <c r="CP147" s="18">
        <v>240</v>
      </c>
      <c r="CQ147" s="18">
        <v>154</v>
      </c>
      <c r="CR147" s="18">
        <v>154</v>
      </c>
      <c r="CS147" s="18">
        <v>130</v>
      </c>
      <c r="CT147" s="18">
        <v>132</v>
      </c>
      <c r="CU147" s="18">
        <v>250</v>
      </c>
      <c r="CV147" s="18">
        <v>250</v>
      </c>
      <c r="CW147" s="18">
        <v>150</v>
      </c>
      <c r="CX147" s="18">
        <v>150</v>
      </c>
      <c r="CY147" s="18">
        <v>153</v>
      </c>
      <c r="CZ147" s="18">
        <v>155</v>
      </c>
      <c r="DA147" s="18">
        <v>134</v>
      </c>
      <c r="DB147" s="18">
        <v>134</v>
      </c>
      <c r="DC147" s="18">
        <v>143</v>
      </c>
      <c r="DD147" s="18">
        <v>153</v>
      </c>
    </row>
    <row r="148" spans="1:108" x14ac:dyDescent="0.3">
      <c r="A148" t="s">
        <v>301</v>
      </c>
      <c r="B148" t="s">
        <v>302</v>
      </c>
      <c r="C148" s="5">
        <v>2020</v>
      </c>
      <c r="D148" s="17" t="s">
        <v>86</v>
      </c>
      <c r="E148" s="18">
        <v>161</v>
      </c>
      <c r="F148" s="18">
        <v>167</v>
      </c>
      <c r="G148" s="18">
        <v>191</v>
      </c>
      <c r="H148" s="18">
        <v>191</v>
      </c>
      <c r="I148" s="18">
        <v>241</v>
      </c>
      <c r="J148" s="18">
        <v>253</v>
      </c>
      <c r="K148" s="18">
        <v>238</v>
      </c>
      <c r="L148" s="18">
        <v>252</v>
      </c>
      <c r="M148" s="18" t="s">
        <v>677</v>
      </c>
      <c r="N148" s="18" t="s">
        <v>678</v>
      </c>
      <c r="O148" s="18">
        <v>180</v>
      </c>
      <c r="P148" s="18">
        <v>192</v>
      </c>
      <c r="Q148" s="18">
        <v>205</v>
      </c>
      <c r="R148" s="18">
        <v>211</v>
      </c>
      <c r="S148" s="18">
        <v>129</v>
      </c>
      <c r="T148" s="18">
        <v>129</v>
      </c>
      <c r="U148" s="18">
        <v>146</v>
      </c>
      <c r="V148" s="18">
        <v>162</v>
      </c>
      <c r="W148" s="18">
        <v>114</v>
      </c>
      <c r="X148" s="18">
        <v>118</v>
      </c>
      <c r="Y148" s="18">
        <v>165</v>
      </c>
      <c r="Z148" s="18">
        <v>179</v>
      </c>
      <c r="AA148" s="18" t="s">
        <v>684</v>
      </c>
      <c r="AB148" s="18" t="s">
        <v>684</v>
      </c>
      <c r="AC148" s="18">
        <v>125</v>
      </c>
      <c r="AD148" s="18">
        <v>129</v>
      </c>
      <c r="AE148" s="18">
        <v>103</v>
      </c>
      <c r="AF148" s="18">
        <v>103</v>
      </c>
      <c r="AG148" s="18">
        <v>116</v>
      </c>
      <c r="AH148" s="18">
        <v>120</v>
      </c>
      <c r="AI148" s="18">
        <v>161</v>
      </c>
      <c r="AJ148" s="18">
        <v>165</v>
      </c>
      <c r="AK148" s="18">
        <v>229</v>
      </c>
      <c r="AL148" s="18">
        <v>231</v>
      </c>
      <c r="AM148" s="18">
        <v>194</v>
      </c>
      <c r="AN148" s="18">
        <v>196</v>
      </c>
      <c r="AO148" s="18">
        <v>175</v>
      </c>
      <c r="AP148" s="18">
        <v>185</v>
      </c>
      <c r="AQ148" s="18">
        <v>108</v>
      </c>
      <c r="AR148" s="18">
        <v>113</v>
      </c>
      <c r="AS148" s="18">
        <v>156</v>
      </c>
      <c r="AT148" s="18">
        <v>160</v>
      </c>
      <c r="AU148" s="18" t="s">
        <v>678</v>
      </c>
      <c r="AV148" s="18" t="s">
        <v>678</v>
      </c>
      <c r="AW148" s="18" t="s">
        <v>681</v>
      </c>
      <c r="AX148" s="18" t="s">
        <v>681</v>
      </c>
      <c r="AY148" s="18">
        <v>135</v>
      </c>
      <c r="AZ148" s="18">
        <v>137</v>
      </c>
      <c r="BA148" s="18">
        <v>146</v>
      </c>
      <c r="BB148" s="18">
        <v>150</v>
      </c>
      <c r="BC148" s="18" t="s">
        <v>677</v>
      </c>
      <c r="BD148" s="18" t="s">
        <v>677</v>
      </c>
      <c r="BE148" s="18">
        <v>191</v>
      </c>
      <c r="BF148" s="18">
        <v>195</v>
      </c>
      <c r="BG148" s="18">
        <v>103</v>
      </c>
      <c r="BH148" s="18" t="s">
        <v>687</v>
      </c>
      <c r="BI148" s="18">
        <v>160</v>
      </c>
      <c r="BJ148" s="18">
        <v>160</v>
      </c>
      <c r="BK148" s="18">
        <v>142</v>
      </c>
      <c r="BL148" s="18">
        <v>166</v>
      </c>
      <c r="BM148" s="18">
        <v>140</v>
      </c>
      <c r="BN148" s="18">
        <v>140</v>
      </c>
      <c r="BO148" s="18">
        <v>170</v>
      </c>
      <c r="BP148" s="18">
        <v>170</v>
      </c>
      <c r="BQ148" s="18" t="s">
        <v>678</v>
      </c>
      <c r="BR148" s="18" t="s">
        <v>678</v>
      </c>
      <c r="BS148" s="18" t="s">
        <v>682</v>
      </c>
      <c r="BT148" s="18" t="s">
        <v>680</v>
      </c>
      <c r="BU148" s="18">
        <v>175</v>
      </c>
      <c r="BV148" s="18">
        <v>175</v>
      </c>
      <c r="BW148" s="18">
        <v>140</v>
      </c>
      <c r="BX148" s="18">
        <v>140</v>
      </c>
      <c r="BY148" s="18">
        <v>172</v>
      </c>
      <c r="BZ148" s="18">
        <v>172</v>
      </c>
      <c r="CA148" s="18">
        <v>106</v>
      </c>
      <c r="CB148" s="18">
        <v>112</v>
      </c>
      <c r="CC148" s="18">
        <v>100</v>
      </c>
      <c r="CD148" s="18">
        <v>104</v>
      </c>
      <c r="CE148" s="18" t="s">
        <v>688</v>
      </c>
      <c r="CF148" s="18" t="s">
        <v>688</v>
      </c>
      <c r="CG148" s="18">
        <v>260</v>
      </c>
      <c r="CH148" s="18">
        <v>262</v>
      </c>
      <c r="CI148" s="18">
        <v>103</v>
      </c>
      <c r="CJ148" s="18" t="s">
        <v>678</v>
      </c>
      <c r="CK148" s="18">
        <v>143</v>
      </c>
      <c r="CL148" s="18">
        <v>145</v>
      </c>
      <c r="CM148" s="18">
        <v>120</v>
      </c>
      <c r="CN148" s="18">
        <v>120</v>
      </c>
      <c r="CO148" s="18">
        <v>240</v>
      </c>
      <c r="CP148" s="18">
        <v>240</v>
      </c>
      <c r="CQ148" s="18">
        <v>154</v>
      </c>
      <c r="CR148" s="18">
        <v>154</v>
      </c>
      <c r="CS148" s="18">
        <v>132</v>
      </c>
      <c r="CT148" s="18">
        <v>134</v>
      </c>
      <c r="CU148" s="18">
        <v>246</v>
      </c>
      <c r="CV148" s="18">
        <v>250</v>
      </c>
      <c r="CW148" s="18">
        <v>136</v>
      </c>
      <c r="CX148" s="18">
        <v>142</v>
      </c>
      <c r="CY148" s="18">
        <v>149</v>
      </c>
      <c r="CZ148" s="18">
        <v>155</v>
      </c>
      <c r="DA148" s="18">
        <v>134</v>
      </c>
      <c r="DB148" s="18">
        <v>134</v>
      </c>
      <c r="DC148" s="18">
        <v>147</v>
      </c>
      <c r="DD148" s="18">
        <v>153</v>
      </c>
    </row>
    <row r="149" spans="1:108" x14ac:dyDescent="0.3">
      <c r="A149" t="s">
        <v>303</v>
      </c>
      <c r="B149" t="s">
        <v>304</v>
      </c>
      <c r="C149" s="5">
        <v>2020</v>
      </c>
      <c r="D149" s="17" t="s">
        <v>86</v>
      </c>
      <c r="E149" s="18">
        <v>165</v>
      </c>
      <c r="F149" s="18">
        <v>165</v>
      </c>
      <c r="G149" s="18">
        <v>177</v>
      </c>
      <c r="H149" s="18">
        <v>181</v>
      </c>
      <c r="I149" s="18">
        <v>241</v>
      </c>
      <c r="J149" s="18">
        <v>241</v>
      </c>
      <c r="K149" s="18">
        <v>238</v>
      </c>
      <c r="L149" s="18">
        <v>238</v>
      </c>
      <c r="M149" s="18" t="s">
        <v>676</v>
      </c>
      <c r="N149" s="18" t="s">
        <v>678</v>
      </c>
      <c r="O149" s="18">
        <v>180</v>
      </c>
      <c r="P149" s="18">
        <v>180</v>
      </c>
      <c r="Q149" s="18">
        <v>205</v>
      </c>
      <c r="R149" s="18">
        <v>205</v>
      </c>
      <c r="S149" s="18">
        <v>143</v>
      </c>
      <c r="T149" s="18">
        <v>143</v>
      </c>
      <c r="U149" s="18">
        <v>152</v>
      </c>
      <c r="V149" s="18">
        <v>164</v>
      </c>
      <c r="W149" s="18">
        <v>108</v>
      </c>
      <c r="X149" s="18">
        <v>118</v>
      </c>
      <c r="Y149" s="18">
        <v>165</v>
      </c>
      <c r="Z149" s="18">
        <v>179</v>
      </c>
      <c r="AA149" s="18" t="s">
        <v>683</v>
      </c>
      <c r="AB149" s="18" t="s">
        <v>684</v>
      </c>
      <c r="AC149" s="18">
        <v>125</v>
      </c>
      <c r="AD149" s="18">
        <v>129</v>
      </c>
      <c r="AE149" s="18">
        <v>103</v>
      </c>
      <c r="AF149" s="18">
        <v>103</v>
      </c>
      <c r="AG149" s="18">
        <v>118</v>
      </c>
      <c r="AH149" s="18">
        <v>120</v>
      </c>
      <c r="AI149" s="18">
        <v>167</v>
      </c>
      <c r="AJ149" s="18">
        <v>167</v>
      </c>
      <c r="AK149" s="18">
        <v>213</v>
      </c>
      <c r="AL149" s="18">
        <v>231</v>
      </c>
      <c r="AM149" s="18">
        <v>194</v>
      </c>
      <c r="AN149" s="18">
        <v>194</v>
      </c>
      <c r="AO149" s="18">
        <v>185</v>
      </c>
      <c r="AP149" s="18">
        <v>187</v>
      </c>
      <c r="AQ149" s="18">
        <v>108</v>
      </c>
      <c r="AR149" s="18">
        <v>113</v>
      </c>
      <c r="AS149" s="18">
        <v>156</v>
      </c>
      <c r="AT149" s="18">
        <v>158</v>
      </c>
      <c r="AU149" s="18" t="s">
        <v>678</v>
      </c>
      <c r="AV149" s="18" t="s">
        <v>685</v>
      </c>
      <c r="AW149" s="18">
        <v>102</v>
      </c>
      <c r="AX149" s="18" t="s">
        <v>681</v>
      </c>
      <c r="AY149" s="18">
        <v>135</v>
      </c>
      <c r="AZ149" s="18">
        <v>141</v>
      </c>
      <c r="BA149" s="18">
        <v>146</v>
      </c>
      <c r="BB149" s="18">
        <v>146</v>
      </c>
      <c r="BC149" s="18" t="s">
        <v>679</v>
      </c>
      <c r="BD149" s="18" t="s">
        <v>679</v>
      </c>
      <c r="BE149" s="18">
        <v>191</v>
      </c>
      <c r="BF149" s="18">
        <v>193</v>
      </c>
      <c r="BG149" s="18">
        <v>101</v>
      </c>
      <c r="BH149" s="18" t="s">
        <v>680</v>
      </c>
      <c r="BI149" s="18">
        <v>143</v>
      </c>
      <c r="BJ149" s="18">
        <v>161</v>
      </c>
      <c r="BK149" s="18">
        <v>142</v>
      </c>
      <c r="BL149" s="18">
        <v>168</v>
      </c>
      <c r="BM149" s="18">
        <v>140</v>
      </c>
      <c r="BN149" s="18">
        <v>140</v>
      </c>
      <c r="BO149" s="18">
        <v>170</v>
      </c>
      <c r="BP149" s="18">
        <v>186</v>
      </c>
      <c r="BQ149" s="18" t="s">
        <v>678</v>
      </c>
      <c r="BR149" s="18" t="s">
        <v>689</v>
      </c>
      <c r="BS149" s="18" t="s">
        <v>679</v>
      </c>
      <c r="BT149" s="18" t="s">
        <v>679</v>
      </c>
      <c r="BU149" s="18">
        <v>175</v>
      </c>
      <c r="BV149" s="18">
        <v>177</v>
      </c>
      <c r="BW149" s="18">
        <v>148</v>
      </c>
      <c r="BX149" s="18">
        <v>148</v>
      </c>
      <c r="BY149" s="18">
        <v>172</v>
      </c>
      <c r="BZ149" s="18">
        <v>172</v>
      </c>
      <c r="CA149" s="18">
        <v>106</v>
      </c>
      <c r="CB149" s="18">
        <v>108</v>
      </c>
      <c r="CC149" s="18">
        <v>104</v>
      </c>
      <c r="CD149" s="18">
        <v>104</v>
      </c>
      <c r="CE149" s="18" t="s">
        <v>688</v>
      </c>
      <c r="CF149" s="18" t="s">
        <v>688</v>
      </c>
      <c r="CG149" s="18">
        <v>260</v>
      </c>
      <c r="CH149" s="18">
        <v>262</v>
      </c>
      <c r="CI149" s="18">
        <v>103</v>
      </c>
      <c r="CJ149" s="18" t="s">
        <v>678</v>
      </c>
      <c r="CK149" s="18">
        <v>145</v>
      </c>
      <c r="CL149" s="18">
        <v>147</v>
      </c>
      <c r="CM149" s="18">
        <v>124</v>
      </c>
      <c r="CN149" s="18">
        <v>124</v>
      </c>
      <c r="CO149" s="18">
        <v>240</v>
      </c>
      <c r="CP149" s="18">
        <v>240</v>
      </c>
      <c r="CQ149" s="18">
        <v>154</v>
      </c>
      <c r="CR149" s="18">
        <v>156</v>
      </c>
      <c r="CS149" s="18">
        <v>130</v>
      </c>
      <c r="CT149" s="18">
        <v>134</v>
      </c>
      <c r="CU149" s="18">
        <v>250</v>
      </c>
      <c r="CV149" s="18">
        <v>252</v>
      </c>
      <c r="CW149" s="18">
        <v>148</v>
      </c>
      <c r="CX149" s="18">
        <v>148</v>
      </c>
      <c r="CY149" s="18">
        <v>151</v>
      </c>
      <c r="CZ149" s="18">
        <v>155</v>
      </c>
      <c r="DA149" s="18">
        <v>136</v>
      </c>
      <c r="DB149" s="18">
        <v>136</v>
      </c>
      <c r="DC149" s="18">
        <v>149</v>
      </c>
      <c r="DD149" s="18">
        <v>149</v>
      </c>
    </row>
    <row r="150" spans="1:108" x14ac:dyDescent="0.3">
      <c r="A150" t="s">
        <v>305</v>
      </c>
      <c r="B150" t="s">
        <v>306</v>
      </c>
      <c r="C150" s="5">
        <v>2020</v>
      </c>
      <c r="D150" s="17" t="s">
        <v>86</v>
      </c>
      <c r="E150" s="18">
        <v>165</v>
      </c>
      <c r="F150" s="18">
        <v>165</v>
      </c>
      <c r="G150" s="18">
        <v>181</v>
      </c>
      <c r="H150" s="18">
        <v>191</v>
      </c>
      <c r="I150" s="18">
        <v>241</v>
      </c>
      <c r="J150" s="18">
        <v>271</v>
      </c>
      <c r="K150" s="18">
        <v>238</v>
      </c>
      <c r="L150" s="18">
        <v>252</v>
      </c>
      <c r="M150" s="18" t="s">
        <v>676</v>
      </c>
      <c r="N150" s="18" t="s">
        <v>677</v>
      </c>
      <c r="O150" s="18">
        <v>184</v>
      </c>
      <c r="P150" s="18">
        <v>192</v>
      </c>
      <c r="Q150" s="18">
        <v>205</v>
      </c>
      <c r="R150" s="18">
        <v>207</v>
      </c>
      <c r="S150" s="18">
        <v>143</v>
      </c>
      <c r="T150" s="18">
        <v>143</v>
      </c>
      <c r="U150" s="18">
        <v>150</v>
      </c>
      <c r="V150" s="18">
        <v>164</v>
      </c>
      <c r="W150" s="18">
        <v>116</v>
      </c>
      <c r="X150" s="18">
        <v>118</v>
      </c>
      <c r="Y150" s="18">
        <v>181</v>
      </c>
      <c r="Z150" s="18">
        <v>183</v>
      </c>
      <c r="AA150" s="18" t="s">
        <v>681</v>
      </c>
      <c r="AB150" s="18" t="s">
        <v>681</v>
      </c>
      <c r="AC150" s="18">
        <v>125</v>
      </c>
      <c r="AD150" s="18">
        <v>127</v>
      </c>
      <c r="AE150" s="18">
        <v>103</v>
      </c>
      <c r="AF150" s="18">
        <v>103</v>
      </c>
      <c r="AG150" s="18">
        <v>116</v>
      </c>
      <c r="AH150" s="18">
        <v>116</v>
      </c>
      <c r="AI150" s="18">
        <v>161</v>
      </c>
      <c r="AJ150" s="18">
        <v>165</v>
      </c>
      <c r="AK150" s="18">
        <v>225</v>
      </c>
      <c r="AL150" s="18">
        <v>229</v>
      </c>
      <c r="AM150" s="18">
        <v>194</v>
      </c>
      <c r="AN150" s="18">
        <v>194</v>
      </c>
      <c r="AO150" s="18">
        <v>175</v>
      </c>
      <c r="AP150" s="18">
        <v>175</v>
      </c>
      <c r="AQ150" s="18">
        <v>108</v>
      </c>
      <c r="AR150" s="18">
        <v>115</v>
      </c>
      <c r="AS150" s="18">
        <v>160</v>
      </c>
      <c r="AT150" s="18">
        <v>160</v>
      </c>
      <c r="AU150" s="18" t="s">
        <v>678</v>
      </c>
      <c r="AV150" s="18" t="s">
        <v>678</v>
      </c>
      <c r="AW150" s="18">
        <v>102</v>
      </c>
      <c r="AX150" s="18" t="s">
        <v>681</v>
      </c>
      <c r="AY150" s="18">
        <v>135</v>
      </c>
      <c r="AZ150" s="18">
        <v>141</v>
      </c>
      <c r="BA150" s="18">
        <v>146</v>
      </c>
      <c r="BB150" s="18">
        <v>148</v>
      </c>
      <c r="BC150" s="18" t="s">
        <v>677</v>
      </c>
      <c r="BD150" s="18" t="s">
        <v>679</v>
      </c>
      <c r="BE150" s="18">
        <v>191</v>
      </c>
      <c r="BF150" s="18">
        <v>191</v>
      </c>
      <c r="BG150" s="18">
        <v>103</v>
      </c>
      <c r="BH150" s="18" t="s">
        <v>680</v>
      </c>
      <c r="BI150" s="18">
        <v>158</v>
      </c>
      <c r="BJ150" s="18">
        <v>161</v>
      </c>
      <c r="BK150" s="18">
        <v>162</v>
      </c>
      <c r="BL150" s="18">
        <v>166</v>
      </c>
      <c r="BM150" s="18">
        <v>142</v>
      </c>
      <c r="BN150" s="18">
        <v>150</v>
      </c>
      <c r="BO150" s="18">
        <v>170</v>
      </c>
      <c r="BP150" s="18">
        <v>172</v>
      </c>
      <c r="BQ150" s="18" t="s">
        <v>688</v>
      </c>
      <c r="BR150" s="18" t="s">
        <v>689</v>
      </c>
      <c r="BS150" s="18" t="s">
        <v>679</v>
      </c>
      <c r="BT150" s="18" t="s">
        <v>690</v>
      </c>
      <c r="BU150" s="18">
        <v>175</v>
      </c>
      <c r="BV150" s="18">
        <v>177</v>
      </c>
      <c r="BW150" s="18">
        <v>140</v>
      </c>
      <c r="BX150" s="18">
        <v>146</v>
      </c>
      <c r="BY150" s="18">
        <v>172</v>
      </c>
      <c r="BZ150" s="18">
        <v>174</v>
      </c>
      <c r="CA150" s="18">
        <v>106</v>
      </c>
      <c r="CB150" s="18">
        <v>106</v>
      </c>
      <c r="CC150" s="18">
        <v>100</v>
      </c>
      <c r="CD150" s="18">
        <v>100</v>
      </c>
      <c r="CE150" s="18" t="s">
        <v>691</v>
      </c>
      <c r="CF150" s="18" t="s">
        <v>691</v>
      </c>
      <c r="CG150" s="18">
        <v>258</v>
      </c>
      <c r="CH150" s="18">
        <v>262</v>
      </c>
      <c r="CI150" s="18">
        <v>103</v>
      </c>
      <c r="CJ150" s="18" t="s">
        <v>688</v>
      </c>
      <c r="CK150" s="18">
        <v>143</v>
      </c>
      <c r="CL150" s="18">
        <v>143</v>
      </c>
      <c r="CM150" s="18">
        <v>122</v>
      </c>
      <c r="CN150" s="18">
        <v>124</v>
      </c>
      <c r="CO150" s="18">
        <v>240</v>
      </c>
      <c r="CP150" s="18">
        <v>240</v>
      </c>
      <c r="CQ150" s="18">
        <v>156</v>
      </c>
      <c r="CR150" s="18">
        <v>158</v>
      </c>
      <c r="CS150" s="18">
        <v>130</v>
      </c>
      <c r="CT150" s="18">
        <v>134</v>
      </c>
      <c r="CU150" s="18">
        <v>250</v>
      </c>
      <c r="CV150" s="18">
        <v>254</v>
      </c>
      <c r="CW150" s="18">
        <v>142</v>
      </c>
      <c r="CX150" s="18">
        <v>150</v>
      </c>
      <c r="CY150" s="18">
        <v>149</v>
      </c>
      <c r="CZ150" s="18">
        <v>153</v>
      </c>
      <c r="DA150" s="18">
        <v>134</v>
      </c>
      <c r="DB150" s="18">
        <v>136</v>
      </c>
      <c r="DC150" s="18">
        <v>149</v>
      </c>
      <c r="DD150" s="18">
        <v>149</v>
      </c>
    </row>
    <row r="151" spans="1:108" x14ac:dyDescent="0.3">
      <c r="A151" t="s">
        <v>307</v>
      </c>
      <c r="B151" t="s">
        <v>308</v>
      </c>
      <c r="C151" s="5">
        <v>2020</v>
      </c>
      <c r="D151" s="17" t="s">
        <v>86</v>
      </c>
      <c r="E151" s="18">
        <v>161</v>
      </c>
      <c r="F151" s="18">
        <v>161</v>
      </c>
      <c r="G151" s="18">
        <v>191</v>
      </c>
      <c r="H151" s="18">
        <v>191</v>
      </c>
      <c r="I151" s="18">
        <v>241</v>
      </c>
      <c r="J151" s="18">
        <v>253</v>
      </c>
      <c r="K151" s="18">
        <v>238</v>
      </c>
      <c r="L151" s="18">
        <v>254</v>
      </c>
      <c r="M151" s="18" t="s">
        <v>676</v>
      </c>
      <c r="N151" s="18" t="s">
        <v>678</v>
      </c>
      <c r="O151" s="18">
        <v>184</v>
      </c>
      <c r="P151" s="18">
        <v>198</v>
      </c>
      <c r="Q151" s="18">
        <v>202</v>
      </c>
      <c r="R151" s="18">
        <v>211</v>
      </c>
      <c r="S151" s="18">
        <v>143</v>
      </c>
      <c r="T151" s="18">
        <v>143</v>
      </c>
      <c r="U151" s="18">
        <v>152</v>
      </c>
      <c r="V151" s="18">
        <v>158</v>
      </c>
      <c r="W151" s="18">
        <v>114</v>
      </c>
      <c r="X151" s="18">
        <v>118</v>
      </c>
      <c r="Y151" s="18">
        <v>181</v>
      </c>
      <c r="Z151" s="18">
        <v>181</v>
      </c>
      <c r="AA151" s="18" t="s">
        <v>682</v>
      </c>
      <c r="AB151" s="18" t="s">
        <v>684</v>
      </c>
      <c r="AC151" s="18">
        <v>123</v>
      </c>
      <c r="AD151" s="18">
        <v>129</v>
      </c>
      <c r="AE151" s="18">
        <v>102</v>
      </c>
      <c r="AF151" s="18">
        <v>103</v>
      </c>
      <c r="AG151" s="18">
        <v>104</v>
      </c>
      <c r="AH151" s="18">
        <v>118</v>
      </c>
      <c r="AI151" s="18">
        <v>161</v>
      </c>
      <c r="AJ151" s="18">
        <v>161</v>
      </c>
      <c r="AK151" s="18">
        <v>231</v>
      </c>
      <c r="AL151" s="18">
        <v>231</v>
      </c>
      <c r="AM151" s="18">
        <v>194</v>
      </c>
      <c r="AN151" s="18">
        <v>200</v>
      </c>
      <c r="AO151" s="18">
        <v>181</v>
      </c>
      <c r="AP151" s="18">
        <v>181</v>
      </c>
      <c r="AQ151" s="18">
        <v>113</v>
      </c>
      <c r="AR151" s="18">
        <v>115</v>
      </c>
      <c r="AS151" s="18">
        <v>154</v>
      </c>
      <c r="AT151" s="18">
        <v>160</v>
      </c>
      <c r="AU151" s="18" t="s">
        <v>685</v>
      </c>
      <c r="AV151" s="18" t="s">
        <v>685</v>
      </c>
      <c r="AW151" s="18">
        <v>102</v>
      </c>
      <c r="AX151" s="18">
        <v>104</v>
      </c>
      <c r="AY151" s="18">
        <v>135</v>
      </c>
      <c r="AZ151" s="18">
        <v>147</v>
      </c>
      <c r="BA151" s="18">
        <v>146</v>
      </c>
      <c r="BB151" s="18">
        <v>146</v>
      </c>
      <c r="BC151" s="18" t="s">
        <v>677</v>
      </c>
      <c r="BD151" s="18" t="s">
        <v>679</v>
      </c>
      <c r="BE151" s="18">
        <v>191</v>
      </c>
      <c r="BF151" s="18">
        <v>191</v>
      </c>
      <c r="BG151" s="18">
        <v>101</v>
      </c>
      <c r="BH151" s="18" t="s">
        <v>687</v>
      </c>
      <c r="BI151" s="18">
        <v>160</v>
      </c>
      <c r="BJ151" s="18">
        <v>170</v>
      </c>
      <c r="BK151" s="18">
        <v>158</v>
      </c>
      <c r="BL151" s="18">
        <v>168</v>
      </c>
      <c r="BM151" s="18">
        <v>140</v>
      </c>
      <c r="BN151" s="18">
        <v>142</v>
      </c>
      <c r="BO151" s="18">
        <v>168</v>
      </c>
      <c r="BP151" s="18">
        <v>172</v>
      </c>
      <c r="BQ151" s="18" t="s">
        <v>688</v>
      </c>
      <c r="BR151" s="18" t="s">
        <v>689</v>
      </c>
      <c r="BS151" s="18" t="s">
        <v>679</v>
      </c>
      <c r="BT151" s="18" t="s">
        <v>682</v>
      </c>
      <c r="BU151" s="18">
        <v>173</v>
      </c>
      <c r="BV151" s="18">
        <v>177</v>
      </c>
      <c r="BW151" s="18">
        <v>148</v>
      </c>
      <c r="BX151" s="18">
        <v>150</v>
      </c>
      <c r="BY151" s="18">
        <v>172</v>
      </c>
      <c r="BZ151" s="18">
        <v>174</v>
      </c>
      <c r="CA151" s="18">
        <v>106</v>
      </c>
      <c r="CB151" s="18">
        <v>106</v>
      </c>
      <c r="CC151" s="18">
        <v>102</v>
      </c>
      <c r="CD151" s="18">
        <v>104</v>
      </c>
      <c r="CE151" s="18" t="s">
        <v>691</v>
      </c>
      <c r="CF151" s="18" t="s">
        <v>688</v>
      </c>
      <c r="CG151" s="18">
        <v>262</v>
      </c>
      <c r="CH151" s="18">
        <v>262</v>
      </c>
      <c r="CI151" s="18" t="s">
        <v>678</v>
      </c>
      <c r="CJ151" s="18" t="s">
        <v>689</v>
      </c>
      <c r="CK151" s="18">
        <v>143</v>
      </c>
      <c r="CL151" s="18">
        <v>147</v>
      </c>
      <c r="CM151" s="18">
        <v>122</v>
      </c>
      <c r="CN151" s="18">
        <v>122</v>
      </c>
      <c r="CO151" s="18">
        <v>228</v>
      </c>
      <c r="CP151" s="18">
        <v>240</v>
      </c>
      <c r="CQ151" s="18">
        <v>154</v>
      </c>
      <c r="CR151" s="18">
        <v>154</v>
      </c>
      <c r="CS151" s="18">
        <v>130</v>
      </c>
      <c r="CT151" s="18">
        <v>132</v>
      </c>
      <c r="CU151" s="18">
        <v>250</v>
      </c>
      <c r="CV151" s="18">
        <v>254</v>
      </c>
      <c r="CW151" s="18">
        <v>142</v>
      </c>
      <c r="CX151" s="18">
        <v>150</v>
      </c>
      <c r="CY151" s="18">
        <v>153</v>
      </c>
      <c r="CZ151" s="18">
        <v>155</v>
      </c>
      <c r="DA151" s="18">
        <v>134</v>
      </c>
      <c r="DB151" s="18">
        <v>136</v>
      </c>
      <c r="DC151" s="18">
        <v>149</v>
      </c>
      <c r="DD151" s="18">
        <v>149</v>
      </c>
    </row>
    <row r="152" spans="1:108" x14ac:dyDescent="0.3">
      <c r="A152" t="s">
        <v>309</v>
      </c>
      <c r="B152" t="s">
        <v>310</v>
      </c>
      <c r="C152" s="5">
        <v>2020</v>
      </c>
      <c r="D152" s="17" t="s">
        <v>86</v>
      </c>
      <c r="E152" s="18">
        <v>165</v>
      </c>
      <c r="F152" s="18">
        <v>173</v>
      </c>
      <c r="G152" s="18">
        <v>177</v>
      </c>
      <c r="H152" s="18">
        <v>181</v>
      </c>
      <c r="I152" s="18">
        <v>253</v>
      </c>
      <c r="J152" s="18">
        <v>253</v>
      </c>
      <c r="K152" s="18">
        <v>238</v>
      </c>
      <c r="L152" s="18">
        <v>238</v>
      </c>
      <c r="M152" s="18" t="s">
        <v>676</v>
      </c>
      <c r="N152" s="18" t="s">
        <v>678</v>
      </c>
      <c r="O152" s="18">
        <v>180</v>
      </c>
      <c r="P152" s="18">
        <v>180</v>
      </c>
      <c r="Q152" s="18">
        <v>207</v>
      </c>
      <c r="R152" s="18">
        <v>211</v>
      </c>
      <c r="S152" s="18">
        <v>143</v>
      </c>
      <c r="T152" s="18">
        <v>143</v>
      </c>
      <c r="U152" s="18">
        <v>150</v>
      </c>
      <c r="V152" s="18">
        <v>162</v>
      </c>
      <c r="W152" s="18">
        <v>108</v>
      </c>
      <c r="X152" s="18">
        <v>116</v>
      </c>
      <c r="Y152" s="18">
        <v>165</v>
      </c>
      <c r="Z152" s="18">
        <v>183</v>
      </c>
      <c r="AA152" s="18">
        <v>102</v>
      </c>
      <c r="AB152" s="18" t="s">
        <v>684</v>
      </c>
      <c r="AC152" s="18">
        <v>129</v>
      </c>
      <c r="AD152" s="18">
        <v>129</v>
      </c>
      <c r="AE152" s="18">
        <v>103</v>
      </c>
      <c r="AF152" s="18">
        <v>103</v>
      </c>
      <c r="AG152" s="18">
        <v>118</v>
      </c>
      <c r="AH152" s="18">
        <v>118</v>
      </c>
      <c r="AI152" s="18">
        <v>161</v>
      </c>
      <c r="AJ152" s="18">
        <v>161</v>
      </c>
      <c r="AK152" s="18">
        <v>225</v>
      </c>
      <c r="AL152" s="18">
        <v>231</v>
      </c>
      <c r="AM152" s="18">
        <v>194</v>
      </c>
      <c r="AN152" s="18">
        <v>194</v>
      </c>
      <c r="AO152" s="18">
        <v>175</v>
      </c>
      <c r="AP152" s="18">
        <v>185</v>
      </c>
      <c r="AQ152" s="18">
        <v>115</v>
      </c>
      <c r="AR152" s="18">
        <v>115</v>
      </c>
      <c r="AS152" s="18">
        <v>156</v>
      </c>
      <c r="AT152" s="18">
        <v>156</v>
      </c>
      <c r="AU152" s="18" t="s">
        <v>685</v>
      </c>
      <c r="AV152" s="18" t="s">
        <v>685</v>
      </c>
      <c r="AW152" s="18">
        <v>102</v>
      </c>
      <c r="AX152" s="18">
        <v>102</v>
      </c>
      <c r="AY152" s="18">
        <v>137</v>
      </c>
      <c r="AZ152" s="18">
        <v>141</v>
      </c>
      <c r="BA152" s="18">
        <v>146</v>
      </c>
      <c r="BB152" s="18">
        <v>150</v>
      </c>
      <c r="BC152" s="18" t="s">
        <v>677</v>
      </c>
      <c r="BD152" s="18" t="s">
        <v>678</v>
      </c>
      <c r="BE152" s="18">
        <v>189</v>
      </c>
      <c r="BF152" s="18">
        <v>191</v>
      </c>
      <c r="BG152" s="18">
        <v>101</v>
      </c>
      <c r="BH152" s="18" t="s">
        <v>687</v>
      </c>
      <c r="BI152" s="18">
        <v>160</v>
      </c>
      <c r="BJ152" s="18">
        <v>161</v>
      </c>
      <c r="BK152" s="18">
        <v>162</v>
      </c>
      <c r="BL152" s="18">
        <v>170</v>
      </c>
      <c r="BM152" s="18">
        <v>140</v>
      </c>
      <c r="BN152" s="18">
        <v>148</v>
      </c>
      <c r="BO152" s="18">
        <v>172</v>
      </c>
      <c r="BP152" s="18">
        <v>172</v>
      </c>
      <c r="BQ152" s="18" t="s">
        <v>678</v>
      </c>
      <c r="BR152" s="18" t="s">
        <v>689</v>
      </c>
      <c r="BS152" s="18" t="s">
        <v>682</v>
      </c>
      <c r="BT152" s="18" t="s">
        <v>680</v>
      </c>
      <c r="BU152" s="18">
        <v>173</v>
      </c>
      <c r="BV152" s="18">
        <v>175</v>
      </c>
      <c r="BW152" s="18">
        <v>146</v>
      </c>
      <c r="BX152" s="18">
        <v>148</v>
      </c>
      <c r="BY152" s="18">
        <v>178</v>
      </c>
      <c r="BZ152" s="18">
        <v>178</v>
      </c>
      <c r="CA152" s="18">
        <v>106</v>
      </c>
      <c r="CB152" s="18">
        <v>108</v>
      </c>
      <c r="CC152" s="18">
        <v>104</v>
      </c>
      <c r="CD152" s="18">
        <v>106</v>
      </c>
      <c r="CE152" s="18" t="s">
        <v>691</v>
      </c>
      <c r="CF152" s="18" t="s">
        <v>688</v>
      </c>
      <c r="CG152" s="18">
        <v>258</v>
      </c>
      <c r="CH152" s="18">
        <v>260</v>
      </c>
      <c r="CI152" s="18" t="s">
        <v>689</v>
      </c>
      <c r="CJ152" s="18" t="s">
        <v>687</v>
      </c>
      <c r="CK152" s="18">
        <v>147</v>
      </c>
      <c r="CL152" s="18">
        <v>147</v>
      </c>
      <c r="CM152" s="18">
        <v>124</v>
      </c>
      <c r="CN152" s="18">
        <v>132</v>
      </c>
      <c r="CO152" s="18">
        <v>236</v>
      </c>
      <c r="CP152" s="18">
        <v>240</v>
      </c>
      <c r="CQ152" s="18">
        <v>156</v>
      </c>
      <c r="CR152" s="18">
        <v>158</v>
      </c>
      <c r="CS152" s="18">
        <v>118</v>
      </c>
      <c r="CT152" s="18">
        <v>134</v>
      </c>
      <c r="CU152" s="18">
        <v>250</v>
      </c>
      <c r="CV152" s="18">
        <v>254</v>
      </c>
      <c r="CW152" s="18">
        <v>140</v>
      </c>
      <c r="CX152" s="18">
        <v>150</v>
      </c>
      <c r="CY152" s="18">
        <v>155</v>
      </c>
      <c r="CZ152" s="18">
        <v>155</v>
      </c>
      <c r="DA152" s="18">
        <v>134</v>
      </c>
      <c r="DB152" s="18">
        <v>134</v>
      </c>
      <c r="DC152" s="18">
        <v>149</v>
      </c>
      <c r="DD152" s="18">
        <v>149</v>
      </c>
    </row>
    <row r="153" spans="1:108" x14ac:dyDescent="0.3">
      <c r="A153" t="s">
        <v>311</v>
      </c>
      <c r="B153" t="s">
        <v>312</v>
      </c>
      <c r="C153" s="5">
        <v>2020</v>
      </c>
      <c r="D153" s="17" t="s">
        <v>86</v>
      </c>
      <c r="E153" s="18">
        <v>161</v>
      </c>
      <c r="F153" s="18">
        <v>165</v>
      </c>
      <c r="G153" s="18">
        <v>191</v>
      </c>
      <c r="H153" s="18">
        <v>191</v>
      </c>
      <c r="I153" s="18">
        <v>271</v>
      </c>
      <c r="J153" s="18">
        <v>271</v>
      </c>
      <c r="K153" s="18">
        <v>238</v>
      </c>
      <c r="L153" s="18">
        <v>238</v>
      </c>
      <c r="M153" s="18" t="s">
        <v>676</v>
      </c>
      <c r="N153" s="18" t="s">
        <v>678</v>
      </c>
      <c r="O153" s="18">
        <v>184</v>
      </c>
      <c r="P153" s="18">
        <v>198</v>
      </c>
      <c r="Q153" s="18">
        <v>205</v>
      </c>
      <c r="R153" s="18">
        <v>211</v>
      </c>
      <c r="S153" s="18">
        <v>129</v>
      </c>
      <c r="T153" s="18">
        <v>129</v>
      </c>
      <c r="U153" s="18">
        <v>158</v>
      </c>
      <c r="V153" s="18">
        <v>164</v>
      </c>
      <c r="W153" s="18">
        <v>116</v>
      </c>
      <c r="X153" s="18">
        <v>118</v>
      </c>
      <c r="Y153" s="18">
        <v>165</v>
      </c>
      <c r="Z153" s="18">
        <v>183</v>
      </c>
      <c r="AA153" s="18">
        <v>104</v>
      </c>
      <c r="AB153" s="18" t="s">
        <v>684</v>
      </c>
      <c r="AC153" s="18">
        <v>125</v>
      </c>
      <c r="AD153" s="18">
        <v>125</v>
      </c>
      <c r="AE153" s="18">
        <v>103</v>
      </c>
      <c r="AF153" s="18">
        <v>103</v>
      </c>
      <c r="AG153" s="18">
        <v>104</v>
      </c>
      <c r="AH153" s="18">
        <v>116</v>
      </c>
      <c r="AI153" s="18">
        <v>161</v>
      </c>
      <c r="AJ153" s="18">
        <v>167</v>
      </c>
      <c r="AK153" s="18">
        <v>229</v>
      </c>
      <c r="AL153" s="18">
        <v>231</v>
      </c>
      <c r="AM153" s="18">
        <v>194</v>
      </c>
      <c r="AN153" s="18">
        <v>194</v>
      </c>
      <c r="AO153" s="18">
        <v>185</v>
      </c>
      <c r="AP153" s="18">
        <v>187</v>
      </c>
      <c r="AQ153" s="18">
        <v>113</v>
      </c>
      <c r="AR153" s="18">
        <v>113</v>
      </c>
      <c r="AS153" s="18">
        <v>154</v>
      </c>
      <c r="AT153" s="18">
        <v>160</v>
      </c>
      <c r="AU153" s="18" t="s">
        <v>678</v>
      </c>
      <c r="AV153" s="18" t="s">
        <v>679</v>
      </c>
      <c r="AW153" s="18" t="s">
        <v>681</v>
      </c>
      <c r="AX153" s="18" t="s">
        <v>681</v>
      </c>
      <c r="AY153" s="18">
        <v>135</v>
      </c>
      <c r="AZ153" s="18">
        <v>141</v>
      </c>
      <c r="BA153" s="18">
        <v>146</v>
      </c>
      <c r="BB153" s="18">
        <v>150</v>
      </c>
      <c r="BC153" s="18" t="s">
        <v>677</v>
      </c>
      <c r="BD153" s="18" t="s">
        <v>677</v>
      </c>
      <c r="BE153" s="18">
        <v>191</v>
      </c>
      <c r="BF153" s="18">
        <v>191</v>
      </c>
      <c r="BG153" s="18" t="s">
        <v>680</v>
      </c>
      <c r="BH153" s="18" t="s">
        <v>687</v>
      </c>
      <c r="BI153" s="18">
        <v>151</v>
      </c>
      <c r="BJ153" s="18">
        <v>161</v>
      </c>
      <c r="BK153" s="18">
        <v>142</v>
      </c>
      <c r="BL153" s="18">
        <v>166</v>
      </c>
      <c r="BM153" s="18">
        <v>127</v>
      </c>
      <c r="BN153" s="18">
        <v>140</v>
      </c>
      <c r="BO153" s="18">
        <v>168</v>
      </c>
      <c r="BP153" s="18">
        <v>170</v>
      </c>
      <c r="BQ153" s="18" t="s">
        <v>688</v>
      </c>
      <c r="BR153" s="18" t="s">
        <v>678</v>
      </c>
      <c r="BS153" s="18" t="s">
        <v>679</v>
      </c>
      <c r="BT153" s="18" t="s">
        <v>679</v>
      </c>
      <c r="BU153" s="18">
        <v>175</v>
      </c>
      <c r="BV153" s="18">
        <v>177</v>
      </c>
      <c r="BW153" s="18">
        <v>140</v>
      </c>
      <c r="BX153" s="18">
        <v>148</v>
      </c>
      <c r="BY153" s="18">
        <v>172</v>
      </c>
      <c r="BZ153" s="18">
        <v>178</v>
      </c>
      <c r="CA153" s="18">
        <v>106</v>
      </c>
      <c r="CB153" s="18">
        <v>106</v>
      </c>
      <c r="CC153" s="18">
        <v>100</v>
      </c>
      <c r="CD153" s="18">
        <v>104</v>
      </c>
      <c r="CE153" s="18" t="s">
        <v>691</v>
      </c>
      <c r="CF153" s="18" t="s">
        <v>688</v>
      </c>
      <c r="CG153" s="18">
        <v>258</v>
      </c>
      <c r="CH153" s="18">
        <v>262</v>
      </c>
      <c r="CI153" s="18" t="s">
        <v>678</v>
      </c>
      <c r="CJ153" s="18" t="s">
        <v>689</v>
      </c>
      <c r="CK153" s="18">
        <v>143</v>
      </c>
      <c r="CL153" s="18">
        <v>147</v>
      </c>
      <c r="CM153" s="18">
        <v>120</v>
      </c>
      <c r="CN153" s="18">
        <v>124</v>
      </c>
      <c r="CO153" s="18">
        <v>240</v>
      </c>
      <c r="CP153" s="18">
        <v>240</v>
      </c>
      <c r="CQ153" s="18">
        <v>154</v>
      </c>
      <c r="CR153" s="18">
        <v>158</v>
      </c>
      <c r="CS153" s="18">
        <v>132</v>
      </c>
      <c r="CT153" s="18">
        <v>134</v>
      </c>
      <c r="CU153" s="18">
        <v>250</v>
      </c>
      <c r="CV153" s="18">
        <v>252</v>
      </c>
      <c r="CW153" s="18">
        <v>136</v>
      </c>
      <c r="CX153" s="18">
        <v>150</v>
      </c>
      <c r="CY153" s="18">
        <v>153</v>
      </c>
      <c r="CZ153" s="18">
        <v>155</v>
      </c>
      <c r="DA153" s="18">
        <v>134</v>
      </c>
      <c r="DB153" s="18">
        <v>136</v>
      </c>
      <c r="DC153" s="18">
        <v>147</v>
      </c>
      <c r="DD153" s="18">
        <v>149</v>
      </c>
    </row>
    <row r="154" spans="1:108" x14ac:dyDescent="0.3">
      <c r="A154" t="s">
        <v>313</v>
      </c>
      <c r="B154" t="s">
        <v>314</v>
      </c>
      <c r="C154" s="5">
        <v>2020</v>
      </c>
      <c r="D154" s="17" t="s">
        <v>86</v>
      </c>
      <c r="E154" s="18">
        <v>173</v>
      </c>
      <c r="F154" s="18">
        <v>173</v>
      </c>
      <c r="G154" s="18">
        <v>181</v>
      </c>
      <c r="H154" s="18">
        <v>181</v>
      </c>
      <c r="I154" s="18">
        <v>241</v>
      </c>
      <c r="J154" s="18">
        <v>253</v>
      </c>
      <c r="K154" s="18">
        <v>238</v>
      </c>
      <c r="L154" s="18">
        <v>238</v>
      </c>
      <c r="M154" s="18" t="s">
        <v>676</v>
      </c>
      <c r="N154" s="18" t="s">
        <v>678</v>
      </c>
      <c r="O154" s="18">
        <v>180</v>
      </c>
      <c r="P154" s="18">
        <v>180</v>
      </c>
      <c r="Q154" s="18">
        <v>207</v>
      </c>
      <c r="R154" s="18">
        <v>211</v>
      </c>
      <c r="S154" s="18">
        <v>143</v>
      </c>
      <c r="T154" s="18">
        <v>143</v>
      </c>
      <c r="U154" s="18">
        <v>164</v>
      </c>
      <c r="V154" s="18">
        <v>164</v>
      </c>
      <c r="W154" s="18">
        <v>116</v>
      </c>
      <c r="X154" s="18">
        <v>118</v>
      </c>
      <c r="Y154" s="18">
        <v>165</v>
      </c>
      <c r="Z154" s="18">
        <v>165</v>
      </c>
      <c r="AA154" s="18">
        <v>104</v>
      </c>
      <c r="AB154" s="18" t="s">
        <v>684</v>
      </c>
      <c r="AC154" s="18">
        <v>129</v>
      </c>
      <c r="AD154" s="18">
        <v>129</v>
      </c>
      <c r="AE154" s="18">
        <v>103</v>
      </c>
      <c r="AF154" s="18">
        <v>103</v>
      </c>
      <c r="AG154" s="18">
        <v>118</v>
      </c>
      <c r="AH154" s="18">
        <v>118</v>
      </c>
      <c r="AI154" s="18">
        <v>161</v>
      </c>
      <c r="AJ154" s="18">
        <v>167</v>
      </c>
      <c r="AK154" s="18">
        <v>225</v>
      </c>
      <c r="AL154" s="18">
        <v>231</v>
      </c>
      <c r="AM154" s="18">
        <v>200</v>
      </c>
      <c r="AN154" s="18">
        <v>200</v>
      </c>
      <c r="AO154" s="18">
        <v>185</v>
      </c>
      <c r="AP154" s="18">
        <v>187</v>
      </c>
      <c r="AQ154" s="18">
        <v>113</v>
      </c>
      <c r="AR154" s="18">
        <v>115</v>
      </c>
      <c r="AS154" s="18">
        <v>154</v>
      </c>
      <c r="AT154" s="18">
        <v>156</v>
      </c>
      <c r="AU154" s="18" t="s">
        <v>679</v>
      </c>
      <c r="AV154" s="18" t="s">
        <v>685</v>
      </c>
      <c r="AW154" s="18" t="s">
        <v>681</v>
      </c>
      <c r="AX154" s="18" t="s">
        <v>681</v>
      </c>
      <c r="AY154" s="18">
        <v>135</v>
      </c>
      <c r="AZ154" s="18">
        <v>141</v>
      </c>
      <c r="BA154" s="18">
        <v>146</v>
      </c>
      <c r="BB154" s="18">
        <v>148</v>
      </c>
      <c r="BC154" s="18" t="s">
        <v>677</v>
      </c>
      <c r="BD154" s="18" t="s">
        <v>677</v>
      </c>
      <c r="BE154" s="18">
        <v>191</v>
      </c>
      <c r="BF154" s="18">
        <v>191</v>
      </c>
      <c r="BG154" s="18">
        <v>103</v>
      </c>
      <c r="BH154" s="18" t="s">
        <v>687</v>
      </c>
      <c r="BI154" s="18">
        <v>161</v>
      </c>
      <c r="BJ154" s="18">
        <v>161</v>
      </c>
      <c r="BK154" s="18">
        <v>166</v>
      </c>
      <c r="BL154" s="18">
        <v>168</v>
      </c>
      <c r="BM154" s="18">
        <v>127</v>
      </c>
      <c r="BN154" s="18">
        <v>140</v>
      </c>
      <c r="BO154" s="18">
        <v>172</v>
      </c>
      <c r="BP154" s="18">
        <v>172</v>
      </c>
      <c r="BQ154" s="18" t="s">
        <v>688</v>
      </c>
      <c r="BR154" s="18" t="s">
        <v>689</v>
      </c>
      <c r="BS154" s="18" t="s">
        <v>679</v>
      </c>
      <c r="BT154" s="18" t="s">
        <v>679</v>
      </c>
      <c r="BU154" s="18">
        <v>175</v>
      </c>
      <c r="BV154" s="18">
        <v>177</v>
      </c>
      <c r="BW154" s="18">
        <v>148</v>
      </c>
      <c r="BX154" s="18">
        <v>152</v>
      </c>
      <c r="BY154" s="18">
        <v>174</v>
      </c>
      <c r="BZ154" s="18">
        <v>174</v>
      </c>
      <c r="CA154" s="18">
        <v>108</v>
      </c>
      <c r="CB154" s="18">
        <v>108</v>
      </c>
      <c r="CC154" s="18">
        <v>100</v>
      </c>
      <c r="CD154" s="18">
        <v>104</v>
      </c>
      <c r="CE154" s="18" t="s">
        <v>691</v>
      </c>
      <c r="CF154" s="18" t="s">
        <v>691</v>
      </c>
      <c r="CG154" s="18">
        <v>262</v>
      </c>
      <c r="CH154" s="18">
        <v>262</v>
      </c>
      <c r="CI154" s="18">
        <v>105</v>
      </c>
      <c r="CJ154" s="18" t="s">
        <v>678</v>
      </c>
      <c r="CK154" s="18">
        <v>143</v>
      </c>
      <c r="CL154" s="18">
        <v>145</v>
      </c>
      <c r="CM154" s="18">
        <v>122</v>
      </c>
      <c r="CN154" s="18">
        <v>124</v>
      </c>
      <c r="CO154" s="18">
        <v>240</v>
      </c>
      <c r="CP154" s="18">
        <v>240</v>
      </c>
      <c r="CQ154" s="18">
        <v>156</v>
      </c>
      <c r="CR154" s="18">
        <v>156</v>
      </c>
      <c r="CS154" s="18">
        <v>130</v>
      </c>
      <c r="CT154" s="18">
        <v>134</v>
      </c>
      <c r="CU154" s="18">
        <v>254</v>
      </c>
      <c r="CV154" s="18">
        <v>254</v>
      </c>
      <c r="CW154" s="18">
        <v>136</v>
      </c>
      <c r="CX154" s="18">
        <v>148</v>
      </c>
      <c r="CY154" s="18">
        <v>153</v>
      </c>
      <c r="CZ154" s="18">
        <v>153</v>
      </c>
      <c r="DA154" s="18">
        <v>134</v>
      </c>
      <c r="DB154" s="18">
        <v>136</v>
      </c>
      <c r="DC154" s="18">
        <v>145</v>
      </c>
      <c r="DD154" s="18">
        <v>153</v>
      </c>
    </row>
    <row r="155" spans="1:108" x14ac:dyDescent="0.3">
      <c r="A155" t="s">
        <v>315</v>
      </c>
      <c r="B155" t="s">
        <v>316</v>
      </c>
      <c r="C155" s="5">
        <v>2020</v>
      </c>
      <c r="D155" s="17" t="s">
        <v>86</v>
      </c>
      <c r="E155" s="18">
        <v>165</v>
      </c>
      <c r="F155" s="18">
        <v>165</v>
      </c>
      <c r="G155" s="18">
        <v>177</v>
      </c>
      <c r="H155" s="18">
        <v>191</v>
      </c>
      <c r="I155" s="18">
        <v>241</v>
      </c>
      <c r="J155" s="18">
        <v>241</v>
      </c>
      <c r="K155" s="18">
        <v>238</v>
      </c>
      <c r="L155" s="18">
        <v>238</v>
      </c>
      <c r="M155" s="18" t="s">
        <v>676</v>
      </c>
      <c r="N155" s="18" t="s">
        <v>676</v>
      </c>
      <c r="O155" s="18">
        <v>180</v>
      </c>
      <c r="P155" s="18">
        <v>180</v>
      </c>
      <c r="Q155" s="18">
        <v>205</v>
      </c>
      <c r="R155" s="18">
        <v>207</v>
      </c>
      <c r="S155" s="18">
        <v>133</v>
      </c>
      <c r="T155" s="18">
        <v>143</v>
      </c>
      <c r="U155" s="18">
        <v>140</v>
      </c>
      <c r="V155" s="18">
        <v>158</v>
      </c>
      <c r="W155" s="18">
        <v>118</v>
      </c>
      <c r="X155" s="18">
        <v>118</v>
      </c>
      <c r="Y155" s="18">
        <v>165</v>
      </c>
      <c r="Z155" s="18">
        <v>183</v>
      </c>
      <c r="AA155" s="18">
        <v>104</v>
      </c>
      <c r="AB155" s="18" t="s">
        <v>684</v>
      </c>
      <c r="AC155" s="18">
        <v>125</v>
      </c>
      <c r="AD155" s="18">
        <v>129</v>
      </c>
      <c r="AE155" s="18">
        <v>103</v>
      </c>
      <c r="AF155" s="18">
        <v>105</v>
      </c>
      <c r="AG155" s="18">
        <v>118</v>
      </c>
      <c r="AH155" s="18">
        <v>118</v>
      </c>
      <c r="AI155" s="18">
        <v>161</v>
      </c>
      <c r="AJ155" s="18">
        <v>167</v>
      </c>
      <c r="AK155" s="18">
        <v>229</v>
      </c>
      <c r="AL155" s="18">
        <v>231</v>
      </c>
      <c r="AM155" s="18">
        <v>194</v>
      </c>
      <c r="AN155" s="18">
        <v>194</v>
      </c>
      <c r="AO155" s="18">
        <v>187</v>
      </c>
      <c r="AP155" s="18">
        <v>187</v>
      </c>
      <c r="AQ155" s="18">
        <v>115</v>
      </c>
      <c r="AR155" s="18">
        <v>115</v>
      </c>
      <c r="AS155" s="18">
        <v>160</v>
      </c>
      <c r="AT155" s="18">
        <v>160</v>
      </c>
      <c r="AU155" s="18" t="s">
        <v>685</v>
      </c>
      <c r="AV155" s="18" t="s">
        <v>685</v>
      </c>
      <c r="AW155" s="18" t="s">
        <v>681</v>
      </c>
      <c r="AX155" s="18" t="s">
        <v>681</v>
      </c>
      <c r="AY155" s="18">
        <v>135</v>
      </c>
      <c r="AZ155" s="18">
        <v>135</v>
      </c>
      <c r="BA155" s="18">
        <v>146</v>
      </c>
      <c r="BB155" s="18">
        <v>148</v>
      </c>
      <c r="BC155" s="18" t="s">
        <v>677</v>
      </c>
      <c r="BD155" s="18" t="s">
        <v>679</v>
      </c>
      <c r="BE155" s="18">
        <v>191</v>
      </c>
      <c r="BF155" s="18">
        <v>191</v>
      </c>
      <c r="BG155" s="18">
        <v>101</v>
      </c>
      <c r="BH155" s="18" t="s">
        <v>687</v>
      </c>
      <c r="BI155" s="18">
        <v>161</v>
      </c>
      <c r="BJ155" s="18">
        <v>161</v>
      </c>
      <c r="BK155" s="18">
        <v>158</v>
      </c>
      <c r="BL155" s="18">
        <v>160</v>
      </c>
      <c r="BM155" s="18">
        <v>140</v>
      </c>
      <c r="BN155" s="18">
        <v>148</v>
      </c>
      <c r="BO155" s="18">
        <v>168</v>
      </c>
      <c r="BP155" s="18">
        <v>172</v>
      </c>
      <c r="BQ155" s="18" t="s">
        <v>689</v>
      </c>
      <c r="BR155" s="18" t="s">
        <v>689</v>
      </c>
      <c r="BS155" s="18" t="s">
        <v>682</v>
      </c>
      <c r="BT155" s="18" t="s">
        <v>682</v>
      </c>
      <c r="BU155" s="18">
        <v>173</v>
      </c>
      <c r="BV155" s="18">
        <v>175</v>
      </c>
      <c r="BW155" s="18">
        <v>140</v>
      </c>
      <c r="BX155" s="18">
        <v>148</v>
      </c>
      <c r="BY155" s="18">
        <v>172</v>
      </c>
      <c r="BZ155" s="18">
        <v>176</v>
      </c>
      <c r="CA155" s="18">
        <v>106</v>
      </c>
      <c r="CB155" s="18">
        <v>108</v>
      </c>
      <c r="CC155" s="18">
        <v>100</v>
      </c>
      <c r="CD155" s="18">
        <v>104</v>
      </c>
      <c r="CE155" s="18" t="s">
        <v>688</v>
      </c>
      <c r="CF155" s="18" t="s">
        <v>688</v>
      </c>
      <c r="CG155" s="18">
        <v>258</v>
      </c>
      <c r="CH155" s="18">
        <v>262</v>
      </c>
      <c r="CI155" s="18" t="s">
        <v>678</v>
      </c>
      <c r="CJ155" s="18" t="s">
        <v>689</v>
      </c>
      <c r="CK155" s="18">
        <v>143</v>
      </c>
      <c r="CL155" s="18">
        <v>145</v>
      </c>
      <c r="CM155" s="18">
        <v>122</v>
      </c>
      <c r="CN155" s="18">
        <v>124</v>
      </c>
      <c r="CO155" s="18">
        <v>240</v>
      </c>
      <c r="CP155" s="18">
        <v>240</v>
      </c>
      <c r="CQ155" s="18">
        <v>156</v>
      </c>
      <c r="CR155" s="18">
        <v>156</v>
      </c>
      <c r="CS155" s="18">
        <v>132</v>
      </c>
      <c r="CT155" s="18">
        <v>134</v>
      </c>
      <c r="CU155" s="18">
        <v>246</v>
      </c>
      <c r="CV155" s="18">
        <v>250</v>
      </c>
      <c r="CW155" s="18">
        <v>140</v>
      </c>
      <c r="CX155" s="18">
        <v>150</v>
      </c>
      <c r="CY155" s="18">
        <v>155</v>
      </c>
      <c r="CZ155" s="18">
        <v>159</v>
      </c>
      <c r="DA155" s="18">
        <v>134</v>
      </c>
      <c r="DB155" s="18">
        <v>136</v>
      </c>
      <c r="DC155" s="18">
        <v>145</v>
      </c>
      <c r="DD155" s="18">
        <v>153</v>
      </c>
    </row>
    <row r="156" spans="1:108" x14ac:dyDescent="0.3">
      <c r="A156" t="s">
        <v>317</v>
      </c>
      <c r="B156" t="s">
        <v>318</v>
      </c>
      <c r="C156" s="5">
        <v>2020</v>
      </c>
      <c r="D156" s="17" t="s">
        <v>86</v>
      </c>
      <c r="E156" s="18">
        <v>161</v>
      </c>
      <c r="F156" s="18">
        <v>167</v>
      </c>
      <c r="G156" s="18">
        <v>177</v>
      </c>
      <c r="H156" s="18">
        <v>191</v>
      </c>
      <c r="I156" s="18">
        <v>241</v>
      </c>
      <c r="J156" s="18">
        <v>247</v>
      </c>
      <c r="K156" s="18">
        <v>238</v>
      </c>
      <c r="L156" s="18">
        <v>252</v>
      </c>
      <c r="M156" s="18" t="s">
        <v>676</v>
      </c>
      <c r="N156" s="18" t="s">
        <v>680</v>
      </c>
      <c r="O156" s="18">
        <v>184</v>
      </c>
      <c r="P156" s="18">
        <v>184</v>
      </c>
      <c r="Q156" s="18">
        <v>205</v>
      </c>
      <c r="R156" s="18">
        <v>207</v>
      </c>
      <c r="S156" s="18">
        <v>143</v>
      </c>
      <c r="T156" s="18">
        <v>143</v>
      </c>
      <c r="U156" s="18">
        <v>140</v>
      </c>
      <c r="V156" s="18">
        <v>150</v>
      </c>
      <c r="W156" s="18">
        <v>118</v>
      </c>
      <c r="X156" s="18">
        <v>118</v>
      </c>
      <c r="Y156" s="18">
        <v>165</v>
      </c>
      <c r="Z156" s="18">
        <v>165</v>
      </c>
      <c r="AA156" s="18" t="s">
        <v>681</v>
      </c>
      <c r="AB156" s="18" t="s">
        <v>684</v>
      </c>
      <c r="AC156" s="18">
        <v>125</v>
      </c>
      <c r="AD156" s="18">
        <v>129</v>
      </c>
      <c r="AE156" s="18">
        <v>103</v>
      </c>
      <c r="AF156" s="18">
        <v>103</v>
      </c>
      <c r="AG156" s="18">
        <v>118</v>
      </c>
      <c r="AH156" s="18">
        <v>122</v>
      </c>
      <c r="AI156" s="18">
        <v>161</v>
      </c>
      <c r="AJ156" s="18">
        <v>161</v>
      </c>
      <c r="AK156" s="18">
        <v>225</v>
      </c>
      <c r="AL156" s="18">
        <v>229</v>
      </c>
      <c r="AM156" s="18">
        <v>196</v>
      </c>
      <c r="AN156" s="18">
        <v>196</v>
      </c>
      <c r="AO156" s="18">
        <v>175</v>
      </c>
      <c r="AP156" s="18">
        <v>175</v>
      </c>
      <c r="AQ156" s="18">
        <v>108</v>
      </c>
      <c r="AR156" s="18">
        <v>115</v>
      </c>
      <c r="AS156" s="18">
        <v>158</v>
      </c>
      <c r="AT156" s="18">
        <v>160</v>
      </c>
      <c r="AU156" s="18" t="s">
        <v>685</v>
      </c>
      <c r="AV156" s="18" t="s">
        <v>685</v>
      </c>
      <c r="AW156" s="18">
        <v>104</v>
      </c>
      <c r="AX156" s="18" t="s">
        <v>681</v>
      </c>
      <c r="AY156" s="18">
        <v>135</v>
      </c>
      <c r="AZ156" s="18">
        <v>135</v>
      </c>
      <c r="BA156" s="18">
        <v>146</v>
      </c>
      <c r="BB156" s="18">
        <v>148</v>
      </c>
      <c r="BC156" s="18" t="s">
        <v>677</v>
      </c>
      <c r="BD156" s="18" t="s">
        <v>679</v>
      </c>
      <c r="BE156" s="18">
        <v>191</v>
      </c>
      <c r="BF156" s="18">
        <v>191</v>
      </c>
      <c r="BG156" s="18" t="s">
        <v>680</v>
      </c>
      <c r="BH156" s="18" t="s">
        <v>687</v>
      </c>
      <c r="BI156" s="18">
        <v>151</v>
      </c>
      <c r="BJ156" s="18">
        <v>158</v>
      </c>
      <c r="BK156" s="18">
        <v>142</v>
      </c>
      <c r="BL156" s="18">
        <v>142</v>
      </c>
      <c r="BM156" s="18">
        <v>127</v>
      </c>
      <c r="BN156" s="18">
        <v>140</v>
      </c>
      <c r="BO156" s="18">
        <v>168</v>
      </c>
      <c r="BP156" s="18">
        <v>170</v>
      </c>
      <c r="BQ156" s="18" t="s">
        <v>678</v>
      </c>
      <c r="BR156" s="18" t="s">
        <v>678</v>
      </c>
      <c r="BS156" s="18" t="s">
        <v>679</v>
      </c>
      <c r="BT156" s="18" t="s">
        <v>682</v>
      </c>
      <c r="BU156" s="18">
        <v>175</v>
      </c>
      <c r="BV156" s="18">
        <v>175</v>
      </c>
      <c r="BW156" s="18">
        <v>140</v>
      </c>
      <c r="BX156" s="18">
        <v>146</v>
      </c>
      <c r="BY156" s="18">
        <v>176</v>
      </c>
      <c r="BZ156" s="18">
        <v>176</v>
      </c>
      <c r="CA156" s="18">
        <v>106</v>
      </c>
      <c r="CB156" s="18">
        <v>106</v>
      </c>
      <c r="CC156" s="18">
        <v>104</v>
      </c>
      <c r="CD156" s="18">
        <v>104</v>
      </c>
      <c r="CE156" s="18" t="s">
        <v>688</v>
      </c>
      <c r="CF156" s="18" t="s">
        <v>688</v>
      </c>
      <c r="CG156" s="18">
        <v>260</v>
      </c>
      <c r="CH156" s="18">
        <v>262</v>
      </c>
      <c r="CI156" s="18">
        <v>103</v>
      </c>
      <c r="CJ156" s="18">
        <v>103</v>
      </c>
      <c r="CK156" s="18">
        <v>143</v>
      </c>
      <c r="CL156" s="18">
        <v>147</v>
      </c>
      <c r="CM156" s="18">
        <v>124</v>
      </c>
      <c r="CN156" s="18">
        <v>124</v>
      </c>
      <c r="CO156" s="18">
        <v>240</v>
      </c>
      <c r="CP156" s="18">
        <v>240</v>
      </c>
      <c r="CQ156" s="18">
        <v>154</v>
      </c>
      <c r="CR156" s="18">
        <v>156</v>
      </c>
      <c r="CS156" s="18">
        <v>118</v>
      </c>
      <c r="CT156" s="18">
        <v>134</v>
      </c>
      <c r="CU156" s="18">
        <v>254</v>
      </c>
      <c r="CV156" s="18">
        <v>254</v>
      </c>
      <c r="CW156" s="18">
        <v>150</v>
      </c>
      <c r="CX156" s="18">
        <v>150</v>
      </c>
      <c r="CY156" s="18">
        <v>155</v>
      </c>
      <c r="CZ156" s="18">
        <v>155</v>
      </c>
      <c r="DA156" s="18">
        <v>134</v>
      </c>
      <c r="DB156" s="18">
        <v>134</v>
      </c>
      <c r="DC156" s="18">
        <v>149</v>
      </c>
      <c r="DD156" s="18">
        <v>149</v>
      </c>
    </row>
    <row r="157" spans="1:108" x14ac:dyDescent="0.3">
      <c r="A157" t="s">
        <v>319</v>
      </c>
      <c r="B157" t="s">
        <v>320</v>
      </c>
      <c r="C157" s="5">
        <v>2020</v>
      </c>
      <c r="D157" s="17" t="s">
        <v>86</v>
      </c>
      <c r="E157" s="18">
        <v>161</v>
      </c>
      <c r="F157" s="18">
        <v>165</v>
      </c>
      <c r="G157" s="18">
        <v>191</v>
      </c>
      <c r="H157" s="18">
        <v>191</v>
      </c>
      <c r="I157" s="18">
        <v>241</v>
      </c>
      <c r="J157" s="18">
        <v>253</v>
      </c>
      <c r="K157" s="18">
        <v>238</v>
      </c>
      <c r="L157" s="18">
        <v>238</v>
      </c>
      <c r="M157" s="18" t="s">
        <v>676</v>
      </c>
      <c r="N157" s="18" t="s">
        <v>680</v>
      </c>
      <c r="O157" s="18">
        <v>180</v>
      </c>
      <c r="P157" s="18">
        <v>180</v>
      </c>
      <c r="Q157" s="18">
        <v>205</v>
      </c>
      <c r="R157" s="18">
        <v>211</v>
      </c>
      <c r="S157" s="18">
        <v>143</v>
      </c>
      <c r="T157" s="18">
        <v>143</v>
      </c>
      <c r="U157" s="18">
        <v>150</v>
      </c>
      <c r="V157" s="18">
        <v>152</v>
      </c>
      <c r="W157" s="18">
        <v>118</v>
      </c>
      <c r="X157" s="18">
        <v>118</v>
      </c>
      <c r="Y157" s="18">
        <v>179</v>
      </c>
      <c r="Z157" s="18">
        <v>183</v>
      </c>
      <c r="AA157" s="18">
        <v>104</v>
      </c>
      <c r="AB157" s="18" t="s">
        <v>684</v>
      </c>
      <c r="AC157" s="18">
        <v>123</v>
      </c>
      <c r="AD157" s="18">
        <v>125</v>
      </c>
      <c r="AE157" s="18">
        <v>103</v>
      </c>
      <c r="AF157" s="18">
        <v>103</v>
      </c>
      <c r="AG157" s="18">
        <v>118</v>
      </c>
      <c r="AH157" s="18">
        <v>120</v>
      </c>
      <c r="AI157" s="18">
        <v>161</v>
      </c>
      <c r="AJ157" s="18">
        <v>161</v>
      </c>
      <c r="AK157" s="18">
        <v>213</v>
      </c>
      <c r="AL157" s="18">
        <v>231</v>
      </c>
      <c r="AM157" s="18">
        <v>194</v>
      </c>
      <c r="AN157" s="18">
        <v>196</v>
      </c>
      <c r="AO157" s="18">
        <v>179</v>
      </c>
      <c r="AP157" s="18">
        <v>181</v>
      </c>
      <c r="AQ157" s="18">
        <v>108</v>
      </c>
      <c r="AR157" s="18">
        <v>115</v>
      </c>
      <c r="AS157" s="18">
        <v>154</v>
      </c>
      <c r="AT157" s="18">
        <v>154</v>
      </c>
      <c r="AU157" s="18" t="s">
        <v>679</v>
      </c>
      <c r="AV157" s="18" t="s">
        <v>685</v>
      </c>
      <c r="AW157" s="18" t="s">
        <v>681</v>
      </c>
      <c r="AX157" s="18" t="s">
        <v>681</v>
      </c>
      <c r="AY157" s="18">
        <v>135</v>
      </c>
      <c r="AZ157" s="18">
        <v>135</v>
      </c>
      <c r="BA157" s="18">
        <v>146</v>
      </c>
      <c r="BB157" s="18">
        <v>150</v>
      </c>
      <c r="BC157" s="18" t="s">
        <v>677</v>
      </c>
      <c r="BD157" s="18" t="s">
        <v>677</v>
      </c>
      <c r="BE157" s="18">
        <v>191</v>
      </c>
      <c r="BF157" s="18">
        <v>195</v>
      </c>
      <c r="BG157" s="18" t="s">
        <v>680</v>
      </c>
      <c r="BH157" s="18" t="s">
        <v>687</v>
      </c>
      <c r="BI157" s="18">
        <v>143</v>
      </c>
      <c r="BJ157" s="18">
        <v>160</v>
      </c>
      <c r="BK157" s="18">
        <v>166</v>
      </c>
      <c r="BL157" s="18">
        <v>166</v>
      </c>
      <c r="BM157" s="18">
        <v>127</v>
      </c>
      <c r="BN157" s="18">
        <v>148</v>
      </c>
      <c r="BO157" s="18">
        <v>170</v>
      </c>
      <c r="BP157" s="18">
        <v>172</v>
      </c>
      <c r="BQ157" s="18" t="s">
        <v>688</v>
      </c>
      <c r="BR157" s="18" t="s">
        <v>688</v>
      </c>
      <c r="BS157" s="18" t="s">
        <v>682</v>
      </c>
      <c r="BT157" s="18" t="s">
        <v>680</v>
      </c>
      <c r="BU157" s="18">
        <v>165</v>
      </c>
      <c r="BV157" s="18">
        <v>175</v>
      </c>
      <c r="BW157" s="18">
        <v>140</v>
      </c>
      <c r="BX157" s="18">
        <v>146</v>
      </c>
      <c r="BY157" s="18">
        <v>176</v>
      </c>
      <c r="BZ157" s="18">
        <v>176</v>
      </c>
      <c r="CA157" s="18">
        <v>106</v>
      </c>
      <c r="CB157" s="18">
        <v>108</v>
      </c>
      <c r="CC157" s="18">
        <v>104</v>
      </c>
      <c r="CD157" s="18">
        <v>106</v>
      </c>
      <c r="CE157" s="18" t="s">
        <v>688</v>
      </c>
      <c r="CF157" s="18" t="s">
        <v>688</v>
      </c>
      <c r="CG157" s="18">
        <v>260</v>
      </c>
      <c r="CH157" s="18">
        <v>262</v>
      </c>
      <c r="CI157" s="18">
        <v>103</v>
      </c>
      <c r="CJ157" s="18" t="s">
        <v>689</v>
      </c>
      <c r="CK157" s="18">
        <v>145</v>
      </c>
      <c r="CL157" s="18">
        <v>147</v>
      </c>
      <c r="CM157" s="18">
        <v>122</v>
      </c>
      <c r="CN157" s="18">
        <v>124</v>
      </c>
      <c r="CO157" s="18">
        <v>240</v>
      </c>
      <c r="CP157" s="18">
        <v>240</v>
      </c>
      <c r="CQ157" s="18">
        <v>156</v>
      </c>
      <c r="CR157" s="18">
        <v>158</v>
      </c>
      <c r="CS157" s="18">
        <v>134</v>
      </c>
      <c r="CT157" s="18">
        <v>134</v>
      </c>
      <c r="CU157" s="18">
        <v>252</v>
      </c>
      <c r="CV157" s="18">
        <v>252</v>
      </c>
      <c r="CW157" s="18">
        <v>140</v>
      </c>
      <c r="CX157" s="18">
        <v>140</v>
      </c>
      <c r="CY157" s="18">
        <v>155</v>
      </c>
      <c r="CZ157" s="18">
        <v>155</v>
      </c>
      <c r="DA157" s="18">
        <v>134</v>
      </c>
      <c r="DB157" s="18">
        <v>136</v>
      </c>
      <c r="DC157" s="18">
        <v>147</v>
      </c>
      <c r="DD157" s="18">
        <v>149</v>
      </c>
    </row>
    <row r="158" spans="1:108" x14ac:dyDescent="0.3">
      <c r="A158" t="s">
        <v>321</v>
      </c>
      <c r="B158" t="s">
        <v>322</v>
      </c>
      <c r="C158" s="5">
        <v>2020</v>
      </c>
      <c r="D158" s="17" t="s">
        <v>86</v>
      </c>
      <c r="E158" s="18">
        <v>161</v>
      </c>
      <c r="F158" s="18">
        <v>165</v>
      </c>
      <c r="G158" s="18">
        <v>181</v>
      </c>
      <c r="H158" s="18">
        <v>191</v>
      </c>
      <c r="I158" s="18">
        <v>241</v>
      </c>
      <c r="J158" s="18">
        <v>271</v>
      </c>
      <c r="K158" s="18">
        <v>238</v>
      </c>
      <c r="L158" s="18">
        <v>252</v>
      </c>
      <c r="M158" s="18" t="s">
        <v>678</v>
      </c>
      <c r="N158" s="18" t="s">
        <v>680</v>
      </c>
      <c r="O158" s="18">
        <v>198</v>
      </c>
      <c r="P158" s="18">
        <v>198</v>
      </c>
      <c r="Q158" s="18">
        <v>207</v>
      </c>
      <c r="R158" s="18">
        <v>211</v>
      </c>
      <c r="S158" s="18">
        <v>129</v>
      </c>
      <c r="T158" s="18">
        <v>143</v>
      </c>
      <c r="U158" s="18">
        <v>152</v>
      </c>
      <c r="V158" s="18">
        <v>164</v>
      </c>
      <c r="W158" s="18">
        <v>116</v>
      </c>
      <c r="X158" s="18">
        <v>118</v>
      </c>
      <c r="Y158" s="18">
        <v>183</v>
      </c>
      <c r="Z158" s="18">
        <v>183</v>
      </c>
      <c r="AA158" s="18">
        <v>104</v>
      </c>
      <c r="AB158" s="18" t="s">
        <v>684</v>
      </c>
      <c r="AC158" s="18">
        <v>125</v>
      </c>
      <c r="AD158" s="18">
        <v>131</v>
      </c>
      <c r="AE158" s="18">
        <v>103</v>
      </c>
      <c r="AF158" s="18">
        <v>103</v>
      </c>
      <c r="AG158" s="18">
        <v>116</v>
      </c>
      <c r="AH158" s="18">
        <v>116</v>
      </c>
      <c r="AI158" s="18">
        <v>161</v>
      </c>
      <c r="AJ158" s="18">
        <v>161</v>
      </c>
      <c r="AK158" s="18">
        <v>213</v>
      </c>
      <c r="AL158" s="18">
        <v>231</v>
      </c>
      <c r="AM158" s="18">
        <v>194</v>
      </c>
      <c r="AN158" s="18">
        <v>194</v>
      </c>
      <c r="AO158" s="18">
        <v>175</v>
      </c>
      <c r="AP158" s="18">
        <v>175</v>
      </c>
      <c r="AQ158" s="18">
        <v>108</v>
      </c>
      <c r="AR158" s="18">
        <v>115</v>
      </c>
      <c r="AS158" s="18">
        <v>156</v>
      </c>
      <c r="AT158" s="18">
        <v>158</v>
      </c>
      <c r="AU158" s="18" t="s">
        <v>678</v>
      </c>
      <c r="AV158" s="18" t="s">
        <v>679</v>
      </c>
      <c r="AW158" s="18" t="s">
        <v>681</v>
      </c>
      <c r="AX158" s="18" t="s">
        <v>681</v>
      </c>
      <c r="AY158" s="18">
        <v>135</v>
      </c>
      <c r="AZ158" s="18">
        <v>135</v>
      </c>
      <c r="BA158" s="18">
        <v>146</v>
      </c>
      <c r="BB158" s="18">
        <v>150</v>
      </c>
      <c r="BC158" s="18" t="s">
        <v>677</v>
      </c>
      <c r="BD158" s="18" t="s">
        <v>677</v>
      </c>
      <c r="BE158" s="18">
        <v>191</v>
      </c>
      <c r="BF158" s="18">
        <v>191</v>
      </c>
      <c r="BG158" s="18" t="s">
        <v>687</v>
      </c>
      <c r="BH158" s="18" t="s">
        <v>687</v>
      </c>
      <c r="BI158" s="18">
        <v>161</v>
      </c>
      <c r="BJ158" s="18">
        <v>161</v>
      </c>
      <c r="BK158" s="18">
        <v>158</v>
      </c>
      <c r="BL158" s="18">
        <v>168</v>
      </c>
      <c r="BM158" s="18">
        <v>142</v>
      </c>
      <c r="BN158" s="18">
        <v>148</v>
      </c>
      <c r="BO158" s="18">
        <v>170</v>
      </c>
      <c r="BP158" s="18">
        <v>170</v>
      </c>
      <c r="BQ158" s="18" t="s">
        <v>678</v>
      </c>
      <c r="BR158" s="18" t="s">
        <v>689</v>
      </c>
      <c r="BS158" s="18" t="s">
        <v>682</v>
      </c>
      <c r="BT158" s="18" t="s">
        <v>682</v>
      </c>
      <c r="BU158" s="18">
        <v>173</v>
      </c>
      <c r="BV158" s="18">
        <v>175</v>
      </c>
      <c r="BW158" s="18">
        <v>146</v>
      </c>
      <c r="BX158" s="18">
        <v>148</v>
      </c>
      <c r="BY158" s="18">
        <v>172</v>
      </c>
      <c r="BZ158" s="18">
        <v>172</v>
      </c>
      <c r="CA158" s="18">
        <v>106</v>
      </c>
      <c r="CB158" s="18" t="s">
        <v>681</v>
      </c>
      <c r="CC158" s="18">
        <v>104</v>
      </c>
      <c r="CD158" s="18">
        <v>104</v>
      </c>
      <c r="CE158" s="18" t="s">
        <v>688</v>
      </c>
      <c r="CF158" s="18" t="s">
        <v>676</v>
      </c>
      <c r="CG158" s="18">
        <v>262</v>
      </c>
      <c r="CH158" s="18">
        <v>262</v>
      </c>
      <c r="CI158" s="18" t="s">
        <v>678</v>
      </c>
      <c r="CJ158" s="18" t="s">
        <v>689</v>
      </c>
      <c r="CK158" s="18">
        <v>143</v>
      </c>
      <c r="CL158" s="18">
        <v>145</v>
      </c>
      <c r="CM158" s="18">
        <v>122</v>
      </c>
      <c r="CN158" s="18">
        <v>132</v>
      </c>
      <c r="CO158" s="18">
        <v>240</v>
      </c>
      <c r="CP158" s="18">
        <v>240</v>
      </c>
      <c r="CQ158" s="18">
        <v>144</v>
      </c>
      <c r="CR158" s="18">
        <v>156</v>
      </c>
      <c r="CS158" s="18">
        <v>132</v>
      </c>
      <c r="CT158" s="18">
        <v>132</v>
      </c>
      <c r="CU158" s="18">
        <v>250</v>
      </c>
      <c r="CV158" s="18">
        <v>254</v>
      </c>
      <c r="CW158" s="18">
        <v>150</v>
      </c>
      <c r="CX158" s="18">
        <v>150</v>
      </c>
      <c r="CY158" s="18">
        <v>153</v>
      </c>
      <c r="CZ158" s="18">
        <v>155</v>
      </c>
      <c r="DA158" s="18">
        <v>134</v>
      </c>
      <c r="DB158" s="18">
        <v>136</v>
      </c>
      <c r="DC158" s="18">
        <v>149</v>
      </c>
      <c r="DD158" s="18">
        <v>153</v>
      </c>
    </row>
    <row r="159" spans="1:108" x14ac:dyDescent="0.3">
      <c r="A159" t="s">
        <v>323</v>
      </c>
      <c r="B159" t="s">
        <v>324</v>
      </c>
      <c r="C159" s="5">
        <v>2020</v>
      </c>
      <c r="D159" s="17" t="s">
        <v>86</v>
      </c>
      <c r="E159" s="18">
        <v>165</v>
      </c>
      <c r="F159" s="18">
        <v>169</v>
      </c>
      <c r="G159" s="18">
        <v>177</v>
      </c>
      <c r="H159" s="18">
        <v>181</v>
      </c>
      <c r="I159" s="18">
        <v>241</v>
      </c>
      <c r="J159" s="18">
        <v>271</v>
      </c>
      <c r="K159" s="18">
        <v>238</v>
      </c>
      <c r="L159" s="18">
        <v>238</v>
      </c>
      <c r="M159" s="18" t="s">
        <v>676</v>
      </c>
      <c r="N159" s="18" t="s">
        <v>678</v>
      </c>
      <c r="O159" s="18">
        <v>196</v>
      </c>
      <c r="P159" s="18">
        <v>198</v>
      </c>
      <c r="Q159" s="18">
        <v>205</v>
      </c>
      <c r="R159" s="18">
        <v>205</v>
      </c>
      <c r="S159" s="18">
        <v>143</v>
      </c>
      <c r="T159" s="18">
        <v>143</v>
      </c>
      <c r="U159" s="18">
        <v>158</v>
      </c>
      <c r="V159" s="18">
        <v>164</v>
      </c>
      <c r="W159" s="18">
        <v>108</v>
      </c>
      <c r="X159" s="18">
        <v>116</v>
      </c>
      <c r="Y159" s="18">
        <v>165</v>
      </c>
      <c r="Z159" s="18">
        <v>165</v>
      </c>
      <c r="AA159" s="18">
        <v>104</v>
      </c>
      <c r="AB159" s="18" t="s">
        <v>681</v>
      </c>
      <c r="AC159" s="18">
        <v>125</v>
      </c>
      <c r="AD159" s="18">
        <v>125</v>
      </c>
      <c r="AE159" s="18">
        <v>103</v>
      </c>
      <c r="AF159" s="18">
        <v>103</v>
      </c>
      <c r="AG159" s="18">
        <v>118</v>
      </c>
      <c r="AH159" s="18">
        <v>118</v>
      </c>
      <c r="AI159" s="18">
        <v>161</v>
      </c>
      <c r="AJ159" s="18">
        <v>167</v>
      </c>
      <c r="AK159" s="18">
        <v>231</v>
      </c>
      <c r="AL159" s="18">
        <v>231</v>
      </c>
      <c r="AM159" s="18">
        <v>194</v>
      </c>
      <c r="AN159" s="18">
        <v>196</v>
      </c>
      <c r="AO159" s="18">
        <v>175</v>
      </c>
      <c r="AP159" s="18">
        <v>187</v>
      </c>
      <c r="AQ159" s="18">
        <v>108</v>
      </c>
      <c r="AR159" s="18">
        <v>113</v>
      </c>
      <c r="AS159" s="18">
        <v>154</v>
      </c>
      <c r="AT159" s="18">
        <v>160</v>
      </c>
      <c r="AU159" s="18" t="s">
        <v>678</v>
      </c>
      <c r="AV159" s="18" t="s">
        <v>679</v>
      </c>
      <c r="AW159" s="18" t="s">
        <v>681</v>
      </c>
      <c r="AX159" s="18" t="s">
        <v>681</v>
      </c>
      <c r="AY159" s="18">
        <v>137</v>
      </c>
      <c r="AZ159" s="18">
        <v>137</v>
      </c>
      <c r="BA159" s="18">
        <v>146</v>
      </c>
      <c r="BB159" s="18">
        <v>148</v>
      </c>
      <c r="BC159" s="18" t="s">
        <v>677</v>
      </c>
      <c r="BD159" s="18" t="s">
        <v>677</v>
      </c>
      <c r="BE159" s="18">
        <v>191</v>
      </c>
      <c r="BF159" s="18">
        <v>191</v>
      </c>
      <c r="BG159" s="18">
        <v>101</v>
      </c>
      <c r="BH159" s="18">
        <v>101</v>
      </c>
      <c r="BI159" s="18">
        <v>160</v>
      </c>
      <c r="BJ159" s="18">
        <v>161</v>
      </c>
      <c r="BK159" s="18">
        <v>142</v>
      </c>
      <c r="BL159" s="18">
        <v>142</v>
      </c>
      <c r="BM159" s="18">
        <v>127</v>
      </c>
      <c r="BN159" s="18">
        <v>148</v>
      </c>
      <c r="BO159" s="18">
        <v>172</v>
      </c>
      <c r="BP159" s="18">
        <v>172</v>
      </c>
      <c r="BQ159" s="18" t="s">
        <v>678</v>
      </c>
      <c r="BR159" s="18" t="s">
        <v>678</v>
      </c>
      <c r="BS159" s="18" t="s">
        <v>679</v>
      </c>
      <c r="BT159" s="18" t="s">
        <v>679</v>
      </c>
      <c r="BU159" s="18">
        <v>173</v>
      </c>
      <c r="BV159" s="18">
        <v>173</v>
      </c>
      <c r="BW159" s="18">
        <v>146</v>
      </c>
      <c r="BX159" s="18">
        <v>148</v>
      </c>
      <c r="BY159" s="18">
        <v>176</v>
      </c>
      <c r="BZ159" s="18">
        <v>178</v>
      </c>
      <c r="CA159" s="18">
        <v>106</v>
      </c>
      <c r="CB159" s="18">
        <v>112</v>
      </c>
      <c r="CC159" s="18">
        <v>100</v>
      </c>
      <c r="CD159" s="18">
        <v>104</v>
      </c>
      <c r="CE159" s="18" t="s">
        <v>691</v>
      </c>
      <c r="CF159" s="18" t="s">
        <v>688</v>
      </c>
      <c r="CG159" s="18">
        <v>258</v>
      </c>
      <c r="CH159" s="18">
        <v>258</v>
      </c>
      <c r="CI159" s="18">
        <v>103</v>
      </c>
      <c r="CJ159" s="18">
        <v>103</v>
      </c>
      <c r="CK159" s="18">
        <v>145</v>
      </c>
      <c r="CL159" s="18">
        <v>147</v>
      </c>
      <c r="CM159" s="18">
        <v>122</v>
      </c>
      <c r="CN159" s="18">
        <v>124</v>
      </c>
      <c r="CO159" s="18">
        <v>240</v>
      </c>
      <c r="CP159" s="18">
        <v>240</v>
      </c>
      <c r="CQ159" s="18">
        <v>154</v>
      </c>
      <c r="CR159" s="18">
        <v>154</v>
      </c>
      <c r="CS159" s="18">
        <v>130</v>
      </c>
      <c r="CT159" s="18">
        <v>134</v>
      </c>
      <c r="CU159" s="18">
        <v>246</v>
      </c>
      <c r="CV159" s="18">
        <v>250</v>
      </c>
      <c r="CW159" s="18">
        <v>148</v>
      </c>
      <c r="CX159" s="18">
        <v>150</v>
      </c>
      <c r="CY159" s="18">
        <v>155</v>
      </c>
      <c r="CZ159" s="18">
        <v>155</v>
      </c>
      <c r="DA159" s="18">
        <v>134</v>
      </c>
      <c r="DB159" s="18">
        <v>140</v>
      </c>
      <c r="DC159" s="18">
        <v>147</v>
      </c>
      <c r="DD159" s="18">
        <v>149</v>
      </c>
    </row>
    <row r="160" spans="1:108" x14ac:dyDescent="0.3">
      <c r="A160" t="s">
        <v>325</v>
      </c>
      <c r="B160" t="s">
        <v>326</v>
      </c>
      <c r="C160" s="5">
        <v>2020</v>
      </c>
      <c r="D160" s="17" t="s">
        <v>86</v>
      </c>
      <c r="E160" s="18">
        <v>165</v>
      </c>
      <c r="F160" s="18">
        <v>173</v>
      </c>
      <c r="G160" s="18">
        <v>181</v>
      </c>
      <c r="H160" s="18">
        <v>191</v>
      </c>
      <c r="I160" s="18">
        <v>253</v>
      </c>
      <c r="J160" s="18">
        <v>271</v>
      </c>
      <c r="K160" s="18">
        <v>238</v>
      </c>
      <c r="L160" s="18">
        <v>238</v>
      </c>
      <c r="M160" s="18" t="s">
        <v>678</v>
      </c>
      <c r="N160" s="18" t="s">
        <v>678</v>
      </c>
      <c r="O160" s="18">
        <v>192</v>
      </c>
      <c r="P160" s="18">
        <v>192</v>
      </c>
      <c r="Q160" s="18">
        <v>211</v>
      </c>
      <c r="R160" s="18">
        <v>211</v>
      </c>
      <c r="S160" s="18">
        <v>129</v>
      </c>
      <c r="T160" s="18">
        <v>143</v>
      </c>
      <c r="U160" s="18">
        <v>146</v>
      </c>
      <c r="V160" s="18">
        <v>158</v>
      </c>
      <c r="W160" s="18">
        <v>118</v>
      </c>
      <c r="X160" s="18">
        <v>118</v>
      </c>
      <c r="Y160" s="18">
        <v>165</v>
      </c>
      <c r="Z160" s="18">
        <v>165</v>
      </c>
      <c r="AA160" s="18" t="s">
        <v>683</v>
      </c>
      <c r="AB160" s="18" t="s">
        <v>684</v>
      </c>
      <c r="AC160" s="18">
        <v>125</v>
      </c>
      <c r="AD160" s="18">
        <v>125</v>
      </c>
      <c r="AE160" s="18">
        <v>103</v>
      </c>
      <c r="AF160" s="18">
        <v>103</v>
      </c>
      <c r="AG160" s="18">
        <v>116</v>
      </c>
      <c r="AH160" s="18">
        <v>120</v>
      </c>
      <c r="AI160" s="18">
        <v>161</v>
      </c>
      <c r="AJ160" s="18">
        <v>167</v>
      </c>
      <c r="AK160" s="18">
        <v>229</v>
      </c>
      <c r="AL160" s="18">
        <v>231</v>
      </c>
      <c r="AM160" s="18">
        <v>200</v>
      </c>
      <c r="AN160" s="18">
        <v>200</v>
      </c>
      <c r="AO160" s="18">
        <v>185</v>
      </c>
      <c r="AP160" s="18">
        <v>187</v>
      </c>
      <c r="AQ160" s="18">
        <v>108</v>
      </c>
      <c r="AR160" s="18">
        <v>108</v>
      </c>
      <c r="AS160" s="18">
        <v>160</v>
      </c>
      <c r="AT160" s="18">
        <v>160</v>
      </c>
      <c r="AU160" s="18" t="s">
        <v>685</v>
      </c>
      <c r="AV160" s="18" t="s">
        <v>685</v>
      </c>
      <c r="AW160" s="18">
        <v>104</v>
      </c>
      <c r="AX160" s="18" t="s">
        <v>681</v>
      </c>
      <c r="AY160" s="18">
        <v>141</v>
      </c>
      <c r="AZ160" s="18">
        <v>147</v>
      </c>
      <c r="BA160" s="18">
        <v>146</v>
      </c>
      <c r="BB160" s="18">
        <v>148</v>
      </c>
      <c r="BC160" s="18" t="s">
        <v>677</v>
      </c>
      <c r="BD160" s="18" t="s">
        <v>679</v>
      </c>
      <c r="BE160" s="18">
        <v>191</v>
      </c>
      <c r="BF160" s="18">
        <v>191</v>
      </c>
      <c r="BG160" s="18" t="s">
        <v>680</v>
      </c>
      <c r="BH160" s="18" t="s">
        <v>687</v>
      </c>
      <c r="BI160" s="18">
        <v>151</v>
      </c>
      <c r="BJ160" s="18">
        <v>161</v>
      </c>
      <c r="BK160" s="18">
        <v>142</v>
      </c>
      <c r="BL160" s="18">
        <v>168</v>
      </c>
      <c r="BM160" s="18">
        <v>142</v>
      </c>
      <c r="BN160" s="18">
        <v>148</v>
      </c>
      <c r="BO160" s="18">
        <v>170</v>
      </c>
      <c r="BP160" s="18">
        <v>172</v>
      </c>
      <c r="BQ160" s="18" t="s">
        <v>689</v>
      </c>
      <c r="BR160" s="18" t="s">
        <v>689</v>
      </c>
      <c r="BS160" s="18" t="s">
        <v>682</v>
      </c>
      <c r="BT160" s="18" t="s">
        <v>680</v>
      </c>
      <c r="BU160" s="18">
        <v>173</v>
      </c>
      <c r="BV160" s="18">
        <v>175</v>
      </c>
      <c r="BW160" s="18">
        <v>146</v>
      </c>
      <c r="BX160" s="18">
        <v>148</v>
      </c>
      <c r="BY160" s="18">
        <v>172</v>
      </c>
      <c r="BZ160" s="18">
        <v>174</v>
      </c>
      <c r="CA160" s="18">
        <v>106</v>
      </c>
      <c r="CB160" s="18">
        <v>106</v>
      </c>
      <c r="CC160" s="18">
        <v>104</v>
      </c>
      <c r="CD160" s="18">
        <v>104</v>
      </c>
      <c r="CE160" s="18" t="s">
        <v>688</v>
      </c>
      <c r="CF160" s="18" t="s">
        <v>688</v>
      </c>
      <c r="CG160" s="18">
        <v>262</v>
      </c>
      <c r="CH160" s="18">
        <v>262</v>
      </c>
      <c r="CI160" s="18" t="s">
        <v>678</v>
      </c>
      <c r="CJ160" s="18" t="s">
        <v>689</v>
      </c>
      <c r="CK160" s="18">
        <v>143</v>
      </c>
      <c r="CL160" s="18">
        <v>147</v>
      </c>
      <c r="CM160" s="18">
        <v>124</v>
      </c>
      <c r="CN160" s="18">
        <v>124</v>
      </c>
      <c r="CO160" s="18">
        <v>228</v>
      </c>
      <c r="CP160" s="18">
        <v>236</v>
      </c>
      <c r="CQ160" s="18">
        <v>156</v>
      </c>
      <c r="CR160" s="18">
        <v>156</v>
      </c>
      <c r="CS160" s="18">
        <v>132</v>
      </c>
      <c r="CT160" s="18">
        <v>134</v>
      </c>
      <c r="CU160" s="18">
        <v>246</v>
      </c>
      <c r="CV160" s="18">
        <v>250</v>
      </c>
      <c r="CW160" s="18">
        <v>142</v>
      </c>
      <c r="CX160" s="18">
        <v>150</v>
      </c>
      <c r="CY160" s="18">
        <v>153</v>
      </c>
      <c r="CZ160" s="18">
        <v>153</v>
      </c>
      <c r="DA160" s="18">
        <v>134</v>
      </c>
      <c r="DB160" s="18">
        <v>136</v>
      </c>
      <c r="DC160" s="18">
        <v>149</v>
      </c>
      <c r="DD160" s="18">
        <v>151</v>
      </c>
    </row>
    <row r="161" spans="1:108" x14ac:dyDescent="0.3">
      <c r="A161" t="s">
        <v>327</v>
      </c>
      <c r="B161" t="s">
        <v>328</v>
      </c>
      <c r="C161" s="5">
        <v>2020</v>
      </c>
      <c r="D161" s="17" t="s">
        <v>86</v>
      </c>
      <c r="E161" s="18">
        <v>161</v>
      </c>
      <c r="F161" s="18">
        <v>167</v>
      </c>
      <c r="G161" s="18">
        <v>177</v>
      </c>
      <c r="H161" s="18">
        <v>181</v>
      </c>
      <c r="I161" s="18">
        <v>271</v>
      </c>
      <c r="J161" s="18">
        <v>271</v>
      </c>
      <c r="K161" s="18">
        <v>238</v>
      </c>
      <c r="L161" s="18">
        <v>238</v>
      </c>
      <c r="M161" s="18" t="s">
        <v>677</v>
      </c>
      <c r="N161" s="18" t="s">
        <v>678</v>
      </c>
      <c r="O161" s="18">
        <v>180</v>
      </c>
      <c r="P161" s="18">
        <v>198</v>
      </c>
      <c r="Q161" s="18">
        <v>205</v>
      </c>
      <c r="R161" s="18">
        <v>211</v>
      </c>
      <c r="S161" s="18">
        <v>143</v>
      </c>
      <c r="T161" s="18">
        <v>143</v>
      </c>
      <c r="U161" s="18">
        <v>158</v>
      </c>
      <c r="V161" s="18">
        <v>158</v>
      </c>
      <c r="W161" s="18">
        <v>114</v>
      </c>
      <c r="X161" s="18">
        <v>116</v>
      </c>
      <c r="Y161" s="18">
        <v>183</v>
      </c>
      <c r="Z161" s="18">
        <v>183</v>
      </c>
      <c r="AA161" s="18" t="s">
        <v>684</v>
      </c>
      <c r="AB161" s="18" t="s">
        <v>684</v>
      </c>
      <c r="AC161" s="18">
        <v>125</v>
      </c>
      <c r="AD161" s="18">
        <v>125</v>
      </c>
      <c r="AE161" s="18">
        <v>103</v>
      </c>
      <c r="AF161" s="18">
        <v>103</v>
      </c>
      <c r="AG161" s="18">
        <v>116</v>
      </c>
      <c r="AH161" s="18">
        <v>118</v>
      </c>
      <c r="AI161" s="18">
        <v>161</v>
      </c>
      <c r="AJ161" s="18">
        <v>161</v>
      </c>
      <c r="AK161" s="18">
        <v>231</v>
      </c>
      <c r="AL161" s="18">
        <v>231</v>
      </c>
      <c r="AM161" s="18">
        <v>194</v>
      </c>
      <c r="AN161" s="18">
        <v>200</v>
      </c>
      <c r="AO161" s="18">
        <v>181</v>
      </c>
      <c r="AP161" s="18">
        <v>181</v>
      </c>
      <c r="AQ161" s="18">
        <v>108</v>
      </c>
      <c r="AR161" s="18">
        <v>115</v>
      </c>
      <c r="AS161" s="18">
        <v>156</v>
      </c>
      <c r="AT161" s="18">
        <v>160</v>
      </c>
      <c r="AU161" s="18" t="s">
        <v>679</v>
      </c>
      <c r="AV161" s="18" t="s">
        <v>685</v>
      </c>
      <c r="AW161" s="18" t="s">
        <v>686</v>
      </c>
      <c r="AX161" s="18" t="s">
        <v>681</v>
      </c>
      <c r="AY161" s="18">
        <v>135</v>
      </c>
      <c r="AZ161" s="18">
        <v>141</v>
      </c>
      <c r="BA161" s="18">
        <v>146</v>
      </c>
      <c r="BB161" s="18">
        <v>146</v>
      </c>
      <c r="BC161" s="18" t="s">
        <v>677</v>
      </c>
      <c r="BD161" s="18" t="s">
        <v>678</v>
      </c>
      <c r="BE161" s="18">
        <v>191</v>
      </c>
      <c r="BF161" s="18">
        <v>191</v>
      </c>
      <c r="BG161" s="18">
        <v>101</v>
      </c>
      <c r="BH161" s="18" t="s">
        <v>687</v>
      </c>
      <c r="BI161" s="18">
        <v>160</v>
      </c>
      <c r="BJ161" s="18">
        <v>170</v>
      </c>
      <c r="BK161" s="18">
        <v>142</v>
      </c>
      <c r="BL161" s="18">
        <v>158</v>
      </c>
      <c r="BM161" s="18">
        <v>140</v>
      </c>
      <c r="BN161" s="18">
        <v>140</v>
      </c>
      <c r="BO161" s="18">
        <v>170</v>
      </c>
      <c r="BP161" s="18">
        <v>172</v>
      </c>
      <c r="BQ161" s="18" t="s">
        <v>678</v>
      </c>
      <c r="BR161" s="18" t="s">
        <v>689</v>
      </c>
      <c r="BS161" s="18" t="s">
        <v>679</v>
      </c>
      <c r="BT161" s="18" t="s">
        <v>682</v>
      </c>
      <c r="BU161" s="18">
        <v>163</v>
      </c>
      <c r="BV161" s="18">
        <v>167</v>
      </c>
      <c r="BW161" s="18">
        <v>146</v>
      </c>
      <c r="BX161" s="18">
        <v>146</v>
      </c>
      <c r="BY161" s="18">
        <v>178</v>
      </c>
      <c r="BZ161" s="18">
        <v>178</v>
      </c>
      <c r="CA161" s="18">
        <v>106</v>
      </c>
      <c r="CB161" s="18">
        <v>112</v>
      </c>
      <c r="CC161" s="18">
        <v>104</v>
      </c>
      <c r="CD161" s="18">
        <v>104</v>
      </c>
      <c r="CE161" s="18" t="s">
        <v>691</v>
      </c>
      <c r="CF161" s="18" t="s">
        <v>691</v>
      </c>
      <c r="CG161" s="18">
        <v>258</v>
      </c>
      <c r="CH161" s="18">
        <v>262</v>
      </c>
      <c r="CI161" s="18" t="s">
        <v>678</v>
      </c>
      <c r="CJ161" s="18" t="s">
        <v>689</v>
      </c>
      <c r="CK161" s="18">
        <v>145</v>
      </c>
      <c r="CL161" s="18">
        <v>147</v>
      </c>
      <c r="CM161" s="18">
        <v>122</v>
      </c>
      <c r="CN161" s="18">
        <v>122</v>
      </c>
      <c r="CO161" s="18">
        <v>240</v>
      </c>
      <c r="CP161" s="18">
        <v>240</v>
      </c>
      <c r="CQ161" s="18">
        <v>156</v>
      </c>
      <c r="CR161" s="18">
        <v>160</v>
      </c>
      <c r="CS161" s="18">
        <v>114</v>
      </c>
      <c r="CT161" s="18">
        <v>132</v>
      </c>
      <c r="CU161" s="18">
        <v>250</v>
      </c>
      <c r="CV161" s="18">
        <v>254</v>
      </c>
      <c r="CW161" s="18">
        <v>148</v>
      </c>
      <c r="CX161" s="18">
        <v>148</v>
      </c>
      <c r="CY161" s="18">
        <v>155</v>
      </c>
      <c r="CZ161" s="18">
        <v>155</v>
      </c>
      <c r="DA161" s="18">
        <v>136</v>
      </c>
      <c r="DB161" s="18">
        <v>136</v>
      </c>
      <c r="DC161" s="18">
        <v>147</v>
      </c>
      <c r="DD161" s="18">
        <v>149</v>
      </c>
    </row>
    <row r="162" spans="1:108" x14ac:dyDescent="0.3">
      <c r="A162" t="s">
        <v>329</v>
      </c>
      <c r="B162" t="s">
        <v>330</v>
      </c>
      <c r="C162" s="5">
        <v>2020</v>
      </c>
      <c r="D162" s="17" t="s">
        <v>86</v>
      </c>
      <c r="E162" s="18">
        <v>161</v>
      </c>
      <c r="F162" s="18">
        <v>165</v>
      </c>
      <c r="G162" s="18">
        <v>181</v>
      </c>
      <c r="H162" s="18">
        <v>191</v>
      </c>
      <c r="I162" s="18">
        <v>241</v>
      </c>
      <c r="J162" s="18">
        <v>271</v>
      </c>
      <c r="K162" s="18">
        <v>232</v>
      </c>
      <c r="L162" s="18">
        <v>238</v>
      </c>
      <c r="M162" s="18" t="s">
        <v>676</v>
      </c>
      <c r="N162" s="18" t="s">
        <v>676</v>
      </c>
      <c r="O162" s="18">
        <v>184</v>
      </c>
      <c r="P162" s="18">
        <v>184</v>
      </c>
      <c r="Q162" s="18">
        <v>207</v>
      </c>
      <c r="R162" s="18">
        <v>211</v>
      </c>
      <c r="S162" s="18">
        <v>129</v>
      </c>
      <c r="T162" s="18">
        <v>143</v>
      </c>
      <c r="U162" s="18">
        <v>158</v>
      </c>
      <c r="V162" s="18">
        <v>158</v>
      </c>
      <c r="W162" s="18">
        <v>116</v>
      </c>
      <c r="X162" s="18">
        <v>116</v>
      </c>
      <c r="Y162" s="18">
        <v>165</v>
      </c>
      <c r="Z162" s="18">
        <v>183</v>
      </c>
      <c r="AA162" s="18">
        <v>102</v>
      </c>
      <c r="AB162" s="18">
        <v>104</v>
      </c>
      <c r="AC162" s="18">
        <v>125</v>
      </c>
      <c r="AD162" s="18">
        <v>125</v>
      </c>
      <c r="AE162" s="18">
        <v>103</v>
      </c>
      <c r="AF162" s="18">
        <v>103</v>
      </c>
      <c r="AG162" s="18">
        <v>118</v>
      </c>
      <c r="AH162" s="18">
        <v>118</v>
      </c>
      <c r="AI162" s="18">
        <v>161</v>
      </c>
      <c r="AJ162" s="18">
        <v>161</v>
      </c>
      <c r="AK162" s="18">
        <v>233</v>
      </c>
      <c r="AL162" s="18">
        <v>233</v>
      </c>
      <c r="AM162" s="18">
        <v>194</v>
      </c>
      <c r="AN162" s="18">
        <v>194</v>
      </c>
      <c r="AO162" s="18">
        <v>187</v>
      </c>
      <c r="AP162" s="18">
        <v>187</v>
      </c>
      <c r="AQ162" s="18">
        <v>108</v>
      </c>
      <c r="AR162" s="18">
        <v>113</v>
      </c>
      <c r="AS162" s="18">
        <v>154</v>
      </c>
      <c r="AT162" s="18">
        <v>156</v>
      </c>
      <c r="AU162" s="18" t="s">
        <v>679</v>
      </c>
      <c r="AV162" s="18" t="s">
        <v>685</v>
      </c>
      <c r="AW162" s="18" t="s">
        <v>681</v>
      </c>
      <c r="AX162" s="18" t="s">
        <v>681</v>
      </c>
      <c r="AY162" s="18">
        <v>141</v>
      </c>
      <c r="AZ162" s="18">
        <v>141</v>
      </c>
      <c r="BA162" s="18">
        <v>146</v>
      </c>
      <c r="BB162" s="18">
        <v>146</v>
      </c>
      <c r="BC162" s="18" t="s">
        <v>677</v>
      </c>
      <c r="BD162" s="18" t="s">
        <v>677</v>
      </c>
      <c r="BE162" s="18">
        <v>191</v>
      </c>
      <c r="BF162" s="18">
        <v>191</v>
      </c>
      <c r="BG162" s="18">
        <v>101</v>
      </c>
      <c r="BH162" s="18" t="s">
        <v>687</v>
      </c>
      <c r="BI162" s="18">
        <v>161</v>
      </c>
      <c r="BJ162" s="18">
        <v>161</v>
      </c>
      <c r="BK162" s="18">
        <v>158</v>
      </c>
      <c r="BL162" s="18">
        <v>168</v>
      </c>
      <c r="BM162" s="18">
        <v>142</v>
      </c>
      <c r="BN162" s="18">
        <v>142</v>
      </c>
      <c r="BO162" s="18">
        <v>168</v>
      </c>
      <c r="BP162" s="18">
        <v>172</v>
      </c>
      <c r="BQ162" s="18" t="s">
        <v>689</v>
      </c>
      <c r="BR162" s="18" t="s">
        <v>689</v>
      </c>
      <c r="BS162" s="18" t="s">
        <v>682</v>
      </c>
      <c r="BT162" s="18" t="s">
        <v>690</v>
      </c>
      <c r="BU162" s="18">
        <v>173</v>
      </c>
      <c r="BV162" s="18">
        <v>175</v>
      </c>
      <c r="BW162" s="18">
        <v>140</v>
      </c>
      <c r="BX162" s="18">
        <v>148</v>
      </c>
      <c r="BY162" s="18">
        <v>174</v>
      </c>
      <c r="BZ162" s="18">
        <v>176</v>
      </c>
      <c r="CA162" s="18">
        <v>112</v>
      </c>
      <c r="CB162" s="18" t="s">
        <v>681</v>
      </c>
      <c r="CC162" s="18">
        <v>100</v>
      </c>
      <c r="CD162" s="18">
        <v>104</v>
      </c>
      <c r="CE162" s="18" t="s">
        <v>688</v>
      </c>
      <c r="CF162" s="18" t="s">
        <v>688</v>
      </c>
      <c r="CG162" s="18">
        <v>262</v>
      </c>
      <c r="CH162" s="18">
        <v>262</v>
      </c>
      <c r="CI162" s="18">
        <v>103</v>
      </c>
      <c r="CJ162" s="18" t="s">
        <v>678</v>
      </c>
      <c r="CK162" s="18">
        <v>145</v>
      </c>
      <c r="CL162" s="18">
        <v>145</v>
      </c>
      <c r="CM162" s="18">
        <v>120</v>
      </c>
      <c r="CN162" s="18">
        <v>122</v>
      </c>
      <c r="CO162" s="18">
        <v>228</v>
      </c>
      <c r="CP162" s="18">
        <v>240</v>
      </c>
      <c r="CQ162" s="18">
        <v>154</v>
      </c>
      <c r="CR162" s="18">
        <v>154</v>
      </c>
      <c r="CS162" s="18">
        <v>132</v>
      </c>
      <c r="CT162" s="18">
        <v>134</v>
      </c>
      <c r="CU162" s="18">
        <v>250</v>
      </c>
      <c r="CV162" s="18">
        <v>254</v>
      </c>
      <c r="CW162" s="18">
        <v>148</v>
      </c>
      <c r="CX162" s="18">
        <v>148</v>
      </c>
      <c r="CY162" s="18">
        <v>153</v>
      </c>
      <c r="CZ162" s="18">
        <v>155</v>
      </c>
      <c r="DA162" s="18">
        <v>136</v>
      </c>
      <c r="DB162" s="18">
        <v>136</v>
      </c>
      <c r="DC162" s="18">
        <v>147</v>
      </c>
      <c r="DD162" s="18">
        <v>149</v>
      </c>
    </row>
    <row r="163" spans="1:108" x14ac:dyDescent="0.3">
      <c r="A163" t="s">
        <v>331</v>
      </c>
      <c r="B163" t="s">
        <v>332</v>
      </c>
      <c r="C163" s="5">
        <v>2020</v>
      </c>
      <c r="D163" s="17" t="s">
        <v>86</v>
      </c>
      <c r="E163" s="18">
        <v>161</v>
      </c>
      <c r="F163" s="18">
        <v>165</v>
      </c>
      <c r="G163" s="18">
        <v>177</v>
      </c>
      <c r="H163" s="18">
        <v>191</v>
      </c>
      <c r="I163" s="18">
        <v>241</v>
      </c>
      <c r="J163" s="18">
        <v>269</v>
      </c>
      <c r="K163" s="18">
        <v>238</v>
      </c>
      <c r="L163" s="18">
        <v>238</v>
      </c>
      <c r="M163" s="18" t="s">
        <v>676</v>
      </c>
      <c r="N163" s="18" t="s">
        <v>680</v>
      </c>
      <c r="O163" s="18">
        <v>180</v>
      </c>
      <c r="P163" s="18">
        <v>190</v>
      </c>
      <c r="Q163" s="18">
        <v>205</v>
      </c>
      <c r="R163" s="18">
        <v>207</v>
      </c>
      <c r="S163" s="18">
        <v>143</v>
      </c>
      <c r="T163" s="18">
        <v>143</v>
      </c>
      <c r="U163" s="18">
        <v>158</v>
      </c>
      <c r="V163" s="18">
        <v>162</v>
      </c>
      <c r="W163" s="18">
        <v>116</v>
      </c>
      <c r="X163" s="18">
        <v>118</v>
      </c>
      <c r="Y163" s="18">
        <v>165</v>
      </c>
      <c r="Z163" s="18">
        <v>183</v>
      </c>
      <c r="AA163" s="18">
        <v>104</v>
      </c>
      <c r="AB163" s="18" t="s">
        <v>684</v>
      </c>
      <c r="AC163" s="18">
        <v>125</v>
      </c>
      <c r="AD163" s="18">
        <v>125</v>
      </c>
      <c r="AE163" s="18">
        <v>103</v>
      </c>
      <c r="AF163" s="18">
        <v>104</v>
      </c>
      <c r="AG163" s="18">
        <v>118</v>
      </c>
      <c r="AH163" s="18">
        <v>118</v>
      </c>
      <c r="AI163" s="18">
        <v>165</v>
      </c>
      <c r="AJ163" s="18">
        <v>175</v>
      </c>
      <c r="AK163" s="18">
        <v>229</v>
      </c>
      <c r="AL163" s="18">
        <v>231</v>
      </c>
      <c r="AM163" s="18">
        <v>194</v>
      </c>
      <c r="AN163" s="18">
        <v>200</v>
      </c>
      <c r="AO163" s="18">
        <v>187</v>
      </c>
      <c r="AP163" s="18">
        <v>187</v>
      </c>
      <c r="AQ163" s="18">
        <v>108</v>
      </c>
      <c r="AR163" s="18">
        <v>108</v>
      </c>
      <c r="AS163" s="18">
        <v>154</v>
      </c>
      <c r="AT163" s="18">
        <v>158</v>
      </c>
      <c r="AU163" s="18" t="s">
        <v>678</v>
      </c>
      <c r="AV163" s="18" t="s">
        <v>679</v>
      </c>
      <c r="AW163" s="18">
        <v>104</v>
      </c>
      <c r="AX163" s="18" t="s">
        <v>681</v>
      </c>
      <c r="AY163" s="18">
        <v>135</v>
      </c>
      <c r="AZ163" s="18">
        <v>141</v>
      </c>
      <c r="BA163" s="18">
        <v>146</v>
      </c>
      <c r="BB163" s="18">
        <v>150</v>
      </c>
      <c r="BC163" s="18" t="s">
        <v>677</v>
      </c>
      <c r="BD163" s="18" t="s">
        <v>679</v>
      </c>
      <c r="BE163" s="18">
        <v>189</v>
      </c>
      <c r="BF163" s="18">
        <v>191</v>
      </c>
      <c r="BG163" s="18">
        <v>101</v>
      </c>
      <c r="BH163" s="18" t="s">
        <v>687</v>
      </c>
      <c r="BI163" s="18">
        <v>161</v>
      </c>
      <c r="BJ163" s="18">
        <v>161</v>
      </c>
      <c r="BK163" s="18">
        <v>162</v>
      </c>
      <c r="BL163" s="18">
        <v>166</v>
      </c>
      <c r="BM163" s="18">
        <v>140</v>
      </c>
      <c r="BN163" s="18">
        <v>140</v>
      </c>
      <c r="BO163" s="18">
        <v>170</v>
      </c>
      <c r="BP163" s="18">
        <v>172</v>
      </c>
      <c r="BQ163" s="18" t="s">
        <v>689</v>
      </c>
      <c r="BR163" s="18" t="s">
        <v>689</v>
      </c>
      <c r="BS163" s="18" t="s">
        <v>682</v>
      </c>
      <c r="BT163" s="18" t="s">
        <v>682</v>
      </c>
      <c r="BU163" s="18">
        <v>167</v>
      </c>
      <c r="BV163" s="18">
        <v>177</v>
      </c>
      <c r="BW163" s="18">
        <v>140</v>
      </c>
      <c r="BX163" s="18">
        <v>150</v>
      </c>
      <c r="BY163" s="18">
        <v>172</v>
      </c>
      <c r="BZ163" s="18">
        <v>178</v>
      </c>
      <c r="CA163" s="18">
        <v>106</v>
      </c>
      <c r="CB163" s="18">
        <v>110</v>
      </c>
      <c r="CC163" s="18">
        <v>104</v>
      </c>
      <c r="CD163" s="18">
        <v>104</v>
      </c>
      <c r="CE163" s="18" t="s">
        <v>691</v>
      </c>
      <c r="CF163" s="18" t="s">
        <v>691</v>
      </c>
      <c r="CG163" s="18">
        <v>262</v>
      </c>
      <c r="CH163" s="18">
        <v>262</v>
      </c>
      <c r="CI163" s="18" t="s">
        <v>689</v>
      </c>
      <c r="CJ163" s="18" t="s">
        <v>689</v>
      </c>
      <c r="CK163" s="18">
        <v>145</v>
      </c>
      <c r="CL163" s="18">
        <v>147</v>
      </c>
      <c r="CM163" s="18">
        <v>122</v>
      </c>
      <c r="CN163" s="18">
        <v>124</v>
      </c>
      <c r="CO163" s="18">
        <v>240</v>
      </c>
      <c r="CP163" s="18">
        <v>240</v>
      </c>
      <c r="CQ163" s="18">
        <v>144</v>
      </c>
      <c r="CR163" s="18">
        <v>156</v>
      </c>
      <c r="CS163" s="18">
        <v>132</v>
      </c>
      <c r="CT163" s="18">
        <v>134</v>
      </c>
      <c r="CU163" s="18">
        <v>244</v>
      </c>
      <c r="CV163" s="18">
        <v>250</v>
      </c>
      <c r="CW163" s="18">
        <v>142</v>
      </c>
      <c r="CX163" s="18">
        <v>148</v>
      </c>
      <c r="CY163" s="18">
        <v>149</v>
      </c>
      <c r="CZ163" s="18">
        <v>153</v>
      </c>
      <c r="DA163" s="18">
        <v>136</v>
      </c>
      <c r="DB163" s="18">
        <v>136</v>
      </c>
      <c r="DC163" s="18">
        <v>149</v>
      </c>
      <c r="DD163" s="18">
        <v>153</v>
      </c>
    </row>
    <row r="164" spans="1:108" x14ac:dyDescent="0.3">
      <c r="A164" t="s">
        <v>333</v>
      </c>
      <c r="B164" t="s">
        <v>334</v>
      </c>
      <c r="C164" s="5">
        <v>2020</v>
      </c>
      <c r="D164" s="17" t="s">
        <v>86</v>
      </c>
      <c r="E164" s="18">
        <v>161</v>
      </c>
      <c r="F164" s="18">
        <v>173</v>
      </c>
      <c r="G164" s="18">
        <v>191</v>
      </c>
      <c r="H164" s="18">
        <v>191</v>
      </c>
      <c r="I164" s="18">
        <v>241</v>
      </c>
      <c r="J164" s="18">
        <v>241</v>
      </c>
      <c r="K164" s="18">
        <v>238</v>
      </c>
      <c r="L164" s="18">
        <v>238</v>
      </c>
      <c r="M164" s="18" t="s">
        <v>676</v>
      </c>
      <c r="N164" s="18" t="s">
        <v>678</v>
      </c>
      <c r="O164" s="18">
        <v>190</v>
      </c>
      <c r="P164" s="18">
        <v>198</v>
      </c>
      <c r="Q164" s="18">
        <v>205</v>
      </c>
      <c r="R164" s="18">
        <v>207</v>
      </c>
      <c r="S164" s="18">
        <v>129</v>
      </c>
      <c r="T164" s="18">
        <v>149</v>
      </c>
      <c r="U164" s="18">
        <v>162</v>
      </c>
      <c r="V164" s="18">
        <v>164</v>
      </c>
      <c r="W164" s="18">
        <v>118</v>
      </c>
      <c r="X164" s="18">
        <v>118</v>
      </c>
      <c r="Y164" s="18">
        <v>165</v>
      </c>
      <c r="Z164" s="18">
        <v>165</v>
      </c>
      <c r="AA164" s="18">
        <v>104</v>
      </c>
      <c r="AB164" s="18" t="s">
        <v>684</v>
      </c>
      <c r="AC164" s="18">
        <v>125</v>
      </c>
      <c r="AD164" s="18">
        <v>127</v>
      </c>
      <c r="AE164" s="18">
        <v>103</v>
      </c>
      <c r="AF164" s="18">
        <v>103</v>
      </c>
      <c r="AG164" s="18">
        <v>118</v>
      </c>
      <c r="AH164" s="18">
        <v>118</v>
      </c>
      <c r="AI164" s="18">
        <v>161</v>
      </c>
      <c r="AJ164" s="18">
        <v>167</v>
      </c>
      <c r="AK164" s="18">
        <v>229</v>
      </c>
      <c r="AL164" s="18">
        <v>235</v>
      </c>
      <c r="AM164" s="18">
        <v>194</v>
      </c>
      <c r="AN164" s="18">
        <v>200</v>
      </c>
      <c r="AO164" s="18">
        <v>175</v>
      </c>
      <c r="AP164" s="18">
        <v>181</v>
      </c>
      <c r="AQ164" s="18">
        <v>108</v>
      </c>
      <c r="AR164" s="18">
        <v>113</v>
      </c>
      <c r="AS164" s="18">
        <v>158</v>
      </c>
      <c r="AT164" s="18">
        <v>158</v>
      </c>
      <c r="AU164" s="18" t="s">
        <v>679</v>
      </c>
      <c r="AV164" s="18" t="s">
        <v>685</v>
      </c>
      <c r="AW164" s="18" t="s">
        <v>681</v>
      </c>
      <c r="AX164" s="18" t="s">
        <v>681</v>
      </c>
      <c r="AY164" s="18">
        <v>135</v>
      </c>
      <c r="AZ164" s="18">
        <v>135</v>
      </c>
      <c r="BA164" s="18">
        <v>146</v>
      </c>
      <c r="BB164" s="18">
        <v>146</v>
      </c>
      <c r="BC164" s="18" t="s">
        <v>677</v>
      </c>
      <c r="BD164" s="18" t="s">
        <v>677</v>
      </c>
      <c r="BE164" s="18">
        <v>191</v>
      </c>
      <c r="BF164" s="18">
        <v>195</v>
      </c>
      <c r="BG164" s="18" t="s">
        <v>680</v>
      </c>
      <c r="BH164" s="18" t="s">
        <v>680</v>
      </c>
      <c r="BI164" s="18">
        <v>158</v>
      </c>
      <c r="BJ164" s="18">
        <v>158</v>
      </c>
      <c r="BK164" s="18">
        <v>142</v>
      </c>
      <c r="BL164" s="18">
        <v>158</v>
      </c>
      <c r="BM164" s="18">
        <v>142</v>
      </c>
      <c r="BN164" s="18">
        <v>150</v>
      </c>
      <c r="BO164" s="18">
        <v>170</v>
      </c>
      <c r="BP164" s="18">
        <v>170</v>
      </c>
      <c r="BQ164" s="18" t="s">
        <v>688</v>
      </c>
      <c r="BR164" s="18" t="s">
        <v>689</v>
      </c>
      <c r="BS164" s="18" t="s">
        <v>679</v>
      </c>
      <c r="BT164" s="18" t="s">
        <v>682</v>
      </c>
      <c r="BU164" s="18">
        <v>177</v>
      </c>
      <c r="BV164" s="18">
        <v>177</v>
      </c>
      <c r="BW164" s="18">
        <v>148</v>
      </c>
      <c r="BX164" s="18">
        <v>150</v>
      </c>
      <c r="BY164" s="18">
        <v>174</v>
      </c>
      <c r="BZ164" s="18">
        <v>178</v>
      </c>
      <c r="CA164" s="18">
        <v>106</v>
      </c>
      <c r="CB164" s="18" t="s">
        <v>681</v>
      </c>
      <c r="CC164" s="18">
        <v>104</v>
      </c>
      <c r="CD164" s="18">
        <v>104</v>
      </c>
      <c r="CE164" s="18" t="s">
        <v>691</v>
      </c>
      <c r="CF164" s="18" t="s">
        <v>688</v>
      </c>
      <c r="CG164" s="18">
        <v>258</v>
      </c>
      <c r="CH164" s="18">
        <v>262</v>
      </c>
      <c r="CI164" s="18" t="s">
        <v>678</v>
      </c>
      <c r="CJ164" s="18" t="s">
        <v>678</v>
      </c>
      <c r="CK164" s="18">
        <v>143</v>
      </c>
      <c r="CL164" s="18">
        <v>145</v>
      </c>
      <c r="CM164" s="18">
        <v>120</v>
      </c>
      <c r="CN164" s="18">
        <v>124</v>
      </c>
      <c r="CO164" s="18">
        <v>240</v>
      </c>
      <c r="CP164" s="18">
        <v>240</v>
      </c>
      <c r="CQ164" s="18">
        <v>154</v>
      </c>
      <c r="CR164" s="18">
        <v>156</v>
      </c>
      <c r="CS164" s="18">
        <v>132</v>
      </c>
      <c r="CT164" s="18">
        <v>134</v>
      </c>
      <c r="CU164" s="18">
        <v>246</v>
      </c>
      <c r="CV164" s="18">
        <v>250</v>
      </c>
      <c r="CW164" s="18">
        <v>148</v>
      </c>
      <c r="CX164" s="18">
        <v>150</v>
      </c>
      <c r="CY164" s="18">
        <v>151</v>
      </c>
      <c r="CZ164" s="18">
        <v>155</v>
      </c>
      <c r="DA164" s="18">
        <v>136</v>
      </c>
      <c r="DB164" s="18">
        <v>136</v>
      </c>
      <c r="DC164" s="18">
        <v>143</v>
      </c>
      <c r="DD164" s="18">
        <v>149</v>
      </c>
    </row>
    <row r="165" spans="1:108" x14ac:dyDescent="0.3">
      <c r="A165" t="s">
        <v>335</v>
      </c>
      <c r="B165" t="s">
        <v>336</v>
      </c>
      <c r="C165" s="5">
        <v>2020</v>
      </c>
      <c r="D165" s="17" t="s">
        <v>86</v>
      </c>
      <c r="E165" s="18">
        <v>165</v>
      </c>
      <c r="F165" s="18">
        <v>165</v>
      </c>
      <c r="G165" s="18">
        <v>191</v>
      </c>
      <c r="H165" s="18">
        <v>191</v>
      </c>
      <c r="I165" s="18">
        <v>241</v>
      </c>
      <c r="J165" s="18">
        <v>253</v>
      </c>
      <c r="K165" s="18">
        <v>238</v>
      </c>
      <c r="L165" s="18">
        <v>254</v>
      </c>
      <c r="M165" s="18" t="s">
        <v>676</v>
      </c>
      <c r="N165" s="18" t="s">
        <v>676</v>
      </c>
      <c r="O165" s="18">
        <v>180</v>
      </c>
      <c r="P165" s="18">
        <v>192</v>
      </c>
      <c r="Q165" s="18">
        <v>205</v>
      </c>
      <c r="R165" s="18">
        <v>205</v>
      </c>
      <c r="S165" s="18">
        <v>143</v>
      </c>
      <c r="T165" s="18">
        <v>149</v>
      </c>
      <c r="U165" s="18">
        <v>152</v>
      </c>
      <c r="V165" s="18">
        <v>164</v>
      </c>
      <c r="W165" s="18">
        <v>118</v>
      </c>
      <c r="X165" s="18">
        <v>118</v>
      </c>
      <c r="Y165" s="18">
        <v>165</v>
      </c>
      <c r="Z165" s="18">
        <v>165</v>
      </c>
      <c r="AA165" s="18" t="s">
        <v>682</v>
      </c>
      <c r="AB165" s="18" t="s">
        <v>684</v>
      </c>
      <c r="AC165" s="18">
        <v>129</v>
      </c>
      <c r="AD165" s="18">
        <v>131</v>
      </c>
      <c r="AE165" s="18">
        <v>103</v>
      </c>
      <c r="AF165" s="18">
        <v>103</v>
      </c>
      <c r="AG165" s="18">
        <v>118</v>
      </c>
      <c r="AH165" s="18">
        <v>118</v>
      </c>
      <c r="AI165" s="18">
        <v>161</v>
      </c>
      <c r="AJ165" s="18">
        <v>167</v>
      </c>
      <c r="AK165" s="18">
        <v>225</v>
      </c>
      <c r="AL165" s="18">
        <v>235</v>
      </c>
      <c r="AM165" s="18">
        <v>194</v>
      </c>
      <c r="AN165" s="18">
        <v>194</v>
      </c>
      <c r="AO165" s="18">
        <v>185</v>
      </c>
      <c r="AP165" s="18">
        <v>185</v>
      </c>
      <c r="AQ165" s="18">
        <v>108</v>
      </c>
      <c r="AR165" s="18">
        <v>110</v>
      </c>
      <c r="AS165" s="18">
        <v>160</v>
      </c>
      <c r="AT165" s="18">
        <v>160</v>
      </c>
      <c r="AU165" s="18" t="s">
        <v>685</v>
      </c>
      <c r="AV165" s="18" t="s">
        <v>685</v>
      </c>
      <c r="AW165" s="18">
        <v>102</v>
      </c>
      <c r="AX165" s="18" t="s">
        <v>681</v>
      </c>
      <c r="AY165" s="18">
        <v>135</v>
      </c>
      <c r="AZ165" s="18">
        <v>141</v>
      </c>
      <c r="BA165" s="18">
        <v>146</v>
      </c>
      <c r="BB165" s="18">
        <v>148</v>
      </c>
      <c r="BC165" s="18" t="s">
        <v>677</v>
      </c>
      <c r="BD165" s="18" t="s">
        <v>679</v>
      </c>
      <c r="BE165" s="18">
        <v>191</v>
      </c>
      <c r="BF165" s="18">
        <v>191</v>
      </c>
      <c r="BG165" s="18">
        <v>101</v>
      </c>
      <c r="BH165" s="18" t="s">
        <v>687</v>
      </c>
      <c r="BI165" s="18">
        <v>160</v>
      </c>
      <c r="BJ165" s="18">
        <v>161</v>
      </c>
      <c r="BK165" s="18">
        <v>166</v>
      </c>
      <c r="BL165" s="18">
        <v>168</v>
      </c>
      <c r="BM165" s="18">
        <v>142</v>
      </c>
      <c r="BN165" s="18">
        <v>148</v>
      </c>
      <c r="BO165" s="18">
        <v>170</v>
      </c>
      <c r="BP165" s="18">
        <v>170</v>
      </c>
      <c r="BQ165" s="18" t="s">
        <v>689</v>
      </c>
      <c r="BR165" s="18" t="s">
        <v>689</v>
      </c>
      <c r="BS165" s="18" t="s">
        <v>679</v>
      </c>
      <c r="BT165" s="18" t="s">
        <v>682</v>
      </c>
      <c r="BU165" s="18">
        <v>175</v>
      </c>
      <c r="BV165" s="18">
        <v>177</v>
      </c>
      <c r="BW165" s="18">
        <v>146</v>
      </c>
      <c r="BX165" s="18">
        <v>148</v>
      </c>
      <c r="BY165" s="18">
        <v>172</v>
      </c>
      <c r="BZ165" s="18">
        <v>178</v>
      </c>
      <c r="CA165" s="18">
        <v>108</v>
      </c>
      <c r="CB165" s="18">
        <v>108</v>
      </c>
      <c r="CC165" s="18">
        <v>100</v>
      </c>
      <c r="CD165" s="18">
        <v>104</v>
      </c>
      <c r="CE165" s="18" t="s">
        <v>691</v>
      </c>
      <c r="CF165" s="18" t="s">
        <v>688</v>
      </c>
      <c r="CG165" s="18">
        <v>262</v>
      </c>
      <c r="CH165" s="18">
        <v>262</v>
      </c>
      <c r="CI165" s="18">
        <v>103</v>
      </c>
      <c r="CJ165" s="18" t="s">
        <v>678</v>
      </c>
      <c r="CK165" s="18">
        <v>143</v>
      </c>
      <c r="CL165" s="18">
        <v>143</v>
      </c>
      <c r="CM165" s="18">
        <v>124</v>
      </c>
      <c r="CN165" s="18">
        <v>124</v>
      </c>
      <c r="CO165" s="18">
        <v>228</v>
      </c>
      <c r="CP165" s="18">
        <v>240</v>
      </c>
      <c r="CQ165" s="18">
        <v>154</v>
      </c>
      <c r="CR165" s="18">
        <v>154</v>
      </c>
      <c r="CS165" s="18">
        <v>130</v>
      </c>
      <c r="CT165" s="18">
        <v>132</v>
      </c>
      <c r="CU165" s="18">
        <v>246</v>
      </c>
      <c r="CV165" s="18">
        <v>246</v>
      </c>
      <c r="CW165" s="18">
        <v>148</v>
      </c>
      <c r="CX165" s="18">
        <v>150</v>
      </c>
      <c r="CY165" s="18">
        <v>155</v>
      </c>
      <c r="CZ165" s="18">
        <v>155</v>
      </c>
      <c r="DA165" s="18">
        <v>134</v>
      </c>
      <c r="DB165" s="18">
        <v>136</v>
      </c>
      <c r="DC165" s="18">
        <v>151</v>
      </c>
      <c r="DD165" s="18">
        <v>153</v>
      </c>
    </row>
    <row r="166" spans="1:108" x14ac:dyDescent="0.3">
      <c r="A166" t="s">
        <v>337</v>
      </c>
      <c r="B166" t="s">
        <v>338</v>
      </c>
      <c r="C166" s="5">
        <v>2020</v>
      </c>
      <c r="D166" s="17" t="s">
        <v>86</v>
      </c>
      <c r="E166" s="18">
        <v>161</v>
      </c>
      <c r="F166" s="18">
        <v>161</v>
      </c>
      <c r="G166" s="18">
        <v>179</v>
      </c>
      <c r="H166" s="18">
        <v>191</v>
      </c>
      <c r="I166" s="18">
        <v>241</v>
      </c>
      <c r="J166" s="18">
        <v>241</v>
      </c>
      <c r="K166" s="18">
        <v>238</v>
      </c>
      <c r="L166" s="18">
        <v>238</v>
      </c>
      <c r="M166" s="18" t="s">
        <v>679</v>
      </c>
      <c r="N166" s="18" t="s">
        <v>680</v>
      </c>
      <c r="O166" s="18">
        <v>192</v>
      </c>
      <c r="P166" s="18">
        <v>198</v>
      </c>
      <c r="Q166" s="18">
        <v>205</v>
      </c>
      <c r="R166" s="18">
        <v>205</v>
      </c>
      <c r="S166" s="18">
        <v>143</v>
      </c>
      <c r="T166" s="18">
        <v>149</v>
      </c>
      <c r="U166" s="18">
        <v>152</v>
      </c>
      <c r="V166" s="18">
        <v>162</v>
      </c>
      <c r="W166" s="18">
        <v>118</v>
      </c>
      <c r="X166" s="18">
        <v>118</v>
      </c>
      <c r="Y166" s="18">
        <v>179</v>
      </c>
      <c r="Z166" s="18">
        <v>183</v>
      </c>
      <c r="AA166" s="18">
        <v>104</v>
      </c>
      <c r="AB166" s="18" t="s">
        <v>681</v>
      </c>
      <c r="AC166" s="18">
        <v>125</v>
      </c>
      <c r="AD166" s="18">
        <v>129</v>
      </c>
      <c r="AE166" s="18">
        <v>103</v>
      </c>
      <c r="AF166" s="18">
        <v>105</v>
      </c>
      <c r="AG166" s="18">
        <v>104</v>
      </c>
      <c r="AH166" s="18">
        <v>118</v>
      </c>
      <c r="AI166" s="18">
        <v>161</v>
      </c>
      <c r="AJ166" s="18">
        <v>161</v>
      </c>
      <c r="AK166" s="18">
        <v>213</v>
      </c>
      <c r="AL166" s="18">
        <v>213</v>
      </c>
      <c r="AM166" s="18">
        <v>196</v>
      </c>
      <c r="AN166" s="18">
        <v>200</v>
      </c>
      <c r="AO166" s="18">
        <v>175</v>
      </c>
      <c r="AP166" s="18">
        <v>187</v>
      </c>
      <c r="AQ166" s="18">
        <v>113</v>
      </c>
      <c r="AR166" s="18">
        <v>113</v>
      </c>
      <c r="AS166" s="18">
        <v>158</v>
      </c>
      <c r="AT166" s="18">
        <v>160</v>
      </c>
      <c r="AU166" s="18" t="s">
        <v>678</v>
      </c>
      <c r="AV166" s="18" t="s">
        <v>678</v>
      </c>
      <c r="AW166" s="18">
        <v>102</v>
      </c>
      <c r="AX166" s="18" t="s">
        <v>681</v>
      </c>
      <c r="AY166" s="18">
        <v>135</v>
      </c>
      <c r="AZ166" s="18">
        <v>135</v>
      </c>
      <c r="BA166" s="18">
        <v>146</v>
      </c>
      <c r="BB166" s="18">
        <v>146</v>
      </c>
      <c r="BC166" s="18" t="s">
        <v>677</v>
      </c>
      <c r="BD166" s="18" t="s">
        <v>679</v>
      </c>
      <c r="BE166" s="18">
        <v>189</v>
      </c>
      <c r="BF166" s="18">
        <v>191</v>
      </c>
      <c r="BG166" s="18">
        <v>101</v>
      </c>
      <c r="BH166" s="18" t="s">
        <v>687</v>
      </c>
      <c r="BI166" s="18">
        <v>143</v>
      </c>
      <c r="BJ166" s="18">
        <v>151</v>
      </c>
      <c r="BK166" s="18">
        <v>142</v>
      </c>
      <c r="BL166" s="18">
        <v>168</v>
      </c>
      <c r="BM166" s="18">
        <v>140</v>
      </c>
      <c r="BN166" s="18">
        <v>150</v>
      </c>
      <c r="BO166" s="18">
        <v>168</v>
      </c>
      <c r="BP166" s="18">
        <v>172</v>
      </c>
      <c r="BQ166" s="18" t="s">
        <v>688</v>
      </c>
      <c r="BR166" s="18" t="s">
        <v>689</v>
      </c>
      <c r="BS166" s="18" t="s">
        <v>682</v>
      </c>
      <c r="BT166" s="18" t="s">
        <v>682</v>
      </c>
      <c r="BU166" s="18">
        <v>173</v>
      </c>
      <c r="BV166" s="18">
        <v>177</v>
      </c>
      <c r="BW166" s="18">
        <v>140</v>
      </c>
      <c r="BX166" s="18">
        <v>140</v>
      </c>
      <c r="BY166" s="18">
        <v>180</v>
      </c>
      <c r="BZ166" s="18">
        <v>180</v>
      </c>
      <c r="CA166" s="18">
        <v>106</v>
      </c>
      <c r="CB166" s="18">
        <v>106</v>
      </c>
      <c r="CC166" s="18">
        <v>104</v>
      </c>
      <c r="CD166" s="18">
        <v>106</v>
      </c>
      <c r="CE166" s="18" t="s">
        <v>691</v>
      </c>
      <c r="CF166" s="18" t="s">
        <v>688</v>
      </c>
      <c r="CG166" s="18">
        <v>262</v>
      </c>
      <c r="CH166" s="18">
        <v>262</v>
      </c>
      <c r="CI166" s="18">
        <v>103</v>
      </c>
      <c r="CJ166" s="18">
        <v>103</v>
      </c>
      <c r="CK166" s="18">
        <v>143</v>
      </c>
      <c r="CL166" s="18">
        <v>143</v>
      </c>
      <c r="CM166" s="18">
        <v>122</v>
      </c>
      <c r="CN166" s="18">
        <v>122</v>
      </c>
      <c r="CO166" s="18">
        <v>240</v>
      </c>
      <c r="CP166" s="18">
        <v>240</v>
      </c>
      <c r="CQ166" s="18">
        <v>156</v>
      </c>
      <c r="CR166" s="18">
        <v>156</v>
      </c>
      <c r="CS166" s="18">
        <v>130</v>
      </c>
      <c r="CT166" s="18">
        <v>134</v>
      </c>
      <c r="CU166" s="18">
        <v>244</v>
      </c>
      <c r="CV166" s="18">
        <v>244</v>
      </c>
      <c r="CW166" s="18">
        <v>148</v>
      </c>
      <c r="CX166" s="18">
        <v>148</v>
      </c>
      <c r="CY166" s="18">
        <v>149</v>
      </c>
      <c r="CZ166" s="18">
        <v>153</v>
      </c>
      <c r="DA166" s="18">
        <v>134</v>
      </c>
      <c r="DB166" s="18">
        <v>136</v>
      </c>
      <c r="DC166" s="18">
        <v>149</v>
      </c>
      <c r="DD166" s="18">
        <v>149</v>
      </c>
    </row>
    <row r="167" spans="1:108" x14ac:dyDescent="0.3">
      <c r="A167" t="s">
        <v>339</v>
      </c>
      <c r="B167" t="s">
        <v>340</v>
      </c>
      <c r="C167" s="5">
        <v>2020</v>
      </c>
      <c r="D167" s="17" t="s">
        <v>86</v>
      </c>
      <c r="E167" s="18">
        <v>165</v>
      </c>
      <c r="F167" s="18">
        <v>173</v>
      </c>
      <c r="G167" s="18">
        <v>181</v>
      </c>
      <c r="H167" s="18">
        <v>181</v>
      </c>
      <c r="I167" s="18">
        <v>271</v>
      </c>
      <c r="J167" s="18">
        <v>271</v>
      </c>
      <c r="K167" s="18">
        <v>238</v>
      </c>
      <c r="L167" s="18">
        <v>252</v>
      </c>
      <c r="M167" s="18" t="s">
        <v>676</v>
      </c>
      <c r="N167" s="18" t="s">
        <v>678</v>
      </c>
      <c r="O167" s="18">
        <v>180</v>
      </c>
      <c r="P167" s="18">
        <v>180</v>
      </c>
      <c r="Q167" s="18">
        <v>207</v>
      </c>
      <c r="R167" s="18">
        <v>211</v>
      </c>
      <c r="S167" s="18">
        <v>143</v>
      </c>
      <c r="T167" s="18">
        <v>143</v>
      </c>
      <c r="U167" s="18">
        <v>140</v>
      </c>
      <c r="V167" s="18">
        <v>150</v>
      </c>
      <c r="W167" s="18">
        <v>116</v>
      </c>
      <c r="X167" s="18">
        <v>118</v>
      </c>
      <c r="Y167" s="18">
        <v>183</v>
      </c>
      <c r="Z167" s="18">
        <v>183</v>
      </c>
      <c r="AA167" s="18">
        <v>104</v>
      </c>
      <c r="AB167" s="18">
        <v>104</v>
      </c>
      <c r="AC167" s="18">
        <v>125</v>
      </c>
      <c r="AD167" s="18">
        <v>129</v>
      </c>
      <c r="AE167" s="18">
        <v>103</v>
      </c>
      <c r="AF167" s="18">
        <v>103</v>
      </c>
      <c r="AG167" s="18">
        <v>116</v>
      </c>
      <c r="AH167" s="18">
        <v>118</v>
      </c>
      <c r="AI167" s="18">
        <v>161</v>
      </c>
      <c r="AJ167" s="18">
        <v>175</v>
      </c>
      <c r="AK167" s="18">
        <v>225</v>
      </c>
      <c r="AL167" s="18">
        <v>231</v>
      </c>
      <c r="AM167" s="18">
        <v>194</v>
      </c>
      <c r="AN167" s="18">
        <v>200</v>
      </c>
      <c r="AO167" s="18">
        <v>175</v>
      </c>
      <c r="AP167" s="18">
        <v>187</v>
      </c>
      <c r="AQ167" s="18">
        <v>108</v>
      </c>
      <c r="AR167" s="18">
        <v>113</v>
      </c>
      <c r="AS167" s="18">
        <v>160</v>
      </c>
      <c r="AT167" s="18">
        <v>160</v>
      </c>
      <c r="AU167" s="18" t="s">
        <v>685</v>
      </c>
      <c r="AV167" s="18" t="s">
        <v>685</v>
      </c>
      <c r="AW167" s="18">
        <v>100</v>
      </c>
      <c r="AX167" s="18" t="s">
        <v>681</v>
      </c>
      <c r="AY167" s="18">
        <v>135</v>
      </c>
      <c r="AZ167" s="18">
        <v>137</v>
      </c>
      <c r="BA167" s="18">
        <v>146</v>
      </c>
      <c r="BB167" s="18">
        <v>146</v>
      </c>
      <c r="BC167" s="18" t="s">
        <v>677</v>
      </c>
      <c r="BD167" s="18" t="s">
        <v>679</v>
      </c>
      <c r="BE167" s="18">
        <v>191</v>
      </c>
      <c r="BF167" s="18">
        <v>191</v>
      </c>
      <c r="BG167" s="18" t="s">
        <v>687</v>
      </c>
      <c r="BH167" s="18" t="s">
        <v>687</v>
      </c>
      <c r="BI167" s="18">
        <v>143</v>
      </c>
      <c r="BJ167" s="18">
        <v>161</v>
      </c>
      <c r="BK167" s="18">
        <v>166</v>
      </c>
      <c r="BL167" s="18">
        <v>168</v>
      </c>
      <c r="BM167" s="18">
        <v>127</v>
      </c>
      <c r="BN167" s="18">
        <v>140</v>
      </c>
      <c r="BO167" s="18">
        <v>168</v>
      </c>
      <c r="BP167" s="18">
        <v>170</v>
      </c>
      <c r="BQ167" s="18" t="s">
        <v>678</v>
      </c>
      <c r="BR167" s="18" t="s">
        <v>678</v>
      </c>
      <c r="BS167" s="18" t="s">
        <v>679</v>
      </c>
      <c r="BT167" s="18" t="s">
        <v>679</v>
      </c>
      <c r="BU167" s="18">
        <v>177</v>
      </c>
      <c r="BV167" s="18">
        <v>177</v>
      </c>
      <c r="BW167" s="18">
        <v>146</v>
      </c>
      <c r="BX167" s="18">
        <v>148</v>
      </c>
      <c r="BY167" s="18">
        <v>178</v>
      </c>
      <c r="BZ167" s="18">
        <v>178</v>
      </c>
      <c r="CA167" s="18">
        <v>108</v>
      </c>
      <c r="CB167" s="18" t="s">
        <v>681</v>
      </c>
      <c r="CC167" s="18">
        <v>100</v>
      </c>
      <c r="CD167" s="18">
        <v>104</v>
      </c>
      <c r="CE167" s="18" t="s">
        <v>691</v>
      </c>
      <c r="CF167" s="18" t="s">
        <v>691</v>
      </c>
      <c r="CG167" s="18">
        <v>258</v>
      </c>
      <c r="CH167" s="18">
        <v>262</v>
      </c>
      <c r="CI167" s="18">
        <v>103</v>
      </c>
      <c r="CJ167" s="18" t="s">
        <v>689</v>
      </c>
      <c r="CK167" s="18">
        <v>143</v>
      </c>
      <c r="CL167" s="18">
        <v>145</v>
      </c>
      <c r="CM167" s="18">
        <v>122</v>
      </c>
      <c r="CN167" s="18">
        <v>124</v>
      </c>
      <c r="CO167" s="18">
        <v>236</v>
      </c>
      <c r="CP167" s="18">
        <v>240</v>
      </c>
      <c r="CQ167" s="18">
        <v>154</v>
      </c>
      <c r="CR167" s="18">
        <v>156</v>
      </c>
      <c r="CS167" s="18">
        <v>130</v>
      </c>
      <c r="CT167" s="18">
        <v>132</v>
      </c>
      <c r="CU167" s="18">
        <v>250</v>
      </c>
      <c r="CV167" s="18">
        <v>250</v>
      </c>
      <c r="CW167" s="18">
        <v>142</v>
      </c>
      <c r="CX167" s="18">
        <v>148</v>
      </c>
      <c r="CY167" s="18">
        <v>153</v>
      </c>
      <c r="CZ167" s="18">
        <v>155</v>
      </c>
      <c r="DA167" s="18">
        <v>134</v>
      </c>
      <c r="DB167" s="18">
        <v>134</v>
      </c>
      <c r="DC167" s="18">
        <v>145</v>
      </c>
      <c r="DD167" s="18">
        <v>153</v>
      </c>
    </row>
    <row r="168" spans="1:108" x14ac:dyDescent="0.3">
      <c r="A168" t="s">
        <v>341</v>
      </c>
      <c r="B168" t="s">
        <v>342</v>
      </c>
      <c r="C168" s="5">
        <v>2020</v>
      </c>
      <c r="D168" s="17" t="s">
        <v>86</v>
      </c>
      <c r="E168" s="18">
        <v>165</v>
      </c>
      <c r="F168" s="18">
        <v>165</v>
      </c>
      <c r="G168" s="18">
        <v>181</v>
      </c>
      <c r="H168" s="18">
        <v>191</v>
      </c>
      <c r="I168" s="18">
        <v>241</v>
      </c>
      <c r="J168" s="18">
        <v>253</v>
      </c>
      <c r="K168" s="18">
        <v>238</v>
      </c>
      <c r="L168" s="18">
        <v>252</v>
      </c>
      <c r="M168" s="18" t="s">
        <v>676</v>
      </c>
      <c r="N168" s="18" t="s">
        <v>678</v>
      </c>
      <c r="O168" s="18">
        <v>192</v>
      </c>
      <c r="P168" s="18">
        <v>198</v>
      </c>
      <c r="Q168" s="18">
        <v>205</v>
      </c>
      <c r="R168" s="18">
        <v>211</v>
      </c>
      <c r="S168" s="18">
        <v>129</v>
      </c>
      <c r="T168" s="18">
        <v>143</v>
      </c>
      <c r="U168" s="18">
        <v>146</v>
      </c>
      <c r="V168" s="18">
        <v>152</v>
      </c>
      <c r="W168" s="18">
        <v>116</v>
      </c>
      <c r="X168" s="18">
        <v>118</v>
      </c>
      <c r="Y168" s="18">
        <v>179</v>
      </c>
      <c r="Z168" s="18">
        <v>179</v>
      </c>
      <c r="AA168" s="18">
        <v>104</v>
      </c>
      <c r="AB168" s="18">
        <v>104</v>
      </c>
      <c r="AC168" s="18">
        <v>125</v>
      </c>
      <c r="AD168" s="18">
        <v>125</v>
      </c>
      <c r="AE168" s="18">
        <v>103</v>
      </c>
      <c r="AF168" s="18">
        <v>103</v>
      </c>
      <c r="AG168" s="18">
        <v>104</v>
      </c>
      <c r="AH168" s="18">
        <v>118</v>
      </c>
      <c r="AI168" s="18">
        <v>161</v>
      </c>
      <c r="AJ168" s="18">
        <v>161</v>
      </c>
      <c r="AK168" s="18">
        <v>231</v>
      </c>
      <c r="AL168" s="18">
        <v>231</v>
      </c>
      <c r="AM168" s="18">
        <v>194</v>
      </c>
      <c r="AN168" s="18">
        <v>196</v>
      </c>
      <c r="AO168" s="18">
        <v>185</v>
      </c>
      <c r="AP168" s="18">
        <v>185</v>
      </c>
      <c r="AQ168" s="18">
        <v>113</v>
      </c>
      <c r="AR168" s="18">
        <v>115</v>
      </c>
      <c r="AS168" s="18">
        <v>160</v>
      </c>
      <c r="AT168" s="18">
        <v>160</v>
      </c>
      <c r="AU168" s="18" t="s">
        <v>685</v>
      </c>
      <c r="AV168" s="18" t="s">
        <v>685</v>
      </c>
      <c r="AW168" s="18">
        <v>102</v>
      </c>
      <c r="AX168" s="18">
        <v>104</v>
      </c>
      <c r="AY168" s="18">
        <v>135</v>
      </c>
      <c r="AZ168" s="18">
        <v>141</v>
      </c>
      <c r="BA168" s="18">
        <v>146</v>
      </c>
      <c r="BB168" s="18">
        <v>150</v>
      </c>
      <c r="BC168" s="18" t="s">
        <v>677</v>
      </c>
      <c r="BD168" s="18" t="s">
        <v>679</v>
      </c>
      <c r="BE168" s="18">
        <v>191</v>
      </c>
      <c r="BF168" s="18">
        <v>195</v>
      </c>
      <c r="BG168" s="18">
        <v>101</v>
      </c>
      <c r="BH168" s="18" t="s">
        <v>687</v>
      </c>
      <c r="BI168" s="18">
        <v>160</v>
      </c>
      <c r="BJ168" s="18">
        <v>161</v>
      </c>
      <c r="BK168" s="18">
        <v>162</v>
      </c>
      <c r="BL168" s="18">
        <v>166</v>
      </c>
      <c r="BM168" s="18">
        <v>140</v>
      </c>
      <c r="BN168" s="18">
        <v>140</v>
      </c>
      <c r="BO168" s="18">
        <v>170</v>
      </c>
      <c r="BP168" s="18">
        <v>172</v>
      </c>
      <c r="BQ168" s="18" t="s">
        <v>678</v>
      </c>
      <c r="BR168" s="18" t="s">
        <v>678</v>
      </c>
      <c r="BS168" s="18" t="s">
        <v>682</v>
      </c>
      <c r="BT168" s="18" t="s">
        <v>682</v>
      </c>
      <c r="BU168" s="18">
        <v>173</v>
      </c>
      <c r="BV168" s="18">
        <v>175</v>
      </c>
      <c r="BW168" s="18">
        <v>148</v>
      </c>
      <c r="BX168" s="18">
        <v>150</v>
      </c>
      <c r="BY168" s="18">
        <v>180</v>
      </c>
      <c r="BZ168" s="18">
        <v>180</v>
      </c>
      <c r="CA168" s="18">
        <v>106</v>
      </c>
      <c r="CB168" s="18">
        <v>106</v>
      </c>
      <c r="CC168" s="18">
        <v>104</v>
      </c>
      <c r="CD168" s="18">
        <v>106</v>
      </c>
      <c r="CE168" s="18" t="s">
        <v>688</v>
      </c>
      <c r="CF168" s="18" t="s">
        <v>688</v>
      </c>
      <c r="CG168" s="18">
        <v>262</v>
      </c>
      <c r="CH168" s="18">
        <v>262</v>
      </c>
      <c r="CI168" s="18" t="s">
        <v>678</v>
      </c>
      <c r="CJ168" s="18" t="s">
        <v>678</v>
      </c>
      <c r="CK168" s="18">
        <v>143</v>
      </c>
      <c r="CL168" s="18">
        <v>147</v>
      </c>
      <c r="CM168" s="18">
        <v>124</v>
      </c>
      <c r="CN168" s="18">
        <v>132</v>
      </c>
      <c r="CO168" s="18">
        <v>240</v>
      </c>
      <c r="CP168" s="18">
        <v>240</v>
      </c>
      <c r="CQ168" s="18">
        <v>154</v>
      </c>
      <c r="CR168" s="18">
        <v>154</v>
      </c>
      <c r="CS168" s="18">
        <v>130</v>
      </c>
      <c r="CT168" s="18">
        <v>134</v>
      </c>
      <c r="CU168" s="18">
        <v>244</v>
      </c>
      <c r="CV168" s="18">
        <v>250</v>
      </c>
      <c r="CW168" s="18">
        <v>136</v>
      </c>
      <c r="CX168" s="18">
        <v>142</v>
      </c>
      <c r="CY168" s="18">
        <v>155</v>
      </c>
      <c r="CZ168" s="18">
        <v>155</v>
      </c>
      <c r="DA168" s="18">
        <v>134</v>
      </c>
      <c r="DB168" s="18">
        <v>136</v>
      </c>
      <c r="DC168" s="18">
        <v>151</v>
      </c>
      <c r="DD168" s="18">
        <v>151</v>
      </c>
    </row>
    <row r="169" spans="1:108" x14ac:dyDescent="0.3">
      <c r="A169" t="s">
        <v>343</v>
      </c>
      <c r="B169" t="s">
        <v>344</v>
      </c>
      <c r="C169" s="5">
        <v>2020</v>
      </c>
      <c r="D169" s="17" t="s">
        <v>86</v>
      </c>
      <c r="E169" s="18">
        <v>165</v>
      </c>
      <c r="F169" s="18">
        <v>165</v>
      </c>
      <c r="G169" s="18">
        <v>191</v>
      </c>
      <c r="H169" s="18">
        <v>191</v>
      </c>
      <c r="I169" s="18">
        <v>241</v>
      </c>
      <c r="J169" s="18">
        <v>271</v>
      </c>
      <c r="K169" s="18">
        <v>238</v>
      </c>
      <c r="L169" s="18">
        <v>238</v>
      </c>
      <c r="M169" s="18" t="s">
        <v>678</v>
      </c>
      <c r="N169" s="18" t="s">
        <v>678</v>
      </c>
      <c r="O169" s="18">
        <v>180</v>
      </c>
      <c r="P169" s="18">
        <v>180</v>
      </c>
      <c r="Q169" s="18">
        <v>207</v>
      </c>
      <c r="R169" s="18">
        <v>211</v>
      </c>
      <c r="S169" s="18">
        <v>143</v>
      </c>
      <c r="T169" s="18">
        <v>143</v>
      </c>
      <c r="U169" s="18">
        <v>140</v>
      </c>
      <c r="V169" s="18">
        <v>158</v>
      </c>
      <c r="W169" s="18">
        <v>108</v>
      </c>
      <c r="X169" s="18">
        <v>118</v>
      </c>
      <c r="Y169" s="18">
        <v>165</v>
      </c>
      <c r="Z169" s="18">
        <v>181</v>
      </c>
      <c r="AA169" s="18">
        <v>102</v>
      </c>
      <c r="AB169" s="18" t="s">
        <v>684</v>
      </c>
      <c r="AC169" s="18">
        <v>125</v>
      </c>
      <c r="AD169" s="18">
        <v>127</v>
      </c>
      <c r="AE169" s="18">
        <v>103</v>
      </c>
      <c r="AF169" s="18">
        <v>103</v>
      </c>
      <c r="AG169" s="18">
        <v>116</v>
      </c>
      <c r="AH169" s="18">
        <v>116</v>
      </c>
      <c r="AI169" s="18">
        <v>161</v>
      </c>
      <c r="AJ169" s="18">
        <v>167</v>
      </c>
      <c r="AK169" s="18">
        <v>213</v>
      </c>
      <c r="AL169" s="18">
        <v>233</v>
      </c>
      <c r="AM169" s="18">
        <v>196</v>
      </c>
      <c r="AN169" s="18">
        <v>200</v>
      </c>
      <c r="AO169" s="18">
        <v>175</v>
      </c>
      <c r="AP169" s="18">
        <v>175</v>
      </c>
      <c r="AQ169" s="18">
        <v>115</v>
      </c>
      <c r="AR169" s="18">
        <v>115</v>
      </c>
      <c r="AS169" s="18">
        <v>156</v>
      </c>
      <c r="AT169" s="18">
        <v>156</v>
      </c>
      <c r="AU169" s="18" t="s">
        <v>685</v>
      </c>
      <c r="AV169" s="18" t="s">
        <v>685</v>
      </c>
      <c r="AW169" s="18" t="s">
        <v>681</v>
      </c>
      <c r="AX169" s="18" t="s">
        <v>681</v>
      </c>
      <c r="AY169" s="18">
        <v>135</v>
      </c>
      <c r="AZ169" s="18">
        <v>137</v>
      </c>
      <c r="BA169" s="18">
        <v>146</v>
      </c>
      <c r="BB169" s="18">
        <v>146</v>
      </c>
      <c r="BC169" s="18" t="s">
        <v>677</v>
      </c>
      <c r="BD169" s="18" t="s">
        <v>677</v>
      </c>
      <c r="BE169" s="18">
        <v>191</v>
      </c>
      <c r="BF169" s="18">
        <v>191</v>
      </c>
      <c r="BG169" s="18">
        <v>103</v>
      </c>
      <c r="BH169" s="18" t="s">
        <v>680</v>
      </c>
      <c r="BI169" s="18">
        <v>158</v>
      </c>
      <c r="BJ169" s="18">
        <v>160</v>
      </c>
      <c r="BK169" s="18">
        <v>162</v>
      </c>
      <c r="BL169" s="18">
        <v>166</v>
      </c>
      <c r="BM169" s="18">
        <v>127</v>
      </c>
      <c r="BN169" s="18">
        <v>142</v>
      </c>
      <c r="BO169" s="18">
        <v>168</v>
      </c>
      <c r="BP169" s="18">
        <v>172</v>
      </c>
      <c r="BQ169" s="18" t="s">
        <v>689</v>
      </c>
      <c r="BR169" s="18" t="s">
        <v>689</v>
      </c>
      <c r="BS169" s="18" t="s">
        <v>679</v>
      </c>
      <c r="BT169" s="18" t="s">
        <v>680</v>
      </c>
      <c r="BU169" s="18">
        <v>175</v>
      </c>
      <c r="BV169" s="18">
        <v>177</v>
      </c>
      <c r="BW169" s="18">
        <v>148</v>
      </c>
      <c r="BX169" s="18">
        <v>152</v>
      </c>
      <c r="BY169" s="18">
        <v>172</v>
      </c>
      <c r="BZ169" s="18">
        <v>178</v>
      </c>
      <c r="CA169" s="18" t="s">
        <v>681</v>
      </c>
      <c r="CB169" s="18" t="s">
        <v>681</v>
      </c>
      <c r="CC169" s="18">
        <v>100</v>
      </c>
      <c r="CD169" s="18">
        <v>100</v>
      </c>
      <c r="CE169" s="18" t="s">
        <v>691</v>
      </c>
      <c r="CF169" s="18" t="s">
        <v>691</v>
      </c>
      <c r="CG169" s="18">
        <v>262</v>
      </c>
      <c r="CH169" s="18">
        <v>264</v>
      </c>
      <c r="CI169" s="18" t="s">
        <v>678</v>
      </c>
      <c r="CJ169" s="18" t="s">
        <v>687</v>
      </c>
      <c r="CK169" s="18">
        <v>143</v>
      </c>
      <c r="CL169" s="18">
        <v>143</v>
      </c>
      <c r="CM169" s="18">
        <v>122</v>
      </c>
      <c r="CN169" s="18">
        <v>122</v>
      </c>
      <c r="CO169" s="18">
        <v>228</v>
      </c>
      <c r="CP169" s="18">
        <v>228</v>
      </c>
      <c r="CQ169" s="18">
        <v>154</v>
      </c>
      <c r="CR169" s="18">
        <v>156</v>
      </c>
      <c r="CS169" s="18">
        <v>130</v>
      </c>
      <c r="CT169" s="18">
        <v>132</v>
      </c>
      <c r="CU169" s="18">
        <v>254</v>
      </c>
      <c r="CV169" s="18">
        <v>254</v>
      </c>
      <c r="CW169" s="18">
        <v>142</v>
      </c>
      <c r="CX169" s="18">
        <v>148</v>
      </c>
      <c r="CY169" s="18">
        <v>153</v>
      </c>
      <c r="CZ169" s="18">
        <v>155</v>
      </c>
      <c r="DA169" s="18">
        <v>136</v>
      </c>
      <c r="DB169" s="18">
        <v>136</v>
      </c>
      <c r="DC169" s="18">
        <v>149</v>
      </c>
      <c r="DD169" s="18">
        <v>149</v>
      </c>
    </row>
    <row r="170" spans="1:108" x14ac:dyDescent="0.3">
      <c r="A170" t="s">
        <v>345</v>
      </c>
      <c r="B170" t="s">
        <v>346</v>
      </c>
      <c r="C170" s="5">
        <v>2020</v>
      </c>
      <c r="D170" s="17" t="s">
        <v>86</v>
      </c>
      <c r="E170" s="18">
        <v>165</v>
      </c>
      <c r="F170" s="18">
        <v>165</v>
      </c>
      <c r="G170" s="18">
        <v>191</v>
      </c>
      <c r="H170" s="18">
        <v>191</v>
      </c>
      <c r="I170" s="18">
        <v>241</v>
      </c>
      <c r="J170" s="18">
        <v>241</v>
      </c>
      <c r="K170" s="18">
        <v>238</v>
      </c>
      <c r="L170" s="18">
        <v>238</v>
      </c>
      <c r="M170" s="18" t="s">
        <v>677</v>
      </c>
      <c r="N170" s="18" t="s">
        <v>678</v>
      </c>
      <c r="O170" s="18">
        <v>180</v>
      </c>
      <c r="P170" s="18">
        <v>192</v>
      </c>
      <c r="Q170" s="18">
        <v>207</v>
      </c>
      <c r="R170" s="18">
        <v>211</v>
      </c>
      <c r="S170" s="18">
        <v>143</v>
      </c>
      <c r="T170" s="18">
        <v>143</v>
      </c>
      <c r="U170" s="18">
        <v>152</v>
      </c>
      <c r="V170" s="18">
        <v>152</v>
      </c>
      <c r="W170" s="18">
        <v>118</v>
      </c>
      <c r="X170" s="18">
        <v>118</v>
      </c>
      <c r="Y170" s="18">
        <v>179</v>
      </c>
      <c r="Z170" s="18">
        <v>185</v>
      </c>
      <c r="AA170" s="18">
        <v>104</v>
      </c>
      <c r="AB170" s="18" t="s">
        <v>683</v>
      </c>
      <c r="AC170" s="18">
        <v>123</v>
      </c>
      <c r="AD170" s="18">
        <v>127</v>
      </c>
      <c r="AE170" s="18">
        <v>103</v>
      </c>
      <c r="AF170" s="18">
        <v>103</v>
      </c>
      <c r="AG170" s="18">
        <v>116</v>
      </c>
      <c r="AH170" s="18">
        <v>118</v>
      </c>
      <c r="AI170" s="18">
        <v>161</v>
      </c>
      <c r="AJ170" s="18">
        <v>167</v>
      </c>
      <c r="AK170" s="18">
        <v>225</v>
      </c>
      <c r="AL170" s="18">
        <v>229</v>
      </c>
      <c r="AM170" s="18">
        <v>194</v>
      </c>
      <c r="AN170" s="18">
        <v>196</v>
      </c>
      <c r="AO170" s="18">
        <v>185</v>
      </c>
      <c r="AP170" s="18">
        <v>187</v>
      </c>
      <c r="AQ170" s="18">
        <v>113</v>
      </c>
      <c r="AR170" s="18">
        <v>115</v>
      </c>
      <c r="AS170" s="18">
        <v>160</v>
      </c>
      <c r="AT170" s="18">
        <v>160</v>
      </c>
      <c r="AU170" s="18" t="s">
        <v>678</v>
      </c>
      <c r="AV170" s="18" t="s">
        <v>678</v>
      </c>
      <c r="AW170" s="18">
        <v>102</v>
      </c>
      <c r="AX170" s="18" t="s">
        <v>681</v>
      </c>
      <c r="AY170" s="18">
        <v>135</v>
      </c>
      <c r="AZ170" s="18">
        <v>141</v>
      </c>
      <c r="BA170" s="18">
        <v>146</v>
      </c>
      <c r="BB170" s="18">
        <v>146</v>
      </c>
      <c r="BC170" s="18" t="s">
        <v>677</v>
      </c>
      <c r="BD170" s="18" t="s">
        <v>677</v>
      </c>
      <c r="BE170" s="18">
        <v>189</v>
      </c>
      <c r="BF170" s="18">
        <v>191</v>
      </c>
      <c r="BG170" s="18">
        <v>101</v>
      </c>
      <c r="BH170" s="18" t="s">
        <v>687</v>
      </c>
      <c r="BI170" s="18">
        <v>143</v>
      </c>
      <c r="BJ170" s="18">
        <v>161</v>
      </c>
      <c r="BK170" s="18">
        <v>142</v>
      </c>
      <c r="BL170" s="18">
        <v>170</v>
      </c>
      <c r="BM170" s="18">
        <v>140</v>
      </c>
      <c r="BN170" s="18">
        <v>150</v>
      </c>
      <c r="BO170" s="18">
        <v>172</v>
      </c>
      <c r="BP170" s="18">
        <v>172</v>
      </c>
      <c r="BQ170" s="18" t="s">
        <v>688</v>
      </c>
      <c r="BR170" s="18" t="s">
        <v>689</v>
      </c>
      <c r="BS170" s="18" t="s">
        <v>690</v>
      </c>
      <c r="BT170" s="18" t="s">
        <v>680</v>
      </c>
      <c r="BU170" s="18">
        <v>175</v>
      </c>
      <c r="BV170" s="18">
        <v>175</v>
      </c>
      <c r="BW170" s="18">
        <v>140</v>
      </c>
      <c r="BX170" s="18">
        <v>148</v>
      </c>
      <c r="BY170" s="18">
        <v>180</v>
      </c>
      <c r="BZ170" s="18">
        <v>180</v>
      </c>
      <c r="CA170" s="18">
        <v>108</v>
      </c>
      <c r="CB170" s="18" t="s">
        <v>681</v>
      </c>
      <c r="CC170" s="18">
        <v>104</v>
      </c>
      <c r="CD170" s="18">
        <v>104</v>
      </c>
      <c r="CE170" s="18" t="s">
        <v>691</v>
      </c>
      <c r="CF170" s="18" t="s">
        <v>688</v>
      </c>
      <c r="CG170" s="18">
        <v>258</v>
      </c>
      <c r="CH170" s="18">
        <v>262</v>
      </c>
      <c r="CI170" s="18">
        <v>103</v>
      </c>
      <c r="CJ170" s="18" t="s">
        <v>678</v>
      </c>
      <c r="CK170" s="18">
        <v>143</v>
      </c>
      <c r="CL170" s="18">
        <v>143</v>
      </c>
      <c r="CM170" s="18">
        <v>124</v>
      </c>
      <c r="CN170" s="18">
        <v>132</v>
      </c>
      <c r="CO170" s="18">
        <v>240</v>
      </c>
      <c r="CP170" s="18">
        <v>240</v>
      </c>
      <c r="CQ170" s="18">
        <v>154</v>
      </c>
      <c r="CR170" s="18">
        <v>156</v>
      </c>
      <c r="CS170" s="18">
        <v>118</v>
      </c>
      <c r="CT170" s="18">
        <v>130</v>
      </c>
      <c r="CU170" s="18">
        <v>246</v>
      </c>
      <c r="CV170" s="18">
        <v>254</v>
      </c>
      <c r="CW170" s="18">
        <v>140</v>
      </c>
      <c r="CX170" s="18">
        <v>142</v>
      </c>
      <c r="CY170" s="18">
        <v>155</v>
      </c>
      <c r="CZ170" s="18">
        <v>155</v>
      </c>
      <c r="DA170" s="18">
        <v>134</v>
      </c>
      <c r="DB170" s="18">
        <v>136</v>
      </c>
      <c r="DC170" s="18">
        <v>145</v>
      </c>
      <c r="DD170" s="18">
        <v>153</v>
      </c>
    </row>
    <row r="171" spans="1:108" x14ac:dyDescent="0.3">
      <c r="A171" t="s">
        <v>347</v>
      </c>
      <c r="B171" t="s">
        <v>348</v>
      </c>
      <c r="C171" s="5">
        <v>2020</v>
      </c>
      <c r="D171" s="17" t="s">
        <v>86</v>
      </c>
      <c r="E171" s="18">
        <v>161</v>
      </c>
      <c r="F171" s="18">
        <v>167</v>
      </c>
      <c r="G171" s="18">
        <v>181</v>
      </c>
      <c r="H171" s="18">
        <v>181</v>
      </c>
      <c r="I171" s="18">
        <v>241</v>
      </c>
      <c r="J171" s="18">
        <v>253</v>
      </c>
      <c r="K171" s="18">
        <v>238</v>
      </c>
      <c r="L171" s="18">
        <v>238</v>
      </c>
      <c r="M171" s="18" t="s">
        <v>678</v>
      </c>
      <c r="N171" s="18" t="s">
        <v>680</v>
      </c>
      <c r="O171" s="18">
        <v>180</v>
      </c>
      <c r="P171" s="18">
        <v>198</v>
      </c>
      <c r="Q171" s="18">
        <v>205</v>
      </c>
      <c r="R171" s="18">
        <v>211</v>
      </c>
      <c r="S171" s="18">
        <v>129</v>
      </c>
      <c r="T171" s="18">
        <v>129</v>
      </c>
      <c r="U171" s="18">
        <v>164</v>
      </c>
      <c r="V171" s="18">
        <v>164</v>
      </c>
      <c r="W171" s="18">
        <v>114</v>
      </c>
      <c r="X171" s="18">
        <v>118</v>
      </c>
      <c r="Y171" s="18">
        <v>165</v>
      </c>
      <c r="Z171" s="18">
        <v>179</v>
      </c>
      <c r="AA171" s="18" t="s">
        <v>682</v>
      </c>
      <c r="AB171" s="18" t="s">
        <v>683</v>
      </c>
      <c r="AC171" s="18">
        <v>125</v>
      </c>
      <c r="AD171" s="18">
        <v>129</v>
      </c>
      <c r="AE171" s="18">
        <v>102</v>
      </c>
      <c r="AF171" s="18">
        <v>103</v>
      </c>
      <c r="AG171" s="18">
        <v>116</v>
      </c>
      <c r="AH171" s="18">
        <v>118</v>
      </c>
      <c r="AI171" s="18">
        <v>167</v>
      </c>
      <c r="AJ171" s="18">
        <v>175</v>
      </c>
      <c r="AK171" s="18">
        <v>225</v>
      </c>
      <c r="AL171" s="18">
        <v>229</v>
      </c>
      <c r="AM171" s="18">
        <v>190</v>
      </c>
      <c r="AN171" s="18">
        <v>196</v>
      </c>
      <c r="AO171" s="18">
        <v>187</v>
      </c>
      <c r="AP171" s="18">
        <v>187</v>
      </c>
      <c r="AQ171" s="18">
        <v>113</v>
      </c>
      <c r="AR171" s="18">
        <v>115</v>
      </c>
      <c r="AS171" s="18">
        <v>154</v>
      </c>
      <c r="AT171" s="18">
        <v>160</v>
      </c>
      <c r="AU171" s="18" t="s">
        <v>685</v>
      </c>
      <c r="AV171" s="18" t="s">
        <v>685</v>
      </c>
      <c r="AW171" s="18">
        <v>104</v>
      </c>
      <c r="AX171" s="18" t="s">
        <v>681</v>
      </c>
      <c r="AY171" s="18">
        <v>135</v>
      </c>
      <c r="AZ171" s="18">
        <v>141</v>
      </c>
      <c r="BA171" s="18">
        <v>146</v>
      </c>
      <c r="BB171" s="18">
        <v>146</v>
      </c>
      <c r="BC171" s="18" t="s">
        <v>677</v>
      </c>
      <c r="BD171" s="18" t="s">
        <v>678</v>
      </c>
      <c r="BE171" s="18">
        <v>189</v>
      </c>
      <c r="BF171" s="18">
        <v>191</v>
      </c>
      <c r="BG171" s="18" t="s">
        <v>680</v>
      </c>
      <c r="BH171" s="18" t="s">
        <v>687</v>
      </c>
      <c r="BI171" s="18">
        <v>143</v>
      </c>
      <c r="BJ171" s="18">
        <v>151</v>
      </c>
      <c r="BK171" s="18">
        <v>142</v>
      </c>
      <c r="BL171" s="18">
        <v>158</v>
      </c>
      <c r="BM171" s="18">
        <v>127</v>
      </c>
      <c r="BN171" s="18">
        <v>140</v>
      </c>
      <c r="BO171" s="18">
        <v>170</v>
      </c>
      <c r="BP171" s="18">
        <v>172</v>
      </c>
      <c r="BQ171" s="18" t="s">
        <v>688</v>
      </c>
      <c r="BR171" s="18" t="s">
        <v>678</v>
      </c>
      <c r="BS171" s="18" t="s">
        <v>682</v>
      </c>
      <c r="BT171" s="18" t="s">
        <v>690</v>
      </c>
      <c r="BU171" s="18">
        <v>175</v>
      </c>
      <c r="BV171" s="18">
        <v>175</v>
      </c>
      <c r="BW171" s="18">
        <v>146</v>
      </c>
      <c r="BX171" s="18">
        <v>150</v>
      </c>
      <c r="BY171" s="18">
        <v>178</v>
      </c>
      <c r="BZ171" s="18">
        <v>178</v>
      </c>
      <c r="CA171" s="18">
        <v>106</v>
      </c>
      <c r="CB171" s="18">
        <v>110</v>
      </c>
      <c r="CC171" s="18">
        <v>104</v>
      </c>
      <c r="CD171" s="18">
        <v>104</v>
      </c>
      <c r="CE171" s="18" t="s">
        <v>691</v>
      </c>
      <c r="CF171" s="18" t="s">
        <v>691</v>
      </c>
      <c r="CG171" s="18">
        <v>258</v>
      </c>
      <c r="CH171" s="18">
        <v>260</v>
      </c>
      <c r="CI171" s="18">
        <v>103</v>
      </c>
      <c r="CJ171" s="18" t="s">
        <v>687</v>
      </c>
      <c r="CK171" s="18">
        <v>147</v>
      </c>
      <c r="CL171" s="18">
        <v>147</v>
      </c>
      <c r="CM171" s="18">
        <v>122</v>
      </c>
      <c r="CN171" s="18">
        <v>124</v>
      </c>
      <c r="CO171" s="18">
        <v>240</v>
      </c>
      <c r="CP171" s="18">
        <v>240</v>
      </c>
      <c r="CQ171" s="18">
        <v>154</v>
      </c>
      <c r="CR171" s="18">
        <v>156</v>
      </c>
      <c r="CS171" s="18">
        <v>130</v>
      </c>
      <c r="CT171" s="18">
        <v>130</v>
      </c>
      <c r="CU171" s="18">
        <v>246</v>
      </c>
      <c r="CV171" s="18">
        <v>252</v>
      </c>
      <c r="CW171" s="18">
        <v>148</v>
      </c>
      <c r="CX171" s="18">
        <v>148</v>
      </c>
      <c r="CY171" s="18">
        <v>153</v>
      </c>
      <c r="CZ171" s="18">
        <v>155</v>
      </c>
      <c r="DA171" s="18">
        <v>134</v>
      </c>
      <c r="DB171" s="18">
        <v>136</v>
      </c>
      <c r="DC171" s="18">
        <v>147</v>
      </c>
      <c r="DD171" s="18">
        <v>149</v>
      </c>
    </row>
    <row r="172" spans="1:108" x14ac:dyDescent="0.3">
      <c r="A172" t="s">
        <v>349</v>
      </c>
      <c r="B172" t="s">
        <v>350</v>
      </c>
      <c r="C172" s="5">
        <v>2020</v>
      </c>
      <c r="D172" s="17" t="s">
        <v>86</v>
      </c>
      <c r="E172" s="18">
        <v>165</v>
      </c>
      <c r="F172" s="18">
        <v>173</v>
      </c>
      <c r="G172" s="18">
        <v>191</v>
      </c>
      <c r="H172" s="18">
        <v>191</v>
      </c>
      <c r="I172" s="18">
        <v>253</v>
      </c>
      <c r="J172" s="18">
        <v>253</v>
      </c>
      <c r="K172" s="18">
        <v>232</v>
      </c>
      <c r="L172" s="18">
        <v>252</v>
      </c>
      <c r="M172" s="18" t="s">
        <v>678</v>
      </c>
      <c r="N172" s="18" t="s">
        <v>678</v>
      </c>
      <c r="O172" s="18">
        <v>180</v>
      </c>
      <c r="P172" s="18">
        <v>196</v>
      </c>
      <c r="Q172" s="18">
        <v>211</v>
      </c>
      <c r="R172" s="18">
        <v>211</v>
      </c>
      <c r="S172" s="18">
        <v>143</v>
      </c>
      <c r="T172" s="18">
        <v>143</v>
      </c>
      <c r="U172" s="18">
        <v>152</v>
      </c>
      <c r="V172" s="18">
        <v>158</v>
      </c>
      <c r="W172" s="18">
        <v>114</v>
      </c>
      <c r="X172" s="18">
        <v>118</v>
      </c>
      <c r="Y172" s="18">
        <v>165</v>
      </c>
      <c r="Z172" s="18">
        <v>165</v>
      </c>
      <c r="AA172" s="18">
        <v>102</v>
      </c>
      <c r="AB172" s="18" t="s">
        <v>684</v>
      </c>
      <c r="AC172" s="18">
        <v>125</v>
      </c>
      <c r="AD172" s="18">
        <v>127</v>
      </c>
      <c r="AE172" s="18">
        <v>103</v>
      </c>
      <c r="AF172" s="18">
        <v>103</v>
      </c>
      <c r="AG172" s="18">
        <v>118</v>
      </c>
      <c r="AH172" s="18">
        <v>118</v>
      </c>
      <c r="AI172" s="18">
        <v>161</v>
      </c>
      <c r="AJ172" s="18">
        <v>175</v>
      </c>
      <c r="AK172" s="18">
        <v>213</v>
      </c>
      <c r="AL172" s="18">
        <v>231</v>
      </c>
      <c r="AM172" s="18">
        <v>194</v>
      </c>
      <c r="AN172" s="18">
        <v>196</v>
      </c>
      <c r="AO172" s="18">
        <v>175</v>
      </c>
      <c r="AP172" s="18">
        <v>187</v>
      </c>
      <c r="AQ172" s="18">
        <v>108</v>
      </c>
      <c r="AR172" s="18">
        <v>113</v>
      </c>
      <c r="AS172" s="18">
        <v>156</v>
      </c>
      <c r="AT172" s="18">
        <v>160</v>
      </c>
      <c r="AU172" s="18" t="s">
        <v>679</v>
      </c>
      <c r="AV172" s="18" t="s">
        <v>685</v>
      </c>
      <c r="AW172" s="18">
        <v>102</v>
      </c>
      <c r="AX172" s="18" t="s">
        <v>686</v>
      </c>
      <c r="AY172" s="18">
        <v>135</v>
      </c>
      <c r="AZ172" s="18">
        <v>141</v>
      </c>
      <c r="BA172" s="18">
        <v>146</v>
      </c>
      <c r="BB172" s="18">
        <v>146</v>
      </c>
      <c r="BC172" s="18" t="s">
        <v>677</v>
      </c>
      <c r="BD172" s="18" t="s">
        <v>679</v>
      </c>
      <c r="BE172" s="18">
        <v>191</v>
      </c>
      <c r="BF172" s="18">
        <v>191</v>
      </c>
      <c r="BG172" s="18" t="s">
        <v>687</v>
      </c>
      <c r="BH172" s="18" t="s">
        <v>687</v>
      </c>
      <c r="BI172" s="18">
        <v>151</v>
      </c>
      <c r="BJ172" s="18">
        <v>161</v>
      </c>
      <c r="BK172" s="18">
        <v>142</v>
      </c>
      <c r="BL172" s="18">
        <v>168</v>
      </c>
      <c r="BM172" s="18">
        <v>140</v>
      </c>
      <c r="BN172" s="18">
        <v>150</v>
      </c>
      <c r="BO172" s="18">
        <v>168</v>
      </c>
      <c r="BP172" s="18">
        <v>170</v>
      </c>
      <c r="BQ172" s="18" t="s">
        <v>678</v>
      </c>
      <c r="BR172" s="18" t="s">
        <v>678</v>
      </c>
      <c r="BS172" s="18" t="s">
        <v>679</v>
      </c>
      <c r="BT172" s="18" t="s">
        <v>679</v>
      </c>
      <c r="BU172" s="18">
        <v>167</v>
      </c>
      <c r="BV172" s="18">
        <v>175</v>
      </c>
      <c r="BW172" s="18">
        <v>148</v>
      </c>
      <c r="BX172" s="18">
        <v>150</v>
      </c>
      <c r="BY172" s="18">
        <v>174</v>
      </c>
      <c r="BZ172" s="18">
        <v>178</v>
      </c>
      <c r="CA172" s="18">
        <v>108</v>
      </c>
      <c r="CB172" s="18">
        <v>108</v>
      </c>
      <c r="CC172" s="18">
        <v>104</v>
      </c>
      <c r="CD172" s="18">
        <v>106</v>
      </c>
      <c r="CE172" s="18" t="s">
        <v>691</v>
      </c>
      <c r="CF172" s="18" t="s">
        <v>691</v>
      </c>
      <c r="CG172" s="18">
        <v>258</v>
      </c>
      <c r="CH172" s="18">
        <v>262</v>
      </c>
      <c r="CI172" s="18">
        <v>103</v>
      </c>
      <c r="CJ172" s="18" t="s">
        <v>687</v>
      </c>
      <c r="CK172" s="18">
        <v>143</v>
      </c>
      <c r="CL172" s="18">
        <v>143</v>
      </c>
      <c r="CM172" s="18">
        <v>122</v>
      </c>
      <c r="CN172" s="18">
        <v>122</v>
      </c>
      <c r="CO172" s="18">
        <v>240</v>
      </c>
      <c r="CP172" s="18">
        <v>240</v>
      </c>
      <c r="CQ172" s="18">
        <v>154</v>
      </c>
      <c r="CR172" s="18">
        <v>156</v>
      </c>
      <c r="CS172" s="18">
        <v>130</v>
      </c>
      <c r="CT172" s="18">
        <v>132</v>
      </c>
      <c r="CU172" s="18">
        <v>244</v>
      </c>
      <c r="CV172" s="18">
        <v>250</v>
      </c>
      <c r="CW172" s="18">
        <v>148</v>
      </c>
      <c r="CX172" s="18">
        <v>150</v>
      </c>
      <c r="CY172" s="18">
        <v>149</v>
      </c>
      <c r="CZ172" s="18">
        <v>153</v>
      </c>
      <c r="DA172" s="18">
        <v>134</v>
      </c>
      <c r="DB172" s="18">
        <v>136</v>
      </c>
      <c r="DC172" s="18">
        <v>149</v>
      </c>
      <c r="DD172" s="18">
        <v>153</v>
      </c>
    </row>
    <row r="173" spans="1:108" x14ac:dyDescent="0.3">
      <c r="A173" t="s">
        <v>351</v>
      </c>
      <c r="B173" t="s">
        <v>352</v>
      </c>
      <c r="C173" s="5">
        <v>2020</v>
      </c>
      <c r="D173" s="17" t="s">
        <v>86</v>
      </c>
      <c r="E173" s="18">
        <v>165</v>
      </c>
      <c r="F173" s="18">
        <v>165</v>
      </c>
      <c r="G173" s="18">
        <v>177</v>
      </c>
      <c r="H173" s="18">
        <v>191</v>
      </c>
      <c r="I173" s="18">
        <v>241</v>
      </c>
      <c r="J173" s="18">
        <v>271</v>
      </c>
      <c r="K173" s="18">
        <v>238</v>
      </c>
      <c r="L173" s="18">
        <v>238</v>
      </c>
      <c r="M173" s="18" t="s">
        <v>676</v>
      </c>
      <c r="N173" s="18" t="s">
        <v>676</v>
      </c>
      <c r="O173" s="18">
        <v>184</v>
      </c>
      <c r="P173" s="18">
        <v>198</v>
      </c>
      <c r="Q173" s="18">
        <v>205</v>
      </c>
      <c r="R173" s="18">
        <v>211</v>
      </c>
      <c r="S173" s="18">
        <v>129</v>
      </c>
      <c r="T173" s="18">
        <v>143</v>
      </c>
      <c r="U173" s="18">
        <v>152</v>
      </c>
      <c r="V173" s="18">
        <v>158</v>
      </c>
      <c r="W173" s="18">
        <v>116</v>
      </c>
      <c r="X173" s="18">
        <v>116</v>
      </c>
      <c r="Y173" s="18">
        <v>165</v>
      </c>
      <c r="Z173" s="18">
        <v>165</v>
      </c>
      <c r="AA173" s="18">
        <v>102</v>
      </c>
      <c r="AB173" s="18" t="s">
        <v>684</v>
      </c>
      <c r="AC173" s="18">
        <v>125</v>
      </c>
      <c r="AD173" s="18">
        <v>127</v>
      </c>
      <c r="AE173" s="18">
        <v>103</v>
      </c>
      <c r="AF173" s="18">
        <v>103</v>
      </c>
      <c r="AG173" s="18">
        <v>116</v>
      </c>
      <c r="AH173" s="18">
        <v>116</v>
      </c>
      <c r="AI173" s="18">
        <v>161</v>
      </c>
      <c r="AJ173" s="18">
        <v>167</v>
      </c>
      <c r="AK173" s="18">
        <v>231</v>
      </c>
      <c r="AL173" s="18">
        <v>235</v>
      </c>
      <c r="AM173" s="18">
        <v>200</v>
      </c>
      <c r="AN173" s="18">
        <v>200</v>
      </c>
      <c r="AO173" s="18">
        <v>187</v>
      </c>
      <c r="AP173" s="18">
        <v>187</v>
      </c>
      <c r="AQ173" s="18">
        <v>113</v>
      </c>
      <c r="AR173" s="18">
        <v>115</v>
      </c>
      <c r="AS173" s="18">
        <v>160</v>
      </c>
      <c r="AT173" s="18">
        <v>160</v>
      </c>
      <c r="AU173" s="18" t="s">
        <v>685</v>
      </c>
      <c r="AV173" s="18" t="s">
        <v>685</v>
      </c>
      <c r="AW173" s="18">
        <v>102</v>
      </c>
      <c r="AX173" s="18" t="s">
        <v>681</v>
      </c>
      <c r="AY173" s="18">
        <v>135</v>
      </c>
      <c r="AZ173" s="18">
        <v>141</v>
      </c>
      <c r="BA173" s="18">
        <v>146</v>
      </c>
      <c r="BB173" s="18">
        <v>146</v>
      </c>
      <c r="BC173" s="18" t="s">
        <v>677</v>
      </c>
      <c r="BD173" s="18" t="s">
        <v>677</v>
      </c>
      <c r="BE173" s="18">
        <v>189</v>
      </c>
      <c r="BF173" s="18">
        <v>191</v>
      </c>
      <c r="BG173" s="18">
        <v>101</v>
      </c>
      <c r="BH173" s="18" t="s">
        <v>687</v>
      </c>
      <c r="BI173" s="18">
        <v>151</v>
      </c>
      <c r="BJ173" s="18">
        <v>170</v>
      </c>
      <c r="BK173" s="18">
        <v>158</v>
      </c>
      <c r="BL173" s="18">
        <v>158</v>
      </c>
      <c r="BM173" s="18">
        <v>140</v>
      </c>
      <c r="BN173" s="18">
        <v>140</v>
      </c>
      <c r="BO173" s="18">
        <v>172</v>
      </c>
      <c r="BP173" s="18">
        <v>172</v>
      </c>
      <c r="BQ173" s="18" t="s">
        <v>688</v>
      </c>
      <c r="BR173" s="18" t="s">
        <v>678</v>
      </c>
      <c r="BS173" s="18" t="s">
        <v>679</v>
      </c>
      <c r="BT173" s="18" t="s">
        <v>690</v>
      </c>
      <c r="BU173" s="18">
        <v>175</v>
      </c>
      <c r="BV173" s="18">
        <v>175</v>
      </c>
      <c r="BW173" s="18">
        <v>140</v>
      </c>
      <c r="BX173" s="18">
        <v>146</v>
      </c>
      <c r="BY173" s="18">
        <v>174</v>
      </c>
      <c r="BZ173" s="18">
        <v>174</v>
      </c>
      <c r="CA173" s="18">
        <v>106</v>
      </c>
      <c r="CB173" s="18">
        <v>106</v>
      </c>
      <c r="CC173" s="18">
        <v>104</v>
      </c>
      <c r="CD173" s="18">
        <v>104</v>
      </c>
      <c r="CE173" s="18" t="s">
        <v>688</v>
      </c>
      <c r="CF173" s="18" t="s">
        <v>688</v>
      </c>
      <c r="CG173" s="18">
        <v>258</v>
      </c>
      <c r="CH173" s="18">
        <v>258</v>
      </c>
      <c r="CI173" s="18" t="s">
        <v>678</v>
      </c>
      <c r="CJ173" s="18" t="s">
        <v>689</v>
      </c>
      <c r="CK173" s="18">
        <v>143</v>
      </c>
      <c r="CL173" s="18">
        <v>147</v>
      </c>
      <c r="CM173" s="18">
        <v>122</v>
      </c>
      <c r="CN173" s="18">
        <v>122</v>
      </c>
      <c r="CO173" s="18">
        <v>228</v>
      </c>
      <c r="CP173" s="18">
        <v>240</v>
      </c>
      <c r="CQ173" s="18">
        <v>154</v>
      </c>
      <c r="CR173" s="18">
        <v>156</v>
      </c>
      <c r="CS173" s="18">
        <v>130</v>
      </c>
      <c r="CT173" s="18">
        <v>132</v>
      </c>
      <c r="CU173" s="18">
        <v>244</v>
      </c>
      <c r="CV173" s="18">
        <v>250</v>
      </c>
      <c r="CW173" s="18">
        <v>148</v>
      </c>
      <c r="CX173" s="18">
        <v>148</v>
      </c>
      <c r="CY173" s="18">
        <v>151</v>
      </c>
      <c r="CZ173" s="18">
        <v>153</v>
      </c>
      <c r="DA173" s="18">
        <v>134</v>
      </c>
      <c r="DB173" s="18">
        <v>136</v>
      </c>
      <c r="DC173" s="18">
        <v>149</v>
      </c>
      <c r="DD173" s="18">
        <v>149</v>
      </c>
    </row>
    <row r="174" spans="1:108" x14ac:dyDescent="0.3">
      <c r="A174" t="s">
        <v>353</v>
      </c>
      <c r="B174" t="s">
        <v>354</v>
      </c>
      <c r="C174" s="5">
        <v>2020</v>
      </c>
      <c r="D174" s="17" t="s">
        <v>86</v>
      </c>
      <c r="E174" s="18">
        <v>165</v>
      </c>
      <c r="F174" s="18">
        <v>173</v>
      </c>
      <c r="G174" s="18">
        <v>177</v>
      </c>
      <c r="H174" s="18">
        <v>181</v>
      </c>
      <c r="I174" s="18">
        <v>241</v>
      </c>
      <c r="J174" s="18">
        <v>253</v>
      </c>
      <c r="K174" s="18">
        <v>238</v>
      </c>
      <c r="L174" s="18">
        <v>252</v>
      </c>
      <c r="M174" s="18" t="s">
        <v>677</v>
      </c>
      <c r="N174" s="18" t="s">
        <v>678</v>
      </c>
      <c r="O174" s="18">
        <v>180</v>
      </c>
      <c r="P174" s="18">
        <v>198</v>
      </c>
      <c r="Q174" s="18">
        <v>205</v>
      </c>
      <c r="R174" s="18">
        <v>205</v>
      </c>
      <c r="S174" s="18">
        <v>143</v>
      </c>
      <c r="T174" s="18">
        <v>143</v>
      </c>
      <c r="U174" s="18">
        <v>140</v>
      </c>
      <c r="V174" s="18">
        <v>152</v>
      </c>
      <c r="W174" s="18">
        <v>116</v>
      </c>
      <c r="X174" s="18">
        <v>118</v>
      </c>
      <c r="Y174" s="18">
        <v>165</v>
      </c>
      <c r="Z174" s="18">
        <v>181</v>
      </c>
      <c r="AA174" s="18">
        <v>104</v>
      </c>
      <c r="AB174" s="18" t="s">
        <v>684</v>
      </c>
      <c r="AC174" s="18">
        <v>125</v>
      </c>
      <c r="AD174" s="18">
        <v>125</v>
      </c>
      <c r="AE174" s="18">
        <v>103</v>
      </c>
      <c r="AF174" s="18">
        <v>103</v>
      </c>
      <c r="AG174" s="18">
        <v>116</v>
      </c>
      <c r="AH174" s="18">
        <v>118</v>
      </c>
      <c r="AI174" s="18">
        <v>161</v>
      </c>
      <c r="AJ174" s="18">
        <v>167</v>
      </c>
      <c r="AK174" s="18">
        <v>229</v>
      </c>
      <c r="AL174" s="18">
        <v>231</v>
      </c>
      <c r="AM174" s="18">
        <v>194</v>
      </c>
      <c r="AN174" s="18">
        <v>196</v>
      </c>
      <c r="AO174" s="18">
        <v>179</v>
      </c>
      <c r="AP174" s="18">
        <v>187</v>
      </c>
      <c r="AQ174" s="18">
        <v>108</v>
      </c>
      <c r="AR174" s="18">
        <v>115</v>
      </c>
      <c r="AS174" s="18">
        <v>156</v>
      </c>
      <c r="AT174" s="18">
        <v>156</v>
      </c>
      <c r="AU174" s="18" t="s">
        <v>679</v>
      </c>
      <c r="AV174" s="18" t="s">
        <v>685</v>
      </c>
      <c r="AW174" s="18" t="s">
        <v>681</v>
      </c>
      <c r="AX174" s="18" t="s">
        <v>681</v>
      </c>
      <c r="AY174" s="18">
        <v>135</v>
      </c>
      <c r="AZ174" s="18">
        <v>137</v>
      </c>
      <c r="BA174" s="18">
        <v>146</v>
      </c>
      <c r="BB174" s="18">
        <v>146</v>
      </c>
      <c r="BC174" s="18" t="s">
        <v>677</v>
      </c>
      <c r="BD174" s="18" t="s">
        <v>679</v>
      </c>
      <c r="BE174" s="18">
        <v>191</v>
      </c>
      <c r="BF174" s="18">
        <v>191</v>
      </c>
      <c r="BG174" s="18" t="s">
        <v>687</v>
      </c>
      <c r="BH174" s="18" t="s">
        <v>687</v>
      </c>
      <c r="BI174" s="18">
        <v>151</v>
      </c>
      <c r="BJ174" s="18">
        <v>161</v>
      </c>
      <c r="BK174" s="18">
        <v>162</v>
      </c>
      <c r="BL174" s="18">
        <v>166</v>
      </c>
      <c r="BM174" s="18">
        <v>148</v>
      </c>
      <c r="BN174" s="18">
        <v>150</v>
      </c>
      <c r="BO174" s="18">
        <v>168</v>
      </c>
      <c r="BP174" s="18">
        <v>170</v>
      </c>
      <c r="BQ174" s="18" t="s">
        <v>688</v>
      </c>
      <c r="BR174" s="18" t="s">
        <v>689</v>
      </c>
      <c r="BS174" s="18" t="s">
        <v>679</v>
      </c>
      <c r="BT174" s="18" t="s">
        <v>690</v>
      </c>
      <c r="BU174" s="18">
        <v>167</v>
      </c>
      <c r="BV174" s="18">
        <v>167</v>
      </c>
      <c r="BW174" s="18">
        <v>148</v>
      </c>
      <c r="BX174" s="18">
        <v>150</v>
      </c>
      <c r="BY174" s="18">
        <v>174</v>
      </c>
      <c r="BZ174" s="18">
        <v>176</v>
      </c>
      <c r="CA174" s="18">
        <v>106</v>
      </c>
      <c r="CB174" s="18">
        <v>106</v>
      </c>
      <c r="CC174" s="18">
        <v>104</v>
      </c>
      <c r="CD174" s="18">
        <v>106</v>
      </c>
      <c r="CE174" s="18" t="s">
        <v>691</v>
      </c>
      <c r="CF174" s="18" t="s">
        <v>691</v>
      </c>
      <c r="CG174" s="18">
        <v>262</v>
      </c>
      <c r="CH174" s="18">
        <v>262</v>
      </c>
      <c r="CI174" s="18">
        <v>103</v>
      </c>
      <c r="CJ174" s="18">
        <v>103</v>
      </c>
      <c r="CK174" s="18">
        <v>145</v>
      </c>
      <c r="CL174" s="18">
        <v>147</v>
      </c>
      <c r="CM174" s="18">
        <v>124</v>
      </c>
      <c r="CN174" s="18">
        <v>132</v>
      </c>
      <c r="CO174" s="18">
        <v>240</v>
      </c>
      <c r="CP174" s="18">
        <v>240</v>
      </c>
      <c r="CQ174" s="18">
        <v>154</v>
      </c>
      <c r="CR174" s="18">
        <v>156</v>
      </c>
      <c r="CS174" s="18">
        <v>134</v>
      </c>
      <c r="CT174" s="18">
        <v>134</v>
      </c>
      <c r="CU174" s="18">
        <v>250</v>
      </c>
      <c r="CV174" s="18">
        <v>250</v>
      </c>
      <c r="CW174" s="18">
        <v>142</v>
      </c>
      <c r="CX174" s="18">
        <v>150</v>
      </c>
      <c r="CY174" s="18">
        <v>153</v>
      </c>
      <c r="CZ174" s="18">
        <v>155</v>
      </c>
      <c r="DA174" s="18">
        <v>134</v>
      </c>
      <c r="DB174" s="18">
        <v>136</v>
      </c>
      <c r="DC174" s="18">
        <v>149</v>
      </c>
      <c r="DD174" s="18">
        <v>149</v>
      </c>
    </row>
    <row r="175" spans="1:108" x14ac:dyDescent="0.3">
      <c r="A175" t="s">
        <v>355</v>
      </c>
      <c r="B175" t="s">
        <v>356</v>
      </c>
      <c r="C175" s="5">
        <v>2020</v>
      </c>
      <c r="D175" s="17" t="s">
        <v>86</v>
      </c>
      <c r="E175" s="18">
        <v>161</v>
      </c>
      <c r="F175" s="18">
        <v>165</v>
      </c>
      <c r="G175" s="18">
        <v>177</v>
      </c>
      <c r="H175" s="18">
        <v>191</v>
      </c>
      <c r="I175" s="18">
        <v>241</v>
      </c>
      <c r="J175" s="18">
        <v>271</v>
      </c>
      <c r="K175" s="18">
        <v>238</v>
      </c>
      <c r="L175" s="18">
        <v>238</v>
      </c>
      <c r="M175" s="18" t="s">
        <v>676</v>
      </c>
      <c r="N175" s="18" t="s">
        <v>677</v>
      </c>
      <c r="O175" s="18">
        <v>180</v>
      </c>
      <c r="P175" s="18">
        <v>190</v>
      </c>
      <c r="Q175" s="18">
        <v>205</v>
      </c>
      <c r="R175" s="18">
        <v>211</v>
      </c>
      <c r="S175" s="18">
        <v>129</v>
      </c>
      <c r="T175" s="18">
        <v>149</v>
      </c>
      <c r="U175" s="18">
        <v>152</v>
      </c>
      <c r="V175" s="18">
        <v>158</v>
      </c>
      <c r="W175" s="18">
        <v>108</v>
      </c>
      <c r="X175" s="18">
        <v>118</v>
      </c>
      <c r="Y175" s="18">
        <v>179</v>
      </c>
      <c r="Z175" s="18">
        <v>179</v>
      </c>
      <c r="AA175" s="18">
        <v>104</v>
      </c>
      <c r="AB175" s="18" t="s">
        <v>684</v>
      </c>
      <c r="AC175" s="18">
        <v>125</v>
      </c>
      <c r="AD175" s="18">
        <v>125</v>
      </c>
      <c r="AE175" s="18">
        <v>103</v>
      </c>
      <c r="AF175" s="18">
        <v>103</v>
      </c>
      <c r="AG175" s="18">
        <v>116</v>
      </c>
      <c r="AH175" s="18">
        <v>118</v>
      </c>
      <c r="AI175" s="18">
        <v>161</v>
      </c>
      <c r="AJ175" s="18">
        <v>165</v>
      </c>
      <c r="AK175" s="18">
        <v>231</v>
      </c>
      <c r="AL175" s="18">
        <v>233</v>
      </c>
      <c r="AM175" s="18">
        <v>194</v>
      </c>
      <c r="AN175" s="18">
        <v>200</v>
      </c>
      <c r="AO175" s="18">
        <v>175</v>
      </c>
      <c r="AP175" s="18">
        <v>187</v>
      </c>
      <c r="AQ175" s="18">
        <v>113</v>
      </c>
      <c r="AR175" s="18">
        <v>115</v>
      </c>
      <c r="AS175" s="18">
        <v>158</v>
      </c>
      <c r="AT175" s="18">
        <v>160</v>
      </c>
      <c r="AU175" s="18" t="s">
        <v>679</v>
      </c>
      <c r="AV175" s="18" t="s">
        <v>685</v>
      </c>
      <c r="AW175" s="18" t="s">
        <v>681</v>
      </c>
      <c r="AX175" s="18" t="s">
        <v>681</v>
      </c>
      <c r="AY175" s="18">
        <v>135</v>
      </c>
      <c r="AZ175" s="18">
        <v>135</v>
      </c>
      <c r="BA175" s="18">
        <v>146</v>
      </c>
      <c r="BB175" s="18">
        <v>146</v>
      </c>
      <c r="BC175" s="18" t="s">
        <v>678</v>
      </c>
      <c r="BD175" s="18" t="s">
        <v>678</v>
      </c>
      <c r="BE175" s="18">
        <v>189</v>
      </c>
      <c r="BF175" s="18">
        <v>191</v>
      </c>
      <c r="BG175" s="18">
        <v>101</v>
      </c>
      <c r="BH175" s="18" t="s">
        <v>680</v>
      </c>
      <c r="BI175" s="18">
        <v>161</v>
      </c>
      <c r="BJ175" s="18">
        <v>161</v>
      </c>
      <c r="BK175" s="18">
        <v>142</v>
      </c>
      <c r="BL175" s="18">
        <v>158</v>
      </c>
      <c r="BM175" s="18">
        <v>127</v>
      </c>
      <c r="BN175" s="18">
        <v>140</v>
      </c>
      <c r="BO175" s="18">
        <v>170</v>
      </c>
      <c r="BP175" s="18">
        <v>170</v>
      </c>
      <c r="BQ175" s="18" t="s">
        <v>678</v>
      </c>
      <c r="BR175" s="18" t="s">
        <v>689</v>
      </c>
      <c r="BS175" s="18" t="s">
        <v>679</v>
      </c>
      <c r="BT175" s="18" t="s">
        <v>679</v>
      </c>
      <c r="BU175" s="18">
        <v>175</v>
      </c>
      <c r="BV175" s="18">
        <v>175</v>
      </c>
      <c r="BW175" s="18">
        <v>148</v>
      </c>
      <c r="BX175" s="18">
        <v>148</v>
      </c>
      <c r="BY175" s="18">
        <v>174</v>
      </c>
      <c r="BZ175" s="18">
        <v>174</v>
      </c>
      <c r="CA175" s="18">
        <v>106</v>
      </c>
      <c r="CB175" s="18" t="s">
        <v>681</v>
      </c>
      <c r="CC175" s="18">
        <v>104</v>
      </c>
      <c r="CD175" s="18">
        <v>104</v>
      </c>
      <c r="CE175" s="18" t="s">
        <v>688</v>
      </c>
      <c r="CF175" s="18" t="s">
        <v>688</v>
      </c>
      <c r="CG175" s="18">
        <v>258</v>
      </c>
      <c r="CH175" s="18">
        <v>262</v>
      </c>
      <c r="CI175" s="18" t="s">
        <v>689</v>
      </c>
      <c r="CJ175" s="18" t="s">
        <v>689</v>
      </c>
      <c r="CK175" s="18">
        <v>143</v>
      </c>
      <c r="CL175" s="18">
        <v>145</v>
      </c>
      <c r="CM175" s="18">
        <v>120</v>
      </c>
      <c r="CN175" s="18">
        <v>124</v>
      </c>
      <c r="CO175" s="18">
        <v>240</v>
      </c>
      <c r="CP175" s="18">
        <v>240</v>
      </c>
      <c r="CQ175" s="18">
        <v>156</v>
      </c>
      <c r="CR175" s="18">
        <v>160</v>
      </c>
      <c r="CS175" s="18">
        <v>128</v>
      </c>
      <c r="CT175" s="18">
        <v>130</v>
      </c>
      <c r="CU175" s="18">
        <v>254</v>
      </c>
      <c r="CV175" s="18">
        <v>254</v>
      </c>
      <c r="CW175" s="18">
        <v>142</v>
      </c>
      <c r="CX175" s="18">
        <v>142</v>
      </c>
      <c r="CY175" s="18">
        <v>153</v>
      </c>
      <c r="CZ175" s="18">
        <v>159</v>
      </c>
      <c r="DA175" s="18">
        <v>134</v>
      </c>
      <c r="DB175" s="18">
        <v>136</v>
      </c>
      <c r="DC175" s="18">
        <v>149</v>
      </c>
      <c r="DD175" s="18">
        <v>153</v>
      </c>
    </row>
    <row r="176" spans="1:108" x14ac:dyDescent="0.3">
      <c r="A176" t="s">
        <v>357</v>
      </c>
      <c r="B176" t="s">
        <v>358</v>
      </c>
      <c r="C176" s="5">
        <v>2020</v>
      </c>
      <c r="D176" s="17" t="s">
        <v>86</v>
      </c>
      <c r="E176" s="18">
        <v>165</v>
      </c>
      <c r="F176" s="18">
        <v>169</v>
      </c>
      <c r="G176" s="18">
        <v>177</v>
      </c>
      <c r="H176" s="18">
        <v>191</v>
      </c>
      <c r="I176" s="18">
        <v>241</v>
      </c>
      <c r="J176" s="18">
        <v>241</v>
      </c>
      <c r="K176" s="18">
        <v>238</v>
      </c>
      <c r="L176" s="18">
        <v>238</v>
      </c>
      <c r="M176" s="18" t="s">
        <v>676</v>
      </c>
      <c r="N176" s="18" t="s">
        <v>680</v>
      </c>
      <c r="O176" s="18">
        <v>180</v>
      </c>
      <c r="P176" s="18">
        <v>184</v>
      </c>
      <c r="Q176" s="18">
        <v>205</v>
      </c>
      <c r="R176" s="18">
        <v>211</v>
      </c>
      <c r="S176" s="18">
        <v>129</v>
      </c>
      <c r="T176" s="18">
        <v>133</v>
      </c>
      <c r="U176" s="18">
        <v>152</v>
      </c>
      <c r="V176" s="18">
        <v>156</v>
      </c>
      <c r="W176" s="18">
        <v>108</v>
      </c>
      <c r="X176" s="18">
        <v>116</v>
      </c>
      <c r="Y176" s="18">
        <v>165</v>
      </c>
      <c r="Z176" s="18">
        <v>165</v>
      </c>
      <c r="AA176" s="18" t="s">
        <v>682</v>
      </c>
      <c r="AB176" s="18" t="s">
        <v>683</v>
      </c>
      <c r="AC176" s="18">
        <v>125</v>
      </c>
      <c r="AD176" s="18">
        <v>125</v>
      </c>
      <c r="AE176" s="18">
        <v>102</v>
      </c>
      <c r="AF176" s="18">
        <v>103</v>
      </c>
      <c r="AG176" s="18">
        <v>118</v>
      </c>
      <c r="AH176" s="18">
        <v>122</v>
      </c>
      <c r="AI176" s="18">
        <v>161</v>
      </c>
      <c r="AJ176" s="18">
        <v>161</v>
      </c>
      <c r="AK176" s="18">
        <v>225</v>
      </c>
      <c r="AL176" s="18">
        <v>231</v>
      </c>
      <c r="AM176" s="18">
        <v>194</v>
      </c>
      <c r="AN176" s="18">
        <v>200</v>
      </c>
      <c r="AO176" s="18">
        <v>185</v>
      </c>
      <c r="AP176" s="18">
        <v>187</v>
      </c>
      <c r="AQ176" s="18">
        <v>113</v>
      </c>
      <c r="AR176" s="18">
        <v>115</v>
      </c>
      <c r="AS176" s="18">
        <v>154</v>
      </c>
      <c r="AT176" s="18">
        <v>156</v>
      </c>
      <c r="AU176" s="18" t="s">
        <v>678</v>
      </c>
      <c r="AV176" s="18" t="s">
        <v>685</v>
      </c>
      <c r="AW176" s="18" t="s">
        <v>681</v>
      </c>
      <c r="AX176" s="18" t="s">
        <v>681</v>
      </c>
      <c r="AY176" s="18">
        <v>137</v>
      </c>
      <c r="AZ176" s="18">
        <v>137</v>
      </c>
      <c r="BA176" s="18">
        <v>146</v>
      </c>
      <c r="BB176" s="18">
        <v>146</v>
      </c>
      <c r="BC176" s="18" t="s">
        <v>677</v>
      </c>
      <c r="BD176" s="18" t="s">
        <v>678</v>
      </c>
      <c r="BE176" s="18">
        <v>191</v>
      </c>
      <c r="BF176" s="18">
        <v>191</v>
      </c>
      <c r="BG176" s="18">
        <v>101</v>
      </c>
      <c r="BH176" s="18">
        <v>103</v>
      </c>
      <c r="BI176" s="18">
        <v>143</v>
      </c>
      <c r="BJ176" s="18">
        <v>160</v>
      </c>
      <c r="BK176" s="18">
        <v>142</v>
      </c>
      <c r="BL176" s="18">
        <v>142</v>
      </c>
      <c r="BM176" s="18">
        <v>140</v>
      </c>
      <c r="BN176" s="18">
        <v>140</v>
      </c>
      <c r="BO176" s="18">
        <v>170</v>
      </c>
      <c r="BP176" s="18">
        <v>186</v>
      </c>
      <c r="BQ176" s="18" t="s">
        <v>688</v>
      </c>
      <c r="BR176" s="18" t="s">
        <v>689</v>
      </c>
      <c r="BS176" s="18" t="s">
        <v>679</v>
      </c>
      <c r="BT176" s="18" t="s">
        <v>680</v>
      </c>
      <c r="BU176" s="18">
        <v>175</v>
      </c>
      <c r="BV176" s="18">
        <v>175</v>
      </c>
      <c r="BW176" s="18">
        <v>140</v>
      </c>
      <c r="BX176" s="18">
        <v>148</v>
      </c>
      <c r="BY176" s="18">
        <v>176</v>
      </c>
      <c r="BZ176" s="18">
        <v>176</v>
      </c>
      <c r="CA176" s="18">
        <v>106</v>
      </c>
      <c r="CB176" s="18">
        <v>106</v>
      </c>
      <c r="CC176" s="18">
        <v>104</v>
      </c>
      <c r="CD176" s="18">
        <v>104</v>
      </c>
      <c r="CE176" s="18" t="s">
        <v>691</v>
      </c>
      <c r="CF176" s="18" t="s">
        <v>688</v>
      </c>
      <c r="CG176" s="18">
        <v>262</v>
      </c>
      <c r="CH176" s="18">
        <v>262</v>
      </c>
      <c r="CI176" s="18">
        <v>105</v>
      </c>
      <c r="CJ176" s="18" t="s">
        <v>687</v>
      </c>
      <c r="CK176" s="18">
        <v>143</v>
      </c>
      <c r="CL176" s="18">
        <v>143</v>
      </c>
      <c r="CM176" s="18">
        <v>122</v>
      </c>
      <c r="CN176" s="18">
        <v>124</v>
      </c>
      <c r="CO176" s="18">
        <v>236</v>
      </c>
      <c r="CP176" s="18">
        <v>240</v>
      </c>
      <c r="CQ176" s="18">
        <v>154</v>
      </c>
      <c r="CR176" s="18">
        <v>156</v>
      </c>
      <c r="CS176" s="18">
        <v>130</v>
      </c>
      <c r="CT176" s="18">
        <v>132</v>
      </c>
      <c r="CU176" s="18">
        <v>244</v>
      </c>
      <c r="CV176" s="18">
        <v>246</v>
      </c>
      <c r="CW176" s="18">
        <v>140</v>
      </c>
      <c r="CX176" s="18">
        <v>150</v>
      </c>
      <c r="CY176" s="18">
        <v>151</v>
      </c>
      <c r="CZ176" s="18">
        <v>155</v>
      </c>
      <c r="DA176" s="18">
        <v>134</v>
      </c>
      <c r="DB176" s="18">
        <v>134</v>
      </c>
      <c r="DC176" s="18">
        <v>145</v>
      </c>
      <c r="DD176" s="18">
        <v>153</v>
      </c>
    </row>
    <row r="177" spans="1:108" x14ac:dyDescent="0.3">
      <c r="A177" t="s">
        <v>359</v>
      </c>
      <c r="B177" t="s">
        <v>360</v>
      </c>
      <c r="C177" s="5">
        <v>2020</v>
      </c>
      <c r="D177" s="17" t="s">
        <v>86</v>
      </c>
      <c r="E177" s="18">
        <v>161</v>
      </c>
      <c r="F177" s="18">
        <v>161</v>
      </c>
      <c r="G177" s="18">
        <v>177</v>
      </c>
      <c r="H177" s="18">
        <v>181</v>
      </c>
      <c r="I177" s="18">
        <v>271</v>
      </c>
      <c r="J177" s="18">
        <v>271</v>
      </c>
      <c r="K177" s="18">
        <v>232</v>
      </c>
      <c r="L177" s="18">
        <v>238</v>
      </c>
      <c r="M177" s="18" t="s">
        <v>677</v>
      </c>
      <c r="N177" s="18" t="s">
        <v>678</v>
      </c>
      <c r="O177" s="18">
        <v>180</v>
      </c>
      <c r="P177" s="18">
        <v>192</v>
      </c>
      <c r="Q177" s="18">
        <v>205</v>
      </c>
      <c r="R177" s="18">
        <v>207</v>
      </c>
      <c r="S177" s="18">
        <v>129</v>
      </c>
      <c r="T177" s="18">
        <v>143</v>
      </c>
      <c r="U177" s="18">
        <v>140</v>
      </c>
      <c r="V177" s="18">
        <v>158</v>
      </c>
      <c r="W177" s="18">
        <v>116</v>
      </c>
      <c r="X177" s="18">
        <v>116</v>
      </c>
      <c r="Y177" s="18">
        <v>165</v>
      </c>
      <c r="Z177" s="18">
        <v>165</v>
      </c>
      <c r="AA177" s="18" t="s">
        <v>683</v>
      </c>
      <c r="AB177" s="18" t="s">
        <v>684</v>
      </c>
      <c r="AC177" s="18">
        <v>125</v>
      </c>
      <c r="AD177" s="18">
        <v>131</v>
      </c>
      <c r="AE177" s="18">
        <v>103</v>
      </c>
      <c r="AF177" s="18">
        <v>103</v>
      </c>
      <c r="AG177" s="18">
        <v>118</v>
      </c>
      <c r="AH177" s="18">
        <v>118</v>
      </c>
      <c r="AI177" s="18">
        <v>161</v>
      </c>
      <c r="AJ177" s="18">
        <v>161</v>
      </c>
      <c r="AK177" s="18">
        <v>213</v>
      </c>
      <c r="AL177" s="18">
        <v>235</v>
      </c>
      <c r="AM177" s="18">
        <v>196</v>
      </c>
      <c r="AN177" s="18">
        <v>200</v>
      </c>
      <c r="AO177" s="18">
        <v>185</v>
      </c>
      <c r="AP177" s="18">
        <v>187</v>
      </c>
      <c r="AQ177" s="18">
        <v>108</v>
      </c>
      <c r="AR177" s="18">
        <v>115</v>
      </c>
      <c r="AS177" s="18">
        <v>158</v>
      </c>
      <c r="AT177" s="18">
        <v>160</v>
      </c>
      <c r="AU177" s="18" t="s">
        <v>679</v>
      </c>
      <c r="AV177" s="18" t="s">
        <v>685</v>
      </c>
      <c r="AW177" s="18">
        <v>100</v>
      </c>
      <c r="AX177" s="18" t="s">
        <v>686</v>
      </c>
      <c r="AY177" s="18">
        <v>135</v>
      </c>
      <c r="AZ177" s="18">
        <v>141</v>
      </c>
      <c r="BA177" s="18">
        <v>146</v>
      </c>
      <c r="BB177" s="18">
        <v>146</v>
      </c>
      <c r="BC177" s="18" t="s">
        <v>677</v>
      </c>
      <c r="BD177" s="18" t="s">
        <v>679</v>
      </c>
      <c r="BE177" s="18">
        <v>191</v>
      </c>
      <c r="BF177" s="18">
        <v>195</v>
      </c>
      <c r="BG177" s="18">
        <v>101</v>
      </c>
      <c r="BH177" s="18" t="s">
        <v>680</v>
      </c>
      <c r="BI177" s="18">
        <v>161</v>
      </c>
      <c r="BJ177" s="18">
        <v>170</v>
      </c>
      <c r="BK177" s="18">
        <v>158</v>
      </c>
      <c r="BL177" s="18">
        <v>170</v>
      </c>
      <c r="BM177" s="18">
        <v>140</v>
      </c>
      <c r="BN177" s="18">
        <v>140</v>
      </c>
      <c r="BO177" s="18">
        <v>168</v>
      </c>
      <c r="BP177" s="18">
        <v>172</v>
      </c>
      <c r="BQ177" s="18" t="s">
        <v>688</v>
      </c>
      <c r="BR177" s="18" t="s">
        <v>689</v>
      </c>
      <c r="BS177" s="18" t="s">
        <v>679</v>
      </c>
      <c r="BT177" s="18" t="s">
        <v>682</v>
      </c>
      <c r="BU177" s="18">
        <v>175</v>
      </c>
      <c r="BV177" s="18">
        <v>177</v>
      </c>
      <c r="BW177" s="18">
        <v>146</v>
      </c>
      <c r="BX177" s="18">
        <v>146</v>
      </c>
      <c r="BY177" s="18">
        <v>176</v>
      </c>
      <c r="BZ177" s="18">
        <v>178</v>
      </c>
      <c r="CA177" s="18">
        <v>106</v>
      </c>
      <c r="CB177" s="18">
        <v>108</v>
      </c>
      <c r="CC177" s="18">
        <v>100</v>
      </c>
      <c r="CD177" s="18">
        <v>100</v>
      </c>
      <c r="CE177" s="18" t="s">
        <v>691</v>
      </c>
      <c r="CF177" s="18" t="s">
        <v>688</v>
      </c>
      <c r="CG177" s="18">
        <v>258</v>
      </c>
      <c r="CH177" s="18">
        <v>262</v>
      </c>
      <c r="CI177" s="18" t="s">
        <v>678</v>
      </c>
      <c r="CJ177" s="18" t="s">
        <v>689</v>
      </c>
      <c r="CK177" s="18">
        <v>143</v>
      </c>
      <c r="CL177" s="18">
        <v>143</v>
      </c>
      <c r="CM177" s="18">
        <v>124</v>
      </c>
      <c r="CN177" s="18">
        <v>124</v>
      </c>
      <c r="CO177" s="18">
        <v>240</v>
      </c>
      <c r="CP177" s="18">
        <v>240</v>
      </c>
      <c r="CQ177" s="18">
        <v>154</v>
      </c>
      <c r="CR177" s="18">
        <v>156</v>
      </c>
      <c r="CS177" s="18">
        <v>130</v>
      </c>
      <c r="CT177" s="18">
        <v>132</v>
      </c>
      <c r="CU177" s="18">
        <v>254</v>
      </c>
      <c r="CV177" s="18">
        <v>254</v>
      </c>
      <c r="CW177" s="18">
        <v>140</v>
      </c>
      <c r="CX177" s="18">
        <v>142</v>
      </c>
      <c r="CY177" s="18">
        <v>155</v>
      </c>
      <c r="CZ177" s="18">
        <v>159</v>
      </c>
      <c r="DA177" s="18">
        <v>136</v>
      </c>
      <c r="DB177" s="18">
        <v>136</v>
      </c>
      <c r="DC177" s="18">
        <v>151</v>
      </c>
      <c r="DD177" s="18">
        <v>151</v>
      </c>
    </row>
    <row r="178" spans="1:108" x14ac:dyDescent="0.3">
      <c r="A178" t="s">
        <v>361</v>
      </c>
      <c r="B178" t="s">
        <v>362</v>
      </c>
      <c r="C178" s="5">
        <v>2020</v>
      </c>
      <c r="D178" s="17" t="s">
        <v>86</v>
      </c>
      <c r="E178" s="18">
        <v>165</v>
      </c>
      <c r="F178" s="18">
        <v>169</v>
      </c>
      <c r="G178" s="18">
        <v>181</v>
      </c>
      <c r="H178" s="18">
        <v>191</v>
      </c>
      <c r="I178" s="18">
        <v>241</v>
      </c>
      <c r="J178" s="18">
        <v>271</v>
      </c>
      <c r="K178" s="18">
        <v>238</v>
      </c>
      <c r="L178" s="18">
        <v>252</v>
      </c>
      <c r="M178" s="18" t="s">
        <v>677</v>
      </c>
      <c r="N178" s="18" t="s">
        <v>678</v>
      </c>
      <c r="O178" s="18">
        <v>196</v>
      </c>
      <c r="P178" s="18">
        <v>198</v>
      </c>
      <c r="Q178" s="18">
        <v>207</v>
      </c>
      <c r="R178" s="18">
        <v>211</v>
      </c>
      <c r="S178" s="18">
        <v>143</v>
      </c>
      <c r="T178" s="18">
        <v>143</v>
      </c>
      <c r="U178" s="18">
        <v>146</v>
      </c>
      <c r="V178" s="18">
        <v>164</v>
      </c>
      <c r="W178" s="18">
        <v>116</v>
      </c>
      <c r="X178" s="18">
        <v>118</v>
      </c>
      <c r="Y178" s="18">
        <v>165</v>
      </c>
      <c r="Z178" s="18">
        <v>183</v>
      </c>
      <c r="AA178" s="18" t="s">
        <v>681</v>
      </c>
      <c r="AB178" s="18" t="s">
        <v>684</v>
      </c>
      <c r="AC178" s="18">
        <v>123</v>
      </c>
      <c r="AD178" s="18">
        <v>127</v>
      </c>
      <c r="AE178" s="18">
        <v>103</v>
      </c>
      <c r="AF178" s="18">
        <v>103</v>
      </c>
      <c r="AG178" s="18">
        <v>118</v>
      </c>
      <c r="AH178" s="18">
        <v>118</v>
      </c>
      <c r="AI178" s="18">
        <v>161</v>
      </c>
      <c r="AJ178" s="18">
        <v>161</v>
      </c>
      <c r="AK178" s="18">
        <v>225</v>
      </c>
      <c r="AL178" s="18">
        <v>229</v>
      </c>
      <c r="AM178" s="18">
        <v>196</v>
      </c>
      <c r="AN178" s="18">
        <v>196</v>
      </c>
      <c r="AO178" s="18">
        <v>187</v>
      </c>
      <c r="AP178" s="18">
        <v>187</v>
      </c>
      <c r="AQ178" s="18">
        <v>113</v>
      </c>
      <c r="AR178" s="18">
        <v>115</v>
      </c>
      <c r="AS178" s="18">
        <v>156</v>
      </c>
      <c r="AT178" s="18">
        <v>160</v>
      </c>
      <c r="AU178" s="18" t="s">
        <v>678</v>
      </c>
      <c r="AV178" s="18" t="s">
        <v>685</v>
      </c>
      <c r="AW178" s="18">
        <v>102</v>
      </c>
      <c r="AX178" s="18" t="s">
        <v>681</v>
      </c>
      <c r="AY178" s="18">
        <v>135</v>
      </c>
      <c r="AZ178" s="18">
        <v>141</v>
      </c>
      <c r="BA178" s="18">
        <v>146</v>
      </c>
      <c r="BB178" s="18">
        <v>146</v>
      </c>
      <c r="BC178" s="18" t="s">
        <v>677</v>
      </c>
      <c r="BD178" s="18" t="s">
        <v>677</v>
      </c>
      <c r="BE178" s="18">
        <v>191</v>
      </c>
      <c r="BF178" s="18">
        <v>195</v>
      </c>
      <c r="BG178" s="18">
        <v>101</v>
      </c>
      <c r="BH178" s="18">
        <v>101</v>
      </c>
      <c r="BI178" s="18">
        <v>151</v>
      </c>
      <c r="BJ178" s="18">
        <v>161</v>
      </c>
      <c r="BK178" s="18">
        <v>158</v>
      </c>
      <c r="BL178" s="18">
        <v>170</v>
      </c>
      <c r="BM178" s="18">
        <v>140</v>
      </c>
      <c r="BN178" s="18">
        <v>140</v>
      </c>
      <c r="BO178" s="18">
        <v>170</v>
      </c>
      <c r="BP178" s="18">
        <v>172</v>
      </c>
      <c r="BQ178" s="18" t="s">
        <v>688</v>
      </c>
      <c r="BR178" s="18" t="s">
        <v>688</v>
      </c>
      <c r="BS178" s="18" t="s">
        <v>679</v>
      </c>
      <c r="BT178" s="18" t="s">
        <v>682</v>
      </c>
      <c r="BU178" s="18">
        <v>173</v>
      </c>
      <c r="BV178" s="18">
        <v>177</v>
      </c>
      <c r="BW178" s="18">
        <v>146</v>
      </c>
      <c r="BX178" s="18">
        <v>146</v>
      </c>
      <c r="BY178" s="18">
        <v>172</v>
      </c>
      <c r="BZ178" s="18">
        <v>176</v>
      </c>
      <c r="CA178" s="18">
        <v>106</v>
      </c>
      <c r="CB178" s="18">
        <v>112</v>
      </c>
      <c r="CC178" s="18">
        <v>104</v>
      </c>
      <c r="CD178" s="18">
        <v>104</v>
      </c>
      <c r="CE178" s="18" t="s">
        <v>691</v>
      </c>
      <c r="CF178" s="18" t="s">
        <v>688</v>
      </c>
      <c r="CG178" s="18">
        <v>262</v>
      </c>
      <c r="CH178" s="18">
        <v>262</v>
      </c>
      <c r="CI178" s="18">
        <v>103</v>
      </c>
      <c r="CJ178" s="18" t="s">
        <v>678</v>
      </c>
      <c r="CK178" s="18">
        <v>143</v>
      </c>
      <c r="CL178" s="18">
        <v>143</v>
      </c>
      <c r="CM178" s="18">
        <v>124</v>
      </c>
      <c r="CN178" s="18">
        <v>124</v>
      </c>
      <c r="CO178" s="18">
        <v>240</v>
      </c>
      <c r="CP178" s="18">
        <v>240</v>
      </c>
      <c r="CQ178" s="18">
        <v>144</v>
      </c>
      <c r="CR178" s="18">
        <v>154</v>
      </c>
      <c r="CS178" s="18">
        <v>130</v>
      </c>
      <c r="CT178" s="18">
        <v>134</v>
      </c>
      <c r="CU178" s="18">
        <v>250</v>
      </c>
      <c r="CV178" s="18">
        <v>250</v>
      </c>
      <c r="CW178" s="18">
        <v>150</v>
      </c>
      <c r="CX178" s="18">
        <v>150</v>
      </c>
      <c r="CY178" s="18">
        <v>155</v>
      </c>
      <c r="CZ178" s="18">
        <v>155</v>
      </c>
      <c r="DA178" s="18">
        <v>136</v>
      </c>
      <c r="DB178" s="18">
        <v>140</v>
      </c>
      <c r="DC178" s="18">
        <v>147</v>
      </c>
      <c r="DD178" s="18">
        <v>153</v>
      </c>
    </row>
    <row r="179" spans="1:108" x14ac:dyDescent="0.3">
      <c r="A179" t="s">
        <v>363</v>
      </c>
      <c r="B179" t="s">
        <v>364</v>
      </c>
      <c r="C179" s="5">
        <v>2020</v>
      </c>
      <c r="D179" s="17" t="s">
        <v>86</v>
      </c>
      <c r="E179" s="18">
        <v>161</v>
      </c>
      <c r="F179" s="18">
        <v>165</v>
      </c>
      <c r="G179" s="18">
        <v>191</v>
      </c>
      <c r="H179" s="18">
        <v>191</v>
      </c>
      <c r="I179" s="18">
        <v>241</v>
      </c>
      <c r="J179" s="18">
        <v>271</v>
      </c>
      <c r="K179" s="18">
        <v>238</v>
      </c>
      <c r="L179" s="18">
        <v>238</v>
      </c>
      <c r="M179" s="18" t="s">
        <v>676</v>
      </c>
      <c r="N179" s="18" t="s">
        <v>680</v>
      </c>
      <c r="O179" s="18">
        <v>184</v>
      </c>
      <c r="P179" s="18">
        <v>198</v>
      </c>
      <c r="Q179" s="18">
        <v>202</v>
      </c>
      <c r="R179" s="18">
        <v>207</v>
      </c>
      <c r="S179" s="18">
        <v>143</v>
      </c>
      <c r="T179" s="18">
        <v>149</v>
      </c>
      <c r="U179" s="18">
        <v>140</v>
      </c>
      <c r="V179" s="18">
        <v>146</v>
      </c>
      <c r="W179" s="18">
        <v>108</v>
      </c>
      <c r="X179" s="18">
        <v>118</v>
      </c>
      <c r="Y179" s="18">
        <v>165</v>
      </c>
      <c r="Z179" s="18">
        <v>165</v>
      </c>
      <c r="AA179" s="18" t="s">
        <v>683</v>
      </c>
      <c r="AB179" s="18" t="s">
        <v>684</v>
      </c>
      <c r="AC179" s="18">
        <v>125</v>
      </c>
      <c r="AD179" s="18">
        <v>129</v>
      </c>
      <c r="AE179" s="18">
        <v>103</v>
      </c>
      <c r="AF179" s="18">
        <v>103</v>
      </c>
      <c r="AG179" s="18">
        <v>118</v>
      </c>
      <c r="AH179" s="18">
        <v>118</v>
      </c>
      <c r="AI179" s="18">
        <v>161</v>
      </c>
      <c r="AJ179" s="18">
        <v>161</v>
      </c>
      <c r="AK179" s="18">
        <v>231</v>
      </c>
      <c r="AL179" s="18">
        <v>231</v>
      </c>
      <c r="AM179" s="18">
        <v>196</v>
      </c>
      <c r="AN179" s="18">
        <v>196</v>
      </c>
      <c r="AO179" s="18">
        <v>181</v>
      </c>
      <c r="AP179" s="18">
        <v>185</v>
      </c>
      <c r="AQ179" s="18">
        <v>108</v>
      </c>
      <c r="AR179" s="18">
        <v>108</v>
      </c>
      <c r="AS179" s="18">
        <v>156</v>
      </c>
      <c r="AT179" s="18">
        <v>158</v>
      </c>
      <c r="AU179" s="18" t="s">
        <v>678</v>
      </c>
      <c r="AV179" s="18" t="s">
        <v>679</v>
      </c>
      <c r="AW179" s="18">
        <v>102</v>
      </c>
      <c r="AX179" s="18">
        <v>102</v>
      </c>
      <c r="AY179" s="18">
        <v>135</v>
      </c>
      <c r="AZ179" s="18">
        <v>137</v>
      </c>
      <c r="BA179" s="18">
        <v>146</v>
      </c>
      <c r="BB179" s="18">
        <v>148</v>
      </c>
      <c r="BC179" s="18" t="s">
        <v>677</v>
      </c>
      <c r="BD179" s="18" t="s">
        <v>677</v>
      </c>
      <c r="BE179" s="18">
        <v>189</v>
      </c>
      <c r="BF179" s="18">
        <v>191</v>
      </c>
      <c r="BG179" s="18" t="s">
        <v>680</v>
      </c>
      <c r="BH179" s="18" t="s">
        <v>680</v>
      </c>
      <c r="BI179" s="18">
        <v>151</v>
      </c>
      <c r="BJ179" s="18">
        <v>161</v>
      </c>
      <c r="BK179" s="18">
        <v>142</v>
      </c>
      <c r="BL179" s="18">
        <v>142</v>
      </c>
      <c r="BM179" s="18">
        <v>140</v>
      </c>
      <c r="BN179" s="18">
        <v>148</v>
      </c>
      <c r="BO179" s="18">
        <v>170</v>
      </c>
      <c r="BP179" s="18">
        <v>172</v>
      </c>
      <c r="BQ179" s="18" t="s">
        <v>678</v>
      </c>
      <c r="BR179" s="18" t="s">
        <v>689</v>
      </c>
      <c r="BS179" s="18" t="s">
        <v>682</v>
      </c>
      <c r="BT179" s="18" t="s">
        <v>682</v>
      </c>
      <c r="BU179" s="18">
        <v>173</v>
      </c>
      <c r="BV179" s="18">
        <v>177</v>
      </c>
      <c r="BW179" s="18">
        <v>148</v>
      </c>
      <c r="BX179" s="18">
        <v>150</v>
      </c>
      <c r="BY179" s="18">
        <v>172</v>
      </c>
      <c r="BZ179" s="18">
        <v>178</v>
      </c>
      <c r="CA179" s="18">
        <v>106</v>
      </c>
      <c r="CB179" s="18" t="s">
        <v>681</v>
      </c>
      <c r="CC179" s="18">
        <v>104</v>
      </c>
      <c r="CD179" s="18">
        <v>104</v>
      </c>
      <c r="CE179" s="18" t="s">
        <v>691</v>
      </c>
      <c r="CF179" s="18" t="s">
        <v>688</v>
      </c>
      <c r="CG179" s="18">
        <v>258</v>
      </c>
      <c r="CH179" s="18">
        <v>258</v>
      </c>
      <c r="CI179" s="18">
        <v>103</v>
      </c>
      <c r="CJ179" s="18" t="s">
        <v>678</v>
      </c>
      <c r="CK179" s="18">
        <v>143</v>
      </c>
      <c r="CL179" s="18">
        <v>145</v>
      </c>
      <c r="CM179" s="18">
        <v>122</v>
      </c>
      <c r="CN179" s="18">
        <v>124</v>
      </c>
      <c r="CO179" s="18">
        <v>228</v>
      </c>
      <c r="CP179" s="18">
        <v>240</v>
      </c>
      <c r="CQ179" s="18">
        <v>144</v>
      </c>
      <c r="CR179" s="18">
        <v>156</v>
      </c>
      <c r="CS179" s="18">
        <v>130</v>
      </c>
      <c r="CT179" s="18">
        <v>130</v>
      </c>
      <c r="CU179" s="18">
        <v>244</v>
      </c>
      <c r="CV179" s="18">
        <v>254</v>
      </c>
      <c r="CW179" s="18">
        <v>142</v>
      </c>
      <c r="CX179" s="18">
        <v>148</v>
      </c>
      <c r="CY179" s="18">
        <v>153</v>
      </c>
      <c r="CZ179" s="18">
        <v>155</v>
      </c>
      <c r="DA179" s="18">
        <v>134</v>
      </c>
      <c r="DB179" s="18">
        <v>136</v>
      </c>
      <c r="DC179" s="18">
        <v>151</v>
      </c>
      <c r="DD179" s="18">
        <v>153</v>
      </c>
    </row>
    <row r="180" spans="1:108" x14ac:dyDescent="0.3">
      <c r="A180" t="s">
        <v>365</v>
      </c>
      <c r="B180" t="s">
        <v>366</v>
      </c>
      <c r="C180" s="5">
        <v>2020</v>
      </c>
      <c r="D180" s="17" t="s">
        <v>86</v>
      </c>
      <c r="E180" s="18">
        <v>161</v>
      </c>
      <c r="F180" s="18">
        <v>165</v>
      </c>
      <c r="G180" s="18">
        <v>179</v>
      </c>
      <c r="H180" s="18">
        <v>181</v>
      </c>
      <c r="I180" s="18">
        <v>241</v>
      </c>
      <c r="J180" s="18">
        <v>271</v>
      </c>
      <c r="K180" s="18">
        <v>238</v>
      </c>
      <c r="L180" s="18">
        <v>238</v>
      </c>
      <c r="M180" s="18" t="s">
        <v>679</v>
      </c>
      <c r="N180" s="18" t="s">
        <v>680</v>
      </c>
      <c r="O180" s="18">
        <v>184</v>
      </c>
      <c r="P180" s="18">
        <v>198</v>
      </c>
      <c r="Q180" s="18">
        <v>205</v>
      </c>
      <c r="R180" s="18">
        <v>205</v>
      </c>
      <c r="S180" s="18">
        <v>143</v>
      </c>
      <c r="T180" s="18">
        <v>149</v>
      </c>
      <c r="U180" s="18">
        <v>152</v>
      </c>
      <c r="V180" s="18">
        <v>158</v>
      </c>
      <c r="W180" s="18">
        <v>118</v>
      </c>
      <c r="X180" s="18">
        <v>118</v>
      </c>
      <c r="Y180" s="18">
        <v>165</v>
      </c>
      <c r="Z180" s="18">
        <v>183</v>
      </c>
      <c r="AA180" s="18">
        <v>104</v>
      </c>
      <c r="AB180" s="18" t="s">
        <v>684</v>
      </c>
      <c r="AC180" s="18">
        <v>125</v>
      </c>
      <c r="AD180" s="18">
        <v>125</v>
      </c>
      <c r="AE180" s="18">
        <v>103</v>
      </c>
      <c r="AF180" s="18">
        <v>103</v>
      </c>
      <c r="AG180" s="18">
        <v>116</v>
      </c>
      <c r="AH180" s="18">
        <v>118</v>
      </c>
      <c r="AI180" s="18">
        <v>161</v>
      </c>
      <c r="AJ180" s="18">
        <v>161</v>
      </c>
      <c r="AK180" s="18">
        <v>235</v>
      </c>
      <c r="AL180" s="18">
        <v>235</v>
      </c>
      <c r="AM180" s="18">
        <v>194</v>
      </c>
      <c r="AN180" s="18">
        <v>200</v>
      </c>
      <c r="AO180" s="18">
        <v>181</v>
      </c>
      <c r="AP180" s="18">
        <v>185</v>
      </c>
      <c r="AQ180" s="18">
        <v>108</v>
      </c>
      <c r="AR180" s="18">
        <v>115</v>
      </c>
      <c r="AS180" s="18">
        <v>158</v>
      </c>
      <c r="AT180" s="18">
        <v>160</v>
      </c>
      <c r="AU180" s="18" t="s">
        <v>678</v>
      </c>
      <c r="AV180" s="18" t="s">
        <v>679</v>
      </c>
      <c r="AW180" s="18">
        <v>102</v>
      </c>
      <c r="AX180" s="18" t="s">
        <v>681</v>
      </c>
      <c r="AY180" s="18">
        <v>135</v>
      </c>
      <c r="AZ180" s="18">
        <v>147</v>
      </c>
      <c r="BA180" s="18">
        <v>146</v>
      </c>
      <c r="BB180" s="18">
        <v>150</v>
      </c>
      <c r="BC180" s="18" t="s">
        <v>677</v>
      </c>
      <c r="BD180" s="18" t="s">
        <v>677</v>
      </c>
      <c r="BE180" s="18">
        <v>191</v>
      </c>
      <c r="BF180" s="18">
        <v>195</v>
      </c>
      <c r="BG180" s="18">
        <v>101</v>
      </c>
      <c r="BH180" s="18" t="s">
        <v>687</v>
      </c>
      <c r="BI180" s="18">
        <v>161</v>
      </c>
      <c r="BJ180" s="18">
        <v>170</v>
      </c>
      <c r="BK180" s="18">
        <v>142</v>
      </c>
      <c r="BL180" s="18">
        <v>166</v>
      </c>
      <c r="BM180" s="18">
        <v>140</v>
      </c>
      <c r="BN180" s="18">
        <v>150</v>
      </c>
      <c r="BO180" s="18">
        <v>168</v>
      </c>
      <c r="BP180" s="18">
        <v>170</v>
      </c>
      <c r="BQ180" s="18" t="s">
        <v>689</v>
      </c>
      <c r="BR180" s="18" t="s">
        <v>689</v>
      </c>
      <c r="BS180" s="18" t="s">
        <v>682</v>
      </c>
      <c r="BT180" s="18" t="s">
        <v>682</v>
      </c>
      <c r="BU180" s="18">
        <v>173</v>
      </c>
      <c r="BV180" s="18">
        <v>175</v>
      </c>
      <c r="BW180" s="18">
        <v>148</v>
      </c>
      <c r="BX180" s="18">
        <v>148</v>
      </c>
      <c r="BY180" s="18">
        <v>174</v>
      </c>
      <c r="BZ180" s="18">
        <v>178</v>
      </c>
      <c r="CA180" s="18">
        <v>106</v>
      </c>
      <c r="CB180" s="18">
        <v>108</v>
      </c>
      <c r="CC180" s="18">
        <v>102</v>
      </c>
      <c r="CD180" s="18">
        <v>104</v>
      </c>
      <c r="CE180" s="18" t="s">
        <v>691</v>
      </c>
      <c r="CF180" s="18" t="s">
        <v>691</v>
      </c>
      <c r="CG180" s="18">
        <v>258</v>
      </c>
      <c r="CH180" s="18">
        <v>258</v>
      </c>
      <c r="CI180" s="18">
        <v>103</v>
      </c>
      <c r="CJ180" s="18" t="s">
        <v>678</v>
      </c>
      <c r="CK180" s="18">
        <v>143</v>
      </c>
      <c r="CL180" s="18">
        <v>145</v>
      </c>
      <c r="CM180" s="18">
        <v>122</v>
      </c>
      <c r="CN180" s="18">
        <v>124</v>
      </c>
      <c r="CO180" s="18">
        <v>240</v>
      </c>
      <c r="CP180" s="18">
        <v>240</v>
      </c>
      <c r="CQ180" s="18">
        <v>154</v>
      </c>
      <c r="CR180" s="18">
        <v>156</v>
      </c>
      <c r="CS180" s="18">
        <v>130</v>
      </c>
      <c r="CT180" s="18">
        <v>130</v>
      </c>
      <c r="CU180" s="18">
        <v>254</v>
      </c>
      <c r="CV180" s="18">
        <v>254</v>
      </c>
      <c r="CW180" s="18">
        <v>148</v>
      </c>
      <c r="CX180" s="18">
        <v>150</v>
      </c>
      <c r="CY180" s="18">
        <v>153</v>
      </c>
      <c r="CZ180" s="18">
        <v>155</v>
      </c>
      <c r="DA180" s="18">
        <v>134</v>
      </c>
      <c r="DB180" s="18">
        <v>136</v>
      </c>
      <c r="DC180" s="18">
        <v>149</v>
      </c>
      <c r="DD180" s="18">
        <v>151</v>
      </c>
    </row>
    <row r="181" spans="1:108" x14ac:dyDescent="0.3">
      <c r="A181" t="s">
        <v>367</v>
      </c>
      <c r="B181" t="s">
        <v>368</v>
      </c>
      <c r="C181" s="5">
        <v>2020</v>
      </c>
      <c r="D181" s="17" t="s">
        <v>86</v>
      </c>
      <c r="E181" s="18">
        <v>165</v>
      </c>
      <c r="F181" s="18">
        <v>165</v>
      </c>
      <c r="G181" s="18">
        <v>177</v>
      </c>
      <c r="H181" s="18">
        <v>179</v>
      </c>
      <c r="I181" s="18">
        <v>241</v>
      </c>
      <c r="J181" s="18">
        <v>269</v>
      </c>
      <c r="K181" s="18">
        <v>238</v>
      </c>
      <c r="L181" s="18">
        <v>252</v>
      </c>
      <c r="M181" s="18" t="s">
        <v>678</v>
      </c>
      <c r="N181" s="18" t="s">
        <v>680</v>
      </c>
      <c r="O181" s="18">
        <v>180</v>
      </c>
      <c r="P181" s="18">
        <v>198</v>
      </c>
      <c r="Q181" s="18">
        <v>205</v>
      </c>
      <c r="R181" s="18">
        <v>211</v>
      </c>
      <c r="S181" s="18">
        <v>133</v>
      </c>
      <c r="T181" s="18">
        <v>143</v>
      </c>
      <c r="U181" s="18">
        <v>140</v>
      </c>
      <c r="V181" s="18">
        <v>158</v>
      </c>
      <c r="W181" s="18">
        <v>108</v>
      </c>
      <c r="X181" s="18">
        <v>118</v>
      </c>
      <c r="Y181" s="18">
        <v>165</v>
      </c>
      <c r="Z181" s="18">
        <v>179</v>
      </c>
      <c r="AA181" s="18" t="s">
        <v>683</v>
      </c>
      <c r="AB181" s="18" t="s">
        <v>684</v>
      </c>
      <c r="AC181" s="18">
        <v>125</v>
      </c>
      <c r="AD181" s="18">
        <v>129</v>
      </c>
      <c r="AE181" s="18">
        <v>103</v>
      </c>
      <c r="AF181" s="18">
        <v>105</v>
      </c>
      <c r="AG181" s="18">
        <v>104</v>
      </c>
      <c r="AH181" s="18">
        <v>118</v>
      </c>
      <c r="AI181" s="18">
        <v>161</v>
      </c>
      <c r="AJ181" s="18">
        <v>167</v>
      </c>
      <c r="AK181" s="18">
        <v>225</v>
      </c>
      <c r="AL181" s="18">
        <v>231</v>
      </c>
      <c r="AM181" s="18">
        <v>194</v>
      </c>
      <c r="AN181" s="18">
        <v>194</v>
      </c>
      <c r="AO181" s="18">
        <v>175</v>
      </c>
      <c r="AP181" s="18">
        <v>187</v>
      </c>
      <c r="AQ181" s="18">
        <v>107</v>
      </c>
      <c r="AR181" s="18">
        <v>113</v>
      </c>
      <c r="AS181" s="18">
        <v>156</v>
      </c>
      <c r="AT181" s="18">
        <v>160</v>
      </c>
      <c r="AU181" s="18" t="s">
        <v>685</v>
      </c>
      <c r="AV181" s="18" t="s">
        <v>685</v>
      </c>
      <c r="AW181" s="18">
        <v>104</v>
      </c>
      <c r="AX181" s="18" t="s">
        <v>681</v>
      </c>
      <c r="AY181" s="18">
        <v>135</v>
      </c>
      <c r="AZ181" s="18">
        <v>141</v>
      </c>
      <c r="BA181" s="18">
        <v>146</v>
      </c>
      <c r="BB181" s="18">
        <v>148</v>
      </c>
      <c r="BC181" s="18" t="s">
        <v>677</v>
      </c>
      <c r="BD181" s="18" t="s">
        <v>679</v>
      </c>
      <c r="BE181" s="18">
        <v>191</v>
      </c>
      <c r="BF181" s="18">
        <v>191</v>
      </c>
      <c r="BG181" s="18">
        <v>101</v>
      </c>
      <c r="BH181" s="18" t="s">
        <v>680</v>
      </c>
      <c r="BI181" s="18">
        <v>151</v>
      </c>
      <c r="BJ181" s="18">
        <v>160</v>
      </c>
      <c r="BK181" s="18">
        <v>168</v>
      </c>
      <c r="BL181" s="18">
        <v>170</v>
      </c>
      <c r="BM181" s="18">
        <v>127</v>
      </c>
      <c r="BN181" s="18">
        <v>142</v>
      </c>
      <c r="BO181" s="18">
        <v>172</v>
      </c>
      <c r="BP181" s="18">
        <v>172</v>
      </c>
      <c r="BQ181" s="18" t="s">
        <v>678</v>
      </c>
      <c r="BR181" s="18" t="s">
        <v>689</v>
      </c>
      <c r="BS181" s="18" t="s">
        <v>679</v>
      </c>
      <c r="BT181" s="18" t="s">
        <v>680</v>
      </c>
      <c r="BU181" s="18">
        <v>175</v>
      </c>
      <c r="BV181" s="18">
        <v>175</v>
      </c>
      <c r="BW181" s="18">
        <v>140</v>
      </c>
      <c r="BX181" s="18">
        <v>148</v>
      </c>
      <c r="BY181" s="18">
        <v>172</v>
      </c>
      <c r="BZ181" s="18">
        <v>178</v>
      </c>
      <c r="CA181" s="18">
        <v>106</v>
      </c>
      <c r="CB181" s="18">
        <v>108</v>
      </c>
      <c r="CC181" s="18">
        <v>104</v>
      </c>
      <c r="CD181" s="18">
        <v>104</v>
      </c>
      <c r="CE181" s="18" t="s">
        <v>691</v>
      </c>
      <c r="CF181" s="18" t="s">
        <v>688</v>
      </c>
      <c r="CG181" s="18">
        <v>260</v>
      </c>
      <c r="CH181" s="18">
        <v>262</v>
      </c>
      <c r="CI181" s="18" t="s">
        <v>678</v>
      </c>
      <c r="CJ181" s="18" t="s">
        <v>689</v>
      </c>
      <c r="CK181" s="18">
        <v>143</v>
      </c>
      <c r="CL181" s="18">
        <v>147</v>
      </c>
      <c r="CM181" s="18">
        <v>122</v>
      </c>
      <c r="CN181" s="18">
        <v>122</v>
      </c>
      <c r="CO181" s="18">
        <v>236</v>
      </c>
      <c r="CP181" s="18">
        <v>240</v>
      </c>
      <c r="CQ181" s="18">
        <v>154</v>
      </c>
      <c r="CR181" s="18">
        <v>156</v>
      </c>
      <c r="CS181" s="18">
        <v>118</v>
      </c>
      <c r="CT181" s="18">
        <v>134</v>
      </c>
      <c r="CU181" s="18">
        <v>250</v>
      </c>
      <c r="CV181" s="18">
        <v>252</v>
      </c>
      <c r="CW181" s="18">
        <v>150</v>
      </c>
      <c r="CX181" s="18">
        <v>150</v>
      </c>
      <c r="CY181" s="18">
        <v>155</v>
      </c>
      <c r="CZ181" s="18">
        <v>159</v>
      </c>
      <c r="DA181" s="18">
        <v>134</v>
      </c>
      <c r="DB181" s="18">
        <v>136</v>
      </c>
      <c r="DC181" s="18">
        <v>149</v>
      </c>
      <c r="DD181" s="18">
        <v>151</v>
      </c>
    </row>
    <row r="182" spans="1:108" x14ac:dyDescent="0.3">
      <c r="A182" t="s">
        <v>369</v>
      </c>
      <c r="B182" t="s">
        <v>370</v>
      </c>
      <c r="C182" s="5">
        <v>2020</v>
      </c>
      <c r="D182" s="17" t="s">
        <v>86</v>
      </c>
      <c r="E182" s="18">
        <v>161</v>
      </c>
      <c r="F182" s="18">
        <v>161</v>
      </c>
      <c r="G182" s="18">
        <v>177</v>
      </c>
      <c r="H182" s="18">
        <v>191</v>
      </c>
      <c r="I182" s="18">
        <v>271</v>
      </c>
      <c r="J182" s="18">
        <v>271</v>
      </c>
      <c r="K182" s="18">
        <v>238</v>
      </c>
      <c r="L182" s="18">
        <v>250</v>
      </c>
      <c r="M182" s="18" t="s">
        <v>676</v>
      </c>
      <c r="N182" s="18" t="s">
        <v>676</v>
      </c>
      <c r="O182" s="18">
        <v>184</v>
      </c>
      <c r="P182" s="18">
        <v>196</v>
      </c>
      <c r="Q182" s="18">
        <v>205</v>
      </c>
      <c r="R182" s="18">
        <v>205</v>
      </c>
      <c r="S182" s="18">
        <v>143</v>
      </c>
      <c r="T182" s="18">
        <v>143</v>
      </c>
      <c r="U182" s="18">
        <v>146</v>
      </c>
      <c r="V182" s="18">
        <v>150</v>
      </c>
      <c r="W182" s="18">
        <v>116</v>
      </c>
      <c r="X182" s="18">
        <v>118</v>
      </c>
      <c r="Y182" s="18">
        <v>165</v>
      </c>
      <c r="Z182" s="18">
        <v>165</v>
      </c>
      <c r="AA182" s="18" t="s">
        <v>683</v>
      </c>
      <c r="AB182" s="18" t="s">
        <v>684</v>
      </c>
      <c r="AC182" s="18">
        <v>125</v>
      </c>
      <c r="AD182" s="18">
        <v>127</v>
      </c>
      <c r="AE182" s="18">
        <v>103</v>
      </c>
      <c r="AF182" s="18">
        <v>103</v>
      </c>
      <c r="AG182" s="18">
        <v>118</v>
      </c>
      <c r="AH182" s="18">
        <v>118</v>
      </c>
      <c r="AI182" s="18">
        <v>161</v>
      </c>
      <c r="AJ182" s="18">
        <v>167</v>
      </c>
      <c r="AK182" s="18">
        <v>231</v>
      </c>
      <c r="AL182" s="18">
        <v>231</v>
      </c>
      <c r="AM182" s="18">
        <v>194</v>
      </c>
      <c r="AN182" s="18">
        <v>200</v>
      </c>
      <c r="AO182" s="18">
        <v>175</v>
      </c>
      <c r="AP182" s="18">
        <v>181</v>
      </c>
      <c r="AQ182" s="18">
        <v>115</v>
      </c>
      <c r="AR182" s="18">
        <v>115</v>
      </c>
      <c r="AS182" s="18">
        <v>158</v>
      </c>
      <c r="AT182" s="18">
        <v>160</v>
      </c>
      <c r="AU182" s="18" t="s">
        <v>685</v>
      </c>
      <c r="AV182" s="18" t="s">
        <v>685</v>
      </c>
      <c r="AW182" s="18">
        <v>102</v>
      </c>
      <c r="AX182" s="18" t="s">
        <v>681</v>
      </c>
      <c r="AY182" s="18">
        <v>135</v>
      </c>
      <c r="AZ182" s="18">
        <v>137</v>
      </c>
      <c r="BA182" s="18">
        <v>146</v>
      </c>
      <c r="BB182" s="18">
        <v>146</v>
      </c>
      <c r="BC182" s="18" t="s">
        <v>677</v>
      </c>
      <c r="BD182" s="18" t="s">
        <v>678</v>
      </c>
      <c r="BE182" s="18">
        <v>191</v>
      </c>
      <c r="BF182" s="18">
        <v>195</v>
      </c>
      <c r="BG182" s="18" t="s">
        <v>680</v>
      </c>
      <c r="BH182" s="18" t="s">
        <v>687</v>
      </c>
      <c r="BI182" s="18">
        <v>143</v>
      </c>
      <c r="BJ182" s="18">
        <v>151</v>
      </c>
      <c r="BK182" s="18">
        <v>166</v>
      </c>
      <c r="BL182" s="18">
        <v>166</v>
      </c>
      <c r="BM182" s="18">
        <v>140</v>
      </c>
      <c r="BN182" s="18">
        <v>150</v>
      </c>
      <c r="BO182" s="18">
        <v>172</v>
      </c>
      <c r="BP182" s="18">
        <v>172</v>
      </c>
      <c r="BQ182" s="18" t="s">
        <v>688</v>
      </c>
      <c r="BR182" s="18" t="s">
        <v>688</v>
      </c>
      <c r="BS182" s="18" t="s">
        <v>679</v>
      </c>
      <c r="BT182" s="18" t="s">
        <v>690</v>
      </c>
      <c r="BU182" s="18">
        <v>173</v>
      </c>
      <c r="BV182" s="18">
        <v>175</v>
      </c>
      <c r="BW182" s="18">
        <v>140</v>
      </c>
      <c r="BX182" s="18">
        <v>150</v>
      </c>
      <c r="BY182" s="18">
        <v>172</v>
      </c>
      <c r="BZ182" s="18">
        <v>178</v>
      </c>
      <c r="CA182" s="18">
        <v>106</v>
      </c>
      <c r="CB182" s="18" t="s">
        <v>681</v>
      </c>
      <c r="CC182" s="18">
        <v>104</v>
      </c>
      <c r="CD182" s="18">
        <v>104</v>
      </c>
      <c r="CE182" s="18" t="s">
        <v>688</v>
      </c>
      <c r="CF182" s="18" t="s">
        <v>688</v>
      </c>
      <c r="CG182" s="18">
        <v>258</v>
      </c>
      <c r="CH182" s="18">
        <v>262</v>
      </c>
      <c r="CI182" s="18">
        <v>103</v>
      </c>
      <c r="CJ182" s="18" t="s">
        <v>689</v>
      </c>
      <c r="CK182" s="18">
        <v>145</v>
      </c>
      <c r="CL182" s="18">
        <v>145</v>
      </c>
      <c r="CM182" s="18">
        <v>124</v>
      </c>
      <c r="CN182" s="18">
        <v>124</v>
      </c>
      <c r="CO182" s="18">
        <v>240</v>
      </c>
      <c r="CP182" s="18">
        <v>240</v>
      </c>
      <c r="CQ182" s="18">
        <v>144</v>
      </c>
      <c r="CR182" s="18">
        <v>156</v>
      </c>
      <c r="CS182" s="18">
        <v>130</v>
      </c>
      <c r="CT182" s="18">
        <v>132</v>
      </c>
      <c r="CU182" s="18">
        <v>250</v>
      </c>
      <c r="CV182" s="18">
        <v>254</v>
      </c>
      <c r="CW182" s="18">
        <v>148</v>
      </c>
      <c r="CX182" s="18">
        <v>150</v>
      </c>
      <c r="CY182" s="18">
        <v>151</v>
      </c>
      <c r="CZ182" s="18">
        <v>153</v>
      </c>
      <c r="DA182" s="18">
        <v>136</v>
      </c>
      <c r="DB182" s="18">
        <v>136</v>
      </c>
      <c r="DC182" s="18">
        <v>149</v>
      </c>
      <c r="DD182" s="18">
        <v>149</v>
      </c>
    </row>
    <row r="183" spans="1:108" x14ac:dyDescent="0.3">
      <c r="A183" t="s">
        <v>371</v>
      </c>
      <c r="B183" t="s">
        <v>372</v>
      </c>
      <c r="C183" s="5">
        <v>2020</v>
      </c>
      <c r="D183" s="17" t="s">
        <v>86</v>
      </c>
      <c r="E183" s="18">
        <v>161</v>
      </c>
      <c r="F183" s="18">
        <v>167</v>
      </c>
      <c r="G183" s="18">
        <v>181</v>
      </c>
      <c r="H183" s="18">
        <v>181</v>
      </c>
      <c r="I183" s="18">
        <v>241</v>
      </c>
      <c r="J183" s="18">
        <v>271</v>
      </c>
      <c r="K183" s="18">
        <v>238</v>
      </c>
      <c r="L183" s="18">
        <v>252</v>
      </c>
      <c r="M183" s="18" t="s">
        <v>678</v>
      </c>
      <c r="N183" s="18" t="s">
        <v>680</v>
      </c>
      <c r="O183" s="18">
        <v>180</v>
      </c>
      <c r="P183" s="18">
        <v>192</v>
      </c>
      <c r="Q183" s="18">
        <v>205</v>
      </c>
      <c r="R183" s="18">
        <v>207</v>
      </c>
      <c r="S183" s="18">
        <v>129</v>
      </c>
      <c r="T183" s="18">
        <v>129</v>
      </c>
      <c r="U183" s="18">
        <v>146</v>
      </c>
      <c r="V183" s="18">
        <v>164</v>
      </c>
      <c r="W183" s="18">
        <v>118</v>
      </c>
      <c r="X183" s="18">
        <v>118</v>
      </c>
      <c r="Y183" s="18">
        <v>165</v>
      </c>
      <c r="Z183" s="18">
        <v>181</v>
      </c>
      <c r="AA183" s="18">
        <v>104</v>
      </c>
      <c r="AB183" s="18" t="s">
        <v>683</v>
      </c>
      <c r="AC183" s="18">
        <v>125</v>
      </c>
      <c r="AD183" s="18">
        <v>129</v>
      </c>
      <c r="AE183" s="18">
        <v>103</v>
      </c>
      <c r="AF183" s="18">
        <v>103</v>
      </c>
      <c r="AG183" s="18">
        <v>118</v>
      </c>
      <c r="AH183" s="18">
        <v>118</v>
      </c>
      <c r="AI183" s="18">
        <v>167</v>
      </c>
      <c r="AJ183" s="18">
        <v>175</v>
      </c>
      <c r="AK183" s="18">
        <v>233</v>
      </c>
      <c r="AL183" s="18">
        <v>235</v>
      </c>
      <c r="AM183" s="18">
        <v>194</v>
      </c>
      <c r="AN183" s="18">
        <v>194</v>
      </c>
      <c r="AO183" s="18">
        <v>179</v>
      </c>
      <c r="AP183" s="18">
        <v>187</v>
      </c>
      <c r="AQ183" s="18">
        <v>108</v>
      </c>
      <c r="AR183" s="18">
        <v>115</v>
      </c>
      <c r="AS183" s="18">
        <v>156</v>
      </c>
      <c r="AT183" s="18">
        <v>160</v>
      </c>
      <c r="AU183" s="18" t="s">
        <v>678</v>
      </c>
      <c r="AV183" s="18" t="s">
        <v>685</v>
      </c>
      <c r="AW183" s="18" t="s">
        <v>686</v>
      </c>
      <c r="AX183" s="18" t="s">
        <v>681</v>
      </c>
      <c r="AY183" s="18">
        <v>135</v>
      </c>
      <c r="AZ183" s="18">
        <v>147</v>
      </c>
      <c r="BA183" s="18">
        <v>146</v>
      </c>
      <c r="BB183" s="18">
        <v>146</v>
      </c>
      <c r="BC183" s="18" t="s">
        <v>677</v>
      </c>
      <c r="BD183" s="18" t="s">
        <v>679</v>
      </c>
      <c r="BE183" s="18">
        <v>191</v>
      </c>
      <c r="BF183" s="18">
        <v>195</v>
      </c>
      <c r="BG183" s="18">
        <v>103</v>
      </c>
      <c r="BH183" s="18" t="s">
        <v>687</v>
      </c>
      <c r="BI183" s="18">
        <v>151</v>
      </c>
      <c r="BJ183" s="18">
        <v>161</v>
      </c>
      <c r="BK183" s="18">
        <v>158</v>
      </c>
      <c r="BL183" s="18">
        <v>166</v>
      </c>
      <c r="BM183" s="18">
        <v>148</v>
      </c>
      <c r="BN183" s="18">
        <v>148</v>
      </c>
      <c r="BO183" s="18">
        <v>172</v>
      </c>
      <c r="BP183" s="18">
        <v>172</v>
      </c>
      <c r="BQ183" s="18" t="s">
        <v>678</v>
      </c>
      <c r="BR183" s="18" t="s">
        <v>689</v>
      </c>
      <c r="BS183" s="18" t="s">
        <v>679</v>
      </c>
      <c r="BT183" s="18" t="s">
        <v>682</v>
      </c>
      <c r="BU183" s="18">
        <v>175</v>
      </c>
      <c r="BV183" s="18">
        <v>177</v>
      </c>
      <c r="BW183" s="18">
        <v>146</v>
      </c>
      <c r="BX183" s="18">
        <v>148</v>
      </c>
      <c r="BY183" s="18">
        <v>172</v>
      </c>
      <c r="BZ183" s="18">
        <v>172</v>
      </c>
      <c r="CA183" s="18">
        <v>112</v>
      </c>
      <c r="CB183" s="18">
        <v>112</v>
      </c>
      <c r="CC183" s="18">
        <v>100</v>
      </c>
      <c r="CD183" s="18">
        <v>106</v>
      </c>
      <c r="CE183" s="18" t="s">
        <v>688</v>
      </c>
      <c r="CF183" s="18" t="s">
        <v>688</v>
      </c>
      <c r="CG183" s="18">
        <v>258</v>
      </c>
      <c r="CH183" s="18">
        <v>258</v>
      </c>
      <c r="CI183" s="18" t="s">
        <v>678</v>
      </c>
      <c r="CJ183" s="18" t="s">
        <v>678</v>
      </c>
      <c r="CK183" s="18">
        <v>143</v>
      </c>
      <c r="CL183" s="18">
        <v>145</v>
      </c>
      <c r="CM183" s="18">
        <v>124</v>
      </c>
      <c r="CN183" s="18">
        <v>124</v>
      </c>
      <c r="CO183" s="18">
        <v>240</v>
      </c>
      <c r="CP183" s="18">
        <v>240</v>
      </c>
      <c r="CQ183" s="18">
        <v>154</v>
      </c>
      <c r="CR183" s="18">
        <v>154</v>
      </c>
      <c r="CS183" s="18">
        <v>132</v>
      </c>
      <c r="CT183" s="18">
        <v>134</v>
      </c>
      <c r="CU183" s="18">
        <v>254</v>
      </c>
      <c r="CV183" s="18">
        <v>254</v>
      </c>
      <c r="CW183" s="18">
        <v>140</v>
      </c>
      <c r="CX183" s="18">
        <v>142</v>
      </c>
      <c r="CY183" s="18">
        <v>153</v>
      </c>
      <c r="CZ183" s="18">
        <v>155</v>
      </c>
      <c r="DA183" s="18">
        <v>136</v>
      </c>
      <c r="DB183" s="18">
        <v>136</v>
      </c>
      <c r="DC183" s="18">
        <v>149</v>
      </c>
      <c r="DD183" s="18">
        <v>151</v>
      </c>
    </row>
    <row r="184" spans="1:108" x14ac:dyDescent="0.3">
      <c r="A184" t="s">
        <v>373</v>
      </c>
      <c r="B184" t="s">
        <v>374</v>
      </c>
      <c r="C184" s="5">
        <v>2020</v>
      </c>
      <c r="D184" s="17" t="s">
        <v>86</v>
      </c>
      <c r="E184" s="18">
        <v>161</v>
      </c>
      <c r="F184" s="18">
        <v>165</v>
      </c>
      <c r="G184" s="18">
        <v>181</v>
      </c>
      <c r="H184" s="18">
        <v>191</v>
      </c>
      <c r="I184" s="18">
        <v>241</v>
      </c>
      <c r="J184" s="18">
        <v>271</v>
      </c>
      <c r="K184" s="18">
        <v>238</v>
      </c>
      <c r="L184" s="18">
        <v>238</v>
      </c>
      <c r="M184" s="18" t="s">
        <v>678</v>
      </c>
      <c r="N184" s="18" t="s">
        <v>680</v>
      </c>
      <c r="O184" s="18">
        <v>180</v>
      </c>
      <c r="P184" s="18">
        <v>180</v>
      </c>
      <c r="Q184" s="18">
        <v>205</v>
      </c>
      <c r="R184" s="18">
        <v>211</v>
      </c>
      <c r="S184" s="18">
        <v>143</v>
      </c>
      <c r="T184" s="18">
        <v>143</v>
      </c>
      <c r="U184" s="18">
        <v>158</v>
      </c>
      <c r="V184" s="18">
        <v>162</v>
      </c>
      <c r="W184" s="18">
        <v>114</v>
      </c>
      <c r="X184" s="18">
        <v>116</v>
      </c>
      <c r="Y184" s="18">
        <v>179</v>
      </c>
      <c r="Z184" s="18">
        <v>183</v>
      </c>
      <c r="AA184" s="18" t="s">
        <v>681</v>
      </c>
      <c r="AB184" s="18" t="s">
        <v>683</v>
      </c>
      <c r="AC184" s="18">
        <v>123</v>
      </c>
      <c r="AD184" s="18">
        <v>129</v>
      </c>
      <c r="AE184" s="18">
        <v>102</v>
      </c>
      <c r="AF184" s="18">
        <v>103</v>
      </c>
      <c r="AG184" s="18">
        <v>118</v>
      </c>
      <c r="AH184" s="18">
        <v>118</v>
      </c>
      <c r="AI184" s="18">
        <v>161</v>
      </c>
      <c r="AJ184" s="18">
        <v>161</v>
      </c>
      <c r="AK184" s="18">
        <v>231</v>
      </c>
      <c r="AL184" s="18">
        <v>231</v>
      </c>
      <c r="AM184" s="18">
        <v>194</v>
      </c>
      <c r="AN184" s="18">
        <v>200</v>
      </c>
      <c r="AO184" s="18">
        <v>185</v>
      </c>
      <c r="AP184" s="18">
        <v>187</v>
      </c>
      <c r="AQ184" s="18">
        <v>108</v>
      </c>
      <c r="AR184" s="18">
        <v>113</v>
      </c>
      <c r="AS184" s="18">
        <v>154</v>
      </c>
      <c r="AT184" s="18">
        <v>158</v>
      </c>
      <c r="AU184" s="18" t="s">
        <v>685</v>
      </c>
      <c r="AV184" s="18" t="s">
        <v>685</v>
      </c>
      <c r="AW184" s="18">
        <v>104</v>
      </c>
      <c r="AX184" s="18">
        <v>104</v>
      </c>
      <c r="AY184" s="18">
        <v>135</v>
      </c>
      <c r="AZ184" s="18">
        <v>137</v>
      </c>
      <c r="BA184" s="18">
        <v>146</v>
      </c>
      <c r="BB184" s="18">
        <v>148</v>
      </c>
      <c r="BC184" s="18" t="s">
        <v>677</v>
      </c>
      <c r="BD184" s="18" t="s">
        <v>679</v>
      </c>
      <c r="BE184" s="18">
        <v>191</v>
      </c>
      <c r="BF184" s="18">
        <v>191</v>
      </c>
      <c r="BG184" s="18" t="s">
        <v>680</v>
      </c>
      <c r="BH184" s="18" t="s">
        <v>687</v>
      </c>
      <c r="BI184" s="18">
        <v>151</v>
      </c>
      <c r="BJ184" s="18">
        <v>161</v>
      </c>
      <c r="BK184" s="18">
        <v>142</v>
      </c>
      <c r="BL184" s="18">
        <v>168</v>
      </c>
      <c r="BM184" s="18">
        <v>140</v>
      </c>
      <c r="BN184" s="18">
        <v>150</v>
      </c>
      <c r="BO184" s="18">
        <v>172</v>
      </c>
      <c r="BP184" s="18">
        <v>172</v>
      </c>
      <c r="BQ184" s="18" t="s">
        <v>688</v>
      </c>
      <c r="BR184" s="18" t="s">
        <v>678</v>
      </c>
      <c r="BS184" s="18" t="s">
        <v>682</v>
      </c>
      <c r="BT184" s="18" t="s">
        <v>680</v>
      </c>
      <c r="BU184" s="18">
        <v>175</v>
      </c>
      <c r="BV184" s="18">
        <v>175</v>
      </c>
      <c r="BW184" s="18">
        <v>148</v>
      </c>
      <c r="BX184" s="18">
        <v>150</v>
      </c>
      <c r="BY184" s="18">
        <v>174</v>
      </c>
      <c r="BZ184" s="18">
        <v>176</v>
      </c>
      <c r="CA184" s="18">
        <v>106</v>
      </c>
      <c r="CB184" s="18">
        <v>108</v>
      </c>
      <c r="CC184" s="18">
        <v>100</v>
      </c>
      <c r="CD184" s="18">
        <v>104</v>
      </c>
      <c r="CE184" s="18" t="s">
        <v>688</v>
      </c>
      <c r="CF184" s="18" t="s">
        <v>688</v>
      </c>
      <c r="CG184" s="18">
        <v>258</v>
      </c>
      <c r="CH184" s="18">
        <v>262</v>
      </c>
      <c r="CI184" s="18">
        <v>103</v>
      </c>
      <c r="CJ184" s="18" t="s">
        <v>687</v>
      </c>
      <c r="CK184" s="18">
        <v>143</v>
      </c>
      <c r="CL184" s="18">
        <v>147</v>
      </c>
      <c r="CM184" s="18">
        <v>122</v>
      </c>
      <c r="CN184" s="18">
        <v>124</v>
      </c>
      <c r="CO184" s="18">
        <v>240</v>
      </c>
      <c r="CP184" s="18">
        <v>240</v>
      </c>
      <c r="CQ184" s="18">
        <v>154</v>
      </c>
      <c r="CR184" s="18">
        <v>154</v>
      </c>
      <c r="CS184" s="18">
        <v>130</v>
      </c>
      <c r="CT184" s="18">
        <v>134</v>
      </c>
      <c r="CU184" s="18">
        <v>250</v>
      </c>
      <c r="CV184" s="18">
        <v>254</v>
      </c>
      <c r="CW184" s="18">
        <v>140</v>
      </c>
      <c r="CX184" s="18">
        <v>148</v>
      </c>
      <c r="CY184" s="18">
        <v>155</v>
      </c>
      <c r="CZ184" s="18">
        <v>155</v>
      </c>
      <c r="DA184" s="18">
        <v>134</v>
      </c>
      <c r="DB184" s="18">
        <v>136</v>
      </c>
      <c r="DC184" s="18">
        <v>151</v>
      </c>
      <c r="DD184" s="18">
        <v>153</v>
      </c>
    </row>
    <row r="185" spans="1:108" x14ac:dyDescent="0.3">
      <c r="A185" t="s">
        <v>375</v>
      </c>
      <c r="B185" t="s">
        <v>376</v>
      </c>
      <c r="C185" s="5">
        <v>2020</v>
      </c>
      <c r="D185" s="17" t="s">
        <v>86</v>
      </c>
      <c r="E185" s="18">
        <v>161</v>
      </c>
      <c r="F185" s="18">
        <v>167</v>
      </c>
      <c r="G185" s="18">
        <v>177</v>
      </c>
      <c r="H185" s="18">
        <v>191</v>
      </c>
      <c r="I185" s="18">
        <v>241</v>
      </c>
      <c r="J185" s="18">
        <v>241</v>
      </c>
      <c r="K185" s="18">
        <v>238</v>
      </c>
      <c r="L185" s="18">
        <v>252</v>
      </c>
      <c r="M185" s="18" t="s">
        <v>676</v>
      </c>
      <c r="N185" s="18" t="s">
        <v>677</v>
      </c>
      <c r="O185" s="18">
        <v>184</v>
      </c>
      <c r="P185" s="18">
        <v>198</v>
      </c>
      <c r="Q185" s="18">
        <v>205</v>
      </c>
      <c r="R185" s="18">
        <v>207</v>
      </c>
      <c r="S185" s="18">
        <v>143</v>
      </c>
      <c r="T185" s="18">
        <v>143</v>
      </c>
      <c r="U185" s="18">
        <v>140</v>
      </c>
      <c r="V185" s="18">
        <v>158</v>
      </c>
      <c r="W185" s="18">
        <v>108</v>
      </c>
      <c r="X185" s="18">
        <v>116</v>
      </c>
      <c r="Y185" s="18">
        <v>165</v>
      </c>
      <c r="Z185" s="18">
        <v>181</v>
      </c>
      <c r="AA185" s="18" t="s">
        <v>682</v>
      </c>
      <c r="AB185" s="18" t="s">
        <v>684</v>
      </c>
      <c r="AC185" s="18">
        <v>125</v>
      </c>
      <c r="AD185" s="18">
        <v>127</v>
      </c>
      <c r="AE185" s="18">
        <v>103</v>
      </c>
      <c r="AF185" s="18">
        <v>103</v>
      </c>
      <c r="AG185" s="18">
        <v>118</v>
      </c>
      <c r="AH185" s="18">
        <v>118</v>
      </c>
      <c r="AI185" s="18">
        <v>161</v>
      </c>
      <c r="AJ185" s="18">
        <v>167</v>
      </c>
      <c r="AK185" s="18">
        <v>213</v>
      </c>
      <c r="AL185" s="18">
        <v>229</v>
      </c>
      <c r="AM185" s="18">
        <v>194</v>
      </c>
      <c r="AN185" s="18">
        <v>194</v>
      </c>
      <c r="AO185" s="18">
        <v>179</v>
      </c>
      <c r="AP185" s="18">
        <v>185</v>
      </c>
      <c r="AQ185" s="18">
        <v>108</v>
      </c>
      <c r="AR185" s="18">
        <v>113</v>
      </c>
      <c r="AS185" s="18">
        <v>156</v>
      </c>
      <c r="AT185" s="18">
        <v>160</v>
      </c>
      <c r="AU185" s="18" t="s">
        <v>678</v>
      </c>
      <c r="AV185" s="18" t="s">
        <v>678</v>
      </c>
      <c r="AW185" s="18">
        <v>102</v>
      </c>
      <c r="AX185" s="18" t="s">
        <v>681</v>
      </c>
      <c r="AY185" s="18">
        <v>135</v>
      </c>
      <c r="AZ185" s="18">
        <v>141</v>
      </c>
      <c r="BA185" s="18">
        <v>146</v>
      </c>
      <c r="BB185" s="18">
        <v>150</v>
      </c>
      <c r="BC185" s="18" t="s">
        <v>677</v>
      </c>
      <c r="BD185" s="18" t="s">
        <v>679</v>
      </c>
      <c r="BE185" s="18">
        <v>191</v>
      </c>
      <c r="BF185" s="18">
        <v>191</v>
      </c>
      <c r="BG185" s="18" t="s">
        <v>680</v>
      </c>
      <c r="BH185" s="18" t="s">
        <v>680</v>
      </c>
      <c r="BI185" s="18">
        <v>151</v>
      </c>
      <c r="BJ185" s="18">
        <v>170</v>
      </c>
      <c r="BK185" s="18">
        <v>142</v>
      </c>
      <c r="BL185" s="18">
        <v>168</v>
      </c>
      <c r="BM185" s="18">
        <v>127</v>
      </c>
      <c r="BN185" s="18">
        <v>127</v>
      </c>
      <c r="BO185" s="18">
        <v>170</v>
      </c>
      <c r="BP185" s="18">
        <v>172</v>
      </c>
      <c r="BQ185" s="18" t="s">
        <v>688</v>
      </c>
      <c r="BR185" s="18" t="s">
        <v>689</v>
      </c>
      <c r="BS185" s="18" t="s">
        <v>679</v>
      </c>
      <c r="BT185" s="18" t="s">
        <v>680</v>
      </c>
      <c r="BU185" s="18">
        <v>173</v>
      </c>
      <c r="BV185" s="18">
        <v>175</v>
      </c>
      <c r="BW185" s="18">
        <v>140</v>
      </c>
      <c r="BX185" s="18">
        <v>152</v>
      </c>
      <c r="BY185" s="18">
        <v>178</v>
      </c>
      <c r="BZ185" s="18">
        <v>178</v>
      </c>
      <c r="CA185" s="18">
        <v>106</v>
      </c>
      <c r="CB185" s="18" t="s">
        <v>681</v>
      </c>
      <c r="CC185" s="18">
        <v>100</v>
      </c>
      <c r="CD185" s="18">
        <v>106</v>
      </c>
      <c r="CE185" s="18" t="s">
        <v>688</v>
      </c>
      <c r="CF185" s="18" t="s">
        <v>688</v>
      </c>
      <c r="CG185" s="18">
        <v>262</v>
      </c>
      <c r="CH185" s="18">
        <v>262</v>
      </c>
      <c r="CI185" s="18">
        <v>103</v>
      </c>
      <c r="CJ185" s="18" t="s">
        <v>678</v>
      </c>
      <c r="CK185" s="18">
        <v>143</v>
      </c>
      <c r="CL185" s="18">
        <v>143</v>
      </c>
      <c r="CM185" s="18">
        <v>122</v>
      </c>
      <c r="CN185" s="18">
        <v>124</v>
      </c>
      <c r="CO185" s="18">
        <v>228</v>
      </c>
      <c r="CP185" s="18">
        <v>240</v>
      </c>
      <c r="CQ185" s="18">
        <v>154</v>
      </c>
      <c r="CR185" s="18">
        <v>154</v>
      </c>
      <c r="CS185" s="18">
        <v>134</v>
      </c>
      <c r="CT185" s="18">
        <v>134</v>
      </c>
      <c r="CU185" s="18">
        <v>254</v>
      </c>
      <c r="CV185" s="18">
        <v>254</v>
      </c>
      <c r="CW185" s="18">
        <v>140</v>
      </c>
      <c r="CX185" s="18">
        <v>150</v>
      </c>
      <c r="CY185" s="18">
        <v>153</v>
      </c>
      <c r="CZ185" s="18">
        <v>155</v>
      </c>
      <c r="DA185" s="18">
        <v>136</v>
      </c>
      <c r="DB185" s="18">
        <v>136</v>
      </c>
      <c r="DC185" s="18">
        <v>147</v>
      </c>
      <c r="DD185" s="18">
        <v>149</v>
      </c>
    </row>
    <row r="186" spans="1:108" x14ac:dyDescent="0.3">
      <c r="A186" t="s">
        <v>377</v>
      </c>
      <c r="B186" t="s">
        <v>378</v>
      </c>
      <c r="C186" s="5">
        <v>2020</v>
      </c>
      <c r="D186" s="17" t="s">
        <v>86</v>
      </c>
      <c r="E186" s="18">
        <v>165</v>
      </c>
      <c r="F186" s="18">
        <v>167</v>
      </c>
      <c r="G186" s="18">
        <v>181</v>
      </c>
      <c r="H186" s="18">
        <v>181</v>
      </c>
      <c r="I186" s="18">
        <v>253</v>
      </c>
      <c r="J186" s="18">
        <v>271</v>
      </c>
      <c r="K186" s="18">
        <v>238</v>
      </c>
      <c r="L186" s="18">
        <v>238</v>
      </c>
      <c r="M186" s="18" t="s">
        <v>676</v>
      </c>
      <c r="N186" s="18" t="s">
        <v>677</v>
      </c>
      <c r="O186" s="18">
        <v>180</v>
      </c>
      <c r="P186" s="18">
        <v>198</v>
      </c>
      <c r="Q186" s="18">
        <v>205</v>
      </c>
      <c r="R186" s="18">
        <v>211</v>
      </c>
      <c r="S186" s="18">
        <v>143</v>
      </c>
      <c r="T186" s="18">
        <v>143</v>
      </c>
      <c r="U186" s="18">
        <v>146</v>
      </c>
      <c r="V186" s="18">
        <v>152</v>
      </c>
      <c r="W186" s="18">
        <v>108</v>
      </c>
      <c r="X186" s="18">
        <v>118</v>
      </c>
      <c r="Y186" s="18">
        <v>165</v>
      </c>
      <c r="Z186" s="18">
        <v>165</v>
      </c>
      <c r="AA186" s="18">
        <v>104</v>
      </c>
      <c r="AB186" s="18" t="s">
        <v>684</v>
      </c>
      <c r="AC186" s="18">
        <v>125</v>
      </c>
      <c r="AD186" s="18">
        <v>127</v>
      </c>
      <c r="AE186" s="18">
        <v>103</v>
      </c>
      <c r="AF186" s="18">
        <v>103</v>
      </c>
      <c r="AG186" s="18">
        <v>118</v>
      </c>
      <c r="AH186" s="18">
        <v>118</v>
      </c>
      <c r="AI186" s="18">
        <v>161</v>
      </c>
      <c r="AJ186" s="18">
        <v>175</v>
      </c>
      <c r="AK186" s="18">
        <v>225</v>
      </c>
      <c r="AL186" s="18">
        <v>235</v>
      </c>
      <c r="AM186" s="18">
        <v>194</v>
      </c>
      <c r="AN186" s="18">
        <v>194</v>
      </c>
      <c r="AO186" s="18">
        <v>175</v>
      </c>
      <c r="AP186" s="18">
        <v>185</v>
      </c>
      <c r="AQ186" s="18">
        <v>108</v>
      </c>
      <c r="AR186" s="18">
        <v>113</v>
      </c>
      <c r="AS186" s="18">
        <v>154</v>
      </c>
      <c r="AT186" s="18">
        <v>160</v>
      </c>
      <c r="AU186" s="18" t="s">
        <v>679</v>
      </c>
      <c r="AV186" s="18" t="s">
        <v>685</v>
      </c>
      <c r="AW186" s="18" t="s">
        <v>681</v>
      </c>
      <c r="AX186" s="18" t="s">
        <v>681</v>
      </c>
      <c r="AY186" s="18">
        <v>135</v>
      </c>
      <c r="AZ186" s="18">
        <v>137</v>
      </c>
      <c r="BA186" s="18">
        <v>146</v>
      </c>
      <c r="BB186" s="18">
        <v>146</v>
      </c>
      <c r="BC186" s="18" t="s">
        <v>677</v>
      </c>
      <c r="BD186" s="18" t="s">
        <v>679</v>
      </c>
      <c r="BE186" s="18">
        <v>189</v>
      </c>
      <c r="BF186" s="18">
        <v>191</v>
      </c>
      <c r="BG186" s="18" t="s">
        <v>687</v>
      </c>
      <c r="BH186" s="18" t="s">
        <v>687</v>
      </c>
      <c r="BI186" s="18">
        <v>161</v>
      </c>
      <c r="BJ186" s="18">
        <v>170</v>
      </c>
      <c r="BK186" s="18">
        <v>166</v>
      </c>
      <c r="BL186" s="18">
        <v>170</v>
      </c>
      <c r="BM186" s="18">
        <v>140</v>
      </c>
      <c r="BN186" s="18">
        <v>148</v>
      </c>
      <c r="BO186" s="18">
        <v>172</v>
      </c>
      <c r="BP186" s="18">
        <v>172</v>
      </c>
      <c r="BQ186" s="18" t="s">
        <v>688</v>
      </c>
      <c r="BR186" s="18" t="s">
        <v>688</v>
      </c>
      <c r="BS186" s="18" t="s">
        <v>679</v>
      </c>
      <c r="BT186" s="18" t="s">
        <v>682</v>
      </c>
      <c r="BU186" s="18">
        <v>175</v>
      </c>
      <c r="BV186" s="18">
        <v>177</v>
      </c>
      <c r="BW186" s="18">
        <v>140</v>
      </c>
      <c r="BX186" s="18">
        <v>148</v>
      </c>
      <c r="BY186" s="18">
        <v>176</v>
      </c>
      <c r="BZ186" s="18">
        <v>178</v>
      </c>
      <c r="CA186" s="18">
        <v>108</v>
      </c>
      <c r="CB186" s="18">
        <v>108</v>
      </c>
      <c r="CC186" s="18">
        <v>102</v>
      </c>
      <c r="CD186" s="18">
        <v>104</v>
      </c>
      <c r="CE186" s="18" t="s">
        <v>691</v>
      </c>
      <c r="CF186" s="18" t="s">
        <v>691</v>
      </c>
      <c r="CG186" s="18">
        <v>258</v>
      </c>
      <c r="CH186" s="18">
        <v>262</v>
      </c>
      <c r="CI186" s="18" t="s">
        <v>678</v>
      </c>
      <c r="CJ186" s="18" t="s">
        <v>689</v>
      </c>
      <c r="CK186" s="18">
        <v>143</v>
      </c>
      <c r="CL186" s="18">
        <v>145</v>
      </c>
      <c r="CM186" s="18">
        <v>122</v>
      </c>
      <c r="CN186" s="18">
        <v>124</v>
      </c>
      <c r="CO186" s="18">
        <v>236</v>
      </c>
      <c r="CP186" s="18">
        <v>240</v>
      </c>
      <c r="CQ186" s="18">
        <v>154</v>
      </c>
      <c r="CR186" s="18">
        <v>154</v>
      </c>
      <c r="CS186" s="18">
        <v>130</v>
      </c>
      <c r="CT186" s="18">
        <v>130</v>
      </c>
      <c r="CU186" s="18">
        <v>246</v>
      </c>
      <c r="CV186" s="18">
        <v>252</v>
      </c>
      <c r="CW186" s="18">
        <v>142</v>
      </c>
      <c r="CX186" s="18">
        <v>148</v>
      </c>
      <c r="CY186" s="18">
        <v>153</v>
      </c>
      <c r="CZ186" s="18">
        <v>155</v>
      </c>
      <c r="DA186" s="18">
        <v>136</v>
      </c>
      <c r="DB186" s="18">
        <v>136</v>
      </c>
      <c r="DC186" s="18">
        <v>149</v>
      </c>
      <c r="DD186" s="18">
        <v>151</v>
      </c>
    </row>
    <row r="187" spans="1:108" x14ac:dyDescent="0.3">
      <c r="A187" t="s">
        <v>379</v>
      </c>
      <c r="B187" t="s">
        <v>380</v>
      </c>
      <c r="C187" s="5">
        <v>2020</v>
      </c>
      <c r="D187" s="17" t="s">
        <v>86</v>
      </c>
      <c r="E187" s="18">
        <v>167</v>
      </c>
      <c r="F187" s="18">
        <v>173</v>
      </c>
      <c r="G187" s="18">
        <v>181</v>
      </c>
      <c r="H187" s="18">
        <v>181</v>
      </c>
      <c r="I187" s="18">
        <v>241</v>
      </c>
      <c r="J187" s="18">
        <v>241</v>
      </c>
      <c r="K187" s="18">
        <v>238</v>
      </c>
      <c r="L187" s="18">
        <v>252</v>
      </c>
      <c r="M187" s="18" t="s">
        <v>677</v>
      </c>
      <c r="N187" s="18" t="s">
        <v>678</v>
      </c>
      <c r="O187" s="18">
        <v>180</v>
      </c>
      <c r="P187" s="18">
        <v>198</v>
      </c>
      <c r="Q187" s="18">
        <v>205</v>
      </c>
      <c r="R187" s="18">
        <v>211</v>
      </c>
      <c r="S187" s="18">
        <v>129</v>
      </c>
      <c r="T187" s="18">
        <v>133</v>
      </c>
      <c r="U187" s="18">
        <v>140</v>
      </c>
      <c r="V187" s="18">
        <v>146</v>
      </c>
      <c r="W187" s="18">
        <v>116</v>
      </c>
      <c r="X187" s="18">
        <v>118</v>
      </c>
      <c r="Y187" s="18">
        <v>165</v>
      </c>
      <c r="Z187" s="18">
        <v>181</v>
      </c>
      <c r="AA187" s="18">
        <v>104</v>
      </c>
      <c r="AB187" s="18" t="s">
        <v>681</v>
      </c>
      <c r="AC187" s="18">
        <v>125</v>
      </c>
      <c r="AD187" s="18">
        <v>127</v>
      </c>
      <c r="AE187" s="18">
        <v>103</v>
      </c>
      <c r="AF187" s="18">
        <v>103</v>
      </c>
      <c r="AG187" s="18">
        <v>116</v>
      </c>
      <c r="AH187" s="18">
        <v>118</v>
      </c>
      <c r="AI187" s="18">
        <v>161</v>
      </c>
      <c r="AJ187" s="18">
        <v>167</v>
      </c>
      <c r="AK187" s="18">
        <v>213</v>
      </c>
      <c r="AL187" s="18">
        <v>231</v>
      </c>
      <c r="AM187" s="18">
        <v>194</v>
      </c>
      <c r="AN187" s="18">
        <v>200</v>
      </c>
      <c r="AO187" s="18">
        <v>187</v>
      </c>
      <c r="AP187" s="18">
        <v>187</v>
      </c>
      <c r="AQ187" s="18">
        <v>108</v>
      </c>
      <c r="AR187" s="18">
        <v>108</v>
      </c>
      <c r="AS187" s="18">
        <v>160</v>
      </c>
      <c r="AT187" s="18">
        <v>160</v>
      </c>
      <c r="AU187" s="18" t="s">
        <v>678</v>
      </c>
      <c r="AV187" s="18" t="s">
        <v>679</v>
      </c>
      <c r="AW187" s="18">
        <v>102</v>
      </c>
      <c r="AX187" s="18">
        <v>102</v>
      </c>
      <c r="AY187" s="18">
        <v>135</v>
      </c>
      <c r="AZ187" s="18">
        <v>135</v>
      </c>
      <c r="BA187" s="18">
        <v>146</v>
      </c>
      <c r="BB187" s="18">
        <v>146</v>
      </c>
      <c r="BC187" s="18" t="s">
        <v>677</v>
      </c>
      <c r="BD187" s="18" t="s">
        <v>679</v>
      </c>
      <c r="BE187" s="18">
        <v>191</v>
      </c>
      <c r="BF187" s="18">
        <v>191</v>
      </c>
      <c r="BG187" s="18" t="s">
        <v>687</v>
      </c>
      <c r="BH187" s="18" t="s">
        <v>687</v>
      </c>
      <c r="BI187" s="18">
        <v>143</v>
      </c>
      <c r="BJ187" s="18">
        <v>151</v>
      </c>
      <c r="BK187" s="18">
        <v>142</v>
      </c>
      <c r="BL187" s="18">
        <v>158</v>
      </c>
      <c r="BM187" s="18">
        <v>140</v>
      </c>
      <c r="BN187" s="18">
        <v>142</v>
      </c>
      <c r="BO187" s="18">
        <v>168</v>
      </c>
      <c r="BP187" s="18">
        <v>168</v>
      </c>
      <c r="BQ187" s="18" t="s">
        <v>688</v>
      </c>
      <c r="BR187" s="18" t="s">
        <v>689</v>
      </c>
      <c r="BS187" s="18" t="s">
        <v>679</v>
      </c>
      <c r="BT187" s="18" t="s">
        <v>679</v>
      </c>
      <c r="BU187" s="18">
        <v>175</v>
      </c>
      <c r="BV187" s="18">
        <v>175</v>
      </c>
      <c r="BW187" s="18">
        <v>140</v>
      </c>
      <c r="BX187" s="18">
        <v>148</v>
      </c>
      <c r="BY187" s="18">
        <v>174</v>
      </c>
      <c r="BZ187" s="18">
        <v>178</v>
      </c>
      <c r="CA187" s="18">
        <v>106</v>
      </c>
      <c r="CB187" s="18">
        <v>108</v>
      </c>
      <c r="CC187" s="18">
        <v>100</v>
      </c>
      <c r="CD187" s="18">
        <v>104</v>
      </c>
      <c r="CE187" s="18" t="s">
        <v>691</v>
      </c>
      <c r="CF187" s="18" t="s">
        <v>688</v>
      </c>
      <c r="CG187" s="18">
        <v>258</v>
      </c>
      <c r="CH187" s="18">
        <v>262</v>
      </c>
      <c r="CI187" s="18">
        <v>103</v>
      </c>
      <c r="CJ187" s="18" t="s">
        <v>678</v>
      </c>
      <c r="CK187" s="18">
        <v>143</v>
      </c>
      <c r="CL187" s="18">
        <v>143</v>
      </c>
      <c r="CM187" s="18">
        <v>124</v>
      </c>
      <c r="CN187" s="18">
        <v>132</v>
      </c>
      <c r="CO187" s="18">
        <v>228</v>
      </c>
      <c r="CP187" s="18">
        <v>236</v>
      </c>
      <c r="CQ187" s="18">
        <v>154</v>
      </c>
      <c r="CR187" s="18">
        <v>154</v>
      </c>
      <c r="CS187" s="18">
        <v>132</v>
      </c>
      <c r="CT187" s="18">
        <v>134</v>
      </c>
      <c r="CU187" s="18">
        <v>252</v>
      </c>
      <c r="CV187" s="18">
        <v>254</v>
      </c>
      <c r="CW187" s="18">
        <v>136</v>
      </c>
      <c r="CX187" s="18">
        <v>150</v>
      </c>
      <c r="CY187" s="18">
        <v>155</v>
      </c>
      <c r="CZ187" s="18">
        <v>155</v>
      </c>
      <c r="DA187" s="18">
        <v>134</v>
      </c>
      <c r="DB187" s="18">
        <v>134</v>
      </c>
      <c r="DC187" s="18">
        <v>143</v>
      </c>
      <c r="DD187" s="18">
        <v>153</v>
      </c>
    </row>
    <row r="188" spans="1:108" x14ac:dyDescent="0.3">
      <c r="A188" t="s">
        <v>381</v>
      </c>
      <c r="B188" t="s">
        <v>382</v>
      </c>
      <c r="C188" s="5">
        <v>2020</v>
      </c>
      <c r="D188" s="17" t="s">
        <v>86</v>
      </c>
      <c r="E188" s="18">
        <v>161</v>
      </c>
      <c r="F188" s="18">
        <v>165</v>
      </c>
      <c r="G188" s="18">
        <v>181</v>
      </c>
      <c r="H188" s="18">
        <v>191</v>
      </c>
      <c r="I188" s="18">
        <v>241</v>
      </c>
      <c r="J188" s="18">
        <v>241</v>
      </c>
      <c r="K188" s="18">
        <v>232</v>
      </c>
      <c r="L188" s="18">
        <v>252</v>
      </c>
      <c r="M188" s="18" t="s">
        <v>676</v>
      </c>
      <c r="N188" s="18" t="s">
        <v>678</v>
      </c>
      <c r="O188" s="18">
        <v>180</v>
      </c>
      <c r="P188" s="18">
        <v>198</v>
      </c>
      <c r="Q188" s="18">
        <v>205</v>
      </c>
      <c r="R188" s="18">
        <v>211</v>
      </c>
      <c r="S188" s="18">
        <v>129</v>
      </c>
      <c r="T188" s="18">
        <v>143</v>
      </c>
      <c r="U188" s="18">
        <v>152</v>
      </c>
      <c r="V188" s="18">
        <v>162</v>
      </c>
      <c r="W188" s="18">
        <v>116</v>
      </c>
      <c r="X188" s="18">
        <v>118</v>
      </c>
      <c r="Y188" s="18">
        <v>165</v>
      </c>
      <c r="Z188" s="18">
        <v>165</v>
      </c>
      <c r="AA188" s="18">
        <v>104</v>
      </c>
      <c r="AB188" s="18">
        <v>104</v>
      </c>
      <c r="AC188" s="18">
        <v>125</v>
      </c>
      <c r="AD188" s="18">
        <v>125</v>
      </c>
      <c r="AE188" s="18">
        <v>103</v>
      </c>
      <c r="AF188" s="18">
        <v>105</v>
      </c>
      <c r="AG188" s="18">
        <v>118</v>
      </c>
      <c r="AH188" s="18">
        <v>118</v>
      </c>
      <c r="AI188" s="18">
        <v>161</v>
      </c>
      <c r="AJ188" s="18">
        <v>165</v>
      </c>
      <c r="AK188" s="18">
        <v>229</v>
      </c>
      <c r="AL188" s="18">
        <v>235</v>
      </c>
      <c r="AM188" s="18">
        <v>196</v>
      </c>
      <c r="AN188" s="18">
        <v>200</v>
      </c>
      <c r="AO188" s="18">
        <v>185</v>
      </c>
      <c r="AP188" s="18">
        <v>185</v>
      </c>
      <c r="AQ188" s="18">
        <v>108</v>
      </c>
      <c r="AR188" s="18">
        <v>115</v>
      </c>
      <c r="AS188" s="18">
        <v>156</v>
      </c>
      <c r="AT188" s="18">
        <v>160</v>
      </c>
      <c r="AU188" s="18" t="s">
        <v>685</v>
      </c>
      <c r="AV188" s="18" t="s">
        <v>685</v>
      </c>
      <c r="AW188" s="18">
        <v>102</v>
      </c>
      <c r="AX188" s="18" t="s">
        <v>681</v>
      </c>
      <c r="AY188" s="18">
        <v>135</v>
      </c>
      <c r="AZ188" s="18">
        <v>147</v>
      </c>
      <c r="BA188" s="18">
        <v>146</v>
      </c>
      <c r="BB188" s="18">
        <v>146</v>
      </c>
      <c r="BC188" s="18" t="s">
        <v>677</v>
      </c>
      <c r="BD188" s="18" t="s">
        <v>679</v>
      </c>
      <c r="BE188" s="18">
        <v>191</v>
      </c>
      <c r="BF188" s="18">
        <v>195</v>
      </c>
      <c r="BG188" s="18">
        <v>101</v>
      </c>
      <c r="BH188" s="18" t="s">
        <v>680</v>
      </c>
      <c r="BI188" s="18">
        <v>143</v>
      </c>
      <c r="BJ188" s="18">
        <v>160</v>
      </c>
      <c r="BK188" s="18">
        <v>166</v>
      </c>
      <c r="BL188" s="18">
        <v>168</v>
      </c>
      <c r="BM188" s="18">
        <v>127</v>
      </c>
      <c r="BN188" s="18">
        <v>148</v>
      </c>
      <c r="BO188" s="18">
        <v>170</v>
      </c>
      <c r="BP188" s="18">
        <v>172</v>
      </c>
      <c r="BQ188" s="18" t="s">
        <v>678</v>
      </c>
      <c r="BR188" s="18" t="s">
        <v>678</v>
      </c>
      <c r="BS188" s="18" t="s">
        <v>679</v>
      </c>
      <c r="BT188" s="18" t="s">
        <v>682</v>
      </c>
      <c r="BU188" s="18">
        <v>167</v>
      </c>
      <c r="BV188" s="18">
        <v>173</v>
      </c>
      <c r="BW188" s="18">
        <v>146</v>
      </c>
      <c r="BX188" s="18">
        <v>148</v>
      </c>
      <c r="BY188" s="18">
        <v>172</v>
      </c>
      <c r="BZ188" s="18">
        <v>174</v>
      </c>
      <c r="CA188" s="18">
        <v>108</v>
      </c>
      <c r="CB188" s="18" t="s">
        <v>681</v>
      </c>
      <c r="CC188" s="18">
        <v>100</v>
      </c>
      <c r="CD188" s="18">
        <v>104</v>
      </c>
      <c r="CE188" s="18" t="s">
        <v>691</v>
      </c>
      <c r="CF188" s="18" t="s">
        <v>688</v>
      </c>
      <c r="CG188" s="18">
        <v>258</v>
      </c>
      <c r="CH188" s="18">
        <v>262</v>
      </c>
      <c r="CI188" s="18">
        <v>103</v>
      </c>
      <c r="CJ188" s="18" t="s">
        <v>678</v>
      </c>
      <c r="CK188" s="18">
        <v>143</v>
      </c>
      <c r="CL188" s="18">
        <v>147</v>
      </c>
      <c r="CM188" s="18">
        <v>122</v>
      </c>
      <c r="CN188" s="18">
        <v>122</v>
      </c>
      <c r="CO188" s="18">
        <v>236</v>
      </c>
      <c r="CP188" s="18">
        <v>240</v>
      </c>
      <c r="CQ188" s="18">
        <v>154</v>
      </c>
      <c r="CR188" s="18">
        <v>156</v>
      </c>
      <c r="CS188" s="18">
        <v>130</v>
      </c>
      <c r="CT188" s="18">
        <v>132</v>
      </c>
      <c r="CU188" s="18">
        <v>246</v>
      </c>
      <c r="CV188" s="18">
        <v>254</v>
      </c>
      <c r="CW188" s="18">
        <v>142</v>
      </c>
      <c r="CX188" s="18">
        <v>148</v>
      </c>
      <c r="CY188" s="18">
        <v>153</v>
      </c>
      <c r="CZ188" s="18">
        <v>155</v>
      </c>
      <c r="DA188" s="18">
        <v>134</v>
      </c>
      <c r="DB188" s="18">
        <v>136</v>
      </c>
      <c r="DC188" s="18">
        <v>145</v>
      </c>
      <c r="DD188" s="18">
        <v>151</v>
      </c>
    </row>
    <row r="189" spans="1:108" x14ac:dyDescent="0.3">
      <c r="A189" t="s">
        <v>383</v>
      </c>
      <c r="B189" t="s">
        <v>384</v>
      </c>
      <c r="C189" s="5">
        <v>2020</v>
      </c>
      <c r="D189" s="17" t="s">
        <v>86</v>
      </c>
      <c r="E189" s="18">
        <v>161</v>
      </c>
      <c r="F189" s="18">
        <v>165</v>
      </c>
      <c r="G189" s="18">
        <v>191</v>
      </c>
      <c r="H189" s="18">
        <v>191</v>
      </c>
      <c r="I189" s="18">
        <v>241</v>
      </c>
      <c r="J189" s="18">
        <v>253</v>
      </c>
      <c r="K189" s="18">
        <v>232</v>
      </c>
      <c r="L189" s="18">
        <v>238</v>
      </c>
      <c r="M189" s="18" t="s">
        <v>676</v>
      </c>
      <c r="N189" s="18" t="s">
        <v>678</v>
      </c>
      <c r="O189" s="18">
        <v>180</v>
      </c>
      <c r="P189" s="18">
        <v>184</v>
      </c>
      <c r="Q189" s="18">
        <v>205</v>
      </c>
      <c r="R189" s="18">
        <v>207</v>
      </c>
      <c r="S189" s="18">
        <v>143</v>
      </c>
      <c r="T189" s="18">
        <v>143</v>
      </c>
      <c r="U189" s="18">
        <v>158</v>
      </c>
      <c r="V189" s="18">
        <v>158</v>
      </c>
      <c r="W189" s="18">
        <v>116</v>
      </c>
      <c r="X189" s="18">
        <v>118</v>
      </c>
      <c r="Y189" s="18">
        <v>165</v>
      </c>
      <c r="Z189" s="18">
        <v>179</v>
      </c>
      <c r="AA189" s="18">
        <v>104</v>
      </c>
      <c r="AB189" s="18" t="s">
        <v>684</v>
      </c>
      <c r="AC189" s="18">
        <v>125</v>
      </c>
      <c r="AD189" s="18">
        <v>129</v>
      </c>
      <c r="AE189" s="18">
        <v>103</v>
      </c>
      <c r="AF189" s="18">
        <v>103</v>
      </c>
      <c r="AG189" s="18">
        <v>104</v>
      </c>
      <c r="AH189" s="18">
        <v>118</v>
      </c>
      <c r="AI189" s="18">
        <v>161</v>
      </c>
      <c r="AJ189" s="18">
        <v>167</v>
      </c>
      <c r="AK189" s="18">
        <v>233</v>
      </c>
      <c r="AL189" s="18">
        <v>235</v>
      </c>
      <c r="AM189" s="18">
        <v>194</v>
      </c>
      <c r="AN189" s="18">
        <v>196</v>
      </c>
      <c r="AO189" s="18">
        <v>175</v>
      </c>
      <c r="AP189" s="18">
        <v>187</v>
      </c>
      <c r="AQ189" s="18">
        <v>110</v>
      </c>
      <c r="AR189" s="18">
        <v>115</v>
      </c>
      <c r="AS189" s="18">
        <v>156</v>
      </c>
      <c r="AT189" s="18">
        <v>160</v>
      </c>
      <c r="AU189" s="18" t="s">
        <v>678</v>
      </c>
      <c r="AV189" s="18" t="s">
        <v>685</v>
      </c>
      <c r="AW189" s="18">
        <v>102</v>
      </c>
      <c r="AX189" s="18" t="s">
        <v>681</v>
      </c>
      <c r="AY189" s="18">
        <v>137</v>
      </c>
      <c r="AZ189" s="18">
        <v>141</v>
      </c>
      <c r="BA189" s="18">
        <v>146</v>
      </c>
      <c r="BB189" s="18">
        <v>146</v>
      </c>
      <c r="BC189" s="18" t="s">
        <v>677</v>
      </c>
      <c r="BD189" s="18" t="s">
        <v>677</v>
      </c>
      <c r="BE189" s="18">
        <v>191</v>
      </c>
      <c r="BF189" s="18">
        <v>191</v>
      </c>
      <c r="BG189" s="18" t="s">
        <v>687</v>
      </c>
      <c r="BH189" s="18" t="s">
        <v>687</v>
      </c>
      <c r="BI189" s="18">
        <v>161</v>
      </c>
      <c r="BJ189" s="18">
        <v>161</v>
      </c>
      <c r="BK189" s="18">
        <v>142</v>
      </c>
      <c r="BL189" s="18">
        <v>164</v>
      </c>
      <c r="BM189" s="18">
        <v>140</v>
      </c>
      <c r="BN189" s="18">
        <v>142</v>
      </c>
      <c r="BO189" s="18">
        <v>170</v>
      </c>
      <c r="BP189" s="18">
        <v>172</v>
      </c>
      <c r="BQ189" s="18" t="s">
        <v>689</v>
      </c>
      <c r="BR189" s="18" t="s">
        <v>689</v>
      </c>
      <c r="BS189" s="18" t="s">
        <v>690</v>
      </c>
      <c r="BT189" s="18" t="s">
        <v>680</v>
      </c>
      <c r="BU189" s="18">
        <v>175</v>
      </c>
      <c r="BV189" s="18">
        <v>175</v>
      </c>
      <c r="BW189" s="18">
        <v>146</v>
      </c>
      <c r="BX189" s="18">
        <v>146</v>
      </c>
      <c r="BY189" s="18">
        <v>172</v>
      </c>
      <c r="BZ189" s="18">
        <v>174</v>
      </c>
      <c r="CA189" s="18">
        <v>106</v>
      </c>
      <c r="CB189" s="18" t="s">
        <v>681</v>
      </c>
      <c r="CC189" s="18">
        <v>104</v>
      </c>
      <c r="CD189" s="18">
        <v>104</v>
      </c>
      <c r="CE189" s="18" t="s">
        <v>691</v>
      </c>
      <c r="CF189" s="18" t="s">
        <v>688</v>
      </c>
      <c r="CG189" s="18">
        <v>262</v>
      </c>
      <c r="CH189" s="18">
        <v>262</v>
      </c>
      <c r="CI189" s="18" t="s">
        <v>678</v>
      </c>
      <c r="CJ189" s="18" t="s">
        <v>689</v>
      </c>
      <c r="CK189" s="18">
        <v>145</v>
      </c>
      <c r="CL189" s="18">
        <v>147</v>
      </c>
      <c r="CM189" s="18">
        <v>120</v>
      </c>
      <c r="CN189" s="18">
        <v>132</v>
      </c>
      <c r="CO189" s="18">
        <v>240</v>
      </c>
      <c r="CP189" s="18">
        <v>240</v>
      </c>
      <c r="CQ189" s="18">
        <v>154</v>
      </c>
      <c r="CR189" s="18">
        <v>154</v>
      </c>
      <c r="CS189" s="18">
        <v>132</v>
      </c>
      <c r="CT189" s="18">
        <v>134</v>
      </c>
      <c r="CU189" s="18">
        <v>250</v>
      </c>
      <c r="CV189" s="18">
        <v>254</v>
      </c>
      <c r="CW189" s="18">
        <v>140</v>
      </c>
      <c r="CX189" s="18">
        <v>142</v>
      </c>
      <c r="CY189" s="18">
        <v>153</v>
      </c>
      <c r="CZ189" s="18">
        <v>155</v>
      </c>
      <c r="DA189" s="18">
        <v>134</v>
      </c>
      <c r="DB189" s="18">
        <v>134</v>
      </c>
      <c r="DC189" s="18">
        <v>147</v>
      </c>
      <c r="DD189" s="18">
        <v>149</v>
      </c>
    </row>
    <row r="190" spans="1:108" x14ac:dyDescent="0.3">
      <c r="A190" t="s">
        <v>385</v>
      </c>
      <c r="B190" t="s">
        <v>386</v>
      </c>
      <c r="C190" s="5">
        <v>2020</v>
      </c>
      <c r="D190" s="17" t="s">
        <v>86</v>
      </c>
      <c r="E190" s="18">
        <v>161</v>
      </c>
      <c r="F190" s="18">
        <v>165</v>
      </c>
      <c r="G190" s="18">
        <v>177</v>
      </c>
      <c r="H190" s="18">
        <v>177</v>
      </c>
      <c r="I190" s="18">
        <v>241</v>
      </c>
      <c r="J190" s="18">
        <v>271</v>
      </c>
      <c r="K190" s="18">
        <v>232</v>
      </c>
      <c r="L190" s="18">
        <v>238</v>
      </c>
      <c r="M190" s="18" t="s">
        <v>677</v>
      </c>
      <c r="N190" s="18" t="s">
        <v>678</v>
      </c>
      <c r="O190" s="18">
        <v>184</v>
      </c>
      <c r="P190" s="18">
        <v>184</v>
      </c>
      <c r="Q190" s="18">
        <v>207</v>
      </c>
      <c r="R190" s="18">
        <v>211</v>
      </c>
      <c r="S190" s="18">
        <v>129</v>
      </c>
      <c r="T190" s="18">
        <v>143</v>
      </c>
      <c r="U190" s="18">
        <v>152</v>
      </c>
      <c r="V190" s="18">
        <v>164</v>
      </c>
      <c r="W190" s="18">
        <v>116</v>
      </c>
      <c r="X190" s="18">
        <v>118</v>
      </c>
      <c r="Y190" s="18">
        <v>165</v>
      </c>
      <c r="Z190" s="18">
        <v>181</v>
      </c>
      <c r="AA190" s="18">
        <v>102</v>
      </c>
      <c r="AB190" s="18">
        <v>104</v>
      </c>
      <c r="AC190" s="18">
        <v>127</v>
      </c>
      <c r="AD190" s="18">
        <v>127</v>
      </c>
      <c r="AE190" s="18">
        <v>103</v>
      </c>
      <c r="AF190" s="18">
        <v>107</v>
      </c>
      <c r="AG190" s="18">
        <v>118</v>
      </c>
      <c r="AH190" s="18">
        <v>118</v>
      </c>
      <c r="AI190" s="18">
        <v>167</v>
      </c>
      <c r="AJ190" s="18">
        <v>167</v>
      </c>
      <c r="AK190" s="18">
        <v>229</v>
      </c>
      <c r="AL190" s="18">
        <v>231</v>
      </c>
      <c r="AM190" s="18">
        <v>196</v>
      </c>
      <c r="AN190" s="18">
        <v>196</v>
      </c>
      <c r="AO190" s="18">
        <v>185</v>
      </c>
      <c r="AP190" s="18">
        <v>187</v>
      </c>
      <c r="AQ190" s="18">
        <v>108</v>
      </c>
      <c r="AR190" s="18">
        <v>115</v>
      </c>
      <c r="AS190" s="18">
        <v>158</v>
      </c>
      <c r="AT190" s="18">
        <v>160</v>
      </c>
      <c r="AU190" s="18" t="s">
        <v>685</v>
      </c>
      <c r="AV190" s="18" t="s">
        <v>685</v>
      </c>
      <c r="AW190" s="18" t="s">
        <v>681</v>
      </c>
      <c r="AX190" s="18" t="s">
        <v>681</v>
      </c>
      <c r="AY190" s="18">
        <v>135</v>
      </c>
      <c r="AZ190" s="18">
        <v>147</v>
      </c>
      <c r="BA190" s="18">
        <v>146</v>
      </c>
      <c r="BB190" s="18">
        <v>146</v>
      </c>
      <c r="BC190" s="18" t="s">
        <v>677</v>
      </c>
      <c r="BD190" s="18" t="s">
        <v>677</v>
      </c>
      <c r="BE190" s="18">
        <v>189</v>
      </c>
      <c r="BF190" s="18">
        <v>191</v>
      </c>
      <c r="BG190" s="18">
        <v>101</v>
      </c>
      <c r="BH190" s="18" t="s">
        <v>687</v>
      </c>
      <c r="BI190" s="18">
        <v>161</v>
      </c>
      <c r="BJ190" s="18">
        <v>161</v>
      </c>
      <c r="BK190" s="18">
        <v>142</v>
      </c>
      <c r="BL190" s="18">
        <v>164</v>
      </c>
      <c r="BM190" s="18">
        <v>140</v>
      </c>
      <c r="BN190" s="18">
        <v>142</v>
      </c>
      <c r="BO190" s="18">
        <v>170</v>
      </c>
      <c r="BP190" s="18">
        <v>170</v>
      </c>
      <c r="BQ190" s="18" t="s">
        <v>678</v>
      </c>
      <c r="BR190" s="18" t="s">
        <v>689</v>
      </c>
      <c r="BS190" s="18" t="s">
        <v>682</v>
      </c>
      <c r="BT190" s="18" t="s">
        <v>682</v>
      </c>
      <c r="BU190" s="18">
        <v>173</v>
      </c>
      <c r="BV190" s="18">
        <v>175</v>
      </c>
      <c r="BW190" s="18">
        <v>146</v>
      </c>
      <c r="BX190" s="18">
        <v>148</v>
      </c>
      <c r="BY190" s="18">
        <v>172</v>
      </c>
      <c r="BZ190" s="18">
        <v>176</v>
      </c>
      <c r="CA190" s="18">
        <v>106</v>
      </c>
      <c r="CB190" s="18">
        <v>108</v>
      </c>
      <c r="CC190" s="18">
        <v>100</v>
      </c>
      <c r="CD190" s="18">
        <v>100</v>
      </c>
      <c r="CE190" s="18" t="s">
        <v>691</v>
      </c>
      <c r="CF190" s="18" t="s">
        <v>688</v>
      </c>
      <c r="CG190" s="18">
        <v>258</v>
      </c>
      <c r="CH190" s="18">
        <v>264</v>
      </c>
      <c r="CI190" s="18" t="s">
        <v>678</v>
      </c>
      <c r="CJ190" s="18" t="s">
        <v>678</v>
      </c>
      <c r="CK190" s="18">
        <v>143</v>
      </c>
      <c r="CL190" s="18">
        <v>147</v>
      </c>
      <c r="CM190" s="18">
        <v>122</v>
      </c>
      <c r="CN190" s="18">
        <v>124</v>
      </c>
      <c r="CO190" s="18">
        <v>228</v>
      </c>
      <c r="CP190" s="18">
        <v>240</v>
      </c>
      <c r="CQ190" s="18">
        <v>154</v>
      </c>
      <c r="CR190" s="18">
        <v>154</v>
      </c>
      <c r="CS190" s="18">
        <v>132</v>
      </c>
      <c r="CT190" s="18">
        <v>132</v>
      </c>
      <c r="CU190" s="18">
        <v>250</v>
      </c>
      <c r="CV190" s="18">
        <v>254</v>
      </c>
      <c r="CW190" s="18">
        <v>140</v>
      </c>
      <c r="CX190" s="18">
        <v>142</v>
      </c>
      <c r="CY190" s="18">
        <v>153</v>
      </c>
      <c r="CZ190" s="18">
        <v>157</v>
      </c>
      <c r="DA190" s="18">
        <v>136</v>
      </c>
      <c r="DB190" s="18">
        <v>136</v>
      </c>
      <c r="DC190" s="18">
        <v>149</v>
      </c>
      <c r="DD190" s="18">
        <v>151</v>
      </c>
    </row>
    <row r="191" spans="1:108" x14ac:dyDescent="0.3">
      <c r="A191" t="s">
        <v>387</v>
      </c>
      <c r="B191" t="s">
        <v>388</v>
      </c>
      <c r="C191" s="5">
        <v>2020</v>
      </c>
      <c r="D191" s="17" t="s">
        <v>86</v>
      </c>
      <c r="E191" s="18">
        <v>165</v>
      </c>
      <c r="F191" s="18">
        <v>169</v>
      </c>
      <c r="G191" s="18">
        <v>177</v>
      </c>
      <c r="H191" s="18">
        <v>181</v>
      </c>
      <c r="I191" s="18">
        <v>241</v>
      </c>
      <c r="J191" s="18">
        <v>271</v>
      </c>
      <c r="K191" s="18">
        <v>252</v>
      </c>
      <c r="L191" s="18">
        <v>252</v>
      </c>
      <c r="M191" s="18" t="s">
        <v>678</v>
      </c>
      <c r="N191" s="18" t="s">
        <v>678</v>
      </c>
      <c r="O191" s="18">
        <v>180</v>
      </c>
      <c r="P191" s="18">
        <v>180</v>
      </c>
      <c r="Q191" s="18">
        <v>205</v>
      </c>
      <c r="R191" s="18">
        <v>211</v>
      </c>
      <c r="S191" s="18">
        <v>129</v>
      </c>
      <c r="T191" s="18">
        <v>143</v>
      </c>
      <c r="U191" s="18">
        <v>140</v>
      </c>
      <c r="V191" s="18">
        <v>158</v>
      </c>
      <c r="W191" s="18">
        <v>108</v>
      </c>
      <c r="X191" s="18">
        <v>118</v>
      </c>
      <c r="Y191" s="18">
        <v>165</v>
      </c>
      <c r="Z191" s="18">
        <v>183</v>
      </c>
      <c r="AA191" s="18" t="s">
        <v>684</v>
      </c>
      <c r="AB191" s="18" t="s">
        <v>684</v>
      </c>
      <c r="AC191" s="18">
        <v>125</v>
      </c>
      <c r="AD191" s="18">
        <v>127</v>
      </c>
      <c r="AE191" s="18">
        <v>103</v>
      </c>
      <c r="AF191" s="18">
        <v>103</v>
      </c>
      <c r="AG191" s="18">
        <v>104</v>
      </c>
      <c r="AH191" s="18">
        <v>118</v>
      </c>
      <c r="AI191" s="18">
        <v>161</v>
      </c>
      <c r="AJ191" s="18">
        <v>161</v>
      </c>
      <c r="AK191" s="18">
        <v>229</v>
      </c>
      <c r="AL191" s="18">
        <v>231</v>
      </c>
      <c r="AM191" s="18">
        <v>194</v>
      </c>
      <c r="AN191" s="18">
        <v>200</v>
      </c>
      <c r="AO191" s="18">
        <v>187</v>
      </c>
      <c r="AP191" s="18">
        <v>187</v>
      </c>
      <c r="AQ191" s="18">
        <v>108</v>
      </c>
      <c r="AR191" s="18">
        <v>115</v>
      </c>
      <c r="AS191" s="18">
        <v>154</v>
      </c>
      <c r="AT191" s="18">
        <v>160</v>
      </c>
      <c r="AU191" s="18" t="s">
        <v>679</v>
      </c>
      <c r="AV191" s="18" t="s">
        <v>685</v>
      </c>
      <c r="AW191" s="18">
        <v>102</v>
      </c>
      <c r="AX191" s="18" t="s">
        <v>681</v>
      </c>
      <c r="AY191" s="18">
        <v>135</v>
      </c>
      <c r="AZ191" s="18">
        <v>135</v>
      </c>
      <c r="BA191" s="18">
        <v>146</v>
      </c>
      <c r="BB191" s="18">
        <v>146</v>
      </c>
      <c r="BC191" s="18" t="s">
        <v>677</v>
      </c>
      <c r="BD191" s="18" t="s">
        <v>678</v>
      </c>
      <c r="BE191" s="18">
        <v>191</v>
      </c>
      <c r="BF191" s="18">
        <v>191</v>
      </c>
      <c r="BG191" s="18">
        <v>101</v>
      </c>
      <c r="BH191" s="18">
        <v>101</v>
      </c>
      <c r="BI191" s="18">
        <v>151</v>
      </c>
      <c r="BJ191" s="18">
        <v>158</v>
      </c>
      <c r="BK191" s="18">
        <v>142</v>
      </c>
      <c r="BL191" s="18">
        <v>168</v>
      </c>
      <c r="BM191" s="18">
        <v>142</v>
      </c>
      <c r="BN191" s="18">
        <v>148</v>
      </c>
      <c r="BO191" s="18">
        <v>172</v>
      </c>
      <c r="BP191" s="18">
        <v>172</v>
      </c>
      <c r="BQ191" s="18" t="s">
        <v>689</v>
      </c>
      <c r="BR191" s="18" t="s">
        <v>689</v>
      </c>
      <c r="BS191" s="18" t="s">
        <v>679</v>
      </c>
      <c r="BT191" s="18" t="s">
        <v>680</v>
      </c>
      <c r="BU191" s="18">
        <v>175</v>
      </c>
      <c r="BV191" s="18">
        <v>177</v>
      </c>
      <c r="BW191" s="18">
        <v>148</v>
      </c>
      <c r="BX191" s="18">
        <v>152</v>
      </c>
      <c r="BY191" s="18">
        <v>174</v>
      </c>
      <c r="BZ191" s="18">
        <v>176</v>
      </c>
      <c r="CA191" s="18">
        <v>106</v>
      </c>
      <c r="CB191" s="18">
        <v>106</v>
      </c>
      <c r="CC191" s="18">
        <v>100</v>
      </c>
      <c r="CD191" s="18">
        <v>100</v>
      </c>
      <c r="CE191" s="18" t="s">
        <v>691</v>
      </c>
      <c r="CF191" s="18" t="s">
        <v>688</v>
      </c>
      <c r="CG191" s="18">
        <v>258</v>
      </c>
      <c r="CH191" s="18">
        <v>262</v>
      </c>
      <c r="CI191" s="18" t="s">
        <v>688</v>
      </c>
      <c r="CJ191" s="18" t="s">
        <v>689</v>
      </c>
      <c r="CK191" s="18">
        <v>143</v>
      </c>
      <c r="CL191" s="18">
        <v>145</v>
      </c>
      <c r="CM191" s="18">
        <v>122</v>
      </c>
      <c r="CN191" s="18">
        <v>122</v>
      </c>
      <c r="CO191" s="18">
        <v>240</v>
      </c>
      <c r="CP191" s="18">
        <v>240</v>
      </c>
      <c r="CQ191" s="18">
        <v>154</v>
      </c>
      <c r="CR191" s="18">
        <v>154</v>
      </c>
      <c r="CS191" s="18">
        <v>130</v>
      </c>
      <c r="CT191" s="18">
        <v>134</v>
      </c>
      <c r="CU191" s="18">
        <v>250</v>
      </c>
      <c r="CV191" s="18">
        <v>250</v>
      </c>
      <c r="CW191" s="18">
        <v>140</v>
      </c>
      <c r="CX191" s="18">
        <v>142</v>
      </c>
      <c r="CY191" s="18">
        <v>155</v>
      </c>
      <c r="CZ191" s="18">
        <v>155</v>
      </c>
      <c r="DA191" s="18">
        <v>134</v>
      </c>
      <c r="DB191" s="18">
        <v>136</v>
      </c>
      <c r="DC191" s="18">
        <v>147</v>
      </c>
      <c r="DD191" s="18">
        <v>149</v>
      </c>
    </row>
    <row r="192" spans="1:108" x14ac:dyDescent="0.3">
      <c r="A192" t="s">
        <v>389</v>
      </c>
      <c r="B192" t="s">
        <v>390</v>
      </c>
      <c r="C192" s="5">
        <v>2020</v>
      </c>
      <c r="D192" s="17" t="s">
        <v>86</v>
      </c>
      <c r="E192" s="18">
        <v>161</v>
      </c>
      <c r="F192" s="18">
        <v>165</v>
      </c>
      <c r="G192" s="18">
        <v>181</v>
      </c>
      <c r="H192" s="18">
        <v>181</v>
      </c>
      <c r="I192" s="18">
        <v>269</v>
      </c>
      <c r="J192" s="18">
        <v>271</v>
      </c>
      <c r="K192" s="18">
        <v>238</v>
      </c>
      <c r="L192" s="18">
        <v>252</v>
      </c>
      <c r="M192" s="18" t="s">
        <v>677</v>
      </c>
      <c r="N192" s="18" t="s">
        <v>680</v>
      </c>
      <c r="O192" s="18">
        <v>184</v>
      </c>
      <c r="P192" s="18">
        <v>190</v>
      </c>
      <c r="Q192" s="18">
        <v>207</v>
      </c>
      <c r="R192" s="18">
        <v>211</v>
      </c>
      <c r="S192" s="18">
        <v>143</v>
      </c>
      <c r="T192" s="18">
        <v>143</v>
      </c>
      <c r="U192" s="18">
        <v>152</v>
      </c>
      <c r="V192" s="18">
        <v>158</v>
      </c>
      <c r="W192" s="18">
        <v>116</v>
      </c>
      <c r="X192" s="18">
        <v>118</v>
      </c>
      <c r="Y192" s="18">
        <v>165</v>
      </c>
      <c r="Z192" s="18">
        <v>165</v>
      </c>
      <c r="AA192" s="18" t="s">
        <v>682</v>
      </c>
      <c r="AB192" s="18" t="s">
        <v>684</v>
      </c>
      <c r="AC192" s="18">
        <v>125</v>
      </c>
      <c r="AD192" s="18">
        <v>127</v>
      </c>
      <c r="AE192" s="18">
        <v>103</v>
      </c>
      <c r="AF192" s="18">
        <v>103</v>
      </c>
      <c r="AG192" s="18">
        <v>118</v>
      </c>
      <c r="AH192" s="18">
        <v>118</v>
      </c>
      <c r="AI192" s="18">
        <v>161</v>
      </c>
      <c r="AJ192" s="18">
        <v>161</v>
      </c>
      <c r="AK192" s="18">
        <v>229</v>
      </c>
      <c r="AL192" s="18">
        <v>231</v>
      </c>
      <c r="AM192" s="18">
        <v>194</v>
      </c>
      <c r="AN192" s="18">
        <v>194</v>
      </c>
      <c r="AO192" s="18">
        <v>185</v>
      </c>
      <c r="AP192" s="18">
        <v>187</v>
      </c>
      <c r="AQ192" s="18">
        <v>108</v>
      </c>
      <c r="AR192" s="18">
        <v>115</v>
      </c>
      <c r="AS192" s="18">
        <v>160</v>
      </c>
      <c r="AT192" s="18">
        <v>160</v>
      </c>
      <c r="AU192" s="18" t="s">
        <v>685</v>
      </c>
      <c r="AV192" s="18" t="s">
        <v>685</v>
      </c>
      <c r="AW192" s="18" t="s">
        <v>681</v>
      </c>
      <c r="AX192" s="18" t="s">
        <v>681</v>
      </c>
      <c r="AY192" s="18">
        <v>135</v>
      </c>
      <c r="AZ192" s="18">
        <v>137</v>
      </c>
      <c r="BA192" s="18">
        <v>146</v>
      </c>
      <c r="BB192" s="18">
        <v>146</v>
      </c>
      <c r="BC192" s="18" t="s">
        <v>677</v>
      </c>
      <c r="BD192" s="18" t="s">
        <v>678</v>
      </c>
      <c r="BE192" s="18">
        <v>191</v>
      </c>
      <c r="BF192" s="18">
        <v>195</v>
      </c>
      <c r="BG192" s="18" t="s">
        <v>687</v>
      </c>
      <c r="BH192" s="18" t="s">
        <v>687</v>
      </c>
      <c r="BI192" s="18">
        <v>158</v>
      </c>
      <c r="BJ192" s="18">
        <v>160</v>
      </c>
      <c r="BK192" s="18">
        <v>142</v>
      </c>
      <c r="BL192" s="18">
        <v>170</v>
      </c>
      <c r="BM192" s="18">
        <v>140</v>
      </c>
      <c r="BN192" s="18">
        <v>142</v>
      </c>
      <c r="BO192" s="18">
        <v>170</v>
      </c>
      <c r="BP192" s="18">
        <v>170</v>
      </c>
      <c r="BQ192" s="18" t="s">
        <v>678</v>
      </c>
      <c r="BR192" s="18" t="s">
        <v>689</v>
      </c>
      <c r="BS192" s="18" t="s">
        <v>679</v>
      </c>
      <c r="BT192" s="18" t="s">
        <v>679</v>
      </c>
      <c r="BU192" s="18">
        <v>173</v>
      </c>
      <c r="BV192" s="18">
        <v>175</v>
      </c>
      <c r="BW192" s="18">
        <v>148</v>
      </c>
      <c r="BX192" s="18">
        <v>150</v>
      </c>
      <c r="BY192" s="18">
        <v>174</v>
      </c>
      <c r="BZ192" s="18">
        <v>178</v>
      </c>
      <c r="CA192" s="18">
        <v>106</v>
      </c>
      <c r="CB192" s="18">
        <v>106</v>
      </c>
      <c r="CC192" s="18">
        <v>100</v>
      </c>
      <c r="CD192" s="18">
        <v>106</v>
      </c>
      <c r="CE192" s="18" t="s">
        <v>691</v>
      </c>
      <c r="CF192" s="18" t="s">
        <v>688</v>
      </c>
      <c r="CG192" s="18">
        <v>258</v>
      </c>
      <c r="CH192" s="18">
        <v>262</v>
      </c>
      <c r="CI192" s="18" t="s">
        <v>678</v>
      </c>
      <c r="CJ192" s="18" t="s">
        <v>689</v>
      </c>
      <c r="CK192" s="18">
        <v>145</v>
      </c>
      <c r="CL192" s="18">
        <v>147</v>
      </c>
      <c r="CM192" s="18">
        <v>122</v>
      </c>
      <c r="CN192" s="18">
        <v>122</v>
      </c>
      <c r="CO192" s="18">
        <v>228</v>
      </c>
      <c r="CP192" s="18">
        <v>240</v>
      </c>
      <c r="CQ192" s="18">
        <v>154</v>
      </c>
      <c r="CR192" s="18">
        <v>158</v>
      </c>
      <c r="CS192" s="18">
        <v>130</v>
      </c>
      <c r="CT192" s="18">
        <v>134</v>
      </c>
      <c r="CU192" s="18">
        <v>250</v>
      </c>
      <c r="CV192" s="18">
        <v>250</v>
      </c>
      <c r="CW192" s="18">
        <v>140</v>
      </c>
      <c r="CX192" s="18">
        <v>142</v>
      </c>
      <c r="CY192" s="18">
        <v>153</v>
      </c>
      <c r="CZ192" s="18">
        <v>159</v>
      </c>
      <c r="DA192" s="18">
        <v>136</v>
      </c>
      <c r="DB192" s="18">
        <v>136</v>
      </c>
      <c r="DC192" s="18">
        <v>149</v>
      </c>
      <c r="DD192" s="18">
        <v>153</v>
      </c>
    </row>
    <row r="193" spans="1:108" x14ac:dyDescent="0.3">
      <c r="A193" t="s">
        <v>391</v>
      </c>
      <c r="B193" t="s">
        <v>392</v>
      </c>
      <c r="C193" s="5">
        <v>2020</v>
      </c>
      <c r="D193" s="17" t="s">
        <v>86</v>
      </c>
      <c r="E193" s="18">
        <v>161</v>
      </c>
      <c r="F193" s="18">
        <v>165</v>
      </c>
      <c r="G193" s="18">
        <v>181</v>
      </c>
      <c r="H193" s="18">
        <v>181</v>
      </c>
      <c r="I193" s="18">
        <v>241</v>
      </c>
      <c r="J193" s="18">
        <v>271</v>
      </c>
      <c r="K193" s="18">
        <v>238</v>
      </c>
      <c r="L193" s="18">
        <v>238</v>
      </c>
      <c r="M193" s="18" t="s">
        <v>676</v>
      </c>
      <c r="N193" s="18" t="s">
        <v>676</v>
      </c>
      <c r="O193" s="18">
        <v>184</v>
      </c>
      <c r="P193" s="18">
        <v>198</v>
      </c>
      <c r="Q193" s="18">
        <v>205</v>
      </c>
      <c r="R193" s="18">
        <v>211</v>
      </c>
      <c r="S193" s="18">
        <v>143</v>
      </c>
      <c r="T193" s="18">
        <v>149</v>
      </c>
      <c r="U193" s="18">
        <v>140</v>
      </c>
      <c r="V193" s="18">
        <v>164</v>
      </c>
      <c r="W193" s="18">
        <v>116</v>
      </c>
      <c r="X193" s="18">
        <v>118</v>
      </c>
      <c r="Y193" s="18">
        <v>165</v>
      </c>
      <c r="Z193" s="18">
        <v>179</v>
      </c>
      <c r="AA193" s="18">
        <v>104</v>
      </c>
      <c r="AB193" s="18" t="s">
        <v>684</v>
      </c>
      <c r="AC193" s="18">
        <v>125</v>
      </c>
      <c r="AD193" s="18">
        <v>129</v>
      </c>
      <c r="AE193" s="18">
        <v>103</v>
      </c>
      <c r="AF193" s="18">
        <v>105</v>
      </c>
      <c r="AG193" s="18">
        <v>116</v>
      </c>
      <c r="AH193" s="18">
        <v>118</v>
      </c>
      <c r="AI193" s="18">
        <v>161</v>
      </c>
      <c r="AJ193" s="18">
        <v>165</v>
      </c>
      <c r="AK193" s="18">
        <v>225</v>
      </c>
      <c r="AL193" s="18">
        <v>235</v>
      </c>
      <c r="AM193" s="18">
        <v>194</v>
      </c>
      <c r="AN193" s="18">
        <v>194</v>
      </c>
      <c r="AO193" s="18">
        <v>175</v>
      </c>
      <c r="AP193" s="18">
        <v>185</v>
      </c>
      <c r="AQ193" s="18">
        <v>108</v>
      </c>
      <c r="AR193" s="18">
        <v>113</v>
      </c>
      <c r="AS193" s="18">
        <v>154</v>
      </c>
      <c r="AT193" s="18">
        <v>156</v>
      </c>
      <c r="AU193" s="18" t="s">
        <v>685</v>
      </c>
      <c r="AV193" s="18" t="s">
        <v>685</v>
      </c>
      <c r="AW193" s="18" t="s">
        <v>681</v>
      </c>
      <c r="AX193" s="18" t="s">
        <v>681</v>
      </c>
      <c r="AY193" s="18">
        <v>135</v>
      </c>
      <c r="AZ193" s="18">
        <v>137</v>
      </c>
      <c r="BA193" s="18">
        <v>146</v>
      </c>
      <c r="BB193" s="18">
        <v>146</v>
      </c>
      <c r="BC193" s="18" t="s">
        <v>677</v>
      </c>
      <c r="BD193" s="18" t="s">
        <v>677</v>
      </c>
      <c r="BE193" s="18">
        <v>191</v>
      </c>
      <c r="BF193" s="18">
        <v>191</v>
      </c>
      <c r="BG193" s="18">
        <v>103</v>
      </c>
      <c r="BH193" s="18" t="s">
        <v>687</v>
      </c>
      <c r="BI193" s="18">
        <v>151</v>
      </c>
      <c r="BJ193" s="18">
        <v>160</v>
      </c>
      <c r="BK193" s="18">
        <v>162</v>
      </c>
      <c r="BL193" s="18">
        <v>166</v>
      </c>
      <c r="BM193" s="18">
        <v>140</v>
      </c>
      <c r="BN193" s="18">
        <v>142</v>
      </c>
      <c r="BO193" s="18">
        <v>172</v>
      </c>
      <c r="BP193" s="18">
        <v>172</v>
      </c>
      <c r="BQ193" s="18" t="s">
        <v>688</v>
      </c>
      <c r="BR193" s="18" t="s">
        <v>689</v>
      </c>
      <c r="BS193" s="18" t="s">
        <v>679</v>
      </c>
      <c r="BT193" s="18" t="s">
        <v>679</v>
      </c>
      <c r="BU193" s="18">
        <v>167</v>
      </c>
      <c r="BV193" s="18">
        <v>177</v>
      </c>
      <c r="BW193" s="18">
        <v>140</v>
      </c>
      <c r="BX193" s="18">
        <v>150</v>
      </c>
      <c r="BY193" s="18">
        <v>174</v>
      </c>
      <c r="BZ193" s="18">
        <v>174</v>
      </c>
      <c r="CA193" s="18">
        <v>112</v>
      </c>
      <c r="CB193" s="18" t="s">
        <v>681</v>
      </c>
      <c r="CC193" s="18">
        <v>100</v>
      </c>
      <c r="CD193" s="18">
        <v>104</v>
      </c>
      <c r="CE193" s="18" t="s">
        <v>691</v>
      </c>
      <c r="CF193" s="18" t="s">
        <v>688</v>
      </c>
      <c r="CG193" s="18">
        <v>262</v>
      </c>
      <c r="CH193" s="18">
        <v>262</v>
      </c>
      <c r="CI193" s="18" t="s">
        <v>678</v>
      </c>
      <c r="CJ193" s="18" t="s">
        <v>678</v>
      </c>
      <c r="CK193" s="18">
        <v>147</v>
      </c>
      <c r="CL193" s="18">
        <v>147</v>
      </c>
      <c r="CM193" s="18">
        <v>120</v>
      </c>
      <c r="CN193" s="18">
        <v>124</v>
      </c>
      <c r="CO193" s="18">
        <v>228</v>
      </c>
      <c r="CP193" s="18">
        <v>240</v>
      </c>
      <c r="CQ193" s="18">
        <v>144</v>
      </c>
      <c r="CR193" s="18">
        <v>154</v>
      </c>
      <c r="CS193" s="18">
        <v>130</v>
      </c>
      <c r="CT193" s="18">
        <v>132</v>
      </c>
      <c r="CU193" s="18">
        <v>244</v>
      </c>
      <c r="CV193" s="18">
        <v>250</v>
      </c>
      <c r="CW193" s="18">
        <v>148</v>
      </c>
      <c r="CX193" s="18">
        <v>148</v>
      </c>
      <c r="CY193" s="18">
        <v>153</v>
      </c>
      <c r="CZ193" s="18">
        <v>155</v>
      </c>
      <c r="DA193" s="18">
        <v>134</v>
      </c>
      <c r="DB193" s="18">
        <v>136</v>
      </c>
      <c r="DC193" s="18">
        <v>151</v>
      </c>
      <c r="DD193" s="18">
        <v>153</v>
      </c>
    </row>
    <row r="194" spans="1:108" x14ac:dyDescent="0.3">
      <c r="A194" t="s">
        <v>393</v>
      </c>
      <c r="B194" t="s">
        <v>394</v>
      </c>
      <c r="C194" s="5">
        <v>2020</v>
      </c>
      <c r="D194" s="17" t="s">
        <v>86</v>
      </c>
      <c r="E194" s="18">
        <v>165</v>
      </c>
      <c r="F194" s="18">
        <v>165</v>
      </c>
      <c r="G194" s="18">
        <v>181</v>
      </c>
      <c r="H194" s="18">
        <v>191</v>
      </c>
      <c r="I194" s="18">
        <v>253</v>
      </c>
      <c r="J194" s="18">
        <v>271</v>
      </c>
      <c r="K194" s="18">
        <v>252</v>
      </c>
      <c r="L194" s="18">
        <v>252</v>
      </c>
      <c r="M194" s="18" t="s">
        <v>678</v>
      </c>
      <c r="N194" s="18" t="s">
        <v>680</v>
      </c>
      <c r="O194" s="18">
        <v>198</v>
      </c>
      <c r="P194" s="18">
        <v>198</v>
      </c>
      <c r="Q194" s="18">
        <v>205</v>
      </c>
      <c r="R194" s="18">
        <v>207</v>
      </c>
      <c r="S194" s="18">
        <v>143</v>
      </c>
      <c r="T194" s="18">
        <v>143</v>
      </c>
      <c r="U194" s="18">
        <v>150</v>
      </c>
      <c r="V194" s="18">
        <v>164</v>
      </c>
      <c r="W194" s="18">
        <v>118</v>
      </c>
      <c r="X194" s="18">
        <v>118</v>
      </c>
      <c r="Y194" s="18">
        <v>165</v>
      </c>
      <c r="Z194" s="18">
        <v>183</v>
      </c>
      <c r="AA194" s="18">
        <v>104</v>
      </c>
      <c r="AB194" s="18" t="s">
        <v>684</v>
      </c>
      <c r="AC194" s="18">
        <v>125</v>
      </c>
      <c r="AD194" s="18">
        <v>125</v>
      </c>
      <c r="AE194" s="18">
        <v>103</v>
      </c>
      <c r="AF194" s="18">
        <v>103</v>
      </c>
      <c r="AG194" s="18">
        <v>116</v>
      </c>
      <c r="AH194" s="18">
        <v>118</v>
      </c>
      <c r="AI194" s="18">
        <v>161</v>
      </c>
      <c r="AJ194" s="18">
        <v>161</v>
      </c>
      <c r="AK194" s="18">
        <v>229</v>
      </c>
      <c r="AL194" s="18">
        <v>229</v>
      </c>
      <c r="AM194" s="18">
        <v>194</v>
      </c>
      <c r="AN194" s="18">
        <v>194</v>
      </c>
      <c r="AO194" s="18">
        <v>185</v>
      </c>
      <c r="AP194" s="18">
        <v>187</v>
      </c>
      <c r="AQ194" s="18">
        <v>108</v>
      </c>
      <c r="AR194" s="18">
        <v>113</v>
      </c>
      <c r="AS194" s="18">
        <v>156</v>
      </c>
      <c r="AT194" s="18">
        <v>158</v>
      </c>
      <c r="AU194" s="18" t="s">
        <v>678</v>
      </c>
      <c r="AV194" s="18" t="s">
        <v>685</v>
      </c>
      <c r="AW194" s="18" t="s">
        <v>681</v>
      </c>
      <c r="AX194" s="18" t="s">
        <v>681</v>
      </c>
      <c r="AY194" s="18">
        <v>135</v>
      </c>
      <c r="AZ194" s="18">
        <v>135</v>
      </c>
      <c r="BA194" s="18">
        <v>146</v>
      </c>
      <c r="BB194" s="18">
        <v>146</v>
      </c>
      <c r="BC194" s="18" t="s">
        <v>677</v>
      </c>
      <c r="BD194" s="18" t="s">
        <v>677</v>
      </c>
      <c r="BE194" s="18">
        <v>191</v>
      </c>
      <c r="BF194" s="18">
        <v>195</v>
      </c>
      <c r="BG194" s="18">
        <v>101</v>
      </c>
      <c r="BH194" s="18" t="s">
        <v>687</v>
      </c>
      <c r="BI194" s="18">
        <v>151</v>
      </c>
      <c r="BJ194" s="18">
        <v>161</v>
      </c>
      <c r="BK194" s="18">
        <v>142</v>
      </c>
      <c r="BL194" s="18">
        <v>168</v>
      </c>
      <c r="BM194" s="18">
        <v>140</v>
      </c>
      <c r="BN194" s="18">
        <v>150</v>
      </c>
      <c r="BO194" s="18">
        <v>170</v>
      </c>
      <c r="BP194" s="18">
        <v>172</v>
      </c>
      <c r="BQ194" s="18" t="s">
        <v>678</v>
      </c>
      <c r="BR194" s="18" t="s">
        <v>678</v>
      </c>
      <c r="BS194" s="18" t="s">
        <v>679</v>
      </c>
      <c r="BT194" s="18" t="s">
        <v>680</v>
      </c>
      <c r="BU194" s="18">
        <v>167</v>
      </c>
      <c r="BV194" s="18">
        <v>173</v>
      </c>
      <c r="BW194" s="18">
        <v>146</v>
      </c>
      <c r="BX194" s="18">
        <v>152</v>
      </c>
      <c r="BY194" s="18">
        <v>176</v>
      </c>
      <c r="BZ194" s="18">
        <v>176</v>
      </c>
      <c r="CA194" s="18">
        <v>106</v>
      </c>
      <c r="CB194" s="18">
        <v>112</v>
      </c>
      <c r="CC194" s="18">
        <v>100</v>
      </c>
      <c r="CD194" s="18">
        <v>104</v>
      </c>
      <c r="CE194" s="18" t="s">
        <v>691</v>
      </c>
      <c r="CF194" s="18" t="s">
        <v>688</v>
      </c>
      <c r="CG194" s="18">
        <v>262</v>
      </c>
      <c r="CH194" s="18">
        <v>262</v>
      </c>
      <c r="CI194" s="18" t="s">
        <v>688</v>
      </c>
      <c r="CJ194" s="18" t="s">
        <v>678</v>
      </c>
      <c r="CK194" s="18">
        <v>143</v>
      </c>
      <c r="CL194" s="18">
        <v>145</v>
      </c>
      <c r="CM194" s="18">
        <v>122</v>
      </c>
      <c r="CN194" s="18">
        <v>124</v>
      </c>
      <c r="CO194" s="18">
        <v>236</v>
      </c>
      <c r="CP194" s="18">
        <v>240</v>
      </c>
      <c r="CQ194" s="18">
        <v>154</v>
      </c>
      <c r="CR194" s="18">
        <v>156</v>
      </c>
      <c r="CS194" s="18">
        <v>132</v>
      </c>
      <c r="CT194" s="18">
        <v>134</v>
      </c>
      <c r="CU194" s="18">
        <v>250</v>
      </c>
      <c r="CV194" s="18">
        <v>250</v>
      </c>
      <c r="CW194" s="18">
        <v>148</v>
      </c>
      <c r="CX194" s="18">
        <v>150</v>
      </c>
      <c r="CY194" s="18">
        <v>153</v>
      </c>
      <c r="CZ194" s="18">
        <v>155</v>
      </c>
      <c r="DA194" s="18">
        <v>136</v>
      </c>
      <c r="DB194" s="18">
        <v>136</v>
      </c>
      <c r="DC194" s="18">
        <v>149</v>
      </c>
      <c r="DD194" s="18">
        <v>153</v>
      </c>
    </row>
    <row r="195" spans="1:108" x14ac:dyDescent="0.3">
      <c r="A195" t="s">
        <v>395</v>
      </c>
      <c r="B195" t="s">
        <v>396</v>
      </c>
      <c r="C195" s="5">
        <v>2020</v>
      </c>
      <c r="D195" s="17" t="s">
        <v>86</v>
      </c>
      <c r="E195" s="18">
        <v>165</v>
      </c>
      <c r="F195" s="18">
        <v>173</v>
      </c>
      <c r="G195" s="18">
        <v>177</v>
      </c>
      <c r="H195" s="18">
        <v>181</v>
      </c>
      <c r="I195" s="18">
        <v>241</v>
      </c>
      <c r="J195" s="18">
        <v>241</v>
      </c>
      <c r="K195" s="18">
        <v>232</v>
      </c>
      <c r="L195" s="18">
        <v>238</v>
      </c>
      <c r="M195" s="18" t="s">
        <v>677</v>
      </c>
      <c r="N195" s="18" t="s">
        <v>678</v>
      </c>
      <c r="O195" s="18">
        <v>180</v>
      </c>
      <c r="P195" s="18">
        <v>180</v>
      </c>
      <c r="Q195" s="18">
        <v>205</v>
      </c>
      <c r="R195" s="18">
        <v>207</v>
      </c>
      <c r="S195" s="18">
        <v>143</v>
      </c>
      <c r="T195" s="18">
        <v>143</v>
      </c>
      <c r="U195" s="18">
        <v>152</v>
      </c>
      <c r="V195" s="18">
        <v>152</v>
      </c>
      <c r="W195" s="18">
        <v>114</v>
      </c>
      <c r="X195" s="18">
        <v>118</v>
      </c>
      <c r="Y195" s="18">
        <v>165</v>
      </c>
      <c r="Z195" s="18">
        <v>183</v>
      </c>
      <c r="AA195" s="18">
        <v>104</v>
      </c>
      <c r="AB195" s="18" t="s">
        <v>682</v>
      </c>
      <c r="AC195" s="18">
        <v>125</v>
      </c>
      <c r="AD195" s="18">
        <v>125</v>
      </c>
      <c r="AE195" s="18">
        <v>103</v>
      </c>
      <c r="AF195" s="18">
        <v>103</v>
      </c>
      <c r="AG195" s="18">
        <v>116</v>
      </c>
      <c r="AH195" s="18">
        <v>118</v>
      </c>
      <c r="AI195" s="18">
        <v>161</v>
      </c>
      <c r="AJ195" s="18">
        <v>167</v>
      </c>
      <c r="AK195" s="18">
        <v>229</v>
      </c>
      <c r="AL195" s="18">
        <v>235</v>
      </c>
      <c r="AM195" s="18">
        <v>194</v>
      </c>
      <c r="AN195" s="18">
        <v>196</v>
      </c>
      <c r="AO195" s="18">
        <v>175</v>
      </c>
      <c r="AP195" s="18">
        <v>181</v>
      </c>
      <c r="AQ195" s="18">
        <v>113</v>
      </c>
      <c r="AR195" s="18">
        <v>115</v>
      </c>
      <c r="AS195" s="18">
        <v>160</v>
      </c>
      <c r="AT195" s="18">
        <v>160</v>
      </c>
      <c r="AU195" s="18" t="s">
        <v>678</v>
      </c>
      <c r="AV195" s="18" t="s">
        <v>685</v>
      </c>
      <c r="AW195" s="18">
        <v>102</v>
      </c>
      <c r="AX195" s="18">
        <v>104</v>
      </c>
      <c r="AY195" s="18">
        <v>135</v>
      </c>
      <c r="AZ195" s="18">
        <v>137</v>
      </c>
      <c r="BA195" s="18">
        <v>146</v>
      </c>
      <c r="BB195" s="18">
        <v>146</v>
      </c>
      <c r="BC195" s="18" t="s">
        <v>677</v>
      </c>
      <c r="BD195" s="18" t="s">
        <v>677</v>
      </c>
      <c r="BE195" s="18">
        <v>191</v>
      </c>
      <c r="BF195" s="18">
        <v>191</v>
      </c>
      <c r="BG195" s="18" t="s">
        <v>680</v>
      </c>
      <c r="BH195" s="18" t="s">
        <v>687</v>
      </c>
      <c r="BI195" s="18">
        <v>160</v>
      </c>
      <c r="BJ195" s="18">
        <v>161</v>
      </c>
      <c r="BK195" s="18">
        <v>158</v>
      </c>
      <c r="BL195" s="18">
        <v>166</v>
      </c>
      <c r="BM195" s="18">
        <v>140</v>
      </c>
      <c r="BN195" s="18">
        <v>148</v>
      </c>
      <c r="BO195" s="18">
        <v>168</v>
      </c>
      <c r="BP195" s="18">
        <v>172</v>
      </c>
      <c r="BQ195" s="18" t="s">
        <v>688</v>
      </c>
      <c r="BR195" s="18" t="s">
        <v>689</v>
      </c>
      <c r="BS195" s="18" t="s">
        <v>679</v>
      </c>
      <c r="BT195" s="18" t="s">
        <v>680</v>
      </c>
      <c r="BU195" s="18">
        <v>167</v>
      </c>
      <c r="BV195" s="18">
        <v>177</v>
      </c>
      <c r="BW195" s="18">
        <v>140</v>
      </c>
      <c r="BX195" s="18">
        <v>150</v>
      </c>
      <c r="BY195" s="18">
        <v>174</v>
      </c>
      <c r="BZ195" s="18">
        <v>178</v>
      </c>
      <c r="CA195" s="18">
        <v>106</v>
      </c>
      <c r="CB195" s="18">
        <v>108</v>
      </c>
      <c r="CC195" s="18">
        <v>104</v>
      </c>
      <c r="CD195" s="18">
        <v>104</v>
      </c>
      <c r="CE195" s="18" t="s">
        <v>688</v>
      </c>
      <c r="CF195" s="18" t="s">
        <v>688</v>
      </c>
      <c r="CG195" s="18">
        <v>262</v>
      </c>
      <c r="CH195" s="18">
        <v>262</v>
      </c>
      <c r="CI195" s="18">
        <v>103</v>
      </c>
      <c r="CJ195" s="18" t="s">
        <v>678</v>
      </c>
      <c r="CK195" s="18">
        <v>143</v>
      </c>
      <c r="CL195" s="18">
        <v>145</v>
      </c>
      <c r="CM195" s="18">
        <v>122</v>
      </c>
      <c r="CN195" s="18">
        <v>124</v>
      </c>
      <c r="CO195" s="18">
        <v>240</v>
      </c>
      <c r="CP195" s="18">
        <v>240</v>
      </c>
      <c r="CQ195" s="18">
        <v>154</v>
      </c>
      <c r="CR195" s="18">
        <v>156</v>
      </c>
      <c r="CS195" s="18">
        <v>118</v>
      </c>
      <c r="CT195" s="18">
        <v>130</v>
      </c>
      <c r="CU195" s="18">
        <v>254</v>
      </c>
      <c r="CV195" s="18">
        <v>254</v>
      </c>
      <c r="CW195" s="18">
        <v>140</v>
      </c>
      <c r="CX195" s="18">
        <v>150</v>
      </c>
      <c r="CY195" s="18">
        <v>149</v>
      </c>
      <c r="CZ195" s="18">
        <v>155</v>
      </c>
      <c r="DA195" s="18">
        <v>134</v>
      </c>
      <c r="DB195" s="18">
        <v>136</v>
      </c>
      <c r="DC195" s="18">
        <v>145</v>
      </c>
      <c r="DD195" s="18">
        <v>153</v>
      </c>
    </row>
    <row r="196" spans="1:108" x14ac:dyDescent="0.3">
      <c r="A196" t="s">
        <v>397</v>
      </c>
      <c r="B196" t="s">
        <v>398</v>
      </c>
      <c r="C196" s="5">
        <v>2020</v>
      </c>
      <c r="D196" s="17" t="s">
        <v>86</v>
      </c>
      <c r="E196" s="18">
        <v>165</v>
      </c>
      <c r="F196" s="18">
        <v>173</v>
      </c>
      <c r="G196" s="18">
        <v>177</v>
      </c>
      <c r="H196" s="18">
        <v>177</v>
      </c>
      <c r="I196" s="18">
        <v>241</v>
      </c>
      <c r="J196" s="18">
        <v>241</v>
      </c>
      <c r="K196" s="18">
        <v>238</v>
      </c>
      <c r="L196" s="18">
        <v>252</v>
      </c>
      <c r="M196" s="18" t="s">
        <v>676</v>
      </c>
      <c r="N196" s="18" t="s">
        <v>678</v>
      </c>
      <c r="O196" s="18">
        <v>180</v>
      </c>
      <c r="P196" s="18">
        <v>196</v>
      </c>
      <c r="Q196" s="18">
        <v>205</v>
      </c>
      <c r="R196" s="18">
        <v>205</v>
      </c>
      <c r="S196" s="18">
        <v>129</v>
      </c>
      <c r="T196" s="18">
        <v>143</v>
      </c>
      <c r="U196" s="18">
        <v>158</v>
      </c>
      <c r="V196" s="18">
        <v>158</v>
      </c>
      <c r="W196" s="18">
        <v>114</v>
      </c>
      <c r="X196" s="18">
        <v>116</v>
      </c>
      <c r="Y196" s="18">
        <v>165</v>
      </c>
      <c r="Z196" s="18">
        <v>181</v>
      </c>
      <c r="AA196" s="18" t="s">
        <v>682</v>
      </c>
      <c r="AB196" s="18" t="s">
        <v>684</v>
      </c>
      <c r="AC196" s="18">
        <v>125</v>
      </c>
      <c r="AD196" s="18">
        <v>129</v>
      </c>
      <c r="AE196" s="18">
        <v>103</v>
      </c>
      <c r="AF196" s="18">
        <v>103</v>
      </c>
      <c r="AG196" s="18">
        <v>118</v>
      </c>
      <c r="AH196" s="18">
        <v>118</v>
      </c>
      <c r="AI196" s="18">
        <v>161</v>
      </c>
      <c r="AJ196" s="18">
        <v>167</v>
      </c>
      <c r="AK196" s="18">
        <v>229</v>
      </c>
      <c r="AL196" s="18">
        <v>231</v>
      </c>
      <c r="AM196" s="18">
        <v>194</v>
      </c>
      <c r="AN196" s="18">
        <v>196</v>
      </c>
      <c r="AO196" s="18">
        <v>181</v>
      </c>
      <c r="AP196" s="18">
        <v>187</v>
      </c>
      <c r="AQ196" s="18">
        <v>108</v>
      </c>
      <c r="AR196" s="18">
        <v>108</v>
      </c>
      <c r="AS196" s="18">
        <v>158</v>
      </c>
      <c r="AT196" s="18">
        <v>160</v>
      </c>
      <c r="AU196" s="18" t="s">
        <v>678</v>
      </c>
      <c r="AV196" s="18" t="s">
        <v>679</v>
      </c>
      <c r="AW196" s="18">
        <v>104</v>
      </c>
      <c r="AX196" s="18" t="s">
        <v>681</v>
      </c>
      <c r="AY196" s="18">
        <v>135</v>
      </c>
      <c r="AZ196" s="18">
        <v>141</v>
      </c>
      <c r="BA196" s="18">
        <v>146</v>
      </c>
      <c r="BB196" s="18">
        <v>150</v>
      </c>
      <c r="BC196" s="18" t="s">
        <v>677</v>
      </c>
      <c r="BD196" s="18" t="s">
        <v>677</v>
      </c>
      <c r="BE196" s="18">
        <v>195</v>
      </c>
      <c r="BF196" s="18">
        <v>195</v>
      </c>
      <c r="BG196" s="18" t="s">
        <v>687</v>
      </c>
      <c r="BH196" s="18" t="s">
        <v>687</v>
      </c>
      <c r="BI196" s="18">
        <v>160</v>
      </c>
      <c r="BJ196" s="18">
        <v>161</v>
      </c>
      <c r="BK196" s="18">
        <v>158</v>
      </c>
      <c r="BL196" s="18">
        <v>164</v>
      </c>
      <c r="BM196" s="18">
        <v>127</v>
      </c>
      <c r="BN196" s="18">
        <v>140</v>
      </c>
      <c r="BO196" s="18">
        <v>172</v>
      </c>
      <c r="BP196" s="18">
        <v>172</v>
      </c>
      <c r="BQ196" s="18" t="s">
        <v>688</v>
      </c>
      <c r="BR196" s="18" t="s">
        <v>678</v>
      </c>
      <c r="BS196" s="18" t="s">
        <v>682</v>
      </c>
      <c r="BT196" s="18" t="s">
        <v>680</v>
      </c>
      <c r="BU196" s="18">
        <v>173</v>
      </c>
      <c r="BV196" s="18">
        <v>177</v>
      </c>
      <c r="BW196" s="18">
        <v>146</v>
      </c>
      <c r="BX196" s="18">
        <v>152</v>
      </c>
      <c r="BY196" s="18">
        <v>174</v>
      </c>
      <c r="BZ196" s="18">
        <v>176</v>
      </c>
      <c r="CA196" s="18">
        <v>106</v>
      </c>
      <c r="CB196" s="18">
        <v>108</v>
      </c>
      <c r="CC196" s="18">
        <v>104</v>
      </c>
      <c r="CD196" s="18">
        <v>104</v>
      </c>
      <c r="CE196" s="18" t="s">
        <v>691</v>
      </c>
      <c r="CF196" s="18" t="s">
        <v>688</v>
      </c>
      <c r="CG196" s="18">
        <v>262</v>
      </c>
      <c r="CH196" s="18">
        <v>262</v>
      </c>
      <c r="CI196" s="18" t="s">
        <v>678</v>
      </c>
      <c r="CJ196" s="18" t="s">
        <v>678</v>
      </c>
      <c r="CK196" s="18">
        <v>143</v>
      </c>
      <c r="CL196" s="18">
        <v>143</v>
      </c>
      <c r="CM196" s="18">
        <v>124</v>
      </c>
      <c r="CN196" s="18">
        <v>124</v>
      </c>
      <c r="CO196" s="18">
        <v>228</v>
      </c>
      <c r="CP196" s="18">
        <v>236</v>
      </c>
      <c r="CQ196" s="18">
        <v>144</v>
      </c>
      <c r="CR196" s="18">
        <v>156</v>
      </c>
      <c r="CS196" s="18">
        <v>132</v>
      </c>
      <c r="CT196" s="18">
        <v>132</v>
      </c>
      <c r="CU196" s="18">
        <v>244</v>
      </c>
      <c r="CV196" s="18">
        <v>250</v>
      </c>
      <c r="CW196" s="18">
        <v>136</v>
      </c>
      <c r="CX196" s="18">
        <v>148</v>
      </c>
      <c r="CY196" s="18">
        <v>153</v>
      </c>
      <c r="CZ196" s="18">
        <v>153</v>
      </c>
      <c r="DA196" s="18">
        <v>134</v>
      </c>
      <c r="DB196" s="18">
        <v>136</v>
      </c>
      <c r="DC196" s="18">
        <v>149</v>
      </c>
      <c r="DD196" s="18">
        <v>153</v>
      </c>
    </row>
    <row r="197" spans="1:108" x14ac:dyDescent="0.3">
      <c r="A197" t="s">
        <v>399</v>
      </c>
      <c r="B197" t="s">
        <v>400</v>
      </c>
      <c r="C197" s="5">
        <v>2020</v>
      </c>
      <c r="D197" s="17" t="s">
        <v>86</v>
      </c>
      <c r="E197" s="18">
        <v>165</v>
      </c>
      <c r="F197" s="18">
        <v>165</v>
      </c>
      <c r="G197" s="18">
        <v>191</v>
      </c>
      <c r="H197" s="18">
        <v>191</v>
      </c>
      <c r="I197" s="18">
        <v>241</v>
      </c>
      <c r="J197" s="18">
        <v>271</v>
      </c>
      <c r="K197" s="18">
        <v>232</v>
      </c>
      <c r="L197" s="18">
        <v>238</v>
      </c>
      <c r="M197" s="18" t="s">
        <v>678</v>
      </c>
      <c r="N197" s="18" t="s">
        <v>680</v>
      </c>
      <c r="O197" s="18">
        <v>184</v>
      </c>
      <c r="P197" s="18">
        <v>198</v>
      </c>
      <c r="Q197" s="18">
        <v>207</v>
      </c>
      <c r="R197" s="18">
        <v>211</v>
      </c>
      <c r="S197" s="18">
        <v>133</v>
      </c>
      <c r="T197" s="18">
        <v>149</v>
      </c>
      <c r="U197" s="18">
        <v>148</v>
      </c>
      <c r="V197" s="18">
        <v>162</v>
      </c>
      <c r="W197" s="18">
        <v>114</v>
      </c>
      <c r="X197" s="18">
        <v>116</v>
      </c>
      <c r="Y197" s="18">
        <v>165</v>
      </c>
      <c r="Z197" s="18">
        <v>179</v>
      </c>
      <c r="AA197" s="18">
        <v>104</v>
      </c>
      <c r="AB197" s="18" t="s">
        <v>684</v>
      </c>
      <c r="AC197" s="18">
        <v>125</v>
      </c>
      <c r="AD197" s="18">
        <v>127</v>
      </c>
      <c r="AE197" s="18">
        <v>103</v>
      </c>
      <c r="AF197" s="18">
        <v>103</v>
      </c>
      <c r="AG197" s="18">
        <v>118</v>
      </c>
      <c r="AH197" s="18">
        <v>118</v>
      </c>
      <c r="AI197" s="18">
        <v>161</v>
      </c>
      <c r="AJ197" s="18">
        <v>161</v>
      </c>
      <c r="AK197" s="18">
        <v>225</v>
      </c>
      <c r="AL197" s="18">
        <v>231</v>
      </c>
      <c r="AM197" s="18">
        <v>194</v>
      </c>
      <c r="AN197" s="18">
        <v>200</v>
      </c>
      <c r="AO197" s="18">
        <v>181</v>
      </c>
      <c r="AP197" s="18">
        <v>187</v>
      </c>
      <c r="AQ197" s="18">
        <v>108</v>
      </c>
      <c r="AR197" s="18">
        <v>115</v>
      </c>
      <c r="AS197" s="18">
        <v>160</v>
      </c>
      <c r="AT197" s="18">
        <v>160</v>
      </c>
      <c r="AU197" s="18" t="s">
        <v>679</v>
      </c>
      <c r="AV197" s="18" t="s">
        <v>685</v>
      </c>
      <c r="AW197" s="18" t="s">
        <v>681</v>
      </c>
      <c r="AX197" s="18" t="s">
        <v>681</v>
      </c>
      <c r="AY197" s="18">
        <v>137</v>
      </c>
      <c r="AZ197" s="18">
        <v>147</v>
      </c>
      <c r="BA197" s="18">
        <v>146</v>
      </c>
      <c r="BB197" s="18">
        <v>146</v>
      </c>
      <c r="BC197" s="18" t="s">
        <v>677</v>
      </c>
      <c r="BD197" s="18" t="s">
        <v>679</v>
      </c>
      <c r="BE197" s="18">
        <v>189</v>
      </c>
      <c r="BF197" s="18">
        <v>191</v>
      </c>
      <c r="BG197" s="18" t="s">
        <v>680</v>
      </c>
      <c r="BH197" s="18" t="s">
        <v>687</v>
      </c>
      <c r="BI197" s="18">
        <v>161</v>
      </c>
      <c r="BJ197" s="18">
        <v>161</v>
      </c>
      <c r="BK197" s="18">
        <v>158</v>
      </c>
      <c r="BL197" s="18">
        <v>168</v>
      </c>
      <c r="BM197" s="18">
        <v>140</v>
      </c>
      <c r="BN197" s="18">
        <v>140</v>
      </c>
      <c r="BO197" s="18">
        <v>168</v>
      </c>
      <c r="BP197" s="18">
        <v>172</v>
      </c>
      <c r="BQ197" s="18" t="s">
        <v>689</v>
      </c>
      <c r="BR197" s="18" t="s">
        <v>689</v>
      </c>
      <c r="BS197" s="18" t="s">
        <v>679</v>
      </c>
      <c r="BT197" s="18" t="s">
        <v>682</v>
      </c>
      <c r="BU197" s="18">
        <v>175</v>
      </c>
      <c r="BV197" s="18">
        <v>175</v>
      </c>
      <c r="BW197" s="18">
        <v>148</v>
      </c>
      <c r="BX197" s="18">
        <v>150</v>
      </c>
      <c r="BY197" s="18">
        <v>174</v>
      </c>
      <c r="BZ197" s="18">
        <v>176</v>
      </c>
      <c r="CA197" s="18">
        <v>106</v>
      </c>
      <c r="CB197" s="18">
        <v>108</v>
      </c>
      <c r="CC197" s="18">
        <v>104</v>
      </c>
      <c r="CD197" s="18">
        <v>104</v>
      </c>
      <c r="CE197" s="18" t="s">
        <v>688</v>
      </c>
      <c r="CF197" s="18" t="s">
        <v>688</v>
      </c>
      <c r="CG197" s="18">
        <v>258</v>
      </c>
      <c r="CH197" s="18">
        <v>262</v>
      </c>
      <c r="CI197" s="18" t="s">
        <v>678</v>
      </c>
      <c r="CJ197" s="18" t="s">
        <v>678</v>
      </c>
      <c r="CK197" s="18">
        <v>143</v>
      </c>
      <c r="CL197" s="18">
        <v>143</v>
      </c>
      <c r="CM197" s="18">
        <v>122</v>
      </c>
      <c r="CN197" s="18">
        <v>124</v>
      </c>
      <c r="CO197" s="18">
        <v>228</v>
      </c>
      <c r="CP197" s="18">
        <v>240</v>
      </c>
      <c r="CQ197" s="18">
        <v>154</v>
      </c>
      <c r="CR197" s="18">
        <v>156</v>
      </c>
      <c r="CS197" s="18">
        <v>130</v>
      </c>
      <c r="CT197" s="18">
        <v>132</v>
      </c>
      <c r="CU197" s="18">
        <v>252</v>
      </c>
      <c r="CV197" s="18">
        <v>254</v>
      </c>
      <c r="CW197" s="18">
        <v>140</v>
      </c>
      <c r="CX197" s="18">
        <v>140</v>
      </c>
      <c r="CY197" s="18">
        <v>155</v>
      </c>
      <c r="CZ197" s="18">
        <v>159</v>
      </c>
      <c r="DA197" s="18">
        <v>134</v>
      </c>
      <c r="DB197" s="18">
        <v>136</v>
      </c>
      <c r="DC197" s="18">
        <v>147</v>
      </c>
      <c r="DD197" s="18">
        <v>151</v>
      </c>
    </row>
    <row r="198" spans="1:108" x14ac:dyDescent="0.3">
      <c r="A198" t="s">
        <v>401</v>
      </c>
      <c r="B198" t="s">
        <v>402</v>
      </c>
      <c r="C198" s="5">
        <v>2020</v>
      </c>
      <c r="D198" s="17" t="s">
        <v>86</v>
      </c>
      <c r="E198" s="18">
        <v>165</v>
      </c>
      <c r="F198" s="18">
        <v>169</v>
      </c>
      <c r="G198" s="18">
        <v>177</v>
      </c>
      <c r="H198" s="18">
        <v>181</v>
      </c>
      <c r="I198" s="18">
        <v>241</v>
      </c>
      <c r="J198" s="18">
        <v>253</v>
      </c>
      <c r="K198" s="18">
        <v>238</v>
      </c>
      <c r="L198" s="18">
        <v>252</v>
      </c>
      <c r="M198" s="18" t="s">
        <v>676</v>
      </c>
      <c r="N198" s="18" t="s">
        <v>678</v>
      </c>
      <c r="O198" s="18">
        <v>180</v>
      </c>
      <c r="P198" s="18">
        <v>180</v>
      </c>
      <c r="Q198" s="18">
        <v>205</v>
      </c>
      <c r="R198" s="18">
        <v>205</v>
      </c>
      <c r="S198" s="18">
        <v>143</v>
      </c>
      <c r="T198" s="18">
        <v>143</v>
      </c>
      <c r="U198" s="18">
        <v>150</v>
      </c>
      <c r="V198" s="18">
        <v>158</v>
      </c>
      <c r="W198" s="18">
        <v>116</v>
      </c>
      <c r="X198" s="18">
        <v>118</v>
      </c>
      <c r="Y198" s="18">
        <v>165</v>
      </c>
      <c r="Z198" s="18">
        <v>181</v>
      </c>
      <c r="AA198" s="18">
        <v>104</v>
      </c>
      <c r="AB198" s="18" t="s">
        <v>682</v>
      </c>
      <c r="AC198" s="18">
        <v>127</v>
      </c>
      <c r="AD198" s="18">
        <v>127</v>
      </c>
      <c r="AE198" s="18">
        <v>103</v>
      </c>
      <c r="AF198" s="18">
        <v>103</v>
      </c>
      <c r="AG198" s="18">
        <v>118</v>
      </c>
      <c r="AH198" s="18">
        <v>118</v>
      </c>
      <c r="AI198" s="18">
        <v>161</v>
      </c>
      <c r="AJ198" s="18">
        <v>175</v>
      </c>
      <c r="AK198" s="18">
        <v>229</v>
      </c>
      <c r="AL198" s="18">
        <v>233</v>
      </c>
      <c r="AM198" s="18">
        <v>190</v>
      </c>
      <c r="AN198" s="18">
        <v>194</v>
      </c>
      <c r="AO198" s="18">
        <v>185</v>
      </c>
      <c r="AP198" s="18">
        <v>187</v>
      </c>
      <c r="AQ198" s="18">
        <v>108</v>
      </c>
      <c r="AR198" s="18">
        <v>110</v>
      </c>
      <c r="AS198" s="18">
        <v>158</v>
      </c>
      <c r="AT198" s="18">
        <v>160</v>
      </c>
      <c r="AU198" s="18" t="s">
        <v>685</v>
      </c>
      <c r="AV198" s="18" t="s">
        <v>685</v>
      </c>
      <c r="AW198" s="18">
        <v>104</v>
      </c>
      <c r="AX198" s="18" t="s">
        <v>681</v>
      </c>
      <c r="AY198" s="18">
        <v>135</v>
      </c>
      <c r="AZ198" s="18">
        <v>141</v>
      </c>
      <c r="BA198" s="18">
        <v>146</v>
      </c>
      <c r="BB198" s="18">
        <v>150</v>
      </c>
      <c r="BC198" s="18" t="s">
        <v>677</v>
      </c>
      <c r="BD198" s="18" t="s">
        <v>679</v>
      </c>
      <c r="BE198" s="18">
        <v>191</v>
      </c>
      <c r="BF198" s="18">
        <v>191</v>
      </c>
      <c r="BG198" s="18">
        <v>101</v>
      </c>
      <c r="BH198" s="18" t="s">
        <v>687</v>
      </c>
      <c r="BI198" s="18">
        <v>151</v>
      </c>
      <c r="BJ198" s="18">
        <v>161</v>
      </c>
      <c r="BK198" s="18">
        <v>168</v>
      </c>
      <c r="BL198" s="18">
        <v>170</v>
      </c>
      <c r="BM198" s="18">
        <v>127</v>
      </c>
      <c r="BN198" s="18">
        <v>140</v>
      </c>
      <c r="BO198" s="18">
        <v>172</v>
      </c>
      <c r="BP198" s="18">
        <v>172</v>
      </c>
      <c r="BQ198" s="18" t="s">
        <v>678</v>
      </c>
      <c r="BR198" s="18" t="s">
        <v>689</v>
      </c>
      <c r="BS198" s="18" t="s">
        <v>690</v>
      </c>
      <c r="BT198" s="18" t="s">
        <v>680</v>
      </c>
      <c r="BU198" s="18">
        <v>175</v>
      </c>
      <c r="BV198" s="18">
        <v>175</v>
      </c>
      <c r="BW198" s="18">
        <v>148</v>
      </c>
      <c r="BX198" s="18">
        <v>152</v>
      </c>
      <c r="BY198" s="18">
        <v>174</v>
      </c>
      <c r="BZ198" s="18">
        <v>176</v>
      </c>
      <c r="CA198" s="18">
        <v>108</v>
      </c>
      <c r="CB198" s="18" t="s">
        <v>681</v>
      </c>
      <c r="CC198" s="18">
        <v>104</v>
      </c>
      <c r="CD198" s="18">
        <v>104</v>
      </c>
      <c r="CE198" s="18" t="s">
        <v>691</v>
      </c>
      <c r="CF198" s="18" t="s">
        <v>688</v>
      </c>
      <c r="CG198" s="18">
        <v>262</v>
      </c>
      <c r="CH198" s="18">
        <v>262</v>
      </c>
      <c r="CI198" s="18" t="s">
        <v>688</v>
      </c>
      <c r="CJ198" s="18" t="s">
        <v>689</v>
      </c>
      <c r="CK198" s="18">
        <v>143</v>
      </c>
      <c r="CL198" s="18">
        <v>143</v>
      </c>
      <c r="CM198" s="18">
        <v>120</v>
      </c>
      <c r="CN198" s="18">
        <v>122</v>
      </c>
      <c r="CO198" s="18">
        <v>236</v>
      </c>
      <c r="CP198" s="18">
        <v>240</v>
      </c>
      <c r="CQ198" s="18">
        <v>156</v>
      </c>
      <c r="CR198" s="18">
        <v>156</v>
      </c>
      <c r="CS198" s="18">
        <v>132</v>
      </c>
      <c r="CT198" s="18">
        <v>134</v>
      </c>
      <c r="CU198" s="18">
        <v>254</v>
      </c>
      <c r="CV198" s="18">
        <v>254</v>
      </c>
      <c r="CW198" s="18">
        <v>142</v>
      </c>
      <c r="CX198" s="18">
        <v>150</v>
      </c>
      <c r="CY198" s="18">
        <v>153</v>
      </c>
      <c r="CZ198" s="18">
        <v>155</v>
      </c>
      <c r="DA198" s="18">
        <v>134</v>
      </c>
      <c r="DB198" s="18">
        <v>136</v>
      </c>
      <c r="DC198" s="18">
        <v>149</v>
      </c>
      <c r="DD198" s="18">
        <v>149</v>
      </c>
    </row>
    <row r="199" spans="1:108" x14ac:dyDescent="0.3">
      <c r="A199" t="s">
        <v>403</v>
      </c>
      <c r="B199" t="s">
        <v>404</v>
      </c>
      <c r="C199" s="5">
        <v>2020</v>
      </c>
      <c r="D199" s="17" t="s">
        <v>86</v>
      </c>
      <c r="E199" s="18">
        <v>165</v>
      </c>
      <c r="F199" s="18">
        <v>167</v>
      </c>
      <c r="G199" s="18">
        <v>177</v>
      </c>
      <c r="H199" s="18">
        <v>181</v>
      </c>
      <c r="I199" s="18">
        <v>241</v>
      </c>
      <c r="J199" s="18">
        <v>253</v>
      </c>
      <c r="K199" s="18">
        <v>238</v>
      </c>
      <c r="L199" s="18">
        <v>238</v>
      </c>
      <c r="M199" s="18" t="s">
        <v>679</v>
      </c>
      <c r="N199" s="18" t="s">
        <v>680</v>
      </c>
      <c r="O199" s="18">
        <v>180</v>
      </c>
      <c r="P199" s="18">
        <v>198</v>
      </c>
      <c r="Q199" s="18">
        <v>205</v>
      </c>
      <c r="R199" s="18">
        <v>207</v>
      </c>
      <c r="S199" s="18">
        <v>129</v>
      </c>
      <c r="T199" s="18">
        <v>129</v>
      </c>
      <c r="U199" s="18">
        <v>140</v>
      </c>
      <c r="V199" s="18">
        <v>164</v>
      </c>
      <c r="W199" s="18">
        <v>108</v>
      </c>
      <c r="X199" s="18">
        <v>116</v>
      </c>
      <c r="Y199" s="18">
        <v>165</v>
      </c>
      <c r="Z199" s="18">
        <v>183</v>
      </c>
      <c r="AA199" s="18">
        <v>102</v>
      </c>
      <c r="AB199" s="18" t="s">
        <v>684</v>
      </c>
      <c r="AC199" s="18">
        <v>125</v>
      </c>
      <c r="AD199" s="18">
        <v>127</v>
      </c>
      <c r="AE199" s="18">
        <v>103</v>
      </c>
      <c r="AF199" s="18">
        <v>103</v>
      </c>
      <c r="AG199" s="18">
        <v>118</v>
      </c>
      <c r="AH199" s="18">
        <v>118</v>
      </c>
      <c r="AI199" s="18">
        <v>161</v>
      </c>
      <c r="AJ199" s="18">
        <v>167</v>
      </c>
      <c r="AK199" s="18">
        <v>213</v>
      </c>
      <c r="AL199" s="18">
        <v>229</v>
      </c>
      <c r="AM199" s="18">
        <v>194</v>
      </c>
      <c r="AN199" s="18">
        <v>200</v>
      </c>
      <c r="AO199" s="18">
        <v>179</v>
      </c>
      <c r="AP199" s="18">
        <v>181</v>
      </c>
      <c r="AQ199" s="18">
        <v>108</v>
      </c>
      <c r="AR199" s="18">
        <v>115</v>
      </c>
      <c r="AS199" s="18">
        <v>160</v>
      </c>
      <c r="AT199" s="18">
        <v>160</v>
      </c>
      <c r="AU199" s="18" t="s">
        <v>685</v>
      </c>
      <c r="AV199" s="18" t="s">
        <v>685</v>
      </c>
      <c r="AW199" s="18">
        <v>102</v>
      </c>
      <c r="AX199" s="18">
        <v>102</v>
      </c>
      <c r="AY199" s="18">
        <v>141</v>
      </c>
      <c r="AZ199" s="18">
        <v>147</v>
      </c>
      <c r="BA199" s="18">
        <v>146</v>
      </c>
      <c r="BB199" s="18">
        <v>148</v>
      </c>
      <c r="BC199" s="18" t="s">
        <v>677</v>
      </c>
      <c r="BD199" s="18" t="s">
        <v>677</v>
      </c>
      <c r="BE199" s="18">
        <v>191</v>
      </c>
      <c r="BF199" s="18">
        <v>191</v>
      </c>
      <c r="BG199" s="18">
        <v>101</v>
      </c>
      <c r="BH199" s="18">
        <v>103</v>
      </c>
      <c r="BI199" s="18">
        <v>158</v>
      </c>
      <c r="BJ199" s="18">
        <v>170</v>
      </c>
      <c r="BK199" s="18">
        <v>142</v>
      </c>
      <c r="BL199" s="18">
        <v>142</v>
      </c>
      <c r="BM199" s="18">
        <v>142</v>
      </c>
      <c r="BN199" s="18">
        <v>148</v>
      </c>
      <c r="BO199" s="18">
        <v>170</v>
      </c>
      <c r="BP199" s="18">
        <v>172</v>
      </c>
      <c r="BQ199" s="18" t="s">
        <v>689</v>
      </c>
      <c r="BR199" s="18" t="s">
        <v>689</v>
      </c>
      <c r="BS199" s="18" t="s">
        <v>679</v>
      </c>
      <c r="BT199" s="18" t="s">
        <v>680</v>
      </c>
      <c r="BU199" s="18">
        <v>167</v>
      </c>
      <c r="BV199" s="18">
        <v>175</v>
      </c>
      <c r="BW199" s="18">
        <v>146</v>
      </c>
      <c r="BX199" s="18">
        <v>150</v>
      </c>
      <c r="BY199" s="18">
        <v>172</v>
      </c>
      <c r="BZ199" s="18">
        <v>174</v>
      </c>
      <c r="CA199" s="18">
        <v>106</v>
      </c>
      <c r="CB199" s="18">
        <v>106</v>
      </c>
      <c r="CC199" s="18">
        <v>104</v>
      </c>
      <c r="CD199" s="18">
        <v>104</v>
      </c>
      <c r="CE199" s="18" t="s">
        <v>691</v>
      </c>
      <c r="CF199" s="18" t="s">
        <v>688</v>
      </c>
      <c r="CG199" s="18">
        <v>262</v>
      </c>
      <c r="CH199" s="18">
        <v>264</v>
      </c>
      <c r="CI199" s="18">
        <v>103</v>
      </c>
      <c r="CJ199" s="18" t="s">
        <v>678</v>
      </c>
      <c r="CK199" s="18">
        <v>143</v>
      </c>
      <c r="CL199" s="18">
        <v>145</v>
      </c>
      <c r="CM199" s="18">
        <v>120</v>
      </c>
      <c r="CN199" s="18">
        <v>122</v>
      </c>
      <c r="CO199" s="18">
        <v>240</v>
      </c>
      <c r="CP199" s="18">
        <v>240</v>
      </c>
      <c r="CQ199" s="18">
        <v>144</v>
      </c>
      <c r="CR199" s="18">
        <v>156</v>
      </c>
      <c r="CS199" s="18">
        <v>118</v>
      </c>
      <c r="CT199" s="18">
        <v>134</v>
      </c>
      <c r="CU199" s="18">
        <v>244</v>
      </c>
      <c r="CV199" s="18">
        <v>250</v>
      </c>
      <c r="CW199" s="18">
        <v>148</v>
      </c>
      <c r="CX199" s="18">
        <v>150</v>
      </c>
      <c r="CY199" s="18">
        <v>155</v>
      </c>
      <c r="CZ199" s="18">
        <v>157</v>
      </c>
      <c r="DA199" s="18">
        <v>134</v>
      </c>
      <c r="DB199" s="18">
        <v>136</v>
      </c>
      <c r="DC199" s="18">
        <v>149</v>
      </c>
      <c r="DD199" s="18">
        <v>153</v>
      </c>
    </row>
    <row r="200" spans="1:108" x14ac:dyDescent="0.3">
      <c r="A200" t="s">
        <v>405</v>
      </c>
      <c r="B200" t="s">
        <v>406</v>
      </c>
      <c r="C200" s="5">
        <v>2020</v>
      </c>
      <c r="D200" s="17" t="s">
        <v>86</v>
      </c>
      <c r="E200" s="18">
        <v>165</v>
      </c>
      <c r="F200" s="18">
        <v>173</v>
      </c>
      <c r="G200" s="18">
        <v>181</v>
      </c>
      <c r="H200" s="18">
        <v>191</v>
      </c>
      <c r="I200" s="18">
        <v>241</v>
      </c>
      <c r="J200" s="18">
        <v>269</v>
      </c>
      <c r="K200" s="18">
        <v>238</v>
      </c>
      <c r="L200" s="18">
        <v>238</v>
      </c>
      <c r="M200" s="18" t="s">
        <v>676</v>
      </c>
      <c r="N200" s="18" t="s">
        <v>676</v>
      </c>
      <c r="O200" s="18">
        <v>180</v>
      </c>
      <c r="P200" s="18">
        <v>196</v>
      </c>
      <c r="Q200" s="18">
        <v>207</v>
      </c>
      <c r="R200" s="18">
        <v>211</v>
      </c>
      <c r="S200" s="18">
        <v>143</v>
      </c>
      <c r="T200" s="18">
        <v>143</v>
      </c>
      <c r="U200" s="18">
        <v>140</v>
      </c>
      <c r="V200" s="18">
        <v>158</v>
      </c>
      <c r="W200" s="18">
        <v>114</v>
      </c>
      <c r="X200" s="18">
        <v>118</v>
      </c>
      <c r="Y200" s="18">
        <v>179</v>
      </c>
      <c r="Z200" s="18">
        <v>179</v>
      </c>
      <c r="AA200" s="18">
        <v>104</v>
      </c>
      <c r="AB200" s="18" t="s">
        <v>684</v>
      </c>
      <c r="AC200" s="18">
        <v>125</v>
      </c>
      <c r="AD200" s="18">
        <v>125</v>
      </c>
      <c r="AE200" s="18">
        <v>103</v>
      </c>
      <c r="AF200" s="18">
        <v>103</v>
      </c>
      <c r="AG200" s="18">
        <v>116</v>
      </c>
      <c r="AH200" s="18">
        <v>118</v>
      </c>
      <c r="AI200" s="18">
        <v>167</v>
      </c>
      <c r="AJ200" s="18">
        <v>167</v>
      </c>
      <c r="AK200" s="18">
        <v>213</v>
      </c>
      <c r="AL200" s="18">
        <v>229</v>
      </c>
      <c r="AM200" s="18">
        <v>194</v>
      </c>
      <c r="AN200" s="18">
        <v>196</v>
      </c>
      <c r="AO200" s="18">
        <v>175</v>
      </c>
      <c r="AP200" s="18">
        <v>187</v>
      </c>
      <c r="AQ200" s="18">
        <v>115</v>
      </c>
      <c r="AR200" s="18">
        <v>115</v>
      </c>
      <c r="AS200" s="18">
        <v>160</v>
      </c>
      <c r="AT200" s="18">
        <v>160</v>
      </c>
      <c r="AU200" s="18" t="s">
        <v>679</v>
      </c>
      <c r="AV200" s="18" t="s">
        <v>685</v>
      </c>
      <c r="AW200" s="18">
        <v>102</v>
      </c>
      <c r="AX200" s="18" t="s">
        <v>681</v>
      </c>
      <c r="AY200" s="18">
        <v>135</v>
      </c>
      <c r="AZ200" s="18">
        <v>137</v>
      </c>
      <c r="BA200" s="18">
        <v>146</v>
      </c>
      <c r="BB200" s="18">
        <v>150</v>
      </c>
      <c r="BC200" s="18" t="s">
        <v>677</v>
      </c>
      <c r="BD200" s="18" t="s">
        <v>677</v>
      </c>
      <c r="BE200" s="18">
        <v>191</v>
      </c>
      <c r="BF200" s="18">
        <v>191</v>
      </c>
      <c r="BG200" s="18">
        <v>101</v>
      </c>
      <c r="BH200" s="18" t="s">
        <v>680</v>
      </c>
      <c r="BI200" s="18">
        <v>151</v>
      </c>
      <c r="BJ200" s="18">
        <v>160</v>
      </c>
      <c r="BK200" s="18">
        <v>158</v>
      </c>
      <c r="BL200" s="18">
        <v>158</v>
      </c>
      <c r="BM200" s="18">
        <v>127</v>
      </c>
      <c r="BN200" s="18">
        <v>140</v>
      </c>
      <c r="BO200" s="18">
        <v>168</v>
      </c>
      <c r="BP200" s="18">
        <v>172</v>
      </c>
      <c r="BQ200" s="18" t="s">
        <v>688</v>
      </c>
      <c r="BR200" s="18" t="s">
        <v>689</v>
      </c>
      <c r="BS200" s="18" t="s">
        <v>682</v>
      </c>
      <c r="BT200" s="18" t="s">
        <v>682</v>
      </c>
      <c r="BU200" s="18">
        <v>167</v>
      </c>
      <c r="BV200" s="18">
        <v>177</v>
      </c>
      <c r="BW200" s="18">
        <v>148</v>
      </c>
      <c r="BX200" s="18">
        <v>152</v>
      </c>
      <c r="BY200" s="18">
        <v>172</v>
      </c>
      <c r="BZ200" s="18">
        <v>178</v>
      </c>
      <c r="CA200" s="18">
        <v>108</v>
      </c>
      <c r="CB200" s="18">
        <v>112</v>
      </c>
      <c r="CC200" s="18">
        <v>104</v>
      </c>
      <c r="CD200" s="18">
        <v>106</v>
      </c>
      <c r="CE200" s="18" t="s">
        <v>691</v>
      </c>
      <c r="CF200" s="18" t="s">
        <v>691</v>
      </c>
      <c r="CG200" s="18">
        <v>262</v>
      </c>
      <c r="CH200" s="18">
        <v>262</v>
      </c>
      <c r="CI200" s="18" t="s">
        <v>678</v>
      </c>
      <c r="CJ200" s="18" t="s">
        <v>678</v>
      </c>
      <c r="CK200" s="18">
        <v>143</v>
      </c>
      <c r="CL200" s="18">
        <v>147</v>
      </c>
      <c r="CM200" s="18">
        <v>124</v>
      </c>
      <c r="CN200" s="18">
        <v>132</v>
      </c>
      <c r="CO200" s="18">
        <v>240</v>
      </c>
      <c r="CP200" s="18">
        <v>240</v>
      </c>
      <c r="CQ200" s="18">
        <v>154</v>
      </c>
      <c r="CR200" s="18">
        <v>156</v>
      </c>
      <c r="CS200" s="18">
        <v>132</v>
      </c>
      <c r="CT200" s="18">
        <v>134</v>
      </c>
      <c r="CU200" s="18">
        <v>244</v>
      </c>
      <c r="CV200" s="18">
        <v>254</v>
      </c>
      <c r="CW200" s="18">
        <v>148</v>
      </c>
      <c r="CX200" s="18">
        <v>148</v>
      </c>
      <c r="CY200" s="18">
        <v>153</v>
      </c>
      <c r="CZ200" s="18">
        <v>155</v>
      </c>
      <c r="DA200" s="18">
        <v>136</v>
      </c>
      <c r="DB200" s="18">
        <v>136</v>
      </c>
      <c r="DC200" s="18">
        <v>145</v>
      </c>
      <c r="DD200" s="18">
        <v>151</v>
      </c>
    </row>
    <row r="201" spans="1:108" x14ac:dyDescent="0.3">
      <c r="A201" t="s">
        <v>407</v>
      </c>
      <c r="B201" t="s">
        <v>408</v>
      </c>
      <c r="C201" s="5">
        <v>2020</v>
      </c>
      <c r="D201" s="17" t="s">
        <v>86</v>
      </c>
      <c r="E201" s="18">
        <v>165</v>
      </c>
      <c r="F201" s="18">
        <v>173</v>
      </c>
      <c r="G201" s="18">
        <v>177</v>
      </c>
      <c r="H201" s="18">
        <v>191</v>
      </c>
      <c r="I201" s="18">
        <v>241</v>
      </c>
      <c r="J201" s="18">
        <v>253</v>
      </c>
      <c r="K201" s="18">
        <v>238</v>
      </c>
      <c r="L201" s="18">
        <v>238</v>
      </c>
      <c r="M201" s="18" t="s">
        <v>678</v>
      </c>
      <c r="N201" s="18" t="s">
        <v>679</v>
      </c>
      <c r="O201" s="18">
        <v>180</v>
      </c>
      <c r="P201" s="18">
        <v>180</v>
      </c>
      <c r="Q201" s="18">
        <v>205</v>
      </c>
      <c r="R201" s="18">
        <v>205</v>
      </c>
      <c r="S201" s="18">
        <v>143</v>
      </c>
      <c r="T201" s="18">
        <v>143</v>
      </c>
      <c r="U201" s="18">
        <v>150</v>
      </c>
      <c r="V201" s="18">
        <v>152</v>
      </c>
      <c r="W201" s="18">
        <v>116</v>
      </c>
      <c r="X201" s="18">
        <v>118</v>
      </c>
      <c r="Y201" s="18">
        <v>165</v>
      </c>
      <c r="Z201" s="18">
        <v>183</v>
      </c>
      <c r="AA201" s="18">
        <v>104</v>
      </c>
      <c r="AB201" s="18">
        <v>104</v>
      </c>
      <c r="AC201" s="18">
        <v>125</v>
      </c>
      <c r="AD201" s="18">
        <v>125</v>
      </c>
      <c r="AE201" s="18">
        <v>103</v>
      </c>
      <c r="AF201" s="18">
        <v>103</v>
      </c>
      <c r="AG201" s="18">
        <v>116</v>
      </c>
      <c r="AH201" s="18">
        <v>118</v>
      </c>
      <c r="AI201" s="18">
        <v>161</v>
      </c>
      <c r="AJ201" s="18">
        <v>167</v>
      </c>
      <c r="AK201" s="18">
        <v>225</v>
      </c>
      <c r="AL201" s="18">
        <v>225</v>
      </c>
      <c r="AM201" s="18">
        <v>194</v>
      </c>
      <c r="AN201" s="18">
        <v>194</v>
      </c>
      <c r="AO201" s="18">
        <v>175</v>
      </c>
      <c r="AP201" s="18">
        <v>187</v>
      </c>
      <c r="AQ201" s="18">
        <v>113</v>
      </c>
      <c r="AR201" s="18">
        <v>113</v>
      </c>
      <c r="AS201" s="18">
        <v>156</v>
      </c>
      <c r="AT201" s="18">
        <v>160</v>
      </c>
      <c r="AU201" s="18" t="s">
        <v>679</v>
      </c>
      <c r="AV201" s="18" t="s">
        <v>685</v>
      </c>
      <c r="AW201" s="18">
        <v>102</v>
      </c>
      <c r="AX201" s="18" t="s">
        <v>681</v>
      </c>
      <c r="AY201" s="18">
        <v>135</v>
      </c>
      <c r="AZ201" s="18">
        <v>137</v>
      </c>
      <c r="BA201" s="18">
        <v>146</v>
      </c>
      <c r="BB201" s="18">
        <v>146</v>
      </c>
      <c r="BC201" s="18" t="s">
        <v>677</v>
      </c>
      <c r="BD201" s="18" t="s">
        <v>678</v>
      </c>
      <c r="BE201" s="18">
        <v>191</v>
      </c>
      <c r="BF201" s="18">
        <v>191</v>
      </c>
      <c r="BG201" s="18" t="s">
        <v>687</v>
      </c>
      <c r="BH201" s="18" t="s">
        <v>687</v>
      </c>
      <c r="BI201" s="18">
        <v>160</v>
      </c>
      <c r="BJ201" s="18">
        <v>161</v>
      </c>
      <c r="BK201" s="18">
        <v>142</v>
      </c>
      <c r="BL201" s="18">
        <v>166</v>
      </c>
      <c r="BM201" s="18">
        <v>142</v>
      </c>
      <c r="BN201" s="18">
        <v>148</v>
      </c>
      <c r="BO201" s="18">
        <v>170</v>
      </c>
      <c r="BP201" s="18">
        <v>172</v>
      </c>
      <c r="BQ201" s="18" t="s">
        <v>689</v>
      </c>
      <c r="BR201" s="18" t="s">
        <v>689</v>
      </c>
      <c r="BS201" s="18" t="s">
        <v>679</v>
      </c>
      <c r="BT201" s="18" t="s">
        <v>682</v>
      </c>
      <c r="BU201" s="18">
        <v>173</v>
      </c>
      <c r="BV201" s="18">
        <v>177</v>
      </c>
      <c r="BW201" s="18">
        <v>140</v>
      </c>
      <c r="BX201" s="18">
        <v>152</v>
      </c>
      <c r="BY201" s="18">
        <v>172</v>
      </c>
      <c r="BZ201" s="18">
        <v>172</v>
      </c>
      <c r="CA201" s="18">
        <v>106</v>
      </c>
      <c r="CB201" s="18">
        <v>108</v>
      </c>
      <c r="CC201" s="18">
        <v>100</v>
      </c>
      <c r="CD201" s="18">
        <v>104</v>
      </c>
      <c r="CE201" s="18" t="s">
        <v>691</v>
      </c>
      <c r="CF201" s="18" t="s">
        <v>688</v>
      </c>
      <c r="CG201" s="18">
        <v>260</v>
      </c>
      <c r="CH201" s="18">
        <v>262</v>
      </c>
      <c r="CI201" s="18" t="s">
        <v>678</v>
      </c>
      <c r="CJ201" s="18" t="s">
        <v>687</v>
      </c>
      <c r="CK201" s="18">
        <v>143</v>
      </c>
      <c r="CL201" s="18">
        <v>145</v>
      </c>
      <c r="CM201" s="18">
        <v>122</v>
      </c>
      <c r="CN201" s="18">
        <v>124</v>
      </c>
      <c r="CO201" s="18">
        <v>240</v>
      </c>
      <c r="CP201" s="18">
        <v>240</v>
      </c>
      <c r="CQ201" s="18">
        <v>144</v>
      </c>
      <c r="CR201" s="18">
        <v>156</v>
      </c>
      <c r="CS201" s="18">
        <v>118</v>
      </c>
      <c r="CT201" s="18">
        <v>130</v>
      </c>
      <c r="CU201" s="18">
        <v>244</v>
      </c>
      <c r="CV201" s="18">
        <v>250</v>
      </c>
      <c r="CW201" s="18">
        <v>142</v>
      </c>
      <c r="CX201" s="18">
        <v>148</v>
      </c>
      <c r="CY201" s="18">
        <v>149</v>
      </c>
      <c r="CZ201" s="18">
        <v>155</v>
      </c>
      <c r="DA201" s="18">
        <v>134</v>
      </c>
      <c r="DB201" s="18">
        <v>136</v>
      </c>
      <c r="DC201" s="18">
        <v>149</v>
      </c>
      <c r="DD201" s="18">
        <v>153</v>
      </c>
    </row>
    <row r="202" spans="1:108" x14ac:dyDescent="0.3">
      <c r="A202" t="s">
        <v>409</v>
      </c>
      <c r="B202" t="s">
        <v>410</v>
      </c>
      <c r="C202" s="5">
        <v>2020</v>
      </c>
      <c r="D202" s="17" t="s">
        <v>86</v>
      </c>
      <c r="E202" s="18">
        <v>165</v>
      </c>
      <c r="F202" s="18">
        <v>165</v>
      </c>
      <c r="G202" s="18">
        <v>181</v>
      </c>
      <c r="H202" s="18">
        <v>191</v>
      </c>
      <c r="I202" s="18">
        <v>253</v>
      </c>
      <c r="J202" s="18">
        <v>271</v>
      </c>
      <c r="K202" s="18">
        <v>238</v>
      </c>
      <c r="L202" s="18">
        <v>252</v>
      </c>
      <c r="M202" s="18" t="s">
        <v>677</v>
      </c>
      <c r="N202" s="18" t="s">
        <v>678</v>
      </c>
      <c r="O202" s="18">
        <v>180</v>
      </c>
      <c r="P202" s="18">
        <v>198</v>
      </c>
      <c r="Q202" s="18">
        <v>207</v>
      </c>
      <c r="R202" s="18">
        <v>211</v>
      </c>
      <c r="S202" s="18">
        <v>129</v>
      </c>
      <c r="T202" s="18">
        <v>143</v>
      </c>
      <c r="U202" s="18">
        <v>158</v>
      </c>
      <c r="V202" s="18">
        <v>162</v>
      </c>
      <c r="W202" s="18">
        <v>108</v>
      </c>
      <c r="X202" s="18">
        <v>118</v>
      </c>
      <c r="Y202" s="18">
        <v>165</v>
      </c>
      <c r="Z202" s="18">
        <v>165</v>
      </c>
      <c r="AA202" s="18">
        <v>104</v>
      </c>
      <c r="AB202" s="18" t="s">
        <v>684</v>
      </c>
      <c r="AC202" s="18">
        <v>123</v>
      </c>
      <c r="AD202" s="18">
        <v>125</v>
      </c>
      <c r="AE202" s="18">
        <v>103</v>
      </c>
      <c r="AF202" s="18">
        <v>103</v>
      </c>
      <c r="AG202" s="18">
        <v>104</v>
      </c>
      <c r="AH202" s="18">
        <v>118</v>
      </c>
      <c r="AI202" s="18">
        <v>161</v>
      </c>
      <c r="AJ202" s="18">
        <v>167</v>
      </c>
      <c r="AK202" s="18">
        <v>231</v>
      </c>
      <c r="AL202" s="18">
        <v>233</v>
      </c>
      <c r="AM202" s="18">
        <v>194</v>
      </c>
      <c r="AN202" s="18">
        <v>196</v>
      </c>
      <c r="AO202" s="18">
        <v>185</v>
      </c>
      <c r="AP202" s="18">
        <v>187</v>
      </c>
      <c r="AQ202" s="18">
        <v>108</v>
      </c>
      <c r="AR202" s="18">
        <v>110</v>
      </c>
      <c r="AS202" s="18">
        <v>160</v>
      </c>
      <c r="AT202" s="18">
        <v>160</v>
      </c>
      <c r="AU202" s="18" t="s">
        <v>678</v>
      </c>
      <c r="AV202" s="18" t="s">
        <v>685</v>
      </c>
      <c r="AW202" s="18" t="s">
        <v>681</v>
      </c>
      <c r="AX202" s="18" t="s">
        <v>681</v>
      </c>
      <c r="AY202" s="18">
        <v>135</v>
      </c>
      <c r="AZ202" s="18">
        <v>135</v>
      </c>
      <c r="BA202" s="18">
        <v>146</v>
      </c>
      <c r="BB202" s="18">
        <v>146</v>
      </c>
      <c r="BC202" s="18" t="s">
        <v>677</v>
      </c>
      <c r="BD202" s="18" t="s">
        <v>677</v>
      </c>
      <c r="BE202" s="18">
        <v>189</v>
      </c>
      <c r="BF202" s="18">
        <v>191</v>
      </c>
      <c r="BG202" s="18">
        <v>103</v>
      </c>
      <c r="BH202" s="18" t="s">
        <v>687</v>
      </c>
      <c r="BI202" s="18">
        <v>161</v>
      </c>
      <c r="BJ202" s="18">
        <v>170</v>
      </c>
      <c r="BK202" s="18">
        <v>158</v>
      </c>
      <c r="BL202" s="18">
        <v>168</v>
      </c>
      <c r="BM202" s="18">
        <v>127</v>
      </c>
      <c r="BN202" s="18">
        <v>127</v>
      </c>
      <c r="BO202" s="18">
        <v>168</v>
      </c>
      <c r="BP202" s="18">
        <v>168</v>
      </c>
      <c r="BQ202" s="18" t="s">
        <v>688</v>
      </c>
      <c r="BR202" s="18" t="s">
        <v>689</v>
      </c>
      <c r="BS202" s="18" t="s">
        <v>682</v>
      </c>
      <c r="BT202" s="18" t="s">
        <v>682</v>
      </c>
      <c r="BU202" s="18">
        <v>163</v>
      </c>
      <c r="BV202" s="18">
        <v>175</v>
      </c>
      <c r="BW202" s="18">
        <v>140</v>
      </c>
      <c r="BX202" s="18">
        <v>148</v>
      </c>
      <c r="BY202" s="18">
        <v>172</v>
      </c>
      <c r="BZ202" s="18">
        <v>178</v>
      </c>
      <c r="CA202" s="18">
        <v>108</v>
      </c>
      <c r="CB202" s="18">
        <v>110</v>
      </c>
      <c r="CC202" s="18">
        <v>100</v>
      </c>
      <c r="CD202" s="18">
        <v>104</v>
      </c>
      <c r="CE202" s="18" t="s">
        <v>691</v>
      </c>
      <c r="CF202" s="18" t="s">
        <v>688</v>
      </c>
      <c r="CG202" s="18">
        <v>262</v>
      </c>
      <c r="CH202" s="18">
        <v>262</v>
      </c>
      <c r="CI202" s="18" t="s">
        <v>678</v>
      </c>
      <c r="CJ202" s="18" t="s">
        <v>685</v>
      </c>
      <c r="CK202" s="18">
        <v>143</v>
      </c>
      <c r="CL202" s="18">
        <v>143</v>
      </c>
      <c r="CM202" s="18">
        <v>124</v>
      </c>
      <c r="CN202" s="18">
        <v>124</v>
      </c>
      <c r="CO202" s="18">
        <v>228</v>
      </c>
      <c r="CP202" s="18">
        <v>240</v>
      </c>
      <c r="CQ202" s="18">
        <v>154</v>
      </c>
      <c r="CR202" s="18">
        <v>154</v>
      </c>
      <c r="CS202" s="18">
        <v>130</v>
      </c>
      <c r="CT202" s="18">
        <v>134</v>
      </c>
      <c r="CU202" s="18">
        <v>250</v>
      </c>
      <c r="CV202" s="18">
        <v>252</v>
      </c>
      <c r="CW202" s="18">
        <v>142</v>
      </c>
      <c r="CX202" s="18">
        <v>148</v>
      </c>
      <c r="CY202" s="18">
        <v>155</v>
      </c>
      <c r="CZ202" s="18">
        <v>155</v>
      </c>
      <c r="DA202" s="18">
        <v>134</v>
      </c>
      <c r="DB202" s="18">
        <v>136</v>
      </c>
      <c r="DC202" s="18">
        <v>147</v>
      </c>
      <c r="DD202" s="18">
        <v>149</v>
      </c>
    </row>
    <row r="203" spans="1:108" x14ac:dyDescent="0.3">
      <c r="A203" t="s">
        <v>411</v>
      </c>
      <c r="B203" t="s">
        <v>412</v>
      </c>
      <c r="C203" s="5">
        <v>2020</v>
      </c>
      <c r="D203" s="17" t="s">
        <v>86</v>
      </c>
      <c r="E203" s="18">
        <v>161</v>
      </c>
      <c r="F203" s="18">
        <v>165</v>
      </c>
      <c r="G203" s="18">
        <v>177</v>
      </c>
      <c r="H203" s="18">
        <v>191</v>
      </c>
      <c r="I203" s="18">
        <v>253</v>
      </c>
      <c r="J203" s="18">
        <v>253</v>
      </c>
      <c r="K203" s="18">
        <v>238</v>
      </c>
      <c r="L203" s="18">
        <v>238</v>
      </c>
      <c r="M203" s="18" t="s">
        <v>678</v>
      </c>
      <c r="N203" s="18" t="s">
        <v>679</v>
      </c>
      <c r="O203" s="18">
        <v>180</v>
      </c>
      <c r="P203" s="18">
        <v>198</v>
      </c>
      <c r="Q203" s="18">
        <v>207</v>
      </c>
      <c r="R203" s="18">
        <v>207</v>
      </c>
      <c r="S203" s="18">
        <v>133</v>
      </c>
      <c r="T203" s="18">
        <v>143</v>
      </c>
      <c r="U203" s="18">
        <v>152</v>
      </c>
      <c r="V203" s="18">
        <v>164</v>
      </c>
      <c r="W203" s="18">
        <v>116</v>
      </c>
      <c r="X203" s="18">
        <v>118</v>
      </c>
      <c r="Y203" s="18">
        <v>165</v>
      </c>
      <c r="Z203" s="18">
        <v>183</v>
      </c>
      <c r="AA203" s="18" t="s">
        <v>681</v>
      </c>
      <c r="AB203" s="18" t="s">
        <v>682</v>
      </c>
      <c r="AC203" s="18">
        <v>125</v>
      </c>
      <c r="AD203" s="18">
        <v>125</v>
      </c>
      <c r="AE203" s="18">
        <v>103</v>
      </c>
      <c r="AF203" s="18">
        <v>103</v>
      </c>
      <c r="AG203" s="18">
        <v>116</v>
      </c>
      <c r="AH203" s="18">
        <v>118</v>
      </c>
      <c r="AI203" s="18">
        <v>165</v>
      </c>
      <c r="AJ203" s="18">
        <v>165</v>
      </c>
      <c r="AK203" s="18">
        <v>231</v>
      </c>
      <c r="AL203" s="18">
        <v>231</v>
      </c>
      <c r="AM203" s="18">
        <v>196</v>
      </c>
      <c r="AN203" s="18">
        <v>200</v>
      </c>
      <c r="AO203" s="18">
        <v>185</v>
      </c>
      <c r="AP203" s="18">
        <v>187</v>
      </c>
      <c r="AQ203" s="18">
        <v>108</v>
      </c>
      <c r="AR203" s="18">
        <v>113</v>
      </c>
      <c r="AS203" s="18">
        <v>156</v>
      </c>
      <c r="AT203" s="18">
        <v>160</v>
      </c>
      <c r="AU203" s="18" t="s">
        <v>678</v>
      </c>
      <c r="AV203" s="18" t="s">
        <v>685</v>
      </c>
      <c r="AW203" s="18">
        <v>104</v>
      </c>
      <c r="AX203" s="18" t="s">
        <v>681</v>
      </c>
      <c r="AY203" s="18">
        <v>141</v>
      </c>
      <c r="AZ203" s="18">
        <v>147</v>
      </c>
      <c r="BA203" s="18">
        <v>146</v>
      </c>
      <c r="BB203" s="18">
        <v>146</v>
      </c>
      <c r="BC203" s="18" t="s">
        <v>677</v>
      </c>
      <c r="BD203" s="18" t="s">
        <v>677</v>
      </c>
      <c r="BE203" s="18">
        <v>191</v>
      </c>
      <c r="BF203" s="18">
        <v>191</v>
      </c>
      <c r="BG203" s="18" t="s">
        <v>680</v>
      </c>
      <c r="BH203" s="18" t="s">
        <v>680</v>
      </c>
      <c r="BI203" s="18">
        <v>160</v>
      </c>
      <c r="BJ203" s="18">
        <v>160</v>
      </c>
      <c r="BK203" s="18">
        <v>158</v>
      </c>
      <c r="BL203" s="18">
        <v>162</v>
      </c>
      <c r="BM203" s="18">
        <v>140</v>
      </c>
      <c r="BN203" s="18">
        <v>150</v>
      </c>
      <c r="BO203" s="18">
        <v>168</v>
      </c>
      <c r="BP203" s="18">
        <v>172</v>
      </c>
      <c r="BQ203" s="18" t="s">
        <v>678</v>
      </c>
      <c r="BR203" s="18" t="s">
        <v>689</v>
      </c>
      <c r="BS203" s="18" t="s">
        <v>682</v>
      </c>
      <c r="BT203" s="18" t="s">
        <v>680</v>
      </c>
      <c r="BU203" s="18">
        <v>175</v>
      </c>
      <c r="BV203" s="18">
        <v>177</v>
      </c>
      <c r="BW203" s="18">
        <v>140</v>
      </c>
      <c r="BX203" s="18">
        <v>152</v>
      </c>
      <c r="BY203" s="18">
        <v>172</v>
      </c>
      <c r="BZ203" s="18">
        <v>174</v>
      </c>
      <c r="CA203" s="18">
        <v>112</v>
      </c>
      <c r="CB203" s="18" t="s">
        <v>681</v>
      </c>
      <c r="CC203" s="18">
        <v>104</v>
      </c>
      <c r="CD203" s="18">
        <v>104</v>
      </c>
      <c r="CE203" s="18" t="s">
        <v>688</v>
      </c>
      <c r="CF203" s="18" t="s">
        <v>688</v>
      </c>
      <c r="CG203" s="18">
        <v>262</v>
      </c>
      <c r="CH203" s="18">
        <v>262</v>
      </c>
      <c r="CI203" s="18">
        <v>103</v>
      </c>
      <c r="CJ203" s="18">
        <v>103</v>
      </c>
      <c r="CK203" s="18">
        <v>143</v>
      </c>
      <c r="CL203" s="18">
        <v>143</v>
      </c>
      <c r="CM203" s="18">
        <v>120</v>
      </c>
      <c r="CN203" s="18">
        <v>124</v>
      </c>
      <c r="CO203" s="18">
        <v>236</v>
      </c>
      <c r="CP203" s="18">
        <v>240</v>
      </c>
      <c r="CQ203" s="18">
        <v>154</v>
      </c>
      <c r="CR203" s="18">
        <v>158</v>
      </c>
      <c r="CS203" s="18">
        <v>130</v>
      </c>
      <c r="CT203" s="18">
        <v>134</v>
      </c>
      <c r="CU203" s="18">
        <v>246</v>
      </c>
      <c r="CV203" s="18">
        <v>252</v>
      </c>
      <c r="CW203" s="18">
        <v>148</v>
      </c>
      <c r="CX203" s="18">
        <v>150</v>
      </c>
      <c r="CY203" s="18">
        <v>155</v>
      </c>
      <c r="CZ203" s="18">
        <v>155</v>
      </c>
      <c r="DA203" s="18">
        <v>134</v>
      </c>
      <c r="DB203" s="18">
        <v>136</v>
      </c>
      <c r="DC203" s="18">
        <v>153</v>
      </c>
      <c r="DD203" s="18">
        <v>153</v>
      </c>
    </row>
    <row r="204" spans="1:108" x14ac:dyDescent="0.3">
      <c r="A204" t="s">
        <v>413</v>
      </c>
      <c r="B204" t="s">
        <v>414</v>
      </c>
      <c r="C204" s="5">
        <v>2020</v>
      </c>
      <c r="D204" s="17" t="s">
        <v>86</v>
      </c>
      <c r="E204" s="18">
        <v>165</v>
      </c>
      <c r="F204" s="18">
        <v>167</v>
      </c>
      <c r="G204" s="18">
        <v>181</v>
      </c>
      <c r="H204" s="18">
        <v>191</v>
      </c>
      <c r="I204" s="18">
        <v>241</v>
      </c>
      <c r="J204" s="18">
        <v>241</v>
      </c>
      <c r="K204" s="18">
        <v>238</v>
      </c>
      <c r="L204" s="18">
        <v>252</v>
      </c>
      <c r="M204" s="18" t="s">
        <v>677</v>
      </c>
      <c r="N204" s="18" t="s">
        <v>680</v>
      </c>
      <c r="O204" s="18">
        <v>180</v>
      </c>
      <c r="P204" s="18">
        <v>180</v>
      </c>
      <c r="Q204" s="18">
        <v>211</v>
      </c>
      <c r="R204" s="18">
        <v>211</v>
      </c>
      <c r="S204" s="18">
        <v>129</v>
      </c>
      <c r="T204" s="18">
        <v>129</v>
      </c>
      <c r="U204" s="18">
        <v>140</v>
      </c>
      <c r="V204" s="18">
        <v>152</v>
      </c>
      <c r="W204" s="18">
        <v>114</v>
      </c>
      <c r="X204" s="18">
        <v>118</v>
      </c>
      <c r="Y204" s="18">
        <v>165</v>
      </c>
      <c r="Z204" s="18">
        <v>181</v>
      </c>
      <c r="AA204" s="18" t="s">
        <v>683</v>
      </c>
      <c r="AB204" s="18" t="s">
        <v>684</v>
      </c>
      <c r="AC204" s="18">
        <v>127</v>
      </c>
      <c r="AD204" s="18">
        <v>127</v>
      </c>
      <c r="AE204" s="18">
        <v>103</v>
      </c>
      <c r="AF204" s="18">
        <v>105</v>
      </c>
      <c r="AG204" s="18">
        <v>118</v>
      </c>
      <c r="AH204" s="18">
        <v>118</v>
      </c>
      <c r="AI204" s="18">
        <v>161</v>
      </c>
      <c r="AJ204" s="18">
        <v>167</v>
      </c>
      <c r="AK204" s="18">
        <v>231</v>
      </c>
      <c r="AL204" s="18">
        <v>231</v>
      </c>
      <c r="AM204" s="18">
        <v>194</v>
      </c>
      <c r="AN204" s="18">
        <v>194</v>
      </c>
      <c r="AO204" s="18">
        <v>175</v>
      </c>
      <c r="AP204" s="18">
        <v>181</v>
      </c>
      <c r="AQ204" s="18">
        <v>108</v>
      </c>
      <c r="AR204" s="18">
        <v>113</v>
      </c>
      <c r="AS204" s="18">
        <v>160</v>
      </c>
      <c r="AT204" s="18">
        <v>160</v>
      </c>
      <c r="AU204" s="18" t="s">
        <v>685</v>
      </c>
      <c r="AV204" s="18" t="s">
        <v>685</v>
      </c>
      <c r="AW204" s="18" t="s">
        <v>681</v>
      </c>
      <c r="AX204" s="18" t="s">
        <v>681</v>
      </c>
      <c r="AY204" s="18">
        <v>141</v>
      </c>
      <c r="AZ204" s="18">
        <v>147</v>
      </c>
      <c r="BA204" s="18">
        <v>146</v>
      </c>
      <c r="BB204" s="18">
        <v>150</v>
      </c>
      <c r="BC204" s="18" t="s">
        <v>677</v>
      </c>
      <c r="BD204" s="18" t="s">
        <v>677</v>
      </c>
      <c r="BE204" s="18">
        <v>189</v>
      </c>
      <c r="BF204" s="18">
        <v>191</v>
      </c>
      <c r="BG204" s="18">
        <v>101</v>
      </c>
      <c r="BH204" s="18" t="s">
        <v>680</v>
      </c>
      <c r="BI204" s="18">
        <v>161</v>
      </c>
      <c r="BJ204" s="18">
        <v>161</v>
      </c>
      <c r="BK204" s="18">
        <v>142</v>
      </c>
      <c r="BL204" s="18">
        <v>142</v>
      </c>
      <c r="BM204" s="18">
        <v>127</v>
      </c>
      <c r="BN204" s="18">
        <v>150</v>
      </c>
      <c r="BO204" s="18">
        <v>172</v>
      </c>
      <c r="BP204" s="18">
        <v>172</v>
      </c>
      <c r="BQ204" s="18" t="s">
        <v>688</v>
      </c>
      <c r="BR204" s="18" t="s">
        <v>689</v>
      </c>
      <c r="BS204" s="18" t="s">
        <v>682</v>
      </c>
      <c r="BT204" s="18" t="s">
        <v>680</v>
      </c>
      <c r="BU204" s="18">
        <v>173</v>
      </c>
      <c r="BV204" s="18">
        <v>175</v>
      </c>
      <c r="BW204" s="18">
        <v>148</v>
      </c>
      <c r="BX204" s="18">
        <v>150</v>
      </c>
      <c r="BY204" s="18">
        <v>172</v>
      </c>
      <c r="BZ204" s="18">
        <v>174</v>
      </c>
      <c r="CA204" s="18">
        <v>108</v>
      </c>
      <c r="CB204" s="18">
        <v>108</v>
      </c>
      <c r="CC204" s="18">
        <v>104</v>
      </c>
      <c r="CD204" s="18">
        <v>104</v>
      </c>
      <c r="CE204" s="18" t="s">
        <v>688</v>
      </c>
      <c r="CF204" s="18" t="s">
        <v>688</v>
      </c>
      <c r="CG204" s="18">
        <v>258</v>
      </c>
      <c r="CH204" s="18">
        <v>262</v>
      </c>
      <c r="CI204" s="18" t="s">
        <v>678</v>
      </c>
      <c r="CJ204" s="18" t="s">
        <v>678</v>
      </c>
      <c r="CK204" s="18">
        <v>147</v>
      </c>
      <c r="CL204" s="18">
        <v>147</v>
      </c>
      <c r="CM204" s="18">
        <v>124</v>
      </c>
      <c r="CN204" s="18">
        <v>124</v>
      </c>
      <c r="CO204" s="18">
        <v>240</v>
      </c>
      <c r="CP204" s="18">
        <v>240</v>
      </c>
      <c r="CQ204" s="18">
        <v>154</v>
      </c>
      <c r="CR204" s="18">
        <v>154</v>
      </c>
      <c r="CS204" s="18">
        <v>130</v>
      </c>
      <c r="CT204" s="18">
        <v>134</v>
      </c>
      <c r="CU204" s="18">
        <v>244</v>
      </c>
      <c r="CV204" s="18">
        <v>250</v>
      </c>
      <c r="CW204" s="18">
        <v>140</v>
      </c>
      <c r="CX204" s="18">
        <v>150</v>
      </c>
      <c r="CY204" s="18">
        <v>149</v>
      </c>
      <c r="CZ204" s="18">
        <v>153</v>
      </c>
      <c r="DA204" s="18">
        <v>134</v>
      </c>
      <c r="DB204" s="18">
        <v>134</v>
      </c>
      <c r="DC204" s="18">
        <v>151</v>
      </c>
      <c r="DD204" s="18">
        <v>151</v>
      </c>
    </row>
    <row r="205" spans="1:108" x14ac:dyDescent="0.3">
      <c r="A205" t="s">
        <v>415</v>
      </c>
      <c r="B205" t="s">
        <v>416</v>
      </c>
      <c r="C205" s="5">
        <v>2020</v>
      </c>
      <c r="D205" s="17" t="s">
        <v>86</v>
      </c>
      <c r="E205" s="18">
        <v>165</v>
      </c>
      <c r="F205" s="18">
        <v>173</v>
      </c>
      <c r="G205" s="18">
        <v>179</v>
      </c>
      <c r="H205" s="18">
        <v>191</v>
      </c>
      <c r="I205" s="18">
        <v>271</v>
      </c>
      <c r="J205" s="18">
        <v>271</v>
      </c>
      <c r="K205" s="18">
        <v>238</v>
      </c>
      <c r="L205" s="18">
        <v>252</v>
      </c>
      <c r="M205" s="18" t="s">
        <v>676</v>
      </c>
      <c r="N205" s="18" t="s">
        <v>678</v>
      </c>
      <c r="O205" s="18">
        <v>196</v>
      </c>
      <c r="P205" s="18">
        <v>198</v>
      </c>
      <c r="Q205" s="18">
        <v>205</v>
      </c>
      <c r="R205" s="18">
        <v>211</v>
      </c>
      <c r="S205" s="18">
        <v>129</v>
      </c>
      <c r="T205" s="18">
        <v>149</v>
      </c>
      <c r="U205" s="18">
        <v>152</v>
      </c>
      <c r="V205" s="18">
        <v>158</v>
      </c>
      <c r="W205" s="18">
        <v>116</v>
      </c>
      <c r="X205" s="18">
        <v>116</v>
      </c>
      <c r="Y205" s="18">
        <v>179</v>
      </c>
      <c r="Z205" s="18">
        <v>179</v>
      </c>
      <c r="AA205" s="18">
        <v>102</v>
      </c>
      <c r="AB205" s="18">
        <v>104</v>
      </c>
      <c r="AC205" s="18">
        <v>123</v>
      </c>
      <c r="AD205" s="18">
        <v>125</v>
      </c>
      <c r="AE205" s="18">
        <v>103</v>
      </c>
      <c r="AF205" s="18">
        <v>103</v>
      </c>
      <c r="AG205" s="18">
        <v>118</v>
      </c>
      <c r="AH205" s="18">
        <v>118</v>
      </c>
      <c r="AI205" s="18">
        <v>161</v>
      </c>
      <c r="AJ205" s="18">
        <v>161</v>
      </c>
      <c r="AK205" s="18">
        <v>229</v>
      </c>
      <c r="AL205" s="18">
        <v>235</v>
      </c>
      <c r="AM205" s="18">
        <v>192</v>
      </c>
      <c r="AN205" s="18">
        <v>196</v>
      </c>
      <c r="AO205" s="18">
        <v>185</v>
      </c>
      <c r="AP205" s="18">
        <v>185</v>
      </c>
      <c r="AQ205" s="18">
        <v>113</v>
      </c>
      <c r="AR205" s="18">
        <v>115</v>
      </c>
      <c r="AS205" s="18">
        <v>158</v>
      </c>
      <c r="AT205" s="18">
        <v>160</v>
      </c>
      <c r="AU205" s="18" t="s">
        <v>678</v>
      </c>
      <c r="AV205" s="18" t="s">
        <v>679</v>
      </c>
      <c r="AW205" s="18">
        <v>102</v>
      </c>
      <c r="AX205" s="18" t="s">
        <v>681</v>
      </c>
      <c r="AY205" s="18">
        <v>135</v>
      </c>
      <c r="AZ205" s="18">
        <v>135</v>
      </c>
      <c r="BA205" s="18">
        <v>146</v>
      </c>
      <c r="BB205" s="18">
        <v>146</v>
      </c>
      <c r="BC205" s="18" t="s">
        <v>677</v>
      </c>
      <c r="BD205" s="18" t="s">
        <v>677</v>
      </c>
      <c r="BE205" s="18">
        <v>191</v>
      </c>
      <c r="BF205" s="18">
        <v>195</v>
      </c>
      <c r="BG205" s="18" t="s">
        <v>680</v>
      </c>
      <c r="BH205" s="18" t="s">
        <v>680</v>
      </c>
      <c r="BI205" s="18">
        <v>143</v>
      </c>
      <c r="BJ205" s="18">
        <v>170</v>
      </c>
      <c r="BK205" s="18">
        <v>142</v>
      </c>
      <c r="BL205" s="18">
        <v>142</v>
      </c>
      <c r="BM205" s="18">
        <v>140</v>
      </c>
      <c r="BN205" s="18">
        <v>148</v>
      </c>
      <c r="BO205" s="18">
        <v>168</v>
      </c>
      <c r="BP205" s="18">
        <v>170</v>
      </c>
      <c r="BQ205" s="18" t="s">
        <v>678</v>
      </c>
      <c r="BR205" s="18" t="s">
        <v>678</v>
      </c>
      <c r="BS205" s="18" t="s">
        <v>680</v>
      </c>
      <c r="BT205" s="18" t="s">
        <v>680</v>
      </c>
      <c r="BU205" s="18">
        <v>173</v>
      </c>
      <c r="BV205" s="18">
        <v>177</v>
      </c>
      <c r="BW205" s="18">
        <v>148</v>
      </c>
      <c r="BX205" s="18">
        <v>150</v>
      </c>
      <c r="BY205" s="18">
        <v>172</v>
      </c>
      <c r="BZ205" s="18">
        <v>174</v>
      </c>
      <c r="CA205" s="18">
        <v>106</v>
      </c>
      <c r="CB205" s="18">
        <v>108</v>
      </c>
      <c r="CC205" s="18">
        <v>100</v>
      </c>
      <c r="CD205" s="18">
        <v>104</v>
      </c>
      <c r="CE205" s="18" t="s">
        <v>688</v>
      </c>
      <c r="CF205" s="18" t="s">
        <v>688</v>
      </c>
      <c r="CG205" s="18">
        <v>258</v>
      </c>
      <c r="CH205" s="18">
        <v>262</v>
      </c>
      <c r="CI205" s="18" t="s">
        <v>685</v>
      </c>
      <c r="CJ205" s="18" t="s">
        <v>687</v>
      </c>
      <c r="CK205" s="18">
        <v>147</v>
      </c>
      <c r="CL205" s="18">
        <v>147</v>
      </c>
      <c r="CM205" s="18">
        <v>124</v>
      </c>
      <c r="CN205" s="18">
        <v>124</v>
      </c>
      <c r="CO205" s="18">
        <v>228</v>
      </c>
      <c r="CP205" s="18">
        <v>240</v>
      </c>
      <c r="CQ205" s="18">
        <v>154</v>
      </c>
      <c r="CR205" s="18">
        <v>156</v>
      </c>
      <c r="CS205" s="18">
        <v>132</v>
      </c>
      <c r="CT205" s="18">
        <v>134</v>
      </c>
      <c r="CU205" s="18">
        <v>246</v>
      </c>
      <c r="CV205" s="18">
        <v>246</v>
      </c>
      <c r="CW205" s="18">
        <v>148</v>
      </c>
      <c r="CX205" s="18">
        <v>148</v>
      </c>
      <c r="CY205" s="18">
        <v>155</v>
      </c>
      <c r="CZ205" s="18">
        <v>159</v>
      </c>
      <c r="DA205" s="18">
        <v>136</v>
      </c>
      <c r="DB205" s="18">
        <v>136</v>
      </c>
      <c r="DC205" s="18">
        <v>147</v>
      </c>
      <c r="DD205" s="18">
        <v>153</v>
      </c>
    </row>
    <row r="206" spans="1:108" x14ac:dyDescent="0.3">
      <c r="A206" t="s">
        <v>417</v>
      </c>
      <c r="B206" t="s">
        <v>418</v>
      </c>
      <c r="C206" s="5">
        <v>2020</v>
      </c>
      <c r="D206" s="17" t="s">
        <v>86</v>
      </c>
      <c r="E206" s="18">
        <v>165</v>
      </c>
      <c r="F206" s="18">
        <v>169</v>
      </c>
      <c r="G206" s="18">
        <v>181</v>
      </c>
      <c r="H206" s="18">
        <v>181</v>
      </c>
      <c r="I206" s="18">
        <v>241</v>
      </c>
      <c r="J206" s="18">
        <v>241</v>
      </c>
      <c r="K206" s="18">
        <v>238</v>
      </c>
      <c r="L206" s="18">
        <v>238</v>
      </c>
      <c r="M206" s="18" t="s">
        <v>678</v>
      </c>
      <c r="N206" s="18" t="s">
        <v>680</v>
      </c>
      <c r="O206" s="18">
        <v>180</v>
      </c>
      <c r="P206" s="18">
        <v>198</v>
      </c>
      <c r="Q206" s="18">
        <v>207</v>
      </c>
      <c r="R206" s="18">
        <v>211</v>
      </c>
      <c r="S206" s="18">
        <v>143</v>
      </c>
      <c r="T206" s="18">
        <v>149</v>
      </c>
      <c r="U206" s="18">
        <v>140</v>
      </c>
      <c r="V206" s="18">
        <v>146</v>
      </c>
      <c r="W206" s="18">
        <v>114</v>
      </c>
      <c r="X206" s="18">
        <v>116</v>
      </c>
      <c r="Y206" s="18">
        <v>183</v>
      </c>
      <c r="Z206" s="18">
        <v>183</v>
      </c>
      <c r="AA206" s="18">
        <v>104</v>
      </c>
      <c r="AB206" s="18" t="s">
        <v>684</v>
      </c>
      <c r="AC206" s="18">
        <v>125</v>
      </c>
      <c r="AD206" s="18">
        <v>125</v>
      </c>
      <c r="AE206" s="18">
        <v>103</v>
      </c>
      <c r="AF206" s="18">
        <v>103</v>
      </c>
      <c r="AG206" s="18">
        <v>118</v>
      </c>
      <c r="AH206" s="18">
        <v>118</v>
      </c>
      <c r="AI206" s="18">
        <v>161</v>
      </c>
      <c r="AJ206" s="18">
        <v>161</v>
      </c>
      <c r="AK206" s="18">
        <v>213</v>
      </c>
      <c r="AL206" s="18">
        <v>225</v>
      </c>
      <c r="AM206" s="18">
        <v>194</v>
      </c>
      <c r="AN206" s="18">
        <v>200</v>
      </c>
      <c r="AO206" s="18">
        <v>185</v>
      </c>
      <c r="AP206" s="18">
        <v>185</v>
      </c>
      <c r="AQ206" s="18">
        <v>108</v>
      </c>
      <c r="AR206" s="18">
        <v>115</v>
      </c>
      <c r="AS206" s="18">
        <v>154</v>
      </c>
      <c r="AT206" s="18">
        <v>154</v>
      </c>
      <c r="AU206" s="18" t="s">
        <v>679</v>
      </c>
      <c r="AV206" s="18" t="s">
        <v>685</v>
      </c>
      <c r="AW206" s="18">
        <v>102</v>
      </c>
      <c r="AX206" s="18">
        <v>102</v>
      </c>
      <c r="AY206" s="18">
        <v>137</v>
      </c>
      <c r="AZ206" s="18">
        <v>141</v>
      </c>
      <c r="BA206" s="18">
        <v>146</v>
      </c>
      <c r="BB206" s="18">
        <v>148</v>
      </c>
      <c r="BC206" s="18" t="s">
        <v>677</v>
      </c>
      <c r="BD206" s="18" t="s">
        <v>678</v>
      </c>
      <c r="BE206" s="18">
        <v>189</v>
      </c>
      <c r="BF206" s="18">
        <v>191</v>
      </c>
      <c r="BG206" s="18">
        <v>101</v>
      </c>
      <c r="BH206" s="18">
        <v>101</v>
      </c>
      <c r="BI206" s="18">
        <v>151</v>
      </c>
      <c r="BJ206" s="18">
        <v>161</v>
      </c>
      <c r="BK206" s="18">
        <v>142</v>
      </c>
      <c r="BL206" s="18">
        <v>158</v>
      </c>
      <c r="BM206" s="18">
        <v>140</v>
      </c>
      <c r="BN206" s="18">
        <v>142</v>
      </c>
      <c r="BO206" s="18">
        <v>172</v>
      </c>
      <c r="BP206" s="18">
        <v>172</v>
      </c>
      <c r="BQ206" s="18" t="s">
        <v>688</v>
      </c>
      <c r="BR206" s="18" t="s">
        <v>689</v>
      </c>
      <c r="BS206" s="18" t="s">
        <v>680</v>
      </c>
      <c r="BT206" s="18" t="s">
        <v>680</v>
      </c>
      <c r="BU206" s="18">
        <v>175</v>
      </c>
      <c r="BV206" s="18">
        <v>177</v>
      </c>
      <c r="BW206" s="18">
        <v>146</v>
      </c>
      <c r="BX206" s="18">
        <v>148</v>
      </c>
      <c r="BY206" s="18">
        <v>172</v>
      </c>
      <c r="BZ206" s="18">
        <v>172</v>
      </c>
      <c r="CA206" s="18">
        <v>106</v>
      </c>
      <c r="CB206" s="18">
        <v>112</v>
      </c>
      <c r="CC206" s="18">
        <v>100</v>
      </c>
      <c r="CD206" s="18">
        <v>104</v>
      </c>
      <c r="CE206" s="18" t="s">
        <v>691</v>
      </c>
      <c r="CF206" s="18" t="s">
        <v>688</v>
      </c>
      <c r="CG206" s="18">
        <v>258</v>
      </c>
      <c r="CH206" s="18">
        <v>262</v>
      </c>
      <c r="CI206" s="18" t="s">
        <v>678</v>
      </c>
      <c r="CJ206" s="18" t="s">
        <v>678</v>
      </c>
      <c r="CK206" s="18">
        <v>143</v>
      </c>
      <c r="CL206" s="18">
        <v>143</v>
      </c>
      <c r="CM206" s="18">
        <v>120</v>
      </c>
      <c r="CN206" s="18">
        <v>124</v>
      </c>
      <c r="CO206" s="18">
        <v>240</v>
      </c>
      <c r="CP206" s="18">
        <v>240</v>
      </c>
      <c r="CQ206" s="18">
        <v>154</v>
      </c>
      <c r="CR206" s="18">
        <v>156</v>
      </c>
      <c r="CS206" s="18">
        <v>118</v>
      </c>
      <c r="CT206" s="18">
        <v>134</v>
      </c>
      <c r="CU206" s="18">
        <v>246</v>
      </c>
      <c r="CV206" s="18">
        <v>254</v>
      </c>
      <c r="CW206" s="18">
        <v>148</v>
      </c>
      <c r="CX206" s="18">
        <v>148</v>
      </c>
      <c r="CY206" s="18">
        <v>155</v>
      </c>
      <c r="CZ206" s="18">
        <v>157</v>
      </c>
      <c r="DA206" s="18">
        <v>134</v>
      </c>
      <c r="DB206" s="18">
        <v>136</v>
      </c>
      <c r="DC206" s="18">
        <v>145</v>
      </c>
      <c r="DD206" s="18">
        <v>145</v>
      </c>
    </row>
    <row r="207" spans="1:108" x14ac:dyDescent="0.3">
      <c r="A207" t="s">
        <v>419</v>
      </c>
      <c r="B207" t="s">
        <v>420</v>
      </c>
      <c r="C207" s="5">
        <v>2020</v>
      </c>
      <c r="D207" s="17" t="s">
        <v>86</v>
      </c>
      <c r="E207" s="18">
        <v>165</v>
      </c>
      <c r="F207" s="18">
        <v>165</v>
      </c>
      <c r="G207" s="18">
        <v>181</v>
      </c>
      <c r="H207" s="18">
        <v>191</v>
      </c>
      <c r="I207" s="18">
        <v>271</v>
      </c>
      <c r="J207" s="18">
        <v>271</v>
      </c>
      <c r="K207" s="18">
        <v>232</v>
      </c>
      <c r="L207" s="18">
        <v>238</v>
      </c>
      <c r="M207" s="18" t="s">
        <v>676</v>
      </c>
      <c r="N207" s="18" t="s">
        <v>678</v>
      </c>
      <c r="O207" s="18">
        <v>180</v>
      </c>
      <c r="P207" s="18">
        <v>184</v>
      </c>
      <c r="Q207" s="18">
        <v>207</v>
      </c>
      <c r="R207" s="18">
        <v>211</v>
      </c>
      <c r="S207" s="18">
        <v>129</v>
      </c>
      <c r="T207" s="18">
        <v>143</v>
      </c>
      <c r="U207" s="18">
        <v>158</v>
      </c>
      <c r="V207" s="18">
        <v>158</v>
      </c>
      <c r="W207" s="18">
        <v>116</v>
      </c>
      <c r="X207" s="18">
        <v>118</v>
      </c>
      <c r="Y207" s="18">
        <v>165</v>
      </c>
      <c r="Z207" s="18">
        <v>165</v>
      </c>
      <c r="AA207" s="18" t="s">
        <v>681</v>
      </c>
      <c r="AB207" s="18" t="s">
        <v>684</v>
      </c>
      <c r="AC207" s="18">
        <v>125</v>
      </c>
      <c r="AD207" s="18">
        <v>127</v>
      </c>
      <c r="AE207" s="18">
        <v>103</v>
      </c>
      <c r="AF207" s="18">
        <v>103</v>
      </c>
      <c r="AG207" s="18">
        <v>116</v>
      </c>
      <c r="AH207" s="18">
        <v>118</v>
      </c>
      <c r="AI207" s="18">
        <v>175</v>
      </c>
      <c r="AJ207" s="18">
        <v>175</v>
      </c>
      <c r="AK207" s="18">
        <v>231</v>
      </c>
      <c r="AL207" s="18">
        <v>235</v>
      </c>
      <c r="AM207" s="18">
        <v>194</v>
      </c>
      <c r="AN207" s="18">
        <v>194</v>
      </c>
      <c r="AO207" s="18">
        <v>185</v>
      </c>
      <c r="AP207" s="18">
        <v>187</v>
      </c>
      <c r="AQ207" s="18">
        <v>108</v>
      </c>
      <c r="AR207" s="18">
        <v>113</v>
      </c>
      <c r="AS207" s="18">
        <v>154</v>
      </c>
      <c r="AT207" s="18">
        <v>160</v>
      </c>
      <c r="AU207" s="18" t="s">
        <v>685</v>
      </c>
      <c r="AV207" s="18" t="s">
        <v>685</v>
      </c>
      <c r="AW207" s="18" t="s">
        <v>681</v>
      </c>
      <c r="AX207" s="18" t="s">
        <v>681</v>
      </c>
      <c r="AY207" s="18">
        <v>135</v>
      </c>
      <c r="AZ207" s="18">
        <v>147</v>
      </c>
      <c r="BA207" s="18">
        <v>146</v>
      </c>
      <c r="BB207" s="18">
        <v>150</v>
      </c>
      <c r="BC207" s="18" t="s">
        <v>677</v>
      </c>
      <c r="BD207" s="18" t="s">
        <v>677</v>
      </c>
      <c r="BE207" s="18">
        <v>189</v>
      </c>
      <c r="BF207" s="18">
        <v>191</v>
      </c>
      <c r="BG207" s="18" t="s">
        <v>687</v>
      </c>
      <c r="BH207" s="18" t="s">
        <v>687</v>
      </c>
      <c r="BI207" s="18">
        <v>160</v>
      </c>
      <c r="BJ207" s="18">
        <v>161</v>
      </c>
      <c r="BK207" s="18">
        <v>142</v>
      </c>
      <c r="BL207" s="18">
        <v>168</v>
      </c>
      <c r="BM207" s="18">
        <v>142</v>
      </c>
      <c r="BN207" s="18">
        <v>142</v>
      </c>
      <c r="BO207" s="18">
        <v>168</v>
      </c>
      <c r="BP207" s="18">
        <v>170</v>
      </c>
      <c r="BQ207" s="18" t="s">
        <v>678</v>
      </c>
      <c r="BR207" s="18" t="s">
        <v>678</v>
      </c>
      <c r="BS207" s="18" t="s">
        <v>679</v>
      </c>
      <c r="BT207" s="18" t="s">
        <v>679</v>
      </c>
      <c r="BU207" s="18">
        <v>173</v>
      </c>
      <c r="BV207" s="18">
        <v>175</v>
      </c>
      <c r="BW207" s="18">
        <v>140</v>
      </c>
      <c r="BX207" s="18">
        <v>148</v>
      </c>
      <c r="BY207" s="18">
        <v>180</v>
      </c>
      <c r="BZ207" s="18">
        <v>180</v>
      </c>
      <c r="CA207" s="18">
        <v>108</v>
      </c>
      <c r="CB207" s="18" t="s">
        <v>681</v>
      </c>
      <c r="CC207" s="18">
        <v>104</v>
      </c>
      <c r="CD207" s="18">
        <v>104</v>
      </c>
      <c r="CE207" s="18" t="s">
        <v>691</v>
      </c>
      <c r="CF207" s="18" t="s">
        <v>688</v>
      </c>
      <c r="CG207" s="18">
        <v>258</v>
      </c>
      <c r="CH207" s="18">
        <v>262</v>
      </c>
      <c r="CI207" s="18" t="s">
        <v>688</v>
      </c>
      <c r="CJ207" s="18" t="s">
        <v>678</v>
      </c>
      <c r="CK207" s="18">
        <v>143</v>
      </c>
      <c r="CL207" s="18">
        <v>143</v>
      </c>
      <c r="CM207" s="18">
        <v>122</v>
      </c>
      <c r="CN207" s="18">
        <v>122</v>
      </c>
      <c r="CO207" s="18">
        <v>240</v>
      </c>
      <c r="CP207" s="18">
        <v>240</v>
      </c>
      <c r="CQ207" s="18">
        <v>156</v>
      </c>
      <c r="CR207" s="18">
        <v>156</v>
      </c>
      <c r="CS207" s="18">
        <v>132</v>
      </c>
      <c r="CT207" s="18">
        <v>134</v>
      </c>
      <c r="CU207" s="18">
        <v>250</v>
      </c>
      <c r="CV207" s="18">
        <v>254</v>
      </c>
      <c r="CW207" s="18">
        <v>148</v>
      </c>
      <c r="CX207" s="18">
        <v>148</v>
      </c>
      <c r="CY207" s="18">
        <v>153</v>
      </c>
      <c r="CZ207" s="18">
        <v>155</v>
      </c>
      <c r="DA207" s="18">
        <v>136</v>
      </c>
      <c r="DB207" s="18">
        <v>136</v>
      </c>
      <c r="DC207" s="18">
        <v>153</v>
      </c>
      <c r="DD207" s="18">
        <v>153</v>
      </c>
    </row>
    <row r="208" spans="1:108" x14ac:dyDescent="0.3">
      <c r="A208" t="s">
        <v>421</v>
      </c>
      <c r="B208" t="s">
        <v>422</v>
      </c>
      <c r="C208" s="5">
        <v>2020</v>
      </c>
      <c r="D208" s="17" t="s">
        <v>86</v>
      </c>
      <c r="E208" s="18">
        <v>161</v>
      </c>
      <c r="F208" s="18">
        <v>161</v>
      </c>
      <c r="G208" s="18">
        <v>181</v>
      </c>
      <c r="H208" s="18">
        <v>181</v>
      </c>
      <c r="I208" s="18">
        <v>241</v>
      </c>
      <c r="J208" s="18">
        <v>253</v>
      </c>
      <c r="K208" s="18">
        <v>238</v>
      </c>
      <c r="L208" s="18">
        <v>252</v>
      </c>
      <c r="M208" s="18" t="s">
        <v>676</v>
      </c>
      <c r="N208" s="18" t="s">
        <v>678</v>
      </c>
      <c r="O208" s="18">
        <v>180</v>
      </c>
      <c r="P208" s="18">
        <v>180</v>
      </c>
      <c r="Q208" s="18">
        <v>207</v>
      </c>
      <c r="R208" s="18">
        <v>211</v>
      </c>
      <c r="S208" s="18">
        <v>129</v>
      </c>
      <c r="T208" s="18">
        <v>143</v>
      </c>
      <c r="U208" s="18">
        <v>150</v>
      </c>
      <c r="V208" s="18">
        <v>152</v>
      </c>
      <c r="W208" s="18">
        <v>116</v>
      </c>
      <c r="X208" s="18">
        <v>118</v>
      </c>
      <c r="Y208" s="18">
        <v>165</v>
      </c>
      <c r="Z208" s="18">
        <v>181</v>
      </c>
      <c r="AA208" s="18">
        <v>104</v>
      </c>
      <c r="AB208" s="18" t="s">
        <v>683</v>
      </c>
      <c r="AC208" s="18">
        <v>127</v>
      </c>
      <c r="AD208" s="18">
        <v>127</v>
      </c>
      <c r="AE208" s="18">
        <v>103</v>
      </c>
      <c r="AF208" s="18">
        <v>103</v>
      </c>
      <c r="AG208" s="18">
        <v>118</v>
      </c>
      <c r="AH208" s="18">
        <v>122</v>
      </c>
      <c r="AI208" s="18">
        <v>167</v>
      </c>
      <c r="AJ208" s="18">
        <v>167</v>
      </c>
      <c r="AK208" s="18">
        <v>213</v>
      </c>
      <c r="AL208" s="18">
        <v>235</v>
      </c>
      <c r="AM208" s="18">
        <v>194</v>
      </c>
      <c r="AN208" s="18">
        <v>200</v>
      </c>
      <c r="AO208" s="18">
        <v>187</v>
      </c>
      <c r="AP208" s="18">
        <v>187</v>
      </c>
      <c r="AQ208" s="18">
        <v>110</v>
      </c>
      <c r="AR208" s="18">
        <v>113</v>
      </c>
      <c r="AS208" s="18">
        <v>156</v>
      </c>
      <c r="AT208" s="18">
        <v>160</v>
      </c>
      <c r="AU208" s="18" t="s">
        <v>679</v>
      </c>
      <c r="AV208" s="18" t="s">
        <v>685</v>
      </c>
      <c r="AW208" s="18" t="s">
        <v>681</v>
      </c>
      <c r="AX208" s="18" t="s">
        <v>681</v>
      </c>
      <c r="AY208" s="18">
        <v>135</v>
      </c>
      <c r="AZ208" s="18">
        <v>141</v>
      </c>
      <c r="BA208" s="18">
        <v>146</v>
      </c>
      <c r="BB208" s="18">
        <v>148</v>
      </c>
      <c r="BC208" s="18" t="s">
        <v>677</v>
      </c>
      <c r="BD208" s="18" t="s">
        <v>677</v>
      </c>
      <c r="BE208" s="18">
        <v>191</v>
      </c>
      <c r="BF208" s="18">
        <v>191</v>
      </c>
      <c r="BG208" s="18" t="s">
        <v>680</v>
      </c>
      <c r="BH208" s="18" t="s">
        <v>680</v>
      </c>
      <c r="BI208" s="18">
        <v>151</v>
      </c>
      <c r="BJ208" s="18">
        <v>160</v>
      </c>
      <c r="BK208" s="18">
        <v>164</v>
      </c>
      <c r="BL208" s="18">
        <v>166</v>
      </c>
      <c r="BM208" s="18">
        <v>140</v>
      </c>
      <c r="BN208" s="18">
        <v>150</v>
      </c>
      <c r="BO208" s="18">
        <v>170</v>
      </c>
      <c r="BP208" s="18">
        <v>172</v>
      </c>
      <c r="BQ208" s="18" t="s">
        <v>688</v>
      </c>
      <c r="BR208" s="18" t="s">
        <v>678</v>
      </c>
      <c r="BS208" s="18" t="s">
        <v>682</v>
      </c>
      <c r="BT208" s="18" t="s">
        <v>680</v>
      </c>
      <c r="BU208" s="18">
        <v>175</v>
      </c>
      <c r="BV208" s="18">
        <v>177</v>
      </c>
      <c r="BW208" s="18">
        <v>146</v>
      </c>
      <c r="BX208" s="18">
        <v>152</v>
      </c>
      <c r="BY208" s="18">
        <v>172</v>
      </c>
      <c r="BZ208" s="18">
        <v>176</v>
      </c>
      <c r="CA208" s="18">
        <v>106</v>
      </c>
      <c r="CB208" s="18">
        <v>106</v>
      </c>
      <c r="CC208" s="18">
        <v>104</v>
      </c>
      <c r="CD208" s="18">
        <v>104</v>
      </c>
      <c r="CE208" s="18" t="s">
        <v>691</v>
      </c>
      <c r="CF208" s="18" t="s">
        <v>691</v>
      </c>
      <c r="CG208" s="18">
        <v>260</v>
      </c>
      <c r="CH208" s="18">
        <v>260</v>
      </c>
      <c r="CI208" s="18">
        <v>103</v>
      </c>
      <c r="CJ208" s="18" t="s">
        <v>678</v>
      </c>
      <c r="CK208" s="18">
        <v>143</v>
      </c>
      <c r="CL208" s="18">
        <v>145</v>
      </c>
      <c r="CM208" s="18">
        <v>124</v>
      </c>
      <c r="CN208" s="18">
        <v>132</v>
      </c>
      <c r="CO208" s="18">
        <v>228</v>
      </c>
      <c r="CP208" s="18">
        <v>240</v>
      </c>
      <c r="CQ208" s="18">
        <v>154</v>
      </c>
      <c r="CR208" s="18">
        <v>154</v>
      </c>
      <c r="CS208" s="18">
        <v>132</v>
      </c>
      <c r="CT208" s="18">
        <v>134</v>
      </c>
      <c r="CU208" s="18">
        <v>244</v>
      </c>
      <c r="CV208" s="18">
        <v>250</v>
      </c>
      <c r="CW208" s="18">
        <v>142</v>
      </c>
      <c r="CX208" s="18">
        <v>150</v>
      </c>
      <c r="CY208" s="18">
        <v>153</v>
      </c>
      <c r="CZ208" s="18">
        <v>155</v>
      </c>
      <c r="DA208" s="18">
        <v>136</v>
      </c>
      <c r="DB208" s="18">
        <v>140</v>
      </c>
      <c r="DC208" s="18">
        <v>145</v>
      </c>
      <c r="DD208" s="18">
        <v>151</v>
      </c>
    </row>
    <row r="209" spans="1:108" x14ac:dyDescent="0.3">
      <c r="A209" t="s">
        <v>423</v>
      </c>
      <c r="B209" t="s">
        <v>424</v>
      </c>
      <c r="C209" s="5">
        <v>2020</v>
      </c>
      <c r="D209" s="17" t="s">
        <v>86</v>
      </c>
      <c r="E209" s="18">
        <v>165</v>
      </c>
      <c r="F209" s="18">
        <v>165</v>
      </c>
      <c r="G209" s="18">
        <v>191</v>
      </c>
      <c r="H209" s="18">
        <v>191</v>
      </c>
      <c r="I209" s="18">
        <v>241</v>
      </c>
      <c r="J209" s="18">
        <v>271</v>
      </c>
      <c r="K209" s="18">
        <v>232</v>
      </c>
      <c r="L209" s="18">
        <v>252</v>
      </c>
      <c r="M209" s="18" t="s">
        <v>679</v>
      </c>
      <c r="N209" s="18" t="s">
        <v>680</v>
      </c>
      <c r="O209" s="18">
        <v>184</v>
      </c>
      <c r="P209" s="18">
        <v>184</v>
      </c>
      <c r="Q209" s="18">
        <v>207</v>
      </c>
      <c r="R209" s="18">
        <v>211</v>
      </c>
      <c r="S209" s="18">
        <v>133</v>
      </c>
      <c r="T209" s="18">
        <v>149</v>
      </c>
      <c r="U209" s="18">
        <v>140</v>
      </c>
      <c r="V209" s="18">
        <v>148</v>
      </c>
      <c r="W209" s="18">
        <v>116</v>
      </c>
      <c r="X209" s="18">
        <v>118</v>
      </c>
      <c r="Y209" s="18">
        <v>165</v>
      </c>
      <c r="Z209" s="18">
        <v>179</v>
      </c>
      <c r="AA209" s="18" t="s">
        <v>684</v>
      </c>
      <c r="AB209" s="18" t="s">
        <v>684</v>
      </c>
      <c r="AC209" s="18">
        <v>125</v>
      </c>
      <c r="AD209" s="18">
        <v>127</v>
      </c>
      <c r="AE209" s="18">
        <v>102</v>
      </c>
      <c r="AF209" s="18">
        <v>103</v>
      </c>
      <c r="AG209" s="18">
        <v>104</v>
      </c>
      <c r="AH209" s="18">
        <v>118</v>
      </c>
      <c r="AI209" s="18">
        <v>161</v>
      </c>
      <c r="AJ209" s="18">
        <v>161</v>
      </c>
      <c r="AK209" s="18">
        <v>231</v>
      </c>
      <c r="AL209" s="18">
        <v>235</v>
      </c>
      <c r="AM209" s="18">
        <v>194</v>
      </c>
      <c r="AN209" s="18">
        <v>194</v>
      </c>
      <c r="AO209" s="18">
        <v>185</v>
      </c>
      <c r="AP209" s="18">
        <v>187</v>
      </c>
      <c r="AQ209" s="18">
        <v>108</v>
      </c>
      <c r="AR209" s="18">
        <v>115</v>
      </c>
      <c r="AS209" s="18">
        <v>154</v>
      </c>
      <c r="AT209" s="18">
        <v>160</v>
      </c>
      <c r="AU209" s="18" t="s">
        <v>685</v>
      </c>
      <c r="AV209" s="18" t="s">
        <v>685</v>
      </c>
      <c r="AW209" s="18">
        <v>104</v>
      </c>
      <c r="AX209" s="18" t="s">
        <v>681</v>
      </c>
      <c r="AY209" s="18">
        <v>137</v>
      </c>
      <c r="AZ209" s="18">
        <v>141</v>
      </c>
      <c r="BA209" s="18">
        <v>146</v>
      </c>
      <c r="BB209" s="18">
        <v>146</v>
      </c>
      <c r="BC209" s="18" t="s">
        <v>677</v>
      </c>
      <c r="BD209" s="18" t="s">
        <v>679</v>
      </c>
      <c r="BE209" s="18">
        <v>191</v>
      </c>
      <c r="BF209" s="18">
        <v>191</v>
      </c>
      <c r="BG209" s="18" t="s">
        <v>687</v>
      </c>
      <c r="BH209" s="18" t="s">
        <v>687</v>
      </c>
      <c r="BI209" s="18">
        <v>151</v>
      </c>
      <c r="BJ209" s="18">
        <v>161</v>
      </c>
      <c r="BK209" s="18">
        <v>166</v>
      </c>
      <c r="BL209" s="18">
        <v>168</v>
      </c>
      <c r="BM209" s="18">
        <v>140</v>
      </c>
      <c r="BN209" s="18">
        <v>140</v>
      </c>
      <c r="BO209" s="18">
        <v>168</v>
      </c>
      <c r="BP209" s="18">
        <v>170</v>
      </c>
      <c r="BQ209" s="18" t="s">
        <v>689</v>
      </c>
      <c r="BR209" s="18" t="s">
        <v>689</v>
      </c>
      <c r="BS209" s="18" t="s">
        <v>679</v>
      </c>
      <c r="BT209" s="18" t="s">
        <v>679</v>
      </c>
      <c r="BU209" s="18">
        <v>163</v>
      </c>
      <c r="BV209" s="18">
        <v>175</v>
      </c>
      <c r="BW209" s="18">
        <v>140</v>
      </c>
      <c r="BX209" s="18">
        <v>150</v>
      </c>
      <c r="BY209" s="18">
        <v>172</v>
      </c>
      <c r="BZ209" s="18">
        <v>176</v>
      </c>
      <c r="CA209" s="18">
        <v>106</v>
      </c>
      <c r="CB209" s="18">
        <v>108</v>
      </c>
      <c r="CC209" s="18">
        <v>104</v>
      </c>
      <c r="CD209" s="18">
        <v>104</v>
      </c>
      <c r="CE209" s="18" t="s">
        <v>688</v>
      </c>
      <c r="CF209" s="18" t="s">
        <v>688</v>
      </c>
      <c r="CG209" s="18">
        <v>258</v>
      </c>
      <c r="CH209" s="18">
        <v>262</v>
      </c>
      <c r="CI209" s="18">
        <v>103</v>
      </c>
      <c r="CJ209" s="18" t="s">
        <v>678</v>
      </c>
      <c r="CK209" s="18">
        <v>143</v>
      </c>
      <c r="CL209" s="18">
        <v>147</v>
      </c>
      <c r="CM209" s="18">
        <v>122</v>
      </c>
      <c r="CN209" s="18">
        <v>124</v>
      </c>
      <c r="CO209" s="18">
        <v>228</v>
      </c>
      <c r="CP209" s="18">
        <v>240</v>
      </c>
      <c r="CQ209" s="18">
        <v>154</v>
      </c>
      <c r="CR209" s="18">
        <v>154</v>
      </c>
      <c r="CS209" s="18">
        <v>130</v>
      </c>
      <c r="CT209" s="18">
        <v>134</v>
      </c>
      <c r="CU209" s="18">
        <v>246</v>
      </c>
      <c r="CV209" s="18">
        <v>254</v>
      </c>
      <c r="CW209" s="18">
        <v>140</v>
      </c>
      <c r="CX209" s="18">
        <v>148</v>
      </c>
      <c r="CY209" s="18">
        <v>155</v>
      </c>
      <c r="CZ209" s="18">
        <v>159</v>
      </c>
      <c r="DA209" s="18">
        <v>136</v>
      </c>
      <c r="DB209" s="18">
        <v>136</v>
      </c>
      <c r="DC209" s="18">
        <v>149</v>
      </c>
      <c r="DD209" s="18">
        <v>151</v>
      </c>
    </row>
    <row r="210" spans="1:108" x14ac:dyDescent="0.3">
      <c r="A210" t="s">
        <v>425</v>
      </c>
      <c r="B210" t="s">
        <v>426</v>
      </c>
      <c r="C210" s="5">
        <v>2020</v>
      </c>
      <c r="D210" s="17" t="s">
        <v>86</v>
      </c>
      <c r="E210" s="18">
        <v>165</v>
      </c>
      <c r="F210" s="18">
        <v>165</v>
      </c>
      <c r="G210" s="18">
        <v>177</v>
      </c>
      <c r="H210" s="18">
        <v>191</v>
      </c>
      <c r="I210" s="18">
        <v>241</v>
      </c>
      <c r="J210" s="18">
        <v>241</v>
      </c>
      <c r="K210" s="18">
        <v>238</v>
      </c>
      <c r="L210" s="18">
        <v>252</v>
      </c>
      <c r="M210" s="18" t="s">
        <v>678</v>
      </c>
      <c r="N210" s="18" t="s">
        <v>680</v>
      </c>
      <c r="O210" s="18">
        <v>180</v>
      </c>
      <c r="P210" s="18">
        <v>180</v>
      </c>
      <c r="Q210" s="18">
        <v>205</v>
      </c>
      <c r="R210" s="18">
        <v>207</v>
      </c>
      <c r="S210" s="18">
        <v>143</v>
      </c>
      <c r="T210" s="18">
        <v>143</v>
      </c>
      <c r="U210" s="18">
        <v>140</v>
      </c>
      <c r="V210" s="18">
        <v>164</v>
      </c>
      <c r="W210" s="18">
        <v>116</v>
      </c>
      <c r="X210" s="18">
        <v>118</v>
      </c>
      <c r="Y210" s="18">
        <v>165</v>
      </c>
      <c r="Z210" s="18">
        <v>183</v>
      </c>
      <c r="AA210" s="18" t="s">
        <v>682</v>
      </c>
      <c r="AB210" s="18" t="s">
        <v>682</v>
      </c>
      <c r="AC210" s="18">
        <v>125</v>
      </c>
      <c r="AD210" s="18">
        <v>125</v>
      </c>
      <c r="AE210" s="18">
        <v>103</v>
      </c>
      <c r="AF210" s="18">
        <v>103</v>
      </c>
      <c r="AG210" s="18">
        <v>116</v>
      </c>
      <c r="AH210" s="18">
        <v>118</v>
      </c>
      <c r="AI210" s="18">
        <v>161</v>
      </c>
      <c r="AJ210" s="18">
        <v>165</v>
      </c>
      <c r="AK210" s="18">
        <v>229</v>
      </c>
      <c r="AL210" s="18">
        <v>231</v>
      </c>
      <c r="AM210" s="18">
        <v>194</v>
      </c>
      <c r="AN210" s="18">
        <v>200</v>
      </c>
      <c r="AO210" s="18">
        <v>175</v>
      </c>
      <c r="AP210" s="18">
        <v>185</v>
      </c>
      <c r="AQ210" s="18">
        <v>113</v>
      </c>
      <c r="AR210" s="18">
        <v>113</v>
      </c>
      <c r="AS210" s="18">
        <v>154</v>
      </c>
      <c r="AT210" s="18">
        <v>160</v>
      </c>
      <c r="AU210" s="18" t="s">
        <v>678</v>
      </c>
      <c r="AV210" s="18" t="s">
        <v>679</v>
      </c>
      <c r="AW210" s="18">
        <v>102</v>
      </c>
      <c r="AX210" s="18">
        <v>104</v>
      </c>
      <c r="AY210" s="18">
        <v>135</v>
      </c>
      <c r="AZ210" s="18">
        <v>135</v>
      </c>
      <c r="BA210" s="18">
        <v>146</v>
      </c>
      <c r="BB210" s="18">
        <v>146</v>
      </c>
      <c r="BC210" s="18" t="s">
        <v>677</v>
      </c>
      <c r="BD210" s="18" t="s">
        <v>679</v>
      </c>
      <c r="BE210" s="18">
        <v>189</v>
      </c>
      <c r="BF210" s="18">
        <v>195</v>
      </c>
      <c r="BG210" s="18">
        <v>101</v>
      </c>
      <c r="BH210" s="18">
        <v>103</v>
      </c>
      <c r="BI210" s="18">
        <v>160</v>
      </c>
      <c r="BJ210" s="18">
        <v>161</v>
      </c>
      <c r="BK210" s="18">
        <v>142</v>
      </c>
      <c r="BL210" s="18">
        <v>162</v>
      </c>
      <c r="BM210" s="18">
        <v>148</v>
      </c>
      <c r="BN210" s="18">
        <v>150</v>
      </c>
      <c r="BO210" s="18">
        <v>170</v>
      </c>
      <c r="BP210" s="18">
        <v>172</v>
      </c>
      <c r="BQ210" s="18" t="s">
        <v>688</v>
      </c>
      <c r="BR210" s="18" t="s">
        <v>678</v>
      </c>
      <c r="BS210" s="18" t="s">
        <v>679</v>
      </c>
      <c r="BT210" s="18" t="s">
        <v>680</v>
      </c>
      <c r="BU210" s="18">
        <v>175</v>
      </c>
      <c r="BV210" s="18">
        <v>175</v>
      </c>
      <c r="BW210" s="18">
        <v>148</v>
      </c>
      <c r="BX210" s="18">
        <v>150</v>
      </c>
      <c r="BY210" s="18">
        <v>172</v>
      </c>
      <c r="BZ210" s="18">
        <v>178</v>
      </c>
      <c r="CA210" s="18">
        <v>106</v>
      </c>
      <c r="CB210" s="18">
        <v>108</v>
      </c>
      <c r="CC210" s="18">
        <v>102</v>
      </c>
      <c r="CD210" s="18">
        <v>104</v>
      </c>
      <c r="CE210" s="18" t="s">
        <v>688</v>
      </c>
      <c r="CF210" s="18" t="s">
        <v>688</v>
      </c>
      <c r="CG210" s="18">
        <v>260</v>
      </c>
      <c r="CH210" s="18">
        <v>262</v>
      </c>
      <c r="CI210" s="18">
        <v>103</v>
      </c>
      <c r="CJ210" s="18" t="s">
        <v>689</v>
      </c>
      <c r="CK210" s="18">
        <v>143</v>
      </c>
      <c r="CL210" s="18">
        <v>143</v>
      </c>
      <c r="CM210" s="18">
        <v>124</v>
      </c>
      <c r="CN210" s="18">
        <v>124</v>
      </c>
      <c r="CO210" s="18">
        <v>236</v>
      </c>
      <c r="CP210" s="18">
        <v>240</v>
      </c>
      <c r="CQ210" s="18">
        <v>144</v>
      </c>
      <c r="CR210" s="18">
        <v>156</v>
      </c>
      <c r="CS210" s="18">
        <v>130</v>
      </c>
      <c r="CT210" s="18">
        <v>130</v>
      </c>
      <c r="CU210" s="18">
        <v>244</v>
      </c>
      <c r="CV210" s="18">
        <v>254</v>
      </c>
      <c r="CW210" s="18">
        <v>140</v>
      </c>
      <c r="CX210" s="18">
        <v>148</v>
      </c>
      <c r="CY210" s="18">
        <v>155</v>
      </c>
      <c r="CZ210" s="18">
        <v>155</v>
      </c>
      <c r="DA210" s="18">
        <v>134</v>
      </c>
      <c r="DB210" s="18">
        <v>136</v>
      </c>
      <c r="DC210" s="18">
        <v>145</v>
      </c>
      <c r="DD210" s="18">
        <v>151</v>
      </c>
    </row>
    <row r="211" spans="1:108" x14ac:dyDescent="0.3">
      <c r="A211" t="s">
        <v>427</v>
      </c>
      <c r="B211" t="s">
        <v>428</v>
      </c>
      <c r="C211" s="5">
        <v>2020</v>
      </c>
      <c r="D211" s="17" t="s">
        <v>86</v>
      </c>
      <c r="E211" s="18">
        <v>165</v>
      </c>
      <c r="F211" s="18">
        <v>173</v>
      </c>
      <c r="G211" s="18">
        <v>191</v>
      </c>
      <c r="H211" s="18">
        <v>191</v>
      </c>
      <c r="I211" s="18">
        <v>241</v>
      </c>
      <c r="J211" s="18">
        <v>271</v>
      </c>
      <c r="K211" s="18">
        <v>238</v>
      </c>
      <c r="L211" s="18">
        <v>238</v>
      </c>
      <c r="M211" s="18" t="s">
        <v>676</v>
      </c>
      <c r="N211" s="18" t="s">
        <v>680</v>
      </c>
      <c r="O211" s="18">
        <v>180</v>
      </c>
      <c r="P211" s="18">
        <v>198</v>
      </c>
      <c r="Q211" s="18">
        <v>205</v>
      </c>
      <c r="R211" s="18">
        <v>205</v>
      </c>
      <c r="S211" s="18">
        <v>129</v>
      </c>
      <c r="T211" s="18">
        <v>143</v>
      </c>
      <c r="U211" s="18">
        <v>140</v>
      </c>
      <c r="V211" s="18">
        <v>140</v>
      </c>
      <c r="W211" s="18">
        <v>114</v>
      </c>
      <c r="X211" s="18">
        <v>118</v>
      </c>
      <c r="Y211" s="18">
        <v>165</v>
      </c>
      <c r="Z211" s="18">
        <v>179</v>
      </c>
      <c r="AA211" s="18">
        <v>102</v>
      </c>
      <c r="AB211" s="18">
        <v>104</v>
      </c>
      <c r="AC211" s="18">
        <v>127</v>
      </c>
      <c r="AD211" s="18">
        <v>127</v>
      </c>
      <c r="AE211" s="18">
        <v>102</v>
      </c>
      <c r="AF211" s="18">
        <v>103</v>
      </c>
      <c r="AG211" s="18">
        <v>118</v>
      </c>
      <c r="AH211" s="18">
        <v>118</v>
      </c>
      <c r="AI211" s="18">
        <v>161</v>
      </c>
      <c r="AJ211" s="18">
        <v>165</v>
      </c>
      <c r="AK211" s="18">
        <v>229</v>
      </c>
      <c r="AL211" s="18">
        <v>235</v>
      </c>
      <c r="AM211" s="18">
        <v>194</v>
      </c>
      <c r="AN211" s="18">
        <v>194</v>
      </c>
      <c r="AO211" s="18">
        <v>175</v>
      </c>
      <c r="AP211" s="18">
        <v>175</v>
      </c>
      <c r="AQ211" s="18">
        <v>108</v>
      </c>
      <c r="AR211" s="18">
        <v>108</v>
      </c>
      <c r="AS211" s="18">
        <v>160</v>
      </c>
      <c r="AT211" s="18">
        <v>160</v>
      </c>
      <c r="AU211" s="18" t="s">
        <v>678</v>
      </c>
      <c r="AV211" s="18" t="s">
        <v>685</v>
      </c>
      <c r="AW211" s="18" t="s">
        <v>681</v>
      </c>
      <c r="AX211" s="18" t="s">
        <v>681</v>
      </c>
      <c r="AY211" s="18">
        <v>135</v>
      </c>
      <c r="AZ211" s="18">
        <v>135</v>
      </c>
      <c r="BA211" s="18">
        <v>146</v>
      </c>
      <c r="BB211" s="18">
        <v>146</v>
      </c>
      <c r="BC211" s="18" t="s">
        <v>677</v>
      </c>
      <c r="BD211" s="18" t="s">
        <v>677</v>
      </c>
      <c r="BE211" s="18">
        <v>189</v>
      </c>
      <c r="BF211" s="18">
        <v>191</v>
      </c>
      <c r="BG211" s="18" t="s">
        <v>680</v>
      </c>
      <c r="BH211" s="18" t="s">
        <v>687</v>
      </c>
      <c r="BI211" s="18">
        <v>151</v>
      </c>
      <c r="BJ211" s="18">
        <v>160</v>
      </c>
      <c r="BK211" s="18">
        <v>142</v>
      </c>
      <c r="BL211" s="18">
        <v>170</v>
      </c>
      <c r="BM211" s="18">
        <v>140</v>
      </c>
      <c r="BN211" s="18">
        <v>140</v>
      </c>
      <c r="BO211" s="18">
        <v>172</v>
      </c>
      <c r="BP211" s="18">
        <v>172</v>
      </c>
      <c r="BQ211" s="18" t="s">
        <v>689</v>
      </c>
      <c r="BR211" s="18" t="s">
        <v>689</v>
      </c>
      <c r="BS211" s="18" t="s">
        <v>679</v>
      </c>
      <c r="BT211" s="18" t="s">
        <v>680</v>
      </c>
      <c r="BU211" s="18">
        <v>175</v>
      </c>
      <c r="BV211" s="18">
        <v>175</v>
      </c>
      <c r="BW211" s="18">
        <v>140</v>
      </c>
      <c r="BX211" s="18">
        <v>148</v>
      </c>
      <c r="BY211" s="18">
        <v>172</v>
      </c>
      <c r="BZ211" s="18">
        <v>172</v>
      </c>
      <c r="CA211" s="18">
        <v>106</v>
      </c>
      <c r="CB211" s="18">
        <v>106</v>
      </c>
      <c r="CC211" s="18">
        <v>104</v>
      </c>
      <c r="CD211" s="18">
        <v>106</v>
      </c>
      <c r="CE211" s="18" t="s">
        <v>691</v>
      </c>
      <c r="CF211" s="18" t="s">
        <v>688</v>
      </c>
      <c r="CG211" s="18">
        <v>258</v>
      </c>
      <c r="CH211" s="18">
        <v>262</v>
      </c>
      <c r="CI211" s="18">
        <v>103</v>
      </c>
      <c r="CJ211" s="18" t="s">
        <v>687</v>
      </c>
      <c r="CK211" s="18">
        <v>143</v>
      </c>
      <c r="CL211" s="18">
        <v>147</v>
      </c>
      <c r="CM211" s="18">
        <v>120</v>
      </c>
      <c r="CN211" s="18">
        <v>122</v>
      </c>
      <c r="CO211" s="18">
        <v>240</v>
      </c>
      <c r="CP211" s="18">
        <v>240</v>
      </c>
      <c r="CQ211" s="18">
        <v>154</v>
      </c>
      <c r="CR211" s="18">
        <v>154</v>
      </c>
      <c r="CS211" s="18">
        <v>130</v>
      </c>
      <c r="CT211" s="18">
        <v>134</v>
      </c>
      <c r="CU211" s="18">
        <v>250</v>
      </c>
      <c r="CV211" s="18">
        <v>254</v>
      </c>
      <c r="CW211" s="18">
        <v>140</v>
      </c>
      <c r="CX211" s="18">
        <v>148</v>
      </c>
      <c r="CY211" s="18">
        <v>155</v>
      </c>
      <c r="CZ211" s="18">
        <v>155</v>
      </c>
      <c r="DA211" s="18">
        <v>134</v>
      </c>
      <c r="DB211" s="18">
        <v>136</v>
      </c>
      <c r="DC211" s="18">
        <v>147</v>
      </c>
      <c r="DD211" s="18">
        <v>149</v>
      </c>
    </row>
    <row r="212" spans="1:108" x14ac:dyDescent="0.3">
      <c r="A212" t="s">
        <v>429</v>
      </c>
      <c r="B212" t="s">
        <v>430</v>
      </c>
      <c r="C212" s="5">
        <v>2020</v>
      </c>
      <c r="D212" s="17" t="s">
        <v>86</v>
      </c>
      <c r="E212" s="18">
        <v>161</v>
      </c>
      <c r="F212" s="18">
        <v>165</v>
      </c>
      <c r="G212" s="18">
        <v>177</v>
      </c>
      <c r="H212" s="18">
        <v>191</v>
      </c>
      <c r="I212" s="18">
        <v>241</v>
      </c>
      <c r="J212" s="18">
        <v>241</v>
      </c>
      <c r="K212" s="18">
        <v>238</v>
      </c>
      <c r="L212" s="18">
        <v>252</v>
      </c>
      <c r="M212" s="18" t="s">
        <v>676</v>
      </c>
      <c r="N212" s="18" t="s">
        <v>677</v>
      </c>
      <c r="O212" s="18">
        <v>180</v>
      </c>
      <c r="P212" s="18">
        <v>184</v>
      </c>
      <c r="Q212" s="18">
        <v>211</v>
      </c>
      <c r="R212" s="18">
        <v>211</v>
      </c>
      <c r="S212" s="18">
        <v>129</v>
      </c>
      <c r="T212" s="18">
        <v>143</v>
      </c>
      <c r="U212" s="18">
        <v>152</v>
      </c>
      <c r="V212" s="18">
        <v>158</v>
      </c>
      <c r="W212" s="18">
        <v>118</v>
      </c>
      <c r="X212" s="18">
        <v>118</v>
      </c>
      <c r="Y212" s="18">
        <v>165</v>
      </c>
      <c r="Z212" s="18">
        <v>165</v>
      </c>
      <c r="AA212" s="18">
        <v>104</v>
      </c>
      <c r="AB212" s="18" t="s">
        <v>682</v>
      </c>
      <c r="AC212" s="18">
        <v>125</v>
      </c>
      <c r="AD212" s="18">
        <v>131</v>
      </c>
      <c r="AE212" s="18">
        <v>103</v>
      </c>
      <c r="AF212" s="18">
        <v>103</v>
      </c>
      <c r="AG212" s="18">
        <v>116</v>
      </c>
      <c r="AH212" s="18">
        <v>118</v>
      </c>
      <c r="AI212" s="18">
        <v>161</v>
      </c>
      <c r="AJ212" s="18">
        <v>167</v>
      </c>
      <c r="AK212" s="18">
        <v>229</v>
      </c>
      <c r="AL212" s="18">
        <v>229</v>
      </c>
      <c r="AM212" s="18">
        <v>194</v>
      </c>
      <c r="AN212" s="18">
        <v>194</v>
      </c>
      <c r="AO212" s="18">
        <v>185</v>
      </c>
      <c r="AP212" s="18">
        <v>187</v>
      </c>
      <c r="AQ212" s="18">
        <v>113</v>
      </c>
      <c r="AR212" s="18">
        <v>113</v>
      </c>
      <c r="AS212" s="18">
        <v>158</v>
      </c>
      <c r="AT212" s="18">
        <v>160</v>
      </c>
      <c r="AU212" s="18" t="s">
        <v>679</v>
      </c>
      <c r="AV212" s="18" t="s">
        <v>685</v>
      </c>
      <c r="AW212" s="18">
        <v>102</v>
      </c>
      <c r="AX212" s="18">
        <v>102</v>
      </c>
      <c r="AY212" s="18">
        <v>135</v>
      </c>
      <c r="AZ212" s="18">
        <v>135</v>
      </c>
      <c r="BA212" s="18">
        <v>146</v>
      </c>
      <c r="BB212" s="18">
        <v>146</v>
      </c>
      <c r="BC212" s="18" t="s">
        <v>677</v>
      </c>
      <c r="BD212" s="18" t="s">
        <v>677</v>
      </c>
      <c r="BE212" s="18">
        <v>189</v>
      </c>
      <c r="BF212" s="18">
        <v>191</v>
      </c>
      <c r="BG212" s="18" t="s">
        <v>680</v>
      </c>
      <c r="BH212" s="18" t="s">
        <v>687</v>
      </c>
      <c r="BI212" s="18">
        <v>143</v>
      </c>
      <c r="BJ212" s="18">
        <v>143</v>
      </c>
      <c r="BK212" s="18">
        <v>142</v>
      </c>
      <c r="BL212" s="18">
        <v>166</v>
      </c>
      <c r="BM212" s="18">
        <v>127</v>
      </c>
      <c r="BN212" s="18">
        <v>140</v>
      </c>
      <c r="BO212" s="18">
        <v>172</v>
      </c>
      <c r="BP212" s="18">
        <v>186</v>
      </c>
      <c r="BQ212" s="18" t="s">
        <v>688</v>
      </c>
      <c r="BR212" s="18" t="s">
        <v>688</v>
      </c>
      <c r="BS212" s="18" t="s">
        <v>679</v>
      </c>
      <c r="BT212" s="18" t="s">
        <v>682</v>
      </c>
      <c r="BU212" s="18">
        <v>173</v>
      </c>
      <c r="BV212" s="18">
        <v>175</v>
      </c>
      <c r="BW212" s="18">
        <v>146</v>
      </c>
      <c r="BX212" s="18">
        <v>148</v>
      </c>
      <c r="BY212" s="18">
        <v>172</v>
      </c>
      <c r="BZ212" s="18">
        <v>174</v>
      </c>
      <c r="CA212" s="18">
        <v>106</v>
      </c>
      <c r="CB212" s="18">
        <v>106</v>
      </c>
      <c r="CC212" s="18">
        <v>104</v>
      </c>
      <c r="CD212" s="18">
        <v>104</v>
      </c>
      <c r="CE212" s="18" t="s">
        <v>691</v>
      </c>
      <c r="CF212" s="18" t="s">
        <v>691</v>
      </c>
      <c r="CG212" s="18">
        <v>258</v>
      </c>
      <c r="CH212" s="18">
        <v>262</v>
      </c>
      <c r="CI212" s="18" t="s">
        <v>678</v>
      </c>
      <c r="CJ212" s="18" t="s">
        <v>689</v>
      </c>
      <c r="CK212" s="18">
        <v>143</v>
      </c>
      <c r="CL212" s="18">
        <v>147</v>
      </c>
      <c r="CM212" s="18">
        <v>122</v>
      </c>
      <c r="CN212" s="18">
        <v>124</v>
      </c>
      <c r="CO212" s="18">
        <v>240</v>
      </c>
      <c r="CP212" s="18">
        <v>240</v>
      </c>
      <c r="CQ212" s="18">
        <v>154</v>
      </c>
      <c r="CR212" s="18">
        <v>158</v>
      </c>
      <c r="CS212" s="18">
        <v>118</v>
      </c>
      <c r="CT212" s="18">
        <v>130</v>
      </c>
      <c r="CU212" s="18">
        <v>250</v>
      </c>
      <c r="CV212" s="18">
        <v>250</v>
      </c>
      <c r="CW212" s="18">
        <v>148</v>
      </c>
      <c r="CX212" s="18">
        <v>150</v>
      </c>
      <c r="CY212" s="18">
        <v>151</v>
      </c>
      <c r="CZ212" s="18">
        <v>151</v>
      </c>
      <c r="DA212" s="18">
        <v>134</v>
      </c>
      <c r="DB212" s="18">
        <v>136</v>
      </c>
      <c r="DC212" s="18">
        <v>149</v>
      </c>
      <c r="DD212" s="18">
        <v>153</v>
      </c>
    </row>
    <row r="213" spans="1:108" x14ac:dyDescent="0.3">
      <c r="A213" t="s">
        <v>431</v>
      </c>
      <c r="B213" t="s">
        <v>432</v>
      </c>
      <c r="C213" s="5">
        <v>2020</v>
      </c>
      <c r="D213" s="17" t="s">
        <v>86</v>
      </c>
      <c r="E213" s="18">
        <v>161</v>
      </c>
      <c r="F213" s="18">
        <v>165</v>
      </c>
      <c r="G213" s="18">
        <v>177</v>
      </c>
      <c r="H213" s="18">
        <v>181</v>
      </c>
      <c r="I213" s="18">
        <v>241</v>
      </c>
      <c r="J213" s="18">
        <v>271</v>
      </c>
      <c r="K213" s="18">
        <v>238</v>
      </c>
      <c r="L213" s="18">
        <v>238</v>
      </c>
      <c r="M213" s="18" t="s">
        <v>676</v>
      </c>
      <c r="N213" s="18" t="s">
        <v>678</v>
      </c>
      <c r="O213" s="18">
        <v>180</v>
      </c>
      <c r="P213" s="18">
        <v>198</v>
      </c>
      <c r="Q213" s="18">
        <v>205</v>
      </c>
      <c r="R213" s="18">
        <v>207</v>
      </c>
      <c r="S213" s="18">
        <v>133</v>
      </c>
      <c r="T213" s="18">
        <v>143</v>
      </c>
      <c r="U213" s="18">
        <v>140</v>
      </c>
      <c r="V213" s="18">
        <v>162</v>
      </c>
      <c r="W213" s="18">
        <v>118</v>
      </c>
      <c r="X213" s="18">
        <v>118</v>
      </c>
      <c r="Y213" s="18">
        <v>165</v>
      </c>
      <c r="Z213" s="18">
        <v>179</v>
      </c>
      <c r="AA213" s="18">
        <v>102</v>
      </c>
      <c r="AB213" s="18">
        <v>104</v>
      </c>
      <c r="AC213" s="18">
        <v>127</v>
      </c>
      <c r="AD213" s="18">
        <v>129</v>
      </c>
      <c r="AE213" s="18">
        <v>103</v>
      </c>
      <c r="AF213" s="18">
        <v>103</v>
      </c>
      <c r="AG213" s="18">
        <v>116</v>
      </c>
      <c r="AH213" s="18">
        <v>118</v>
      </c>
      <c r="AI213" s="18">
        <v>161</v>
      </c>
      <c r="AJ213" s="18">
        <v>167</v>
      </c>
      <c r="AK213" s="18">
        <v>229</v>
      </c>
      <c r="AL213" s="18">
        <v>231</v>
      </c>
      <c r="AM213" s="18">
        <v>194</v>
      </c>
      <c r="AN213" s="18">
        <v>196</v>
      </c>
      <c r="AO213" s="18">
        <v>185</v>
      </c>
      <c r="AP213" s="18">
        <v>187</v>
      </c>
      <c r="AQ213" s="18">
        <v>115</v>
      </c>
      <c r="AR213" s="18">
        <v>115</v>
      </c>
      <c r="AS213" s="18">
        <v>160</v>
      </c>
      <c r="AT213" s="18">
        <v>160</v>
      </c>
      <c r="AU213" s="18" t="s">
        <v>678</v>
      </c>
      <c r="AV213" s="18" t="s">
        <v>685</v>
      </c>
      <c r="AW213" s="18">
        <v>102</v>
      </c>
      <c r="AX213" s="18" t="s">
        <v>681</v>
      </c>
      <c r="AY213" s="18">
        <v>135</v>
      </c>
      <c r="AZ213" s="18">
        <v>135</v>
      </c>
      <c r="BA213" s="18">
        <v>146</v>
      </c>
      <c r="BB213" s="18">
        <v>150</v>
      </c>
      <c r="BC213" s="18" t="s">
        <v>678</v>
      </c>
      <c r="BD213" s="18" t="s">
        <v>679</v>
      </c>
      <c r="BE213" s="18">
        <v>191</v>
      </c>
      <c r="BF213" s="18">
        <v>195</v>
      </c>
      <c r="BG213" s="18">
        <v>101</v>
      </c>
      <c r="BH213" s="18">
        <v>103</v>
      </c>
      <c r="BI213" s="18">
        <v>161</v>
      </c>
      <c r="BJ213" s="18">
        <v>161</v>
      </c>
      <c r="BK213" s="18">
        <v>142</v>
      </c>
      <c r="BL213" s="18">
        <v>166</v>
      </c>
      <c r="BM213" s="18">
        <v>127</v>
      </c>
      <c r="BN213" s="18">
        <v>140</v>
      </c>
      <c r="BO213" s="18">
        <v>170</v>
      </c>
      <c r="BP213" s="18">
        <v>186</v>
      </c>
      <c r="BQ213" s="18" t="s">
        <v>688</v>
      </c>
      <c r="BR213" s="18" t="s">
        <v>689</v>
      </c>
      <c r="BS213" s="18" t="s">
        <v>679</v>
      </c>
      <c r="BT213" s="18" t="s">
        <v>680</v>
      </c>
      <c r="BU213" s="18">
        <v>173</v>
      </c>
      <c r="BV213" s="18">
        <v>175</v>
      </c>
      <c r="BW213" s="18">
        <v>146</v>
      </c>
      <c r="BX213" s="18">
        <v>150</v>
      </c>
      <c r="BY213" s="18">
        <v>174</v>
      </c>
      <c r="BZ213" s="18">
        <v>176</v>
      </c>
      <c r="CA213" s="18">
        <v>106</v>
      </c>
      <c r="CB213" s="18">
        <v>110</v>
      </c>
      <c r="CC213" s="18">
        <v>104</v>
      </c>
      <c r="CD213" s="18">
        <v>104</v>
      </c>
      <c r="CE213" s="18" t="s">
        <v>691</v>
      </c>
      <c r="CF213" s="18" t="s">
        <v>691</v>
      </c>
      <c r="CG213" s="18">
        <v>262</v>
      </c>
      <c r="CH213" s="18">
        <v>262</v>
      </c>
      <c r="CI213" s="18">
        <v>103</v>
      </c>
      <c r="CJ213" s="18">
        <v>103</v>
      </c>
      <c r="CK213" s="18">
        <v>143</v>
      </c>
      <c r="CL213" s="18">
        <v>147</v>
      </c>
      <c r="CM213" s="18">
        <v>120</v>
      </c>
      <c r="CN213" s="18">
        <v>120</v>
      </c>
      <c r="CO213" s="18">
        <v>236</v>
      </c>
      <c r="CP213" s="18">
        <v>240</v>
      </c>
      <c r="CQ213" s="18">
        <v>156</v>
      </c>
      <c r="CR213" s="18">
        <v>156</v>
      </c>
      <c r="CS213" s="18">
        <v>134</v>
      </c>
      <c r="CT213" s="18">
        <v>134</v>
      </c>
      <c r="CU213" s="18">
        <v>244</v>
      </c>
      <c r="CV213" s="18">
        <v>254</v>
      </c>
      <c r="CW213" s="18">
        <v>140</v>
      </c>
      <c r="CX213" s="18">
        <v>142</v>
      </c>
      <c r="CY213" s="18">
        <v>155</v>
      </c>
      <c r="CZ213" s="18">
        <v>159</v>
      </c>
      <c r="DA213" s="18">
        <v>134</v>
      </c>
      <c r="DB213" s="18">
        <v>136</v>
      </c>
      <c r="DC213" s="18">
        <v>151</v>
      </c>
      <c r="DD213" s="18">
        <v>151</v>
      </c>
    </row>
    <row r="214" spans="1:108" x14ac:dyDescent="0.3">
      <c r="A214" t="s">
        <v>433</v>
      </c>
      <c r="B214" t="s">
        <v>434</v>
      </c>
      <c r="C214" s="5">
        <v>2020</v>
      </c>
      <c r="D214" s="17" t="s">
        <v>86</v>
      </c>
      <c r="E214" s="18">
        <v>165</v>
      </c>
      <c r="F214" s="18">
        <v>167</v>
      </c>
      <c r="G214" s="18">
        <v>177</v>
      </c>
      <c r="H214" s="18">
        <v>191</v>
      </c>
      <c r="I214" s="18">
        <v>241</v>
      </c>
      <c r="J214" s="18">
        <v>241</v>
      </c>
      <c r="K214" s="18">
        <v>232</v>
      </c>
      <c r="L214" s="18">
        <v>238</v>
      </c>
      <c r="M214" s="18" t="s">
        <v>676</v>
      </c>
      <c r="N214" s="18" t="s">
        <v>678</v>
      </c>
      <c r="O214" s="18">
        <v>180</v>
      </c>
      <c r="P214" s="18">
        <v>180</v>
      </c>
      <c r="Q214" s="18">
        <v>205</v>
      </c>
      <c r="R214" s="18">
        <v>207</v>
      </c>
      <c r="S214" s="18">
        <v>129</v>
      </c>
      <c r="T214" s="18">
        <v>143</v>
      </c>
      <c r="U214" s="18">
        <v>152</v>
      </c>
      <c r="V214" s="18">
        <v>162</v>
      </c>
      <c r="W214" s="18">
        <v>114</v>
      </c>
      <c r="X214" s="18">
        <v>118</v>
      </c>
      <c r="Y214" s="18">
        <v>165</v>
      </c>
      <c r="Z214" s="18">
        <v>183</v>
      </c>
      <c r="AA214" s="18">
        <v>104</v>
      </c>
      <c r="AB214" s="18">
        <v>104</v>
      </c>
      <c r="AC214" s="18">
        <v>125</v>
      </c>
      <c r="AD214" s="18">
        <v>129</v>
      </c>
      <c r="AE214" s="18">
        <v>103</v>
      </c>
      <c r="AF214" s="18">
        <v>103</v>
      </c>
      <c r="AG214" s="18">
        <v>118</v>
      </c>
      <c r="AH214" s="18">
        <v>118</v>
      </c>
      <c r="AI214" s="18">
        <v>161</v>
      </c>
      <c r="AJ214" s="18">
        <v>165</v>
      </c>
      <c r="AK214" s="18">
        <v>229</v>
      </c>
      <c r="AL214" s="18">
        <v>231</v>
      </c>
      <c r="AM214" s="18">
        <v>196</v>
      </c>
      <c r="AN214" s="18">
        <v>200</v>
      </c>
      <c r="AO214" s="18">
        <v>179</v>
      </c>
      <c r="AP214" s="18">
        <v>185</v>
      </c>
      <c r="AQ214" s="18">
        <v>108</v>
      </c>
      <c r="AR214" s="18">
        <v>115</v>
      </c>
      <c r="AS214" s="18">
        <v>158</v>
      </c>
      <c r="AT214" s="18">
        <v>160</v>
      </c>
      <c r="AU214" s="18" t="s">
        <v>678</v>
      </c>
      <c r="AV214" s="18" t="s">
        <v>685</v>
      </c>
      <c r="AW214" s="18" t="s">
        <v>681</v>
      </c>
      <c r="AX214" s="18" t="s">
        <v>681</v>
      </c>
      <c r="AY214" s="18">
        <v>137</v>
      </c>
      <c r="AZ214" s="18">
        <v>137</v>
      </c>
      <c r="BA214" s="18">
        <v>146</v>
      </c>
      <c r="BB214" s="18">
        <v>146</v>
      </c>
      <c r="BC214" s="18" t="s">
        <v>677</v>
      </c>
      <c r="BD214" s="18" t="s">
        <v>678</v>
      </c>
      <c r="BE214" s="18">
        <v>189</v>
      </c>
      <c r="BF214" s="18">
        <v>189</v>
      </c>
      <c r="BG214" s="18" t="s">
        <v>680</v>
      </c>
      <c r="BH214" s="18" t="s">
        <v>687</v>
      </c>
      <c r="BI214" s="18">
        <v>151</v>
      </c>
      <c r="BJ214" s="18">
        <v>160</v>
      </c>
      <c r="BK214" s="18">
        <v>142</v>
      </c>
      <c r="BL214" s="18">
        <v>156</v>
      </c>
      <c r="BM214" s="18">
        <v>127</v>
      </c>
      <c r="BN214" s="18">
        <v>140</v>
      </c>
      <c r="BO214" s="18">
        <v>170</v>
      </c>
      <c r="BP214" s="18">
        <v>172</v>
      </c>
      <c r="BQ214" s="18" t="s">
        <v>688</v>
      </c>
      <c r="BR214" s="18" t="s">
        <v>678</v>
      </c>
      <c r="BS214" s="18" t="s">
        <v>682</v>
      </c>
      <c r="BT214" s="18" t="s">
        <v>690</v>
      </c>
      <c r="BU214" s="18">
        <v>175</v>
      </c>
      <c r="BV214" s="18">
        <v>175</v>
      </c>
      <c r="BW214" s="18">
        <v>148</v>
      </c>
      <c r="BX214" s="18">
        <v>148</v>
      </c>
      <c r="BY214" s="18">
        <v>176</v>
      </c>
      <c r="BZ214" s="18">
        <v>178</v>
      </c>
      <c r="CA214" s="18">
        <v>106</v>
      </c>
      <c r="CB214" s="18">
        <v>106</v>
      </c>
      <c r="CC214" s="18">
        <v>100</v>
      </c>
      <c r="CD214" s="18">
        <v>106</v>
      </c>
      <c r="CE214" s="18" t="s">
        <v>688</v>
      </c>
      <c r="CF214" s="18" t="s">
        <v>688</v>
      </c>
      <c r="CG214" s="18">
        <v>258</v>
      </c>
      <c r="CH214" s="18">
        <v>258</v>
      </c>
      <c r="CI214" s="18">
        <v>103</v>
      </c>
      <c r="CJ214" s="18" t="s">
        <v>689</v>
      </c>
      <c r="CK214" s="18">
        <v>143</v>
      </c>
      <c r="CL214" s="18">
        <v>145</v>
      </c>
      <c r="CM214" s="18">
        <v>122</v>
      </c>
      <c r="CN214" s="18">
        <v>124</v>
      </c>
      <c r="CO214" s="18">
        <v>240</v>
      </c>
      <c r="CP214" s="18">
        <v>240</v>
      </c>
      <c r="CQ214" s="18">
        <v>154</v>
      </c>
      <c r="CR214" s="18">
        <v>158</v>
      </c>
      <c r="CS214" s="18">
        <v>130</v>
      </c>
      <c r="CT214" s="18">
        <v>134</v>
      </c>
      <c r="CU214" s="18">
        <v>246</v>
      </c>
      <c r="CV214" s="18">
        <v>254</v>
      </c>
      <c r="CW214" s="18">
        <v>140</v>
      </c>
      <c r="CX214" s="18">
        <v>150</v>
      </c>
      <c r="CY214" s="18">
        <v>149</v>
      </c>
      <c r="CZ214" s="18">
        <v>159</v>
      </c>
      <c r="DA214" s="18">
        <v>134</v>
      </c>
      <c r="DB214" s="18">
        <v>136</v>
      </c>
      <c r="DC214" s="18">
        <v>149</v>
      </c>
      <c r="DD214" s="18">
        <v>151</v>
      </c>
    </row>
    <row r="215" spans="1:108" x14ac:dyDescent="0.3">
      <c r="A215" t="s">
        <v>435</v>
      </c>
      <c r="B215" t="s">
        <v>436</v>
      </c>
      <c r="C215" s="5">
        <v>2020</v>
      </c>
      <c r="D215" s="17" t="s">
        <v>86</v>
      </c>
      <c r="E215" s="18">
        <v>161</v>
      </c>
      <c r="F215" s="18">
        <v>165</v>
      </c>
      <c r="G215" s="18">
        <v>191</v>
      </c>
      <c r="H215" s="18">
        <v>191</v>
      </c>
      <c r="I215" s="18">
        <v>241</v>
      </c>
      <c r="J215" s="18">
        <v>269</v>
      </c>
      <c r="K215" s="18">
        <v>238</v>
      </c>
      <c r="L215" s="18">
        <v>250</v>
      </c>
      <c r="M215" s="18" t="s">
        <v>676</v>
      </c>
      <c r="N215" s="18" t="s">
        <v>680</v>
      </c>
      <c r="O215" s="18">
        <v>180</v>
      </c>
      <c r="P215" s="18">
        <v>198</v>
      </c>
      <c r="Q215" s="18">
        <v>207</v>
      </c>
      <c r="R215" s="18">
        <v>211</v>
      </c>
      <c r="S215" s="18">
        <v>133</v>
      </c>
      <c r="T215" s="18">
        <v>143</v>
      </c>
      <c r="U215" s="18">
        <v>140</v>
      </c>
      <c r="V215" s="18">
        <v>152</v>
      </c>
      <c r="W215" s="18">
        <v>116</v>
      </c>
      <c r="X215" s="18">
        <v>118</v>
      </c>
      <c r="Y215" s="18">
        <v>179</v>
      </c>
      <c r="Z215" s="18">
        <v>179</v>
      </c>
      <c r="AA215" s="18">
        <v>102</v>
      </c>
      <c r="AB215" s="18">
        <v>104</v>
      </c>
      <c r="AC215" s="18">
        <v>125</v>
      </c>
      <c r="AD215" s="18">
        <v>125</v>
      </c>
      <c r="AE215" s="18">
        <v>103</v>
      </c>
      <c r="AF215" s="18">
        <v>103</v>
      </c>
      <c r="AG215" s="18">
        <v>116</v>
      </c>
      <c r="AH215" s="18">
        <v>118</v>
      </c>
      <c r="AI215" s="18">
        <v>161</v>
      </c>
      <c r="AJ215" s="18">
        <v>167</v>
      </c>
      <c r="AK215" s="18">
        <v>229</v>
      </c>
      <c r="AL215" s="18">
        <v>235</v>
      </c>
      <c r="AM215" s="18">
        <v>194</v>
      </c>
      <c r="AN215" s="18">
        <v>194</v>
      </c>
      <c r="AO215" s="18">
        <v>185</v>
      </c>
      <c r="AP215" s="18">
        <v>187</v>
      </c>
      <c r="AQ215" s="18">
        <v>108</v>
      </c>
      <c r="AR215" s="18">
        <v>113</v>
      </c>
      <c r="AS215" s="18">
        <v>154</v>
      </c>
      <c r="AT215" s="18">
        <v>160</v>
      </c>
      <c r="AU215" s="18" t="s">
        <v>679</v>
      </c>
      <c r="AV215" s="18" t="s">
        <v>685</v>
      </c>
      <c r="AW215" s="18">
        <v>102</v>
      </c>
      <c r="AX215" s="18">
        <v>104</v>
      </c>
      <c r="AY215" s="18">
        <v>137</v>
      </c>
      <c r="AZ215" s="18">
        <v>141</v>
      </c>
      <c r="BA215" s="18">
        <v>146</v>
      </c>
      <c r="BB215" s="18">
        <v>146</v>
      </c>
      <c r="BC215" s="18" t="s">
        <v>677</v>
      </c>
      <c r="BD215" s="18" t="s">
        <v>677</v>
      </c>
      <c r="BE215" s="18">
        <v>191</v>
      </c>
      <c r="BF215" s="18">
        <v>191</v>
      </c>
      <c r="BG215" s="18">
        <v>101</v>
      </c>
      <c r="BH215" s="18">
        <v>101</v>
      </c>
      <c r="BI215" s="18">
        <v>143</v>
      </c>
      <c r="BJ215" s="18">
        <v>160</v>
      </c>
      <c r="BK215" s="18">
        <v>166</v>
      </c>
      <c r="BL215" s="18">
        <v>168</v>
      </c>
      <c r="BM215" s="18">
        <v>140</v>
      </c>
      <c r="BN215" s="18">
        <v>150</v>
      </c>
      <c r="BO215" s="18">
        <v>170</v>
      </c>
      <c r="BP215" s="18">
        <v>170</v>
      </c>
      <c r="BQ215" s="18" t="s">
        <v>678</v>
      </c>
      <c r="BR215" s="18" t="s">
        <v>689</v>
      </c>
      <c r="BS215" s="18" t="s">
        <v>679</v>
      </c>
      <c r="BT215" s="18" t="s">
        <v>680</v>
      </c>
      <c r="BU215" s="18">
        <v>173</v>
      </c>
      <c r="BV215" s="18">
        <v>173</v>
      </c>
      <c r="BW215" s="18">
        <v>140</v>
      </c>
      <c r="BX215" s="18">
        <v>146</v>
      </c>
      <c r="BY215" s="18">
        <v>172</v>
      </c>
      <c r="BZ215" s="18">
        <v>174</v>
      </c>
      <c r="CA215" s="18">
        <v>106</v>
      </c>
      <c r="CB215" s="18">
        <v>108</v>
      </c>
      <c r="CC215" s="18">
        <v>102</v>
      </c>
      <c r="CD215" s="18">
        <v>106</v>
      </c>
      <c r="CE215" s="18" t="s">
        <v>691</v>
      </c>
      <c r="CF215" s="18" t="s">
        <v>688</v>
      </c>
      <c r="CG215" s="18">
        <v>258</v>
      </c>
      <c r="CH215" s="18">
        <v>262</v>
      </c>
      <c r="CI215" s="18">
        <v>103</v>
      </c>
      <c r="CJ215" s="18" t="s">
        <v>689</v>
      </c>
      <c r="CK215" s="18">
        <v>143</v>
      </c>
      <c r="CL215" s="18">
        <v>145</v>
      </c>
      <c r="CM215" s="18">
        <v>124</v>
      </c>
      <c r="CN215" s="18">
        <v>124</v>
      </c>
      <c r="CO215" s="18">
        <v>236</v>
      </c>
      <c r="CP215" s="18">
        <v>240</v>
      </c>
      <c r="CQ215" s="18">
        <v>144</v>
      </c>
      <c r="CR215" s="18">
        <v>154</v>
      </c>
      <c r="CS215" s="18">
        <v>130</v>
      </c>
      <c r="CT215" s="18">
        <v>132</v>
      </c>
      <c r="CU215" s="18">
        <v>244</v>
      </c>
      <c r="CV215" s="18">
        <v>252</v>
      </c>
      <c r="CW215" s="18">
        <v>148</v>
      </c>
      <c r="CX215" s="18">
        <v>148</v>
      </c>
      <c r="CY215" s="18">
        <v>155</v>
      </c>
      <c r="CZ215" s="18">
        <v>155</v>
      </c>
      <c r="DA215" s="18">
        <v>134</v>
      </c>
      <c r="DB215" s="18">
        <v>134</v>
      </c>
      <c r="DC215" s="18">
        <v>149</v>
      </c>
      <c r="DD215" s="18">
        <v>153</v>
      </c>
    </row>
    <row r="216" spans="1:108" x14ac:dyDescent="0.3">
      <c r="A216" t="s">
        <v>437</v>
      </c>
      <c r="B216" t="s">
        <v>438</v>
      </c>
      <c r="C216" s="5">
        <v>2020</v>
      </c>
      <c r="D216" s="17" t="s">
        <v>86</v>
      </c>
      <c r="E216" s="18">
        <v>165</v>
      </c>
      <c r="F216" s="18">
        <v>165</v>
      </c>
      <c r="G216" s="18">
        <v>177</v>
      </c>
      <c r="H216" s="18">
        <v>177</v>
      </c>
      <c r="I216" s="18">
        <v>241</v>
      </c>
      <c r="J216" s="18">
        <v>271</v>
      </c>
      <c r="K216" s="18">
        <v>238</v>
      </c>
      <c r="L216" s="18">
        <v>238</v>
      </c>
      <c r="M216" s="18" t="s">
        <v>677</v>
      </c>
      <c r="N216" s="18" t="s">
        <v>680</v>
      </c>
      <c r="O216" s="18">
        <v>180</v>
      </c>
      <c r="P216" s="18">
        <v>180</v>
      </c>
      <c r="Q216" s="18">
        <v>211</v>
      </c>
      <c r="R216" s="18">
        <v>211</v>
      </c>
      <c r="S216" s="18">
        <v>143</v>
      </c>
      <c r="T216" s="18">
        <v>143</v>
      </c>
      <c r="U216" s="18">
        <v>152</v>
      </c>
      <c r="V216" s="18">
        <v>152</v>
      </c>
      <c r="W216" s="18">
        <v>108</v>
      </c>
      <c r="X216" s="18">
        <v>114</v>
      </c>
      <c r="Y216" s="18">
        <v>165</v>
      </c>
      <c r="Z216" s="18">
        <v>183</v>
      </c>
      <c r="AA216" s="18">
        <v>104</v>
      </c>
      <c r="AB216" s="18">
        <v>104</v>
      </c>
      <c r="AC216" s="18">
        <v>125</v>
      </c>
      <c r="AD216" s="18">
        <v>127</v>
      </c>
      <c r="AE216" s="18">
        <v>103</v>
      </c>
      <c r="AF216" s="18">
        <v>103</v>
      </c>
      <c r="AG216" s="18">
        <v>118</v>
      </c>
      <c r="AH216" s="18">
        <v>118</v>
      </c>
      <c r="AI216" s="18">
        <v>161</v>
      </c>
      <c r="AJ216" s="18">
        <v>165</v>
      </c>
      <c r="AK216" s="18">
        <v>225</v>
      </c>
      <c r="AL216" s="18">
        <v>231</v>
      </c>
      <c r="AM216" s="18">
        <v>194</v>
      </c>
      <c r="AN216" s="18">
        <v>200</v>
      </c>
      <c r="AO216" s="18">
        <v>185</v>
      </c>
      <c r="AP216" s="18">
        <v>185</v>
      </c>
      <c r="AQ216" s="18">
        <v>108</v>
      </c>
      <c r="AR216" s="18">
        <v>113</v>
      </c>
      <c r="AS216" s="18">
        <v>154</v>
      </c>
      <c r="AT216" s="18">
        <v>160</v>
      </c>
      <c r="AU216" s="18" t="s">
        <v>679</v>
      </c>
      <c r="AV216" s="18" t="s">
        <v>685</v>
      </c>
      <c r="AW216" s="18" t="s">
        <v>681</v>
      </c>
      <c r="AX216" s="18" t="s">
        <v>681</v>
      </c>
      <c r="AY216" s="18">
        <v>135</v>
      </c>
      <c r="AZ216" s="18">
        <v>135</v>
      </c>
      <c r="BA216" s="18">
        <v>146</v>
      </c>
      <c r="BB216" s="18">
        <v>146</v>
      </c>
      <c r="BC216" s="18" t="s">
        <v>677</v>
      </c>
      <c r="BD216" s="18" t="s">
        <v>679</v>
      </c>
      <c r="BE216" s="18">
        <v>189</v>
      </c>
      <c r="BF216" s="18">
        <v>191</v>
      </c>
      <c r="BG216" s="18">
        <v>101</v>
      </c>
      <c r="BH216" s="18">
        <v>101</v>
      </c>
      <c r="BI216" s="18">
        <v>151</v>
      </c>
      <c r="BJ216" s="18">
        <v>158</v>
      </c>
      <c r="BK216" s="18">
        <v>142</v>
      </c>
      <c r="BL216" s="18">
        <v>166</v>
      </c>
      <c r="BM216" s="18">
        <v>127</v>
      </c>
      <c r="BN216" s="18">
        <v>148</v>
      </c>
      <c r="BO216" s="18">
        <v>172</v>
      </c>
      <c r="BP216" s="18">
        <v>172</v>
      </c>
      <c r="BQ216" s="18" t="s">
        <v>689</v>
      </c>
      <c r="BR216" s="18" t="s">
        <v>689</v>
      </c>
      <c r="BS216" s="18" t="s">
        <v>679</v>
      </c>
      <c r="BT216" s="18" t="s">
        <v>682</v>
      </c>
      <c r="BU216" s="18">
        <v>173</v>
      </c>
      <c r="BV216" s="18">
        <v>177</v>
      </c>
      <c r="BW216" s="18">
        <v>148</v>
      </c>
      <c r="BX216" s="18">
        <v>148</v>
      </c>
      <c r="BY216" s="18">
        <v>178</v>
      </c>
      <c r="BZ216" s="18">
        <v>178</v>
      </c>
      <c r="CA216" s="18">
        <v>108</v>
      </c>
      <c r="CB216" s="18" t="s">
        <v>681</v>
      </c>
      <c r="CC216" s="18">
        <v>104</v>
      </c>
      <c r="CD216" s="18">
        <v>104</v>
      </c>
      <c r="CE216" s="18" t="s">
        <v>691</v>
      </c>
      <c r="CF216" s="18" t="s">
        <v>688</v>
      </c>
      <c r="CG216" s="18">
        <v>262</v>
      </c>
      <c r="CH216" s="18">
        <v>262</v>
      </c>
      <c r="CI216" s="18">
        <v>103</v>
      </c>
      <c r="CJ216" s="18">
        <v>103</v>
      </c>
      <c r="CK216" s="18">
        <v>143</v>
      </c>
      <c r="CL216" s="18">
        <v>147</v>
      </c>
      <c r="CM216" s="18">
        <v>122</v>
      </c>
      <c r="CN216" s="18">
        <v>124</v>
      </c>
      <c r="CO216" s="18">
        <v>240</v>
      </c>
      <c r="CP216" s="18">
        <v>240</v>
      </c>
      <c r="CQ216" s="18">
        <v>154</v>
      </c>
      <c r="CR216" s="18">
        <v>156</v>
      </c>
      <c r="CS216" s="18">
        <v>130</v>
      </c>
      <c r="CT216" s="18">
        <v>134</v>
      </c>
      <c r="CU216" s="18">
        <v>246</v>
      </c>
      <c r="CV216" s="18">
        <v>250</v>
      </c>
      <c r="CW216" s="18">
        <v>140</v>
      </c>
      <c r="CX216" s="18">
        <v>150</v>
      </c>
      <c r="CY216" s="18">
        <v>153</v>
      </c>
      <c r="CZ216" s="18">
        <v>153</v>
      </c>
      <c r="DA216" s="18">
        <v>134</v>
      </c>
      <c r="DB216" s="18">
        <v>136</v>
      </c>
      <c r="DC216" s="18">
        <v>145</v>
      </c>
      <c r="DD216" s="18">
        <v>149</v>
      </c>
    </row>
    <row r="217" spans="1:108" x14ac:dyDescent="0.3">
      <c r="A217" t="s">
        <v>439</v>
      </c>
      <c r="B217" t="s">
        <v>440</v>
      </c>
      <c r="C217" s="5">
        <v>2020</v>
      </c>
      <c r="D217" s="17" t="s">
        <v>86</v>
      </c>
      <c r="E217" s="18">
        <v>161</v>
      </c>
      <c r="F217" s="18">
        <v>161</v>
      </c>
      <c r="G217" s="18">
        <v>181</v>
      </c>
      <c r="H217" s="18">
        <v>191</v>
      </c>
      <c r="I217" s="18">
        <v>253</v>
      </c>
      <c r="J217" s="18">
        <v>271</v>
      </c>
      <c r="K217" s="18">
        <v>238</v>
      </c>
      <c r="L217" s="18">
        <v>238</v>
      </c>
      <c r="M217" s="18" t="s">
        <v>677</v>
      </c>
      <c r="N217" s="18" t="s">
        <v>678</v>
      </c>
      <c r="O217" s="18">
        <v>180</v>
      </c>
      <c r="P217" s="18">
        <v>180</v>
      </c>
      <c r="Q217" s="18">
        <v>211</v>
      </c>
      <c r="R217" s="18">
        <v>211</v>
      </c>
      <c r="S217" s="18">
        <v>129</v>
      </c>
      <c r="T217" s="18">
        <v>143</v>
      </c>
      <c r="U217" s="18">
        <v>148</v>
      </c>
      <c r="V217" s="18">
        <v>148</v>
      </c>
      <c r="W217" s="18">
        <v>108</v>
      </c>
      <c r="X217" s="18">
        <v>114</v>
      </c>
      <c r="Y217" s="18">
        <v>165</v>
      </c>
      <c r="Z217" s="18">
        <v>181</v>
      </c>
      <c r="AA217" s="18" t="s">
        <v>682</v>
      </c>
      <c r="AB217" s="18" t="s">
        <v>684</v>
      </c>
      <c r="AC217" s="18">
        <v>125</v>
      </c>
      <c r="AD217" s="18">
        <v>125</v>
      </c>
      <c r="AE217" s="18">
        <v>103</v>
      </c>
      <c r="AF217" s="18">
        <v>103</v>
      </c>
      <c r="AG217" s="18">
        <v>116</v>
      </c>
      <c r="AH217" s="18">
        <v>122</v>
      </c>
      <c r="AI217" s="18">
        <v>161</v>
      </c>
      <c r="AJ217" s="18">
        <v>167</v>
      </c>
      <c r="AK217" s="18">
        <v>225</v>
      </c>
      <c r="AL217" s="18">
        <v>231</v>
      </c>
      <c r="AM217" s="18">
        <v>194</v>
      </c>
      <c r="AN217" s="18">
        <v>194</v>
      </c>
      <c r="AO217" s="18">
        <v>179</v>
      </c>
      <c r="AP217" s="18">
        <v>185</v>
      </c>
      <c r="AQ217" s="18">
        <v>115</v>
      </c>
      <c r="AR217" s="18">
        <v>115</v>
      </c>
      <c r="AS217" s="18">
        <v>158</v>
      </c>
      <c r="AT217" s="18">
        <v>160</v>
      </c>
      <c r="AU217" s="18" t="s">
        <v>678</v>
      </c>
      <c r="AV217" s="18" t="s">
        <v>679</v>
      </c>
      <c r="AW217" s="18" t="s">
        <v>686</v>
      </c>
      <c r="AX217" s="18" t="s">
        <v>681</v>
      </c>
      <c r="AY217" s="18">
        <v>135</v>
      </c>
      <c r="AZ217" s="18">
        <v>147</v>
      </c>
      <c r="BA217" s="18">
        <v>146</v>
      </c>
      <c r="BB217" s="18">
        <v>150</v>
      </c>
      <c r="BC217" s="18" t="s">
        <v>677</v>
      </c>
      <c r="BD217" s="18" t="s">
        <v>678</v>
      </c>
      <c r="BE217" s="18">
        <v>191</v>
      </c>
      <c r="BF217" s="18">
        <v>195</v>
      </c>
      <c r="BG217" s="18">
        <v>103</v>
      </c>
      <c r="BH217" s="18" t="s">
        <v>687</v>
      </c>
      <c r="BI217" s="18">
        <v>158</v>
      </c>
      <c r="BJ217" s="18">
        <v>161</v>
      </c>
      <c r="BK217" s="18">
        <v>142</v>
      </c>
      <c r="BL217" s="18">
        <v>168</v>
      </c>
      <c r="BM217" s="18">
        <v>140</v>
      </c>
      <c r="BN217" s="18">
        <v>142</v>
      </c>
      <c r="BO217" s="18">
        <v>170</v>
      </c>
      <c r="BP217" s="18">
        <v>172</v>
      </c>
      <c r="BQ217" s="18" t="s">
        <v>688</v>
      </c>
      <c r="BR217" s="18" t="s">
        <v>678</v>
      </c>
      <c r="BS217" s="18" t="s">
        <v>679</v>
      </c>
      <c r="BT217" s="18" t="s">
        <v>682</v>
      </c>
      <c r="BU217" s="18">
        <v>175</v>
      </c>
      <c r="BV217" s="18">
        <v>175</v>
      </c>
      <c r="BW217" s="18">
        <v>146</v>
      </c>
      <c r="BX217" s="18">
        <v>150</v>
      </c>
      <c r="BY217" s="18">
        <v>172</v>
      </c>
      <c r="BZ217" s="18">
        <v>174</v>
      </c>
      <c r="CA217" s="18">
        <v>108</v>
      </c>
      <c r="CB217" s="18" t="s">
        <v>681</v>
      </c>
      <c r="CC217" s="18">
        <v>104</v>
      </c>
      <c r="CD217" s="18">
        <v>106</v>
      </c>
      <c r="CE217" s="18" t="s">
        <v>688</v>
      </c>
      <c r="CF217" s="18" t="s">
        <v>688</v>
      </c>
      <c r="CG217" s="18">
        <v>258</v>
      </c>
      <c r="CH217" s="18">
        <v>262</v>
      </c>
      <c r="CI217" s="18" t="s">
        <v>678</v>
      </c>
      <c r="CJ217" s="18" t="s">
        <v>687</v>
      </c>
      <c r="CK217" s="18">
        <v>143</v>
      </c>
      <c r="CL217" s="18">
        <v>143</v>
      </c>
      <c r="CM217" s="18">
        <v>124</v>
      </c>
      <c r="CN217" s="18">
        <v>124</v>
      </c>
      <c r="CO217" s="18">
        <v>238</v>
      </c>
      <c r="CP217" s="18">
        <v>240</v>
      </c>
      <c r="CQ217" s="18">
        <v>154</v>
      </c>
      <c r="CR217" s="18">
        <v>156</v>
      </c>
      <c r="CS217" s="18">
        <v>130</v>
      </c>
      <c r="CT217" s="18">
        <v>132</v>
      </c>
      <c r="CU217" s="18">
        <v>250</v>
      </c>
      <c r="CV217" s="18">
        <v>250</v>
      </c>
      <c r="CW217" s="18">
        <v>140</v>
      </c>
      <c r="CX217" s="18">
        <v>150</v>
      </c>
      <c r="CY217" s="18">
        <v>149</v>
      </c>
      <c r="CZ217" s="18">
        <v>155</v>
      </c>
      <c r="DA217" s="18">
        <v>134</v>
      </c>
      <c r="DB217" s="18">
        <v>134</v>
      </c>
      <c r="DC217" s="18">
        <v>149</v>
      </c>
      <c r="DD217" s="18">
        <v>153</v>
      </c>
    </row>
    <row r="218" spans="1:108" x14ac:dyDescent="0.3">
      <c r="A218" t="s">
        <v>441</v>
      </c>
      <c r="B218" t="s">
        <v>442</v>
      </c>
      <c r="C218" s="5">
        <v>2020</v>
      </c>
      <c r="D218" s="17" t="s">
        <v>86</v>
      </c>
      <c r="E218" s="18">
        <v>161</v>
      </c>
      <c r="F218" s="18">
        <v>165</v>
      </c>
      <c r="G218" s="18">
        <v>181</v>
      </c>
      <c r="H218" s="18">
        <v>191</v>
      </c>
      <c r="I218" s="18">
        <v>253</v>
      </c>
      <c r="J218" s="18">
        <v>269</v>
      </c>
      <c r="K218" s="18">
        <v>238</v>
      </c>
      <c r="L218" s="18">
        <v>252</v>
      </c>
      <c r="M218" s="18" t="s">
        <v>676</v>
      </c>
      <c r="N218" s="18" t="s">
        <v>678</v>
      </c>
      <c r="O218" s="18">
        <v>180</v>
      </c>
      <c r="P218" s="18">
        <v>198</v>
      </c>
      <c r="Q218" s="18">
        <v>211</v>
      </c>
      <c r="R218" s="18">
        <v>211</v>
      </c>
      <c r="S218" s="18">
        <v>143</v>
      </c>
      <c r="T218" s="18">
        <v>143</v>
      </c>
      <c r="U218" s="18">
        <v>140</v>
      </c>
      <c r="V218" s="18">
        <v>152</v>
      </c>
      <c r="W218" s="18">
        <v>108</v>
      </c>
      <c r="X218" s="18">
        <v>116</v>
      </c>
      <c r="Y218" s="18">
        <v>179</v>
      </c>
      <c r="Z218" s="18">
        <v>183</v>
      </c>
      <c r="AA218" s="18">
        <v>102</v>
      </c>
      <c r="AB218" s="18">
        <v>104</v>
      </c>
      <c r="AC218" s="18">
        <v>125</v>
      </c>
      <c r="AD218" s="18">
        <v>129</v>
      </c>
      <c r="AE218" s="18">
        <v>103</v>
      </c>
      <c r="AF218" s="18">
        <v>103</v>
      </c>
      <c r="AG218" s="18">
        <v>118</v>
      </c>
      <c r="AH218" s="18">
        <v>118</v>
      </c>
      <c r="AI218" s="18">
        <v>167</v>
      </c>
      <c r="AJ218" s="18">
        <v>167</v>
      </c>
      <c r="AK218" s="18">
        <v>213</v>
      </c>
      <c r="AL218" s="18">
        <v>229</v>
      </c>
      <c r="AM218" s="18">
        <v>194</v>
      </c>
      <c r="AN218" s="18">
        <v>196</v>
      </c>
      <c r="AO218" s="18">
        <v>185</v>
      </c>
      <c r="AP218" s="18">
        <v>185</v>
      </c>
      <c r="AQ218" s="18">
        <v>108</v>
      </c>
      <c r="AR218" s="18">
        <v>108</v>
      </c>
      <c r="AS218" s="18">
        <v>160</v>
      </c>
      <c r="AT218" s="18">
        <v>160</v>
      </c>
      <c r="AU218" s="18" t="s">
        <v>678</v>
      </c>
      <c r="AV218" s="18" t="s">
        <v>678</v>
      </c>
      <c r="AW218" s="18">
        <v>102</v>
      </c>
      <c r="AX218" s="18" t="s">
        <v>681</v>
      </c>
      <c r="AY218" s="18">
        <v>135</v>
      </c>
      <c r="AZ218" s="18">
        <v>135</v>
      </c>
      <c r="BA218" s="18">
        <v>146</v>
      </c>
      <c r="BB218" s="18">
        <v>150</v>
      </c>
      <c r="BC218" s="18" t="s">
        <v>677</v>
      </c>
      <c r="BD218" s="18" t="s">
        <v>677</v>
      </c>
      <c r="BE218" s="18">
        <v>191</v>
      </c>
      <c r="BF218" s="18">
        <v>191</v>
      </c>
      <c r="BG218" s="18">
        <v>101</v>
      </c>
      <c r="BH218" s="18" t="s">
        <v>687</v>
      </c>
      <c r="BI218" s="18">
        <v>160</v>
      </c>
      <c r="BJ218" s="18">
        <v>161</v>
      </c>
      <c r="BK218" s="18">
        <v>142</v>
      </c>
      <c r="BL218" s="18">
        <v>156</v>
      </c>
      <c r="BM218" s="18">
        <v>140</v>
      </c>
      <c r="BN218" s="18">
        <v>140</v>
      </c>
      <c r="BO218" s="18">
        <v>172</v>
      </c>
      <c r="BP218" s="18">
        <v>172</v>
      </c>
      <c r="BQ218" s="18" t="s">
        <v>688</v>
      </c>
      <c r="BR218" s="18" t="s">
        <v>688</v>
      </c>
      <c r="BS218" s="18" t="s">
        <v>682</v>
      </c>
      <c r="BT218" s="18" t="s">
        <v>682</v>
      </c>
      <c r="BU218" s="18">
        <v>175</v>
      </c>
      <c r="BV218" s="18">
        <v>177</v>
      </c>
      <c r="BW218" s="18">
        <v>148</v>
      </c>
      <c r="BX218" s="18">
        <v>150</v>
      </c>
      <c r="BY218" s="18">
        <v>172</v>
      </c>
      <c r="BZ218" s="18">
        <v>174</v>
      </c>
      <c r="CA218" s="18">
        <v>108</v>
      </c>
      <c r="CB218" s="18" t="s">
        <v>681</v>
      </c>
      <c r="CC218" s="18">
        <v>104</v>
      </c>
      <c r="CD218" s="18">
        <v>104</v>
      </c>
      <c r="CE218" s="18" t="s">
        <v>691</v>
      </c>
      <c r="CF218" s="18" t="s">
        <v>688</v>
      </c>
      <c r="CG218" s="18">
        <v>258</v>
      </c>
      <c r="CH218" s="18">
        <v>262</v>
      </c>
      <c r="CI218" s="18" t="s">
        <v>678</v>
      </c>
      <c r="CJ218" s="18" t="s">
        <v>678</v>
      </c>
      <c r="CK218" s="18">
        <v>143</v>
      </c>
      <c r="CL218" s="18">
        <v>147</v>
      </c>
      <c r="CM218" s="18">
        <v>122</v>
      </c>
      <c r="CN218" s="18">
        <v>124</v>
      </c>
      <c r="CO218" s="18">
        <v>236</v>
      </c>
      <c r="CP218" s="18">
        <v>240</v>
      </c>
      <c r="CQ218" s="18">
        <v>154</v>
      </c>
      <c r="CR218" s="18">
        <v>156</v>
      </c>
      <c r="CS218" s="18">
        <v>118</v>
      </c>
      <c r="CT218" s="18">
        <v>132</v>
      </c>
      <c r="CU218" s="18">
        <v>244</v>
      </c>
      <c r="CV218" s="18">
        <v>246</v>
      </c>
      <c r="CW218" s="18">
        <v>148</v>
      </c>
      <c r="CX218" s="18">
        <v>148</v>
      </c>
      <c r="CY218" s="18">
        <v>153</v>
      </c>
      <c r="CZ218" s="18">
        <v>157</v>
      </c>
      <c r="DA218" s="18">
        <v>136</v>
      </c>
      <c r="DB218" s="18">
        <v>136</v>
      </c>
      <c r="DC218" s="18">
        <v>147</v>
      </c>
      <c r="DD218" s="18">
        <v>153</v>
      </c>
    </row>
    <row r="219" spans="1:108" x14ac:dyDescent="0.3">
      <c r="A219" t="s">
        <v>443</v>
      </c>
      <c r="B219" t="s">
        <v>444</v>
      </c>
      <c r="C219" s="5">
        <v>2020</v>
      </c>
      <c r="D219" s="17" t="s">
        <v>86</v>
      </c>
      <c r="E219" s="18">
        <v>165</v>
      </c>
      <c r="F219" s="18">
        <v>167</v>
      </c>
      <c r="G219" s="18">
        <v>181</v>
      </c>
      <c r="H219" s="18">
        <v>191</v>
      </c>
      <c r="I219" s="18">
        <v>241</v>
      </c>
      <c r="J219" s="18">
        <v>271</v>
      </c>
      <c r="K219" s="18">
        <v>232</v>
      </c>
      <c r="L219" s="18">
        <v>238</v>
      </c>
      <c r="M219" s="18" t="s">
        <v>680</v>
      </c>
      <c r="N219" s="18" t="s">
        <v>680</v>
      </c>
      <c r="O219" s="18">
        <v>180</v>
      </c>
      <c r="P219" s="18">
        <v>180</v>
      </c>
      <c r="Q219" s="18">
        <v>205</v>
      </c>
      <c r="R219" s="18">
        <v>211</v>
      </c>
      <c r="S219" s="18">
        <v>143</v>
      </c>
      <c r="T219" s="18">
        <v>149</v>
      </c>
      <c r="U219" s="18">
        <v>152</v>
      </c>
      <c r="V219" s="18">
        <v>158</v>
      </c>
      <c r="W219" s="18">
        <v>114</v>
      </c>
      <c r="X219" s="18">
        <v>116</v>
      </c>
      <c r="Y219" s="18">
        <v>165</v>
      </c>
      <c r="Z219" s="18">
        <v>179</v>
      </c>
      <c r="AA219" s="18">
        <v>104</v>
      </c>
      <c r="AB219" s="18" t="s">
        <v>683</v>
      </c>
      <c r="AC219" s="18">
        <v>125</v>
      </c>
      <c r="AD219" s="18">
        <v>125</v>
      </c>
      <c r="AE219" s="18">
        <v>103</v>
      </c>
      <c r="AF219" s="18">
        <v>103</v>
      </c>
      <c r="AG219" s="18">
        <v>118</v>
      </c>
      <c r="AH219" s="18">
        <v>118</v>
      </c>
      <c r="AI219" s="18">
        <v>161</v>
      </c>
      <c r="AJ219" s="18">
        <v>161</v>
      </c>
      <c r="AK219" s="18">
        <v>225</v>
      </c>
      <c r="AL219" s="18">
        <v>229</v>
      </c>
      <c r="AM219" s="18">
        <v>194</v>
      </c>
      <c r="AN219" s="18">
        <v>194</v>
      </c>
      <c r="AO219" s="18">
        <v>187</v>
      </c>
      <c r="AP219" s="18">
        <v>187</v>
      </c>
      <c r="AQ219" s="18">
        <v>113</v>
      </c>
      <c r="AR219" s="18">
        <v>115</v>
      </c>
      <c r="AS219" s="18">
        <v>156</v>
      </c>
      <c r="AT219" s="18">
        <v>160</v>
      </c>
      <c r="AU219" s="18" t="s">
        <v>679</v>
      </c>
      <c r="AV219" s="18" t="s">
        <v>685</v>
      </c>
      <c r="AW219" s="18">
        <v>104</v>
      </c>
      <c r="AX219" s="18" t="s">
        <v>686</v>
      </c>
      <c r="AY219" s="18">
        <v>135</v>
      </c>
      <c r="AZ219" s="18">
        <v>135</v>
      </c>
      <c r="BA219" s="18">
        <v>146</v>
      </c>
      <c r="BB219" s="18">
        <v>146</v>
      </c>
      <c r="BC219" s="18" t="s">
        <v>678</v>
      </c>
      <c r="BD219" s="18" t="s">
        <v>679</v>
      </c>
      <c r="BE219" s="18">
        <v>189</v>
      </c>
      <c r="BF219" s="18">
        <v>191</v>
      </c>
      <c r="BG219" s="18">
        <v>101</v>
      </c>
      <c r="BH219" s="18" t="s">
        <v>687</v>
      </c>
      <c r="BI219" s="18">
        <v>143</v>
      </c>
      <c r="BJ219" s="18">
        <v>161</v>
      </c>
      <c r="BK219" s="18">
        <v>158</v>
      </c>
      <c r="BL219" s="18">
        <v>168</v>
      </c>
      <c r="BM219" s="18">
        <v>127</v>
      </c>
      <c r="BN219" s="18">
        <v>127</v>
      </c>
      <c r="BO219" s="18">
        <v>170</v>
      </c>
      <c r="BP219" s="18">
        <v>172</v>
      </c>
      <c r="BQ219" s="18" t="s">
        <v>688</v>
      </c>
      <c r="BR219" s="18" t="s">
        <v>688</v>
      </c>
      <c r="BS219" s="18" t="s">
        <v>679</v>
      </c>
      <c r="BT219" s="18" t="s">
        <v>682</v>
      </c>
      <c r="BU219" s="18">
        <v>175</v>
      </c>
      <c r="BV219" s="18">
        <v>175</v>
      </c>
      <c r="BW219" s="18">
        <v>140</v>
      </c>
      <c r="BX219" s="18">
        <v>146</v>
      </c>
      <c r="BY219" s="18">
        <v>172</v>
      </c>
      <c r="BZ219" s="18">
        <v>174</v>
      </c>
      <c r="CA219" s="18">
        <v>106</v>
      </c>
      <c r="CB219" s="18">
        <v>108</v>
      </c>
      <c r="CC219" s="18">
        <v>104</v>
      </c>
      <c r="CD219" s="18">
        <v>104</v>
      </c>
      <c r="CE219" s="18" t="s">
        <v>688</v>
      </c>
      <c r="CF219" s="18" t="s">
        <v>688</v>
      </c>
      <c r="CG219" s="18">
        <v>260</v>
      </c>
      <c r="CH219" s="18">
        <v>262</v>
      </c>
      <c r="CI219" s="18">
        <v>103</v>
      </c>
      <c r="CJ219" s="18" t="s">
        <v>689</v>
      </c>
      <c r="CK219" s="18">
        <v>143</v>
      </c>
      <c r="CL219" s="18">
        <v>145</v>
      </c>
      <c r="CM219" s="18">
        <v>124</v>
      </c>
      <c r="CN219" s="18">
        <v>124</v>
      </c>
      <c r="CO219" s="18">
        <v>240</v>
      </c>
      <c r="CP219" s="18">
        <v>240</v>
      </c>
      <c r="CQ219" s="18">
        <v>154</v>
      </c>
      <c r="CR219" s="18">
        <v>154</v>
      </c>
      <c r="CS219" s="18">
        <v>130</v>
      </c>
      <c r="CT219" s="18">
        <v>130</v>
      </c>
      <c r="CU219" s="18">
        <v>246</v>
      </c>
      <c r="CV219" s="18">
        <v>254</v>
      </c>
      <c r="CW219" s="18">
        <v>140</v>
      </c>
      <c r="CX219" s="18">
        <v>150</v>
      </c>
      <c r="CY219" s="18">
        <v>149</v>
      </c>
      <c r="CZ219" s="18">
        <v>153</v>
      </c>
      <c r="DA219" s="18">
        <v>134</v>
      </c>
      <c r="DB219" s="18">
        <v>134</v>
      </c>
      <c r="DC219" s="18">
        <v>151</v>
      </c>
      <c r="DD219" s="18">
        <v>153</v>
      </c>
    </row>
    <row r="220" spans="1:108" x14ac:dyDescent="0.3">
      <c r="A220" t="s">
        <v>445</v>
      </c>
      <c r="B220" t="s">
        <v>446</v>
      </c>
      <c r="C220" s="5">
        <v>2020</v>
      </c>
      <c r="D220" s="17" t="s">
        <v>86</v>
      </c>
      <c r="E220" s="18">
        <v>165</v>
      </c>
      <c r="F220" s="18">
        <v>165</v>
      </c>
      <c r="G220" s="18">
        <v>181</v>
      </c>
      <c r="H220" s="18">
        <v>191</v>
      </c>
      <c r="I220" s="18">
        <v>241</v>
      </c>
      <c r="J220" s="18">
        <v>271</v>
      </c>
      <c r="K220" s="18">
        <v>238</v>
      </c>
      <c r="L220" s="18">
        <v>238</v>
      </c>
      <c r="M220" s="18" t="s">
        <v>678</v>
      </c>
      <c r="N220" s="18" t="s">
        <v>679</v>
      </c>
      <c r="O220" s="18">
        <v>180</v>
      </c>
      <c r="P220" s="18">
        <v>180</v>
      </c>
      <c r="Q220" s="18">
        <v>205</v>
      </c>
      <c r="R220" s="18">
        <v>205</v>
      </c>
      <c r="S220" s="18">
        <v>143</v>
      </c>
      <c r="T220" s="18">
        <v>149</v>
      </c>
      <c r="U220" s="18">
        <v>140</v>
      </c>
      <c r="V220" s="18">
        <v>148</v>
      </c>
      <c r="W220" s="18">
        <v>116</v>
      </c>
      <c r="X220" s="18">
        <v>118</v>
      </c>
      <c r="Y220" s="18">
        <v>165</v>
      </c>
      <c r="Z220" s="18">
        <v>165</v>
      </c>
      <c r="AA220" s="18">
        <v>102</v>
      </c>
      <c r="AB220" s="18" t="s">
        <v>684</v>
      </c>
      <c r="AC220" s="18">
        <v>125</v>
      </c>
      <c r="AD220" s="18">
        <v>127</v>
      </c>
      <c r="AE220" s="18">
        <v>103</v>
      </c>
      <c r="AF220" s="18">
        <v>105</v>
      </c>
      <c r="AG220" s="18">
        <v>104</v>
      </c>
      <c r="AH220" s="18">
        <v>104</v>
      </c>
      <c r="AI220" s="18">
        <v>161</v>
      </c>
      <c r="AJ220" s="18">
        <v>165</v>
      </c>
      <c r="AK220" s="18">
        <v>227</v>
      </c>
      <c r="AL220" s="18">
        <v>229</v>
      </c>
      <c r="AM220" s="18">
        <v>194</v>
      </c>
      <c r="AN220" s="18">
        <v>194</v>
      </c>
      <c r="AO220" s="18">
        <v>187</v>
      </c>
      <c r="AP220" s="18">
        <v>187</v>
      </c>
      <c r="AQ220" s="18">
        <v>108</v>
      </c>
      <c r="AR220" s="18">
        <v>115</v>
      </c>
      <c r="AS220" s="18">
        <v>156</v>
      </c>
      <c r="AT220" s="18">
        <v>156</v>
      </c>
      <c r="AU220" s="18" t="s">
        <v>678</v>
      </c>
      <c r="AV220" s="18" t="s">
        <v>685</v>
      </c>
      <c r="AW220" s="18">
        <v>102</v>
      </c>
      <c r="AX220" s="18" t="s">
        <v>681</v>
      </c>
      <c r="AY220" s="18">
        <v>141</v>
      </c>
      <c r="AZ220" s="18">
        <v>147</v>
      </c>
      <c r="BA220" s="18">
        <v>146</v>
      </c>
      <c r="BB220" s="18">
        <v>146</v>
      </c>
      <c r="BC220" s="18" t="s">
        <v>678</v>
      </c>
      <c r="BD220" s="18" t="s">
        <v>679</v>
      </c>
      <c r="BE220" s="18">
        <v>191</v>
      </c>
      <c r="BF220" s="18">
        <v>191</v>
      </c>
      <c r="BG220" s="18" t="s">
        <v>680</v>
      </c>
      <c r="BH220" s="18" t="s">
        <v>687</v>
      </c>
      <c r="BI220" s="18">
        <v>161</v>
      </c>
      <c r="BJ220" s="18">
        <v>161</v>
      </c>
      <c r="BK220" s="18">
        <v>158</v>
      </c>
      <c r="BL220" s="18">
        <v>166</v>
      </c>
      <c r="BM220" s="18">
        <v>140</v>
      </c>
      <c r="BN220" s="18">
        <v>150</v>
      </c>
      <c r="BO220" s="18">
        <v>170</v>
      </c>
      <c r="BP220" s="18">
        <v>172</v>
      </c>
      <c r="BQ220" s="18" t="s">
        <v>688</v>
      </c>
      <c r="BR220" s="18" t="s">
        <v>689</v>
      </c>
      <c r="BS220" s="18" t="s">
        <v>679</v>
      </c>
      <c r="BT220" s="18" t="s">
        <v>680</v>
      </c>
      <c r="BU220" s="18">
        <v>173</v>
      </c>
      <c r="BV220" s="18">
        <v>175</v>
      </c>
      <c r="BW220" s="18">
        <v>140</v>
      </c>
      <c r="BX220" s="18">
        <v>148</v>
      </c>
      <c r="BY220" s="18">
        <v>174</v>
      </c>
      <c r="BZ220" s="18">
        <v>178</v>
      </c>
      <c r="CA220" s="18">
        <v>106</v>
      </c>
      <c r="CB220" s="18">
        <v>108</v>
      </c>
      <c r="CC220" s="18">
        <v>104</v>
      </c>
      <c r="CD220" s="18">
        <v>104</v>
      </c>
      <c r="CE220" s="18" t="s">
        <v>691</v>
      </c>
      <c r="CF220" s="18" t="s">
        <v>688</v>
      </c>
      <c r="CG220" s="18">
        <v>260</v>
      </c>
      <c r="CH220" s="18">
        <v>262</v>
      </c>
      <c r="CI220" s="18">
        <v>103</v>
      </c>
      <c r="CJ220" s="18">
        <v>103</v>
      </c>
      <c r="CK220" s="18">
        <v>143</v>
      </c>
      <c r="CL220" s="18">
        <v>145</v>
      </c>
      <c r="CM220" s="18">
        <v>122</v>
      </c>
      <c r="CN220" s="18">
        <v>124</v>
      </c>
      <c r="CO220" s="18">
        <v>236</v>
      </c>
      <c r="CP220" s="18">
        <v>240</v>
      </c>
      <c r="CQ220" s="18">
        <v>156</v>
      </c>
      <c r="CR220" s="18">
        <v>156</v>
      </c>
      <c r="CS220" s="18">
        <v>130</v>
      </c>
      <c r="CT220" s="18">
        <v>134</v>
      </c>
      <c r="CU220" s="18">
        <v>250</v>
      </c>
      <c r="CV220" s="18">
        <v>254</v>
      </c>
      <c r="CW220" s="18">
        <v>148</v>
      </c>
      <c r="CX220" s="18">
        <v>150</v>
      </c>
      <c r="CY220" s="18">
        <v>153</v>
      </c>
      <c r="CZ220" s="18">
        <v>155</v>
      </c>
      <c r="DA220" s="18">
        <v>134</v>
      </c>
      <c r="DB220" s="18">
        <v>136</v>
      </c>
      <c r="DC220" s="18">
        <v>149</v>
      </c>
      <c r="DD220" s="18">
        <v>151</v>
      </c>
    </row>
    <row r="221" spans="1:108" x14ac:dyDescent="0.3">
      <c r="A221" t="s">
        <v>447</v>
      </c>
      <c r="B221" t="s">
        <v>448</v>
      </c>
      <c r="C221" s="5">
        <v>2020</v>
      </c>
      <c r="D221" s="17" t="s">
        <v>86</v>
      </c>
      <c r="E221" s="18">
        <v>161</v>
      </c>
      <c r="F221" s="18">
        <v>165</v>
      </c>
      <c r="G221" s="18">
        <v>181</v>
      </c>
      <c r="H221" s="18">
        <v>191</v>
      </c>
      <c r="I221" s="18">
        <v>253</v>
      </c>
      <c r="J221" s="18">
        <v>271</v>
      </c>
      <c r="K221" s="18">
        <v>232</v>
      </c>
      <c r="L221" s="18">
        <v>254</v>
      </c>
      <c r="M221" s="18" t="s">
        <v>676</v>
      </c>
      <c r="N221" s="18" t="s">
        <v>680</v>
      </c>
      <c r="O221" s="18">
        <v>180</v>
      </c>
      <c r="P221" s="18">
        <v>184</v>
      </c>
      <c r="Q221" s="18">
        <v>205</v>
      </c>
      <c r="R221" s="18">
        <v>207</v>
      </c>
      <c r="S221" s="18">
        <v>143</v>
      </c>
      <c r="T221" s="18">
        <v>143</v>
      </c>
      <c r="U221" s="18">
        <v>150</v>
      </c>
      <c r="V221" s="18">
        <v>152</v>
      </c>
      <c r="W221" s="18">
        <v>108</v>
      </c>
      <c r="X221" s="18">
        <v>108</v>
      </c>
      <c r="Y221" s="18">
        <v>165</v>
      </c>
      <c r="Z221" s="18">
        <v>183</v>
      </c>
      <c r="AA221" s="18">
        <v>104</v>
      </c>
      <c r="AB221" s="18" t="s">
        <v>683</v>
      </c>
      <c r="AC221" s="18">
        <v>125</v>
      </c>
      <c r="AD221" s="18">
        <v>127</v>
      </c>
      <c r="AE221" s="18">
        <v>103</v>
      </c>
      <c r="AF221" s="18">
        <v>103</v>
      </c>
      <c r="AG221" s="18">
        <v>118</v>
      </c>
      <c r="AH221" s="18">
        <v>118</v>
      </c>
      <c r="AI221" s="18">
        <v>161</v>
      </c>
      <c r="AJ221" s="18">
        <v>161</v>
      </c>
      <c r="AK221" s="18">
        <v>225</v>
      </c>
      <c r="AL221" s="18">
        <v>233</v>
      </c>
      <c r="AM221" s="18">
        <v>196</v>
      </c>
      <c r="AN221" s="18">
        <v>196</v>
      </c>
      <c r="AO221" s="18">
        <v>175</v>
      </c>
      <c r="AP221" s="18">
        <v>185</v>
      </c>
      <c r="AQ221" s="18">
        <v>115</v>
      </c>
      <c r="AR221" s="18">
        <v>115</v>
      </c>
      <c r="AS221" s="18">
        <v>156</v>
      </c>
      <c r="AT221" s="18">
        <v>160</v>
      </c>
      <c r="AU221" s="18" t="s">
        <v>678</v>
      </c>
      <c r="AV221" s="18" t="s">
        <v>685</v>
      </c>
      <c r="AW221" s="18" t="s">
        <v>681</v>
      </c>
      <c r="AX221" s="18" t="s">
        <v>681</v>
      </c>
      <c r="AY221" s="18">
        <v>135</v>
      </c>
      <c r="AZ221" s="18">
        <v>141</v>
      </c>
      <c r="BA221" s="18">
        <v>148</v>
      </c>
      <c r="BB221" s="18">
        <v>150</v>
      </c>
      <c r="BC221" s="18" t="s">
        <v>677</v>
      </c>
      <c r="BD221" s="18" t="s">
        <v>679</v>
      </c>
      <c r="BE221" s="18">
        <v>191</v>
      </c>
      <c r="BF221" s="18">
        <v>191</v>
      </c>
      <c r="BG221" s="18" t="s">
        <v>680</v>
      </c>
      <c r="BH221" s="18" t="s">
        <v>687</v>
      </c>
      <c r="BI221" s="18">
        <v>151</v>
      </c>
      <c r="BJ221" s="18">
        <v>161</v>
      </c>
      <c r="BK221" s="18">
        <v>158</v>
      </c>
      <c r="BL221" s="18">
        <v>166</v>
      </c>
      <c r="BM221" s="18">
        <v>127</v>
      </c>
      <c r="BN221" s="18">
        <v>140</v>
      </c>
      <c r="BO221" s="18">
        <v>172</v>
      </c>
      <c r="BP221" s="18">
        <v>172</v>
      </c>
      <c r="BQ221" s="18" t="s">
        <v>688</v>
      </c>
      <c r="BR221" s="18" t="s">
        <v>688</v>
      </c>
      <c r="BS221" s="18" t="s">
        <v>679</v>
      </c>
      <c r="BT221" s="18" t="s">
        <v>679</v>
      </c>
      <c r="BU221" s="18">
        <v>173</v>
      </c>
      <c r="BV221" s="18">
        <v>175</v>
      </c>
      <c r="BW221" s="18">
        <v>140</v>
      </c>
      <c r="BX221" s="18">
        <v>140</v>
      </c>
      <c r="BY221" s="18">
        <v>174</v>
      </c>
      <c r="BZ221" s="18">
        <v>180</v>
      </c>
      <c r="CA221" s="18">
        <v>106</v>
      </c>
      <c r="CB221" s="18">
        <v>106</v>
      </c>
      <c r="CC221" s="18">
        <v>104</v>
      </c>
      <c r="CD221" s="18">
        <v>104</v>
      </c>
      <c r="CE221" s="18" t="s">
        <v>691</v>
      </c>
      <c r="CF221" s="18" t="s">
        <v>688</v>
      </c>
      <c r="CG221" s="18">
        <v>260</v>
      </c>
      <c r="CH221" s="18">
        <v>262</v>
      </c>
      <c r="CI221" s="18" t="s">
        <v>678</v>
      </c>
      <c r="CJ221" s="18" t="s">
        <v>678</v>
      </c>
      <c r="CK221" s="18">
        <v>145</v>
      </c>
      <c r="CL221" s="18">
        <v>147</v>
      </c>
      <c r="CM221" s="18">
        <v>124</v>
      </c>
      <c r="CN221" s="18">
        <v>124</v>
      </c>
      <c r="CO221" s="18">
        <v>224</v>
      </c>
      <c r="CP221" s="18">
        <v>240</v>
      </c>
      <c r="CQ221" s="18">
        <v>154</v>
      </c>
      <c r="CR221" s="18">
        <v>156</v>
      </c>
      <c r="CS221" s="18">
        <v>130</v>
      </c>
      <c r="CT221" s="18">
        <v>130</v>
      </c>
      <c r="CU221" s="18">
        <v>244</v>
      </c>
      <c r="CV221" s="18">
        <v>254</v>
      </c>
      <c r="CW221" s="18">
        <v>140</v>
      </c>
      <c r="CX221" s="18">
        <v>150</v>
      </c>
      <c r="CY221" s="18">
        <v>155</v>
      </c>
      <c r="CZ221" s="18">
        <v>155</v>
      </c>
      <c r="DA221" s="18">
        <v>134</v>
      </c>
      <c r="DB221" s="18">
        <v>136</v>
      </c>
      <c r="DC221" s="18">
        <v>149</v>
      </c>
      <c r="DD221" s="18">
        <v>153</v>
      </c>
    </row>
    <row r="222" spans="1:108" x14ac:dyDescent="0.3">
      <c r="A222" t="s">
        <v>449</v>
      </c>
      <c r="B222" t="s">
        <v>450</v>
      </c>
      <c r="C222" s="5">
        <v>2020</v>
      </c>
      <c r="D222" s="17" t="s">
        <v>86</v>
      </c>
      <c r="E222" s="18">
        <v>165</v>
      </c>
      <c r="F222" s="18">
        <v>165</v>
      </c>
      <c r="G222" s="18">
        <v>177</v>
      </c>
      <c r="H222" s="18">
        <v>179</v>
      </c>
      <c r="I222" s="18">
        <v>241</v>
      </c>
      <c r="J222" s="18">
        <v>253</v>
      </c>
      <c r="K222" s="18">
        <v>238</v>
      </c>
      <c r="L222" s="18">
        <v>238</v>
      </c>
      <c r="M222" s="18" t="s">
        <v>676</v>
      </c>
      <c r="N222" s="18" t="s">
        <v>676</v>
      </c>
      <c r="O222" s="18">
        <v>196</v>
      </c>
      <c r="P222" s="18">
        <v>198</v>
      </c>
      <c r="Q222" s="18">
        <v>211</v>
      </c>
      <c r="R222" s="18">
        <v>211</v>
      </c>
      <c r="S222" s="18">
        <v>129</v>
      </c>
      <c r="T222" s="18">
        <v>129</v>
      </c>
      <c r="U222" s="18">
        <v>158</v>
      </c>
      <c r="V222" s="18">
        <v>162</v>
      </c>
      <c r="W222" s="18">
        <v>118</v>
      </c>
      <c r="X222" s="18">
        <v>118</v>
      </c>
      <c r="Y222" s="18">
        <v>165</v>
      </c>
      <c r="Z222" s="18">
        <v>179</v>
      </c>
      <c r="AA222" s="18">
        <v>104</v>
      </c>
      <c r="AB222" s="18" t="s">
        <v>684</v>
      </c>
      <c r="AC222" s="18">
        <v>125</v>
      </c>
      <c r="AD222" s="18">
        <v>127</v>
      </c>
      <c r="AE222" s="18">
        <v>103</v>
      </c>
      <c r="AF222" s="18">
        <v>105</v>
      </c>
      <c r="AG222" s="18">
        <v>116</v>
      </c>
      <c r="AH222" s="18">
        <v>118</v>
      </c>
      <c r="AI222" s="18">
        <v>161</v>
      </c>
      <c r="AJ222" s="18">
        <v>161</v>
      </c>
      <c r="AK222" s="18">
        <v>229</v>
      </c>
      <c r="AL222" s="18">
        <v>231</v>
      </c>
      <c r="AM222" s="18">
        <v>194</v>
      </c>
      <c r="AN222" s="18">
        <v>196</v>
      </c>
      <c r="AO222" s="18">
        <v>185</v>
      </c>
      <c r="AP222" s="18">
        <v>187</v>
      </c>
      <c r="AQ222" s="18">
        <v>108</v>
      </c>
      <c r="AR222" s="18">
        <v>113</v>
      </c>
      <c r="AS222" s="18">
        <v>160</v>
      </c>
      <c r="AT222" s="18">
        <v>160</v>
      </c>
      <c r="AU222" s="18" t="s">
        <v>685</v>
      </c>
      <c r="AV222" s="18" t="s">
        <v>685</v>
      </c>
      <c r="AW222" s="18">
        <v>102</v>
      </c>
      <c r="AX222" s="18">
        <v>104</v>
      </c>
      <c r="AY222" s="18">
        <v>137</v>
      </c>
      <c r="AZ222" s="18">
        <v>137</v>
      </c>
      <c r="BA222" s="18">
        <v>146</v>
      </c>
      <c r="BB222" s="18">
        <v>146</v>
      </c>
      <c r="BC222" s="18" t="s">
        <v>677</v>
      </c>
      <c r="BD222" s="18" t="s">
        <v>677</v>
      </c>
      <c r="BE222" s="18">
        <v>191</v>
      </c>
      <c r="BF222" s="18">
        <v>191</v>
      </c>
      <c r="BG222" s="18" t="s">
        <v>687</v>
      </c>
      <c r="BH222" s="18" t="s">
        <v>687</v>
      </c>
      <c r="BI222" s="18">
        <v>143</v>
      </c>
      <c r="BJ222" s="18">
        <v>151</v>
      </c>
      <c r="BK222" s="18">
        <v>142</v>
      </c>
      <c r="BL222" s="18">
        <v>142</v>
      </c>
      <c r="BM222" s="18">
        <v>127</v>
      </c>
      <c r="BN222" s="18">
        <v>127</v>
      </c>
      <c r="BO222" s="18">
        <v>170</v>
      </c>
      <c r="BP222" s="18">
        <v>172</v>
      </c>
      <c r="BQ222" s="18" t="s">
        <v>678</v>
      </c>
      <c r="BR222" s="18" t="s">
        <v>678</v>
      </c>
      <c r="BS222" s="18" t="s">
        <v>679</v>
      </c>
      <c r="BT222" s="18" t="s">
        <v>680</v>
      </c>
      <c r="BU222" s="18">
        <v>173</v>
      </c>
      <c r="BV222" s="18">
        <v>175</v>
      </c>
      <c r="BW222" s="18">
        <v>146</v>
      </c>
      <c r="BX222" s="18">
        <v>146</v>
      </c>
      <c r="BY222" s="18">
        <v>172</v>
      </c>
      <c r="BZ222" s="18">
        <v>178</v>
      </c>
      <c r="CA222" s="18" t="s">
        <v>681</v>
      </c>
      <c r="CB222" s="18" t="s">
        <v>681</v>
      </c>
      <c r="CC222" s="18">
        <v>104</v>
      </c>
      <c r="CD222" s="18">
        <v>104</v>
      </c>
      <c r="CE222" s="18" t="s">
        <v>691</v>
      </c>
      <c r="CF222" s="18" t="s">
        <v>691</v>
      </c>
      <c r="CG222" s="18">
        <v>258</v>
      </c>
      <c r="CH222" s="18">
        <v>262</v>
      </c>
      <c r="CI222" s="18">
        <v>101</v>
      </c>
      <c r="CJ222" s="18">
        <v>103</v>
      </c>
      <c r="CK222" s="18">
        <v>143</v>
      </c>
      <c r="CL222" s="18">
        <v>143</v>
      </c>
      <c r="CM222" s="18">
        <v>122</v>
      </c>
      <c r="CN222" s="18">
        <v>124</v>
      </c>
      <c r="CO222" s="18">
        <v>240</v>
      </c>
      <c r="CP222" s="18">
        <v>240</v>
      </c>
      <c r="CQ222" s="18">
        <v>154</v>
      </c>
      <c r="CR222" s="18">
        <v>154</v>
      </c>
      <c r="CS222" s="18">
        <v>130</v>
      </c>
      <c r="CT222" s="18">
        <v>132</v>
      </c>
      <c r="CU222" s="18">
        <v>252</v>
      </c>
      <c r="CV222" s="18">
        <v>254</v>
      </c>
      <c r="CW222" s="18">
        <v>142</v>
      </c>
      <c r="CX222" s="18">
        <v>148</v>
      </c>
      <c r="CY222" s="18">
        <v>155</v>
      </c>
      <c r="CZ222" s="18">
        <v>155</v>
      </c>
      <c r="DA222" s="18">
        <v>136</v>
      </c>
      <c r="DB222" s="18">
        <v>136</v>
      </c>
      <c r="DC222" s="18">
        <v>151</v>
      </c>
      <c r="DD222" s="18">
        <v>153</v>
      </c>
    </row>
    <row r="223" spans="1:108" x14ac:dyDescent="0.3">
      <c r="A223" t="s">
        <v>451</v>
      </c>
      <c r="B223" t="s">
        <v>452</v>
      </c>
      <c r="C223" s="5">
        <v>2020</v>
      </c>
      <c r="D223" s="17" t="s">
        <v>86</v>
      </c>
      <c r="E223" s="18">
        <v>161</v>
      </c>
      <c r="F223" s="18">
        <v>165</v>
      </c>
      <c r="G223" s="18">
        <v>181</v>
      </c>
      <c r="H223" s="18">
        <v>181</v>
      </c>
      <c r="I223" s="18">
        <v>241</v>
      </c>
      <c r="J223" s="18">
        <v>253</v>
      </c>
      <c r="K223" s="18">
        <v>232</v>
      </c>
      <c r="L223" s="18">
        <v>238</v>
      </c>
      <c r="M223" s="18" t="s">
        <v>676</v>
      </c>
      <c r="N223" s="18" t="s">
        <v>679</v>
      </c>
      <c r="O223" s="18">
        <v>180</v>
      </c>
      <c r="P223" s="18">
        <v>198</v>
      </c>
      <c r="Q223" s="18">
        <v>207</v>
      </c>
      <c r="R223" s="18">
        <v>211</v>
      </c>
      <c r="S223" s="18">
        <v>129</v>
      </c>
      <c r="T223" s="18">
        <v>129</v>
      </c>
      <c r="U223" s="18">
        <v>140</v>
      </c>
      <c r="V223" s="18">
        <v>150</v>
      </c>
      <c r="W223" s="18">
        <v>108</v>
      </c>
      <c r="X223" s="18">
        <v>118</v>
      </c>
      <c r="Y223" s="18">
        <v>179</v>
      </c>
      <c r="Z223" s="18">
        <v>181</v>
      </c>
      <c r="AA223" s="18" t="s">
        <v>683</v>
      </c>
      <c r="AB223" s="18" t="s">
        <v>684</v>
      </c>
      <c r="AC223" s="18">
        <v>127</v>
      </c>
      <c r="AD223" s="18">
        <v>127</v>
      </c>
      <c r="AE223" s="18">
        <v>103</v>
      </c>
      <c r="AF223" s="18">
        <v>103</v>
      </c>
      <c r="AG223" s="18">
        <v>104</v>
      </c>
      <c r="AH223" s="18">
        <v>118</v>
      </c>
      <c r="AI223" s="18">
        <v>167</v>
      </c>
      <c r="AJ223" s="18">
        <v>175</v>
      </c>
      <c r="AK223" s="18">
        <v>225</v>
      </c>
      <c r="AL223" s="18">
        <v>235</v>
      </c>
      <c r="AM223" s="18">
        <v>196</v>
      </c>
      <c r="AN223" s="18">
        <v>200</v>
      </c>
      <c r="AO223" s="18">
        <v>185</v>
      </c>
      <c r="AP223" s="18">
        <v>185</v>
      </c>
      <c r="AQ223" s="18">
        <v>108</v>
      </c>
      <c r="AR223" s="18">
        <v>115</v>
      </c>
      <c r="AS223" s="18">
        <v>160</v>
      </c>
      <c r="AT223" s="18">
        <v>160</v>
      </c>
      <c r="AU223" s="18" t="s">
        <v>678</v>
      </c>
      <c r="AV223" s="18" t="s">
        <v>679</v>
      </c>
      <c r="AW223" s="18">
        <v>102</v>
      </c>
      <c r="AX223" s="18">
        <v>102</v>
      </c>
      <c r="AY223" s="18">
        <v>135</v>
      </c>
      <c r="AZ223" s="18">
        <v>137</v>
      </c>
      <c r="BA223" s="18">
        <v>146</v>
      </c>
      <c r="BB223" s="18">
        <v>146</v>
      </c>
      <c r="BC223" s="18" t="s">
        <v>677</v>
      </c>
      <c r="BD223" s="18" t="s">
        <v>677</v>
      </c>
      <c r="BE223" s="18">
        <v>189</v>
      </c>
      <c r="BF223" s="18">
        <v>191</v>
      </c>
      <c r="BG223" s="18">
        <v>101</v>
      </c>
      <c r="BH223" s="18">
        <v>101</v>
      </c>
      <c r="BI223" s="18">
        <v>160</v>
      </c>
      <c r="BJ223" s="18">
        <v>160</v>
      </c>
      <c r="BK223" s="18">
        <v>162</v>
      </c>
      <c r="BL223" s="18">
        <v>168</v>
      </c>
      <c r="BM223" s="18">
        <v>127</v>
      </c>
      <c r="BN223" s="18">
        <v>140</v>
      </c>
      <c r="BO223" s="18">
        <v>172</v>
      </c>
      <c r="BP223" s="18">
        <v>172</v>
      </c>
      <c r="BQ223" s="18" t="s">
        <v>678</v>
      </c>
      <c r="BR223" s="18" t="s">
        <v>689</v>
      </c>
      <c r="BS223" s="18" t="s">
        <v>682</v>
      </c>
      <c r="BT223" s="18" t="s">
        <v>682</v>
      </c>
      <c r="BU223" s="18">
        <v>173</v>
      </c>
      <c r="BV223" s="18">
        <v>175</v>
      </c>
      <c r="BW223" s="18">
        <v>140</v>
      </c>
      <c r="BX223" s="18">
        <v>148</v>
      </c>
      <c r="BY223" s="18">
        <v>172</v>
      </c>
      <c r="BZ223" s="18">
        <v>172</v>
      </c>
      <c r="CA223" s="18">
        <v>106</v>
      </c>
      <c r="CB223" s="18">
        <v>106</v>
      </c>
      <c r="CC223" s="18">
        <v>100</v>
      </c>
      <c r="CD223" s="18">
        <v>106</v>
      </c>
      <c r="CE223" s="18" t="s">
        <v>688</v>
      </c>
      <c r="CF223" s="18" t="s">
        <v>688</v>
      </c>
      <c r="CG223" s="18">
        <v>258</v>
      </c>
      <c r="CH223" s="18">
        <v>260</v>
      </c>
      <c r="CI223" s="18" t="s">
        <v>678</v>
      </c>
      <c r="CJ223" s="18" t="s">
        <v>689</v>
      </c>
      <c r="CK223" s="18">
        <v>143</v>
      </c>
      <c r="CL223" s="18">
        <v>147</v>
      </c>
      <c r="CM223" s="18">
        <v>122</v>
      </c>
      <c r="CN223" s="18">
        <v>124</v>
      </c>
      <c r="CO223" s="18">
        <v>240</v>
      </c>
      <c r="CP223" s="18">
        <v>240</v>
      </c>
      <c r="CQ223" s="18">
        <v>156</v>
      </c>
      <c r="CR223" s="18">
        <v>156</v>
      </c>
      <c r="CS223" s="18">
        <v>130</v>
      </c>
      <c r="CT223" s="18">
        <v>132</v>
      </c>
      <c r="CU223" s="18">
        <v>250</v>
      </c>
      <c r="CV223" s="18">
        <v>254</v>
      </c>
      <c r="CW223" s="18">
        <v>142</v>
      </c>
      <c r="CX223" s="18">
        <v>142</v>
      </c>
      <c r="CY223" s="18">
        <v>149</v>
      </c>
      <c r="CZ223" s="18">
        <v>149</v>
      </c>
      <c r="DA223" s="18">
        <v>134</v>
      </c>
      <c r="DB223" s="18">
        <v>134</v>
      </c>
      <c r="DC223" s="18">
        <v>147</v>
      </c>
      <c r="DD223" s="18">
        <v>147</v>
      </c>
    </row>
    <row r="224" spans="1:108" x14ac:dyDescent="0.3">
      <c r="A224" t="s">
        <v>453</v>
      </c>
      <c r="B224" t="s">
        <v>454</v>
      </c>
      <c r="C224" s="5">
        <v>2020</v>
      </c>
      <c r="D224" s="17" t="s">
        <v>86</v>
      </c>
      <c r="E224" s="18">
        <v>161</v>
      </c>
      <c r="F224" s="18">
        <v>165</v>
      </c>
      <c r="G224" s="18">
        <v>181</v>
      </c>
      <c r="H224" s="18">
        <v>191</v>
      </c>
      <c r="I224" s="18">
        <v>253</v>
      </c>
      <c r="J224" s="18">
        <v>253</v>
      </c>
      <c r="K224" s="18">
        <v>232</v>
      </c>
      <c r="L224" s="18">
        <v>252</v>
      </c>
      <c r="M224" s="18" t="s">
        <v>676</v>
      </c>
      <c r="N224" s="18" t="s">
        <v>678</v>
      </c>
      <c r="O224" s="18">
        <v>180</v>
      </c>
      <c r="P224" s="18">
        <v>198</v>
      </c>
      <c r="Q224" s="18">
        <v>205</v>
      </c>
      <c r="R224" s="18">
        <v>211</v>
      </c>
      <c r="S224" s="18">
        <v>143</v>
      </c>
      <c r="T224" s="18">
        <v>143</v>
      </c>
      <c r="U224" s="18">
        <v>150</v>
      </c>
      <c r="V224" s="18">
        <v>158</v>
      </c>
      <c r="W224" s="18">
        <v>114</v>
      </c>
      <c r="X224" s="18">
        <v>116</v>
      </c>
      <c r="Y224" s="18">
        <v>165</v>
      </c>
      <c r="Z224" s="18">
        <v>183</v>
      </c>
      <c r="AA224" s="18">
        <v>104</v>
      </c>
      <c r="AB224" s="18" t="s">
        <v>684</v>
      </c>
      <c r="AC224" s="18">
        <v>125</v>
      </c>
      <c r="AD224" s="18">
        <v>125</v>
      </c>
      <c r="AE224" s="18">
        <v>103</v>
      </c>
      <c r="AF224" s="18">
        <v>103</v>
      </c>
      <c r="AG224" s="18">
        <v>118</v>
      </c>
      <c r="AH224" s="18">
        <v>122</v>
      </c>
      <c r="AI224" s="18">
        <v>161</v>
      </c>
      <c r="AJ224" s="18">
        <v>161</v>
      </c>
      <c r="AK224" s="18">
        <v>213</v>
      </c>
      <c r="AL224" s="18">
        <v>229</v>
      </c>
      <c r="AM224" s="18">
        <v>194</v>
      </c>
      <c r="AN224" s="18">
        <v>194</v>
      </c>
      <c r="AO224" s="18">
        <v>185</v>
      </c>
      <c r="AP224" s="18">
        <v>185</v>
      </c>
      <c r="AQ224" s="18">
        <v>107</v>
      </c>
      <c r="AR224" s="18">
        <v>115</v>
      </c>
      <c r="AS224" s="18">
        <v>154</v>
      </c>
      <c r="AT224" s="18">
        <v>160</v>
      </c>
      <c r="AU224" s="18" t="s">
        <v>685</v>
      </c>
      <c r="AV224" s="18" t="s">
        <v>685</v>
      </c>
      <c r="AW224" s="18">
        <v>102</v>
      </c>
      <c r="AX224" s="18" t="s">
        <v>681</v>
      </c>
      <c r="AY224" s="18">
        <v>141</v>
      </c>
      <c r="AZ224" s="18">
        <v>147</v>
      </c>
      <c r="BA224" s="18">
        <v>146</v>
      </c>
      <c r="BB224" s="18">
        <v>146</v>
      </c>
      <c r="BC224" s="18" t="s">
        <v>677</v>
      </c>
      <c r="BD224" s="18" t="s">
        <v>679</v>
      </c>
      <c r="BE224" s="18">
        <v>191</v>
      </c>
      <c r="BF224" s="18">
        <v>191</v>
      </c>
      <c r="BG224" s="18" t="s">
        <v>680</v>
      </c>
      <c r="BH224" s="18" t="s">
        <v>687</v>
      </c>
      <c r="BI224" s="18">
        <v>160</v>
      </c>
      <c r="BJ224" s="18">
        <v>161</v>
      </c>
      <c r="BK224" s="18">
        <v>142</v>
      </c>
      <c r="BL224" s="18">
        <v>158</v>
      </c>
      <c r="BM224" s="18">
        <v>140</v>
      </c>
      <c r="BN224" s="18">
        <v>140</v>
      </c>
      <c r="BO224" s="18">
        <v>170</v>
      </c>
      <c r="BP224" s="18">
        <v>172</v>
      </c>
      <c r="BQ224" s="18" t="s">
        <v>688</v>
      </c>
      <c r="BR224" s="18" t="s">
        <v>678</v>
      </c>
      <c r="BS224" s="18" t="s">
        <v>679</v>
      </c>
      <c r="BT224" s="18" t="s">
        <v>679</v>
      </c>
      <c r="BU224" s="18">
        <v>173</v>
      </c>
      <c r="BV224" s="18">
        <v>175</v>
      </c>
      <c r="BW224" s="18">
        <v>140</v>
      </c>
      <c r="BX224" s="18">
        <v>148</v>
      </c>
      <c r="BY224" s="18">
        <v>172</v>
      </c>
      <c r="BZ224" s="18">
        <v>172</v>
      </c>
      <c r="CA224" s="18">
        <v>106</v>
      </c>
      <c r="CB224" s="18">
        <v>106</v>
      </c>
      <c r="CC224" s="18">
        <v>104</v>
      </c>
      <c r="CD224" s="18">
        <v>104</v>
      </c>
      <c r="CE224" s="18" t="s">
        <v>688</v>
      </c>
      <c r="CF224" s="18" t="s">
        <v>688</v>
      </c>
      <c r="CG224" s="18">
        <v>258</v>
      </c>
      <c r="CH224" s="18">
        <v>262</v>
      </c>
      <c r="CI224" s="18" t="s">
        <v>678</v>
      </c>
      <c r="CJ224" s="18" t="s">
        <v>678</v>
      </c>
      <c r="CK224" s="18">
        <v>143</v>
      </c>
      <c r="CL224" s="18">
        <v>147</v>
      </c>
      <c r="CM224" s="18">
        <v>122</v>
      </c>
      <c r="CN224" s="18">
        <v>124</v>
      </c>
      <c r="CO224" s="18">
        <v>238</v>
      </c>
      <c r="CP224" s="18">
        <v>240</v>
      </c>
      <c r="CQ224" s="18">
        <v>144</v>
      </c>
      <c r="CR224" s="18">
        <v>158</v>
      </c>
      <c r="CS224" s="18">
        <v>134</v>
      </c>
      <c r="CT224" s="18">
        <v>134</v>
      </c>
      <c r="CU224" s="18">
        <v>250</v>
      </c>
      <c r="CV224" s="18">
        <v>254</v>
      </c>
      <c r="CW224" s="18">
        <v>150</v>
      </c>
      <c r="CX224" s="18">
        <v>150</v>
      </c>
      <c r="CY224" s="18">
        <v>155</v>
      </c>
      <c r="CZ224" s="18">
        <v>155</v>
      </c>
      <c r="DA224" s="18">
        <v>134</v>
      </c>
      <c r="DB224" s="18">
        <v>134</v>
      </c>
      <c r="DC224" s="18">
        <v>147</v>
      </c>
      <c r="DD224" s="18">
        <v>149</v>
      </c>
    </row>
    <row r="225" spans="1:108" x14ac:dyDescent="0.3">
      <c r="A225" t="s">
        <v>455</v>
      </c>
      <c r="B225" t="s">
        <v>456</v>
      </c>
      <c r="C225" s="5">
        <v>2020</v>
      </c>
      <c r="D225" s="17" t="s">
        <v>86</v>
      </c>
      <c r="E225" s="18">
        <v>165</v>
      </c>
      <c r="F225" s="18">
        <v>165</v>
      </c>
      <c r="G225" s="18">
        <v>191</v>
      </c>
      <c r="H225" s="18">
        <v>191</v>
      </c>
      <c r="I225" s="18">
        <v>241</v>
      </c>
      <c r="J225" s="18">
        <v>253</v>
      </c>
      <c r="K225" s="18">
        <v>238</v>
      </c>
      <c r="L225" s="18">
        <v>238</v>
      </c>
      <c r="M225" s="18" t="s">
        <v>678</v>
      </c>
      <c r="N225" s="18" t="s">
        <v>678</v>
      </c>
      <c r="O225" s="18">
        <v>180</v>
      </c>
      <c r="P225" s="18">
        <v>192</v>
      </c>
      <c r="Q225" s="18">
        <v>201</v>
      </c>
      <c r="R225" s="18">
        <v>205</v>
      </c>
      <c r="S225" s="18">
        <v>143</v>
      </c>
      <c r="T225" s="18">
        <v>143</v>
      </c>
      <c r="U225" s="18">
        <v>140</v>
      </c>
      <c r="V225" s="18">
        <v>152</v>
      </c>
      <c r="W225" s="18">
        <v>108</v>
      </c>
      <c r="X225" s="18">
        <v>118</v>
      </c>
      <c r="Y225" s="18">
        <v>165</v>
      </c>
      <c r="Z225" s="18">
        <v>165</v>
      </c>
      <c r="AA225" s="18" t="s">
        <v>683</v>
      </c>
      <c r="AB225" s="18" t="s">
        <v>684</v>
      </c>
      <c r="AC225" s="18">
        <v>123</v>
      </c>
      <c r="AD225" s="18">
        <v>125</v>
      </c>
      <c r="AE225" s="18">
        <v>103</v>
      </c>
      <c r="AF225" s="18">
        <v>105</v>
      </c>
      <c r="AG225" s="18">
        <v>118</v>
      </c>
      <c r="AH225" s="18">
        <v>118</v>
      </c>
      <c r="AI225" s="18">
        <v>161</v>
      </c>
      <c r="AJ225" s="18">
        <v>167</v>
      </c>
      <c r="AK225" s="18">
        <v>229</v>
      </c>
      <c r="AL225" s="18">
        <v>231</v>
      </c>
      <c r="AM225" s="18">
        <v>194</v>
      </c>
      <c r="AN225" s="18">
        <v>200</v>
      </c>
      <c r="AO225" s="18">
        <v>185</v>
      </c>
      <c r="AP225" s="18">
        <v>187</v>
      </c>
      <c r="AQ225" s="18">
        <v>115</v>
      </c>
      <c r="AR225" s="18">
        <v>115</v>
      </c>
      <c r="AS225" s="18">
        <v>156</v>
      </c>
      <c r="AT225" s="18">
        <v>160</v>
      </c>
      <c r="AU225" s="18" t="s">
        <v>678</v>
      </c>
      <c r="AV225" s="18" t="s">
        <v>685</v>
      </c>
      <c r="AW225" s="18">
        <v>102</v>
      </c>
      <c r="AX225" s="18" t="s">
        <v>681</v>
      </c>
      <c r="AY225" s="18">
        <v>135</v>
      </c>
      <c r="AZ225" s="18">
        <v>147</v>
      </c>
      <c r="BA225" s="18">
        <v>146</v>
      </c>
      <c r="BB225" s="18">
        <v>146</v>
      </c>
      <c r="BC225" s="18" t="s">
        <v>677</v>
      </c>
      <c r="BD225" s="18" t="s">
        <v>677</v>
      </c>
      <c r="BE225" s="18">
        <v>189</v>
      </c>
      <c r="BF225" s="18">
        <v>189</v>
      </c>
      <c r="BG225" s="18" t="s">
        <v>687</v>
      </c>
      <c r="BH225" s="18" t="s">
        <v>687</v>
      </c>
      <c r="BI225" s="18">
        <v>160</v>
      </c>
      <c r="BJ225" s="18">
        <v>161</v>
      </c>
      <c r="BK225" s="18">
        <v>142</v>
      </c>
      <c r="BL225" s="18">
        <v>168</v>
      </c>
      <c r="BM225" s="18">
        <v>140</v>
      </c>
      <c r="BN225" s="18">
        <v>150</v>
      </c>
      <c r="BO225" s="18">
        <v>170</v>
      </c>
      <c r="BP225" s="18">
        <v>172</v>
      </c>
      <c r="BQ225" s="18" t="s">
        <v>688</v>
      </c>
      <c r="BR225" s="18" t="s">
        <v>689</v>
      </c>
      <c r="BS225" s="18" t="s">
        <v>679</v>
      </c>
      <c r="BT225" s="18" t="s">
        <v>690</v>
      </c>
      <c r="BU225" s="18">
        <v>163</v>
      </c>
      <c r="BV225" s="18">
        <v>175</v>
      </c>
      <c r="BW225" s="18">
        <v>148</v>
      </c>
      <c r="BX225" s="18">
        <v>150</v>
      </c>
      <c r="BY225" s="18">
        <v>172</v>
      </c>
      <c r="BZ225" s="18">
        <v>174</v>
      </c>
      <c r="CA225" s="18">
        <v>106</v>
      </c>
      <c r="CB225" s="18">
        <v>106</v>
      </c>
      <c r="CC225" s="18">
        <v>104</v>
      </c>
      <c r="CD225" s="18">
        <v>104</v>
      </c>
      <c r="CE225" s="18" t="s">
        <v>691</v>
      </c>
      <c r="CF225" s="18" t="s">
        <v>688</v>
      </c>
      <c r="CG225" s="18">
        <v>258</v>
      </c>
      <c r="CH225" s="18">
        <v>262</v>
      </c>
      <c r="CI225" s="18">
        <v>103</v>
      </c>
      <c r="CJ225" s="18" t="s">
        <v>678</v>
      </c>
      <c r="CK225" s="18">
        <v>147</v>
      </c>
      <c r="CL225" s="18">
        <v>147</v>
      </c>
      <c r="CM225" s="18">
        <v>124</v>
      </c>
      <c r="CN225" s="18">
        <v>124</v>
      </c>
      <c r="CO225" s="18">
        <v>238</v>
      </c>
      <c r="CP225" s="18">
        <v>240</v>
      </c>
      <c r="CQ225" s="18">
        <v>154</v>
      </c>
      <c r="CR225" s="18">
        <v>154</v>
      </c>
      <c r="CS225" s="18">
        <v>130</v>
      </c>
      <c r="CT225" s="18">
        <v>130</v>
      </c>
      <c r="CU225" s="18">
        <v>244</v>
      </c>
      <c r="CV225" s="18">
        <v>254</v>
      </c>
      <c r="CW225" s="18">
        <v>150</v>
      </c>
      <c r="CX225" s="18">
        <v>150</v>
      </c>
      <c r="CY225" s="18">
        <v>155</v>
      </c>
      <c r="CZ225" s="18">
        <v>155</v>
      </c>
      <c r="DA225" s="18">
        <v>134</v>
      </c>
      <c r="DB225" s="18">
        <v>136</v>
      </c>
      <c r="DC225" s="18">
        <v>147</v>
      </c>
      <c r="DD225" s="18">
        <v>153</v>
      </c>
    </row>
    <row r="226" spans="1:108" x14ac:dyDescent="0.3">
      <c r="A226" t="s">
        <v>457</v>
      </c>
      <c r="B226" t="s">
        <v>458</v>
      </c>
      <c r="C226" s="5">
        <v>2020</v>
      </c>
      <c r="D226" s="17" t="s">
        <v>86</v>
      </c>
      <c r="E226" s="18">
        <v>161</v>
      </c>
      <c r="F226" s="18">
        <v>161</v>
      </c>
      <c r="G226" s="18">
        <v>177</v>
      </c>
      <c r="H226" s="18">
        <v>191</v>
      </c>
      <c r="I226" s="18">
        <v>241</v>
      </c>
      <c r="J226" s="18">
        <v>253</v>
      </c>
      <c r="K226" s="18">
        <v>238</v>
      </c>
      <c r="L226" s="18">
        <v>238</v>
      </c>
      <c r="M226" s="18" t="s">
        <v>676</v>
      </c>
      <c r="N226" s="18" t="s">
        <v>676</v>
      </c>
      <c r="O226" s="18">
        <v>180</v>
      </c>
      <c r="P226" s="18">
        <v>198</v>
      </c>
      <c r="Q226" s="18">
        <v>205</v>
      </c>
      <c r="R226" s="18">
        <v>205</v>
      </c>
      <c r="S226" s="18">
        <v>143</v>
      </c>
      <c r="T226" s="18">
        <v>149</v>
      </c>
      <c r="U226" s="18">
        <v>152</v>
      </c>
      <c r="V226" s="18">
        <v>162</v>
      </c>
      <c r="W226" s="18">
        <v>114</v>
      </c>
      <c r="X226" s="18">
        <v>118</v>
      </c>
      <c r="Y226" s="18">
        <v>165</v>
      </c>
      <c r="Z226" s="18">
        <v>183</v>
      </c>
      <c r="AA226" s="18">
        <v>102</v>
      </c>
      <c r="AB226" s="18" t="s">
        <v>684</v>
      </c>
      <c r="AC226" s="18">
        <v>125</v>
      </c>
      <c r="AD226" s="18">
        <v>125</v>
      </c>
      <c r="AE226" s="18">
        <v>103</v>
      </c>
      <c r="AF226" s="18">
        <v>103</v>
      </c>
      <c r="AG226" s="18">
        <v>116</v>
      </c>
      <c r="AH226" s="18">
        <v>118</v>
      </c>
      <c r="AI226" s="18">
        <v>161</v>
      </c>
      <c r="AJ226" s="18">
        <v>161</v>
      </c>
      <c r="AK226" s="18">
        <v>213</v>
      </c>
      <c r="AL226" s="18">
        <v>235</v>
      </c>
      <c r="AM226" s="18">
        <v>194</v>
      </c>
      <c r="AN226" s="18">
        <v>194</v>
      </c>
      <c r="AO226" s="18">
        <v>185</v>
      </c>
      <c r="AP226" s="18">
        <v>185</v>
      </c>
      <c r="AQ226" s="18">
        <v>108</v>
      </c>
      <c r="AR226" s="18">
        <v>108</v>
      </c>
      <c r="AS226" s="18">
        <v>158</v>
      </c>
      <c r="AT226" s="18">
        <v>158</v>
      </c>
      <c r="AU226" s="18" t="s">
        <v>678</v>
      </c>
      <c r="AV226" s="18" t="s">
        <v>679</v>
      </c>
      <c r="AW226" s="18">
        <v>102</v>
      </c>
      <c r="AX226" s="18" t="s">
        <v>681</v>
      </c>
      <c r="AY226" s="18">
        <v>135</v>
      </c>
      <c r="AZ226" s="18">
        <v>135</v>
      </c>
      <c r="BA226" s="18">
        <v>146</v>
      </c>
      <c r="BB226" s="18">
        <v>146</v>
      </c>
      <c r="BC226" s="18" t="s">
        <v>677</v>
      </c>
      <c r="BD226" s="18" t="s">
        <v>677</v>
      </c>
      <c r="BE226" s="18">
        <v>191</v>
      </c>
      <c r="BF226" s="18">
        <v>191</v>
      </c>
      <c r="BG226" s="18" t="s">
        <v>680</v>
      </c>
      <c r="BH226" s="18" t="s">
        <v>687</v>
      </c>
      <c r="BI226" s="18">
        <v>151</v>
      </c>
      <c r="BJ226" s="18">
        <v>161</v>
      </c>
      <c r="BK226" s="18">
        <v>142</v>
      </c>
      <c r="BL226" s="18">
        <v>158</v>
      </c>
      <c r="BM226" s="18">
        <v>127</v>
      </c>
      <c r="BN226" s="18">
        <v>148</v>
      </c>
      <c r="BO226" s="18">
        <v>170</v>
      </c>
      <c r="BP226" s="18">
        <v>172</v>
      </c>
      <c r="BQ226" s="18" t="s">
        <v>678</v>
      </c>
      <c r="BR226" s="18" t="s">
        <v>689</v>
      </c>
      <c r="BS226" s="18" t="s">
        <v>679</v>
      </c>
      <c r="BT226" s="18" t="s">
        <v>679</v>
      </c>
      <c r="BU226" s="18">
        <v>177</v>
      </c>
      <c r="BV226" s="18">
        <v>177</v>
      </c>
      <c r="BW226" s="18">
        <v>146</v>
      </c>
      <c r="BX226" s="18">
        <v>148</v>
      </c>
      <c r="BY226" s="18">
        <v>178</v>
      </c>
      <c r="BZ226" s="18">
        <v>178</v>
      </c>
      <c r="CA226" s="18">
        <v>106</v>
      </c>
      <c r="CB226" s="18">
        <v>108</v>
      </c>
      <c r="CC226" s="18">
        <v>100</v>
      </c>
      <c r="CD226" s="18">
        <v>104</v>
      </c>
      <c r="CE226" s="18" t="s">
        <v>691</v>
      </c>
      <c r="CF226" s="18" t="s">
        <v>688</v>
      </c>
      <c r="CG226" s="18">
        <v>262</v>
      </c>
      <c r="CH226" s="18">
        <v>262</v>
      </c>
      <c r="CI226" s="18">
        <v>103</v>
      </c>
      <c r="CJ226" s="18" t="s">
        <v>689</v>
      </c>
      <c r="CK226" s="18">
        <v>147</v>
      </c>
      <c r="CL226" s="18">
        <v>147</v>
      </c>
      <c r="CM226" s="18">
        <v>124</v>
      </c>
      <c r="CN226" s="18">
        <v>124</v>
      </c>
      <c r="CO226" s="18">
        <v>228</v>
      </c>
      <c r="CP226" s="18">
        <v>238</v>
      </c>
      <c r="CQ226" s="18">
        <v>154</v>
      </c>
      <c r="CR226" s="18">
        <v>154</v>
      </c>
      <c r="CS226" s="18">
        <v>118</v>
      </c>
      <c r="CT226" s="18">
        <v>130</v>
      </c>
      <c r="CU226" s="18">
        <v>244</v>
      </c>
      <c r="CV226" s="18">
        <v>246</v>
      </c>
      <c r="CW226" s="18">
        <v>140</v>
      </c>
      <c r="CX226" s="18">
        <v>148</v>
      </c>
      <c r="CY226" s="18">
        <v>153</v>
      </c>
      <c r="CZ226" s="18">
        <v>157</v>
      </c>
      <c r="DA226" s="18">
        <v>136</v>
      </c>
      <c r="DB226" s="18">
        <v>136</v>
      </c>
      <c r="DC226" s="18">
        <v>151</v>
      </c>
      <c r="DD226" s="18">
        <v>153</v>
      </c>
    </row>
    <row r="227" spans="1:108" x14ac:dyDescent="0.3">
      <c r="A227" t="s">
        <v>459</v>
      </c>
      <c r="B227" t="s">
        <v>460</v>
      </c>
      <c r="C227" s="5">
        <v>2020</v>
      </c>
      <c r="D227" s="17" t="s">
        <v>86</v>
      </c>
      <c r="E227" s="18">
        <v>161</v>
      </c>
      <c r="F227" s="18">
        <v>165</v>
      </c>
      <c r="G227" s="18">
        <v>177</v>
      </c>
      <c r="H227" s="18">
        <v>181</v>
      </c>
      <c r="I227" s="18">
        <v>241</v>
      </c>
      <c r="J227" s="18">
        <v>253</v>
      </c>
      <c r="K227" s="18">
        <v>238</v>
      </c>
      <c r="L227" s="18">
        <v>238</v>
      </c>
      <c r="M227" s="18" t="s">
        <v>676</v>
      </c>
      <c r="N227" s="18" t="s">
        <v>678</v>
      </c>
      <c r="O227" s="18">
        <v>180</v>
      </c>
      <c r="P227" s="18">
        <v>184</v>
      </c>
      <c r="Q227" s="18">
        <v>205</v>
      </c>
      <c r="R227" s="18">
        <v>207</v>
      </c>
      <c r="S227" s="18">
        <v>129</v>
      </c>
      <c r="T227" s="18">
        <v>149</v>
      </c>
      <c r="U227" s="18">
        <v>140</v>
      </c>
      <c r="V227" s="18">
        <v>152</v>
      </c>
      <c r="W227" s="18">
        <v>108</v>
      </c>
      <c r="X227" s="18">
        <v>118</v>
      </c>
      <c r="Y227" s="18">
        <v>179</v>
      </c>
      <c r="Z227" s="18">
        <v>179</v>
      </c>
      <c r="AA227" s="18">
        <v>102</v>
      </c>
      <c r="AB227" s="18" t="s">
        <v>684</v>
      </c>
      <c r="AC227" s="18">
        <v>123</v>
      </c>
      <c r="AD227" s="18">
        <v>125</v>
      </c>
      <c r="AE227" s="18">
        <v>103</v>
      </c>
      <c r="AF227" s="18">
        <v>105</v>
      </c>
      <c r="AG227" s="18">
        <v>118</v>
      </c>
      <c r="AH227" s="18">
        <v>118</v>
      </c>
      <c r="AI227" s="18">
        <v>161</v>
      </c>
      <c r="AJ227" s="18">
        <v>167</v>
      </c>
      <c r="AK227" s="18">
        <v>213</v>
      </c>
      <c r="AL227" s="18">
        <v>229</v>
      </c>
      <c r="AM227" s="18">
        <v>194</v>
      </c>
      <c r="AN227" s="18">
        <v>196</v>
      </c>
      <c r="AO227" s="18">
        <v>185</v>
      </c>
      <c r="AP227" s="18">
        <v>185</v>
      </c>
      <c r="AQ227" s="18">
        <v>108</v>
      </c>
      <c r="AR227" s="18">
        <v>115</v>
      </c>
      <c r="AS227" s="18">
        <v>154</v>
      </c>
      <c r="AT227" s="18">
        <v>156</v>
      </c>
      <c r="AU227" s="18" t="s">
        <v>679</v>
      </c>
      <c r="AV227" s="18" t="s">
        <v>685</v>
      </c>
      <c r="AW227" s="18">
        <v>104</v>
      </c>
      <c r="AX227" s="18" t="s">
        <v>681</v>
      </c>
      <c r="AY227" s="18">
        <v>135</v>
      </c>
      <c r="AZ227" s="18">
        <v>137</v>
      </c>
      <c r="BA227" s="18">
        <v>146</v>
      </c>
      <c r="BB227" s="18">
        <v>146</v>
      </c>
      <c r="BC227" s="18" t="s">
        <v>677</v>
      </c>
      <c r="BD227" s="18" t="s">
        <v>677</v>
      </c>
      <c r="BE227" s="18">
        <v>191</v>
      </c>
      <c r="BF227" s="18">
        <v>191</v>
      </c>
      <c r="BG227" s="18" t="s">
        <v>680</v>
      </c>
      <c r="BH227" s="18" t="s">
        <v>687</v>
      </c>
      <c r="BI227" s="18">
        <v>158</v>
      </c>
      <c r="BJ227" s="18">
        <v>160</v>
      </c>
      <c r="BK227" s="18">
        <v>164</v>
      </c>
      <c r="BL227" s="18">
        <v>168</v>
      </c>
      <c r="BM227" s="18">
        <v>127</v>
      </c>
      <c r="BN227" s="18">
        <v>142</v>
      </c>
      <c r="BO227" s="18">
        <v>168</v>
      </c>
      <c r="BP227" s="18">
        <v>170</v>
      </c>
      <c r="BQ227" s="18" t="s">
        <v>678</v>
      </c>
      <c r="BR227" s="18" t="s">
        <v>689</v>
      </c>
      <c r="BS227" s="18" t="s">
        <v>690</v>
      </c>
      <c r="BT227" s="18" t="s">
        <v>680</v>
      </c>
      <c r="BU227" s="18">
        <v>163</v>
      </c>
      <c r="BV227" s="18">
        <v>177</v>
      </c>
      <c r="BW227" s="18">
        <v>148</v>
      </c>
      <c r="BX227" s="18">
        <v>152</v>
      </c>
      <c r="BY227" s="18">
        <v>172</v>
      </c>
      <c r="BZ227" s="18">
        <v>174</v>
      </c>
      <c r="CA227" s="18">
        <v>106</v>
      </c>
      <c r="CB227" s="18" t="s">
        <v>681</v>
      </c>
      <c r="CC227" s="18">
        <v>100</v>
      </c>
      <c r="CD227" s="18">
        <v>104</v>
      </c>
      <c r="CE227" s="18" t="s">
        <v>688</v>
      </c>
      <c r="CF227" s="18" t="s">
        <v>688</v>
      </c>
      <c r="CG227" s="18">
        <v>262</v>
      </c>
      <c r="CH227" s="18">
        <v>262</v>
      </c>
      <c r="CI227" s="18">
        <v>103</v>
      </c>
      <c r="CJ227" s="18" t="s">
        <v>688</v>
      </c>
      <c r="CK227" s="18">
        <v>143</v>
      </c>
      <c r="CL227" s="18">
        <v>143</v>
      </c>
      <c r="CM227" s="18">
        <v>122</v>
      </c>
      <c r="CN227" s="18">
        <v>124</v>
      </c>
      <c r="CO227" s="18">
        <v>228</v>
      </c>
      <c r="CP227" s="18">
        <v>240</v>
      </c>
      <c r="CQ227" s="18">
        <v>156</v>
      </c>
      <c r="CR227" s="18">
        <v>156</v>
      </c>
      <c r="CS227" s="18">
        <v>130</v>
      </c>
      <c r="CT227" s="18">
        <v>130</v>
      </c>
      <c r="CU227" s="18">
        <v>244</v>
      </c>
      <c r="CV227" s="18">
        <v>254</v>
      </c>
      <c r="CW227" s="18">
        <v>148</v>
      </c>
      <c r="CX227" s="18">
        <v>148</v>
      </c>
      <c r="CY227" s="18">
        <v>155</v>
      </c>
      <c r="CZ227" s="18">
        <v>159</v>
      </c>
      <c r="DA227" s="18">
        <v>134</v>
      </c>
      <c r="DB227" s="18">
        <v>134</v>
      </c>
      <c r="DC227" s="18">
        <v>143</v>
      </c>
      <c r="DD227" s="18">
        <v>147</v>
      </c>
    </row>
    <row r="228" spans="1:108" x14ac:dyDescent="0.3">
      <c r="A228" t="s">
        <v>461</v>
      </c>
      <c r="B228" t="s">
        <v>462</v>
      </c>
      <c r="C228" s="5">
        <v>2020</v>
      </c>
      <c r="D228" s="17" t="s">
        <v>86</v>
      </c>
      <c r="E228" s="18">
        <v>161</v>
      </c>
      <c r="F228" s="18">
        <v>165</v>
      </c>
      <c r="G228" s="18">
        <v>177</v>
      </c>
      <c r="H228" s="18">
        <v>191</v>
      </c>
      <c r="I228" s="18">
        <v>241</v>
      </c>
      <c r="J228" s="18">
        <v>271</v>
      </c>
      <c r="K228" s="18">
        <v>238</v>
      </c>
      <c r="L228" s="18">
        <v>238</v>
      </c>
      <c r="M228" s="18" t="s">
        <v>676</v>
      </c>
      <c r="N228" s="18" t="s">
        <v>676</v>
      </c>
      <c r="O228" s="18">
        <v>180</v>
      </c>
      <c r="P228" s="18">
        <v>180</v>
      </c>
      <c r="Q228" s="18">
        <v>205</v>
      </c>
      <c r="R228" s="18">
        <v>211</v>
      </c>
      <c r="S228" s="18">
        <v>129</v>
      </c>
      <c r="T228" s="18">
        <v>143</v>
      </c>
      <c r="U228" s="18">
        <v>140</v>
      </c>
      <c r="V228" s="18">
        <v>164</v>
      </c>
      <c r="W228" s="18">
        <v>116</v>
      </c>
      <c r="X228" s="18">
        <v>116</v>
      </c>
      <c r="Y228" s="18">
        <v>165</v>
      </c>
      <c r="Z228" s="18">
        <v>183</v>
      </c>
      <c r="AA228" s="18">
        <v>104</v>
      </c>
      <c r="AB228" s="18" t="s">
        <v>684</v>
      </c>
      <c r="AC228" s="18">
        <v>125</v>
      </c>
      <c r="AD228" s="18">
        <v>125</v>
      </c>
      <c r="AE228" s="18">
        <v>103</v>
      </c>
      <c r="AF228" s="18">
        <v>103</v>
      </c>
      <c r="AG228" s="18">
        <v>118</v>
      </c>
      <c r="AH228" s="18">
        <v>118</v>
      </c>
      <c r="AI228" s="18">
        <v>165</v>
      </c>
      <c r="AJ228" s="18">
        <v>167</v>
      </c>
      <c r="AK228" s="18">
        <v>213</v>
      </c>
      <c r="AL228" s="18">
        <v>235</v>
      </c>
      <c r="AM228" s="18">
        <v>196</v>
      </c>
      <c r="AN228" s="18">
        <v>200</v>
      </c>
      <c r="AO228" s="18">
        <v>181</v>
      </c>
      <c r="AP228" s="18">
        <v>185</v>
      </c>
      <c r="AQ228" s="18">
        <v>108</v>
      </c>
      <c r="AR228" s="18">
        <v>113</v>
      </c>
      <c r="AS228" s="18">
        <v>160</v>
      </c>
      <c r="AT228" s="18">
        <v>160</v>
      </c>
      <c r="AU228" s="18" t="s">
        <v>685</v>
      </c>
      <c r="AV228" s="18" t="s">
        <v>685</v>
      </c>
      <c r="AW228" s="18" t="s">
        <v>686</v>
      </c>
      <c r="AX228" s="18" t="s">
        <v>681</v>
      </c>
      <c r="AY228" s="18">
        <v>135</v>
      </c>
      <c r="AZ228" s="18">
        <v>135</v>
      </c>
      <c r="BA228" s="18">
        <v>146</v>
      </c>
      <c r="BB228" s="18">
        <v>150</v>
      </c>
      <c r="BC228" s="18" t="s">
        <v>677</v>
      </c>
      <c r="BD228" s="18" t="s">
        <v>677</v>
      </c>
      <c r="BE228" s="18">
        <v>191</v>
      </c>
      <c r="BF228" s="18">
        <v>191</v>
      </c>
      <c r="BG228" s="18">
        <v>101</v>
      </c>
      <c r="BH228" s="18" t="s">
        <v>680</v>
      </c>
      <c r="BI228" s="18">
        <v>160</v>
      </c>
      <c r="BJ228" s="18">
        <v>160</v>
      </c>
      <c r="BK228" s="18">
        <v>168</v>
      </c>
      <c r="BL228" s="18">
        <v>168</v>
      </c>
      <c r="BM228" s="18">
        <v>127</v>
      </c>
      <c r="BN228" s="18">
        <v>150</v>
      </c>
      <c r="BO228" s="18">
        <v>172</v>
      </c>
      <c r="BP228" s="18">
        <v>172</v>
      </c>
      <c r="BQ228" s="18" t="s">
        <v>678</v>
      </c>
      <c r="BR228" s="18" t="s">
        <v>689</v>
      </c>
      <c r="BS228" s="18" t="s">
        <v>682</v>
      </c>
      <c r="BT228" s="18" t="s">
        <v>690</v>
      </c>
      <c r="BU228" s="18">
        <v>173</v>
      </c>
      <c r="BV228" s="18">
        <v>173</v>
      </c>
      <c r="BW228" s="18">
        <v>140</v>
      </c>
      <c r="BX228" s="18">
        <v>146</v>
      </c>
      <c r="BY228" s="18">
        <v>176</v>
      </c>
      <c r="BZ228" s="18">
        <v>178</v>
      </c>
      <c r="CA228" s="18">
        <v>106</v>
      </c>
      <c r="CB228" s="18" t="s">
        <v>681</v>
      </c>
      <c r="CC228" s="18">
        <v>100</v>
      </c>
      <c r="CD228" s="18">
        <v>104</v>
      </c>
      <c r="CE228" s="18" t="s">
        <v>691</v>
      </c>
      <c r="CF228" s="18" t="s">
        <v>691</v>
      </c>
      <c r="CG228" s="18">
        <v>262</v>
      </c>
      <c r="CH228" s="18">
        <v>262</v>
      </c>
      <c r="CI228" s="18">
        <v>103</v>
      </c>
      <c r="CJ228" s="18" t="s">
        <v>678</v>
      </c>
      <c r="CK228" s="18">
        <v>143</v>
      </c>
      <c r="CL228" s="18">
        <v>147</v>
      </c>
      <c r="CM228" s="18">
        <v>124</v>
      </c>
      <c r="CN228" s="18">
        <v>124</v>
      </c>
      <c r="CO228" s="18">
        <v>240</v>
      </c>
      <c r="CP228" s="18">
        <v>240</v>
      </c>
      <c r="CQ228" s="18">
        <v>156</v>
      </c>
      <c r="CR228" s="18">
        <v>156</v>
      </c>
      <c r="CS228" s="18">
        <v>130</v>
      </c>
      <c r="CT228" s="18">
        <v>132</v>
      </c>
      <c r="CU228" s="18">
        <v>246</v>
      </c>
      <c r="CV228" s="18">
        <v>250</v>
      </c>
      <c r="CW228" s="18">
        <v>148</v>
      </c>
      <c r="CX228" s="18">
        <v>150</v>
      </c>
      <c r="CY228" s="18">
        <v>153</v>
      </c>
      <c r="CZ228" s="18">
        <v>155</v>
      </c>
      <c r="DA228" s="18">
        <v>136</v>
      </c>
      <c r="DB228" s="18">
        <v>140</v>
      </c>
      <c r="DC228" s="18">
        <v>147</v>
      </c>
      <c r="DD228" s="18">
        <v>147</v>
      </c>
    </row>
    <row r="229" spans="1:108" x14ac:dyDescent="0.3">
      <c r="A229" t="s">
        <v>463</v>
      </c>
      <c r="B229" t="s">
        <v>464</v>
      </c>
      <c r="C229" s="5">
        <v>2020</v>
      </c>
      <c r="D229" s="17" t="s">
        <v>86</v>
      </c>
      <c r="E229" s="18">
        <v>165</v>
      </c>
      <c r="F229" s="18">
        <v>165</v>
      </c>
      <c r="G229" s="18">
        <v>181</v>
      </c>
      <c r="H229" s="18">
        <v>191</v>
      </c>
      <c r="I229" s="18">
        <v>271</v>
      </c>
      <c r="J229" s="18">
        <v>271</v>
      </c>
      <c r="K229" s="18">
        <v>238</v>
      </c>
      <c r="L229" s="18">
        <v>238</v>
      </c>
      <c r="M229" s="18" t="s">
        <v>677</v>
      </c>
      <c r="N229" s="18" t="s">
        <v>677</v>
      </c>
      <c r="O229" s="18">
        <v>198</v>
      </c>
      <c r="P229" s="18">
        <v>198</v>
      </c>
      <c r="Q229" s="18">
        <v>205</v>
      </c>
      <c r="R229" s="18">
        <v>211</v>
      </c>
      <c r="S229" s="18">
        <v>143</v>
      </c>
      <c r="T229" s="18">
        <v>143</v>
      </c>
      <c r="U229" s="18">
        <v>146</v>
      </c>
      <c r="V229" s="18">
        <v>150</v>
      </c>
      <c r="W229" s="18">
        <v>114</v>
      </c>
      <c r="X229" s="18">
        <v>118</v>
      </c>
      <c r="Y229" s="18">
        <v>165</v>
      </c>
      <c r="Z229" s="18">
        <v>183</v>
      </c>
      <c r="AA229" s="18" t="s">
        <v>682</v>
      </c>
      <c r="AB229" s="18" t="s">
        <v>684</v>
      </c>
      <c r="AC229" s="18">
        <v>125</v>
      </c>
      <c r="AD229" s="18">
        <v>129</v>
      </c>
      <c r="AE229" s="18">
        <v>103</v>
      </c>
      <c r="AF229" s="18">
        <v>103</v>
      </c>
      <c r="AG229" s="18">
        <v>118</v>
      </c>
      <c r="AH229" s="18">
        <v>118</v>
      </c>
      <c r="AI229" s="18">
        <v>161</v>
      </c>
      <c r="AJ229" s="18">
        <v>161</v>
      </c>
      <c r="AK229" s="18">
        <v>213</v>
      </c>
      <c r="AL229" s="18">
        <v>231</v>
      </c>
      <c r="AM229" s="18">
        <v>194</v>
      </c>
      <c r="AN229" s="18">
        <v>196</v>
      </c>
      <c r="AO229" s="18">
        <v>181</v>
      </c>
      <c r="AP229" s="18">
        <v>187</v>
      </c>
      <c r="AQ229" s="18">
        <v>108</v>
      </c>
      <c r="AR229" s="18">
        <v>115</v>
      </c>
      <c r="AS229" s="18">
        <v>158</v>
      </c>
      <c r="AT229" s="18">
        <v>160</v>
      </c>
      <c r="AU229" s="18" t="s">
        <v>685</v>
      </c>
      <c r="AV229" s="18" t="s">
        <v>685</v>
      </c>
      <c r="AW229" s="18" t="s">
        <v>681</v>
      </c>
      <c r="AX229" s="18" t="s">
        <v>681</v>
      </c>
      <c r="AY229" s="18">
        <v>135</v>
      </c>
      <c r="AZ229" s="18">
        <v>141</v>
      </c>
      <c r="BA229" s="18">
        <v>146</v>
      </c>
      <c r="BB229" s="18">
        <v>150</v>
      </c>
      <c r="BC229" s="18" t="s">
        <v>679</v>
      </c>
      <c r="BD229" s="18" t="s">
        <v>679</v>
      </c>
      <c r="BE229" s="18">
        <v>189</v>
      </c>
      <c r="BF229" s="18">
        <v>191</v>
      </c>
      <c r="BG229" s="18">
        <v>101</v>
      </c>
      <c r="BH229" s="18" t="s">
        <v>680</v>
      </c>
      <c r="BI229" s="18">
        <v>151</v>
      </c>
      <c r="BJ229" s="18">
        <v>160</v>
      </c>
      <c r="BK229" s="18">
        <v>162</v>
      </c>
      <c r="BL229" s="18">
        <v>162</v>
      </c>
      <c r="BM229" s="18">
        <v>140</v>
      </c>
      <c r="BN229" s="18">
        <v>142</v>
      </c>
      <c r="BO229" s="18">
        <v>170</v>
      </c>
      <c r="BP229" s="18">
        <v>172</v>
      </c>
      <c r="BQ229" s="18" t="s">
        <v>688</v>
      </c>
      <c r="BR229" s="18" t="s">
        <v>688</v>
      </c>
      <c r="BS229" s="18" t="s">
        <v>682</v>
      </c>
      <c r="BT229" s="18" t="s">
        <v>680</v>
      </c>
      <c r="BU229" s="18">
        <v>175</v>
      </c>
      <c r="BV229" s="18">
        <v>175</v>
      </c>
      <c r="BW229" s="18">
        <v>146</v>
      </c>
      <c r="BX229" s="18">
        <v>148</v>
      </c>
      <c r="BY229" s="18">
        <v>178</v>
      </c>
      <c r="BZ229" s="18">
        <v>178</v>
      </c>
      <c r="CA229" s="18">
        <v>106</v>
      </c>
      <c r="CB229" s="18">
        <v>106</v>
      </c>
      <c r="CC229" s="18">
        <v>100</v>
      </c>
      <c r="CD229" s="18">
        <v>104</v>
      </c>
      <c r="CE229" s="18" t="s">
        <v>691</v>
      </c>
      <c r="CF229" s="18" t="s">
        <v>691</v>
      </c>
      <c r="CG229" s="18">
        <v>258</v>
      </c>
      <c r="CH229" s="18">
        <v>264</v>
      </c>
      <c r="CI229" s="18" t="s">
        <v>678</v>
      </c>
      <c r="CJ229" s="18" t="s">
        <v>687</v>
      </c>
      <c r="CK229" s="18">
        <v>145</v>
      </c>
      <c r="CL229" s="18">
        <v>145</v>
      </c>
      <c r="CM229" s="18">
        <v>122</v>
      </c>
      <c r="CN229" s="18">
        <v>124</v>
      </c>
      <c r="CO229" s="18">
        <v>240</v>
      </c>
      <c r="CP229" s="18">
        <v>240</v>
      </c>
      <c r="CQ229" s="18">
        <v>154</v>
      </c>
      <c r="CR229" s="18">
        <v>154</v>
      </c>
      <c r="CS229" s="18">
        <v>118</v>
      </c>
      <c r="CT229" s="18">
        <v>134</v>
      </c>
      <c r="CU229" s="18">
        <v>254</v>
      </c>
      <c r="CV229" s="18">
        <v>254</v>
      </c>
      <c r="CW229" s="18">
        <v>140</v>
      </c>
      <c r="CX229" s="18">
        <v>142</v>
      </c>
      <c r="CY229" s="18">
        <v>151</v>
      </c>
      <c r="CZ229" s="18">
        <v>153</v>
      </c>
      <c r="DA229" s="18">
        <v>134</v>
      </c>
      <c r="DB229" s="18">
        <v>136</v>
      </c>
      <c r="DC229" s="18">
        <v>145</v>
      </c>
      <c r="DD229" s="18">
        <v>149</v>
      </c>
    </row>
    <row r="230" spans="1:108" x14ac:dyDescent="0.3">
      <c r="A230" t="s">
        <v>465</v>
      </c>
      <c r="B230" t="s">
        <v>466</v>
      </c>
      <c r="C230" s="5">
        <v>2020</v>
      </c>
      <c r="D230" s="17" t="s">
        <v>86</v>
      </c>
      <c r="E230" s="18">
        <v>161</v>
      </c>
      <c r="F230" s="18">
        <v>165</v>
      </c>
      <c r="G230" s="18">
        <v>177</v>
      </c>
      <c r="H230" s="18">
        <v>191</v>
      </c>
      <c r="I230" s="18">
        <v>241</v>
      </c>
      <c r="J230" s="18">
        <v>253</v>
      </c>
      <c r="K230" s="18">
        <v>238</v>
      </c>
      <c r="L230" s="18">
        <v>238</v>
      </c>
      <c r="M230" s="18" t="s">
        <v>676</v>
      </c>
      <c r="N230" s="18" t="s">
        <v>680</v>
      </c>
      <c r="O230" s="18">
        <v>180</v>
      </c>
      <c r="P230" s="18">
        <v>184</v>
      </c>
      <c r="Q230" s="18">
        <v>205</v>
      </c>
      <c r="R230" s="18">
        <v>207</v>
      </c>
      <c r="S230" s="18">
        <v>149</v>
      </c>
      <c r="T230" s="18">
        <v>149</v>
      </c>
      <c r="U230" s="18">
        <v>140</v>
      </c>
      <c r="V230" s="18">
        <v>152</v>
      </c>
      <c r="W230" s="18">
        <v>116</v>
      </c>
      <c r="X230" s="18">
        <v>118</v>
      </c>
      <c r="Y230" s="18">
        <v>165</v>
      </c>
      <c r="Z230" s="18">
        <v>179</v>
      </c>
      <c r="AA230" s="18">
        <v>104</v>
      </c>
      <c r="AB230" s="18">
        <v>104</v>
      </c>
      <c r="AC230" s="18">
        <v>125</v>
      </c>
      <c r="AD230" s="18">
        <v>125</v>
      </c>
      <c r="AE230" s="18">
        <v>103</v>
      </c>
      <c r="AF230" s="18">
        <v>105</v>
      </c>
      <c r="AG230" s="18">
        <v>118</v>
      </c>
      <c r="AH230" s="18">
        <v>118</v>
      </c>
      <c r="AI230" s="18">
        <v>161</v>
      </c>
      <c r="AJ230" s="18">
        <v>161</v>
      </c>
      <c r="AK230" s="18">
        <v>213</v>
      </c>
      <c r="AL230" s="18">
        <v>229</v>
      </c>
      <c r="AM230" s="18">
        <v>194</v>
      </c>
      <c r="AN230" s="18">
        <v>194</v>
      </c>
      <c r="AO230" s="18">
        <v>181</v>
      </c>
      <c r="AP230" s="18">
        <v>187</v>
      </c>
      <c r="AQ230" s="18">
        <v>108</v>
      </c>
      <c r="AR230" s="18">
        <v>113</v>
      </c>
      <c r="AS230" s="18">
        <v>160</v>
      </c>
      <c r="AT230" s="18">
        <v>160</v>
      </c>
      <c r="AU230" s="18" t="s">
        <v>678</v>
      </c>
      <c r="AV230" s="18" t="s">
        <v>678</v>
      </c>
      <c r="AW230" s="18">
        <v>102</v>
      </c>
      <c r="AX230" s="18" t="s">
        <v>681</v>
      </c>
      <c r="AY230" s="18">
        <v>135</v>
      </c>
      <c r="AZ230" s="18">
        <v>135</v>
      </c>
      <c r="BA230" s="18">
        <v>146</v>
      </c>
      <c r="BB230" s="18">
        <v>146</v>
      </c>
      <c r="BC230" s="18" t="s">
        <v>677</v>
      </c>
      <c r="BD230" s="18" t="s">
        <v>677</v>
      </c>
      <c r="BE230" s="18">
        <v>191</v>
      </c>
      <c r="BF230" s="18">
        <v>191</v>
      </c>
      <c r="BG230" s="18" t="s">
        <v>687</v>
      </c>
      <c r="BH230" s="18" t="s">
        <v>687</v>
      </c>
      <c r="BI230" s="18">
        <v>151</v>
      </c>
      <c r="BJ230" s="18">
        <v>160</v>
      </c>
      <c r="BK230" s="18">
        <v>162</v>
      </c>
      <c r="BL230" s="18">
        <v>164</v>
      </c>
      <c r="BM230" s="18">
        <v>140</v>
      </c>
      <c r="BN230" s="18">
        <v>150</v>
      </c>
      <c r="BO230" s="18">
        <v>170</v>
      </c>
      <c r="BP230" s="18">
        <v>172</v>
      </c>
      <c r="BQ230" s="18" t="s">
        <v>688</v>
      </c>
      <c r="BR230" s="18" t="s">
        <v>689</v>
      </c>
      <c r="BS230" s="18" t="s">
        <v>679</v>
      </c>
      <c r="BT230" s="18" t="s">
        <v>682</v>
      </c>
      <c r="BU230" s="18">
        <v>177</v>
      </c>
      <c r="BV230" s="18">
        <v>177</v>
      </c>
      <c r="BW230" s="18">
        <v>140</v>
      </c>
      <c r="BX230" s="18">
        <v>146</v>
      </c>
      <c r="BY230" s="18">
        <v>172</v>
      </c>
      <c r="BZ230" s="18">
        <v>180</v>
      </c>
      <c r="CA230" s="18">
        <v>106</v>
      </c>
      <c r="CB230" s="18" t="s">
        <v>681</v>
      </c>
      <c r="CC230" s="18">
        <v>104</v>
      </c>
      <c r="CD230" s="18">
        <v>104</v>
      </c>
      <c r="CE230" s="18" t="s">
        <v>691</v>
      </c>
      <c r="CF230" s="18" t="s">
        <v>688</v>
      </c>
      <c r="CG230" s="18">
        <v>258</v>
      </c>
      <c r="CH230" s="18">
        <v>262</v>
      </c>
      <c r="CI230" s="18" t="s">
        <v>678</v>
      </c>
      <c r="CJ230" s="18" t="s">
        <v>687</v>
      </c>
      <c r="CK230" s="18">
        <v>143</v>
      </c>
      <c r="CL230" s="18">
        <v>145</v>
      </c>
      <c r="CM230" s="18">
        <v>120</v>
      </c>
      <c r="CN230" s="18">
        <v>124</v>
      </c>
      <c r="CO230" s="18">
        <v>236</v>
      </c>
      <c r="CP230" s="18">
        <v>240</v>
      </c>
      <c r="CQ230" s="18">
        <v>154</v>
      </c>
      <c r="CR230" s="18">
        <v>158</v>
      </c>
      <c r="CS230" s="18">
        <v>134</v>
      </c>
      <c r="CT230" s="18">
        <v>134</v>
      </c>
      <c r="CU230" s="18">
        <v>250</v>
      </c>
      <c r="CV230" s="18">
        <v>250</v>
      </c>
      <c r="CW230" s="18">
        <v>148</v>
      </c>
      <c r="CX230" s="18">
        <v>150</v>
      </c>
      <c r="CY230" s="18">
        <v>153</v>
      </c>
      <c r="CZ230" s="18">
        <v>153</v>
      </c>
      <c r="DA230" s="18">
        <v>134</v>
      </c>
      <c r="DB230" s="18">
        <v>136</v>
      </c>
      <c r="DC230" s="18">
        <v>145</v>
      </c>
      <c r="DD230" s="18">
        <v>153</v>
      </c>
    </row>
    <row r="231" spans="1:108" x14ac:dyDescent="0.3">
      <c r="A231" t="s">
        <v>467</v>
      </c>
      <c r="B231" t="s">
        <v>468</v>
      </c>
      <c r="C231" s="5">
        <v>2020</v>
      </c>
      <c r="D231" s="17" t="s">
        <v>86</v>
      </c>
      <c r="E231" s="18">
        <v>161</v>
      </c>
      <c r="F231" s="18">
        <v>167</v>
      </c>
      <c r="G231" s="18">
        <v>181</v>
      </c>
      <c r="H231" s="18">
        <v>181</v>
      </c>
      <c r="I231" s="18">
        <v>241</v>
      </c>
      <c r="J231" s="18">
        <v>269</v>
      </c>
      <c r="K231" s="18">
        <v>232</v>
      </c>
      <c r="L231" s="18">
        <v>238</v>
      </c>
      <c r="M231" s="18" t="s">
        <v>676</v>
      </c>
      <c r="N231" s="18" t="s">
        <v>678</v>
      </c>
      <c r="O231" s="18">
        <v>184</v>
      </c>
      <c r="P231" s="18">
        <v>198</v>
      </c>
      <c r="Q231" s="18">
        <v>205</v>
      </c>
      <c r="R231" s="18">
        <v>205</v>
      </c>
      <c r="S231" s="18">
        <v>143</v>
      </c>
      <c r="T231" s="18">
        <v>143</v>
      </c>
      <c r="U231" s="18">
        <v>152</v>
      </c>
      <c r="V231" s="18">
        <v>152</v>
      </c>
      <c r="W231" s="18">
        <v>108</v>
      </c>
      <c r="X231" s="18">
        <v>118</v>
      </c>
      <c r="Y231" s="18">
        <v>165</v>
      </c>
      <c r="Z231" s="18">
        <v>179</v>
      </c>
      <c r="AA231" s="18">
        <v>104</v>
      </c>
      <c r="AB231" s="18" t="s">
        <v>684</v>
      </c>
      <c r="AC231" s="18">
        <v>125</v>
      </c>
      <c r="AD231" s="18">
        <v>129</v>
      </c>
      <c r="AE231" s="18">
        <v>103</v>
      </c>
      <c r="AF231" s="18">
        <v>103</v>
      </c>
      <c r="AG231" s="18">
        <v>118</v>
      </c>
      <c r="AH231" s="18">
        <v>118</v>
      </c>
      <c r="AI231" s="18">
        <v>161</v>
      </c>
      <c r="AJ231" s="18">
        <v>167</v>
      </c>
      <c r="AK231" s="18">
        <v>213</v>
      </c>
      <c r="AL231" s="18">
        <v>235</v>
      </c>
      <c r="AM231" s="18">
        <v>188</v>
      </c>
      <c r="AN231" s="18">
        <v>194</v>
      </c>
      <c r="AO231" s="18">
        <v>185</v>
      </c>
      <c r="AP231" s="18">
        <v>187</v>
      </c>
      <c r="AQ231" s="18">
        <v>108</v>
      </c>
      <c r="AR231" s="18">
        <v>113</v>
      </c>
      <c r="AS231" s="18">
        <v>160</v>
      </c>
      <c r="AT231" s="18">
        <v>160</v>
      </c>
      <c r="AU231" s="18" t="s">
        <v>679</v>
      </c>
      <c r="AV231" s="18" t="s">
        <v>685</v>
      </c>
      <c r="AW231" s="18">
        <v>104</v>
      </c>
      <c r="AX231" s="18" t="s">
        <v>681</v>
      </c>
      <c r="AY231" s="18">
        <v>135</v>
      </c>
      <c r="AZ231" s="18">
        <v>135</v>
      </c>
      <c r="BA231" s="18">
        <v>148</v>
      </c>
      <c r="BB231" s="18">
        <v>150</v>
      </c>
      <c r="BC231" s="18" t="s">
        <v>677</v>
      </c>
      <c r="BD231" s="18" t="s">
        <v>678</v>
      </c>
      <c r="BE231" s="18">
        <v>191</v>
      </c>
      <c r="BF231" s="18">
        <v>191</v>
      </c>
      <c r="BG231" s="18" t="s">
        <v>687</v>
      </c>
      <c r="BH231" s="18" t="s">
        <v>687</v>
      </c>
      <c r="BI231" s="18">
        <v>161</v>
      </c>
      <c r="BJ231" s="18">
        <v>170</v>
      </c>
      <c r="BK231" s="18">
        <v>158</v>
      </c>
      <c r="BL231" s="18">
        <v>170</v>
      </c>
      <c r="BM231" s="18">
        <v>142</v>
      </c>
      <c r="BN231" s="18">
        <v>148</v>
      </c>
      <c r="BO231" s="18">
        <v>170</v>
      </c>
      <c r="BP231" s="18">
        <v>172</v>
      </c>
      <c r="BQ231" s="18" t="s">
        <v>688</v>
      </c>
      <c r="BR231" s="18" t="s">
        <v>688</v>
      </c>
      <c r="BS231" s="18" t="s">
        <v>680</v>
      </c>
      <c r="BT231" s="18" t="s">
        <v>680</v>
      </c>
      <c r="BU231" s="18">
        <v>175</v>
      </c>
      <c r="BV231" s="18">
        <v>177</v>
      </c>
      <c r="BW231" s="18">
        <v>146</v>
      </c>
      <c r="BX231" s="18">
        <v>146</v>
      </c>
      <c r="BY231" s="18">
        <v>172</v>
      </c>
      <c r="BZ231" s="18">
        <v>176</v>
      </c>
      <c r="CA231" s="18">
        <v>106</v>
      </c>
      <c r="CB231" s="18">
        <v>108</v>
      </c>
      <c r="CC231" s="18">
        <v>102</v>
      </c>
      <c r="CD231" s="18">
        <v>106</v>
      </c>
      <c r="CE231" s="18" t="s">
        <v>688</v>
      </c>
      <c r="CF231" s="18" t="s">
        <v>688</v>
      </c>
      <c r="CG231" s="18">
        <v>258</v>
      </c>
      <c r="CH231" s="18">
        <v>262</v>
      </c>
      <c r="CI231" s="18" t="s">
        <v>678</v>
      </c>
      <c r="CJ231" s="18" t="s">
        <v>678</v>
      </c>
      <c r="CK231" s="18">
        <v>143</v>
      </c>
      <c r="CL231" s="18">
        <v>145</v>
      </c>
      <c r="CM231" s="18">
        <v>124</v>
      </c>
      <c r="CN231" s="18">
        <v>124</v>
      </c>
      <c r="CO231" s="18">
        <v>240</v>
      </c>
      <c r="CP231" s="18">
        <v>240</v>
      </c>
      <c r="CQ231" s="18">
        <v>156</v>
      </c>
      <c r="CR231" s="18">
        <v>156</v>
      </c>
      <c r="CS231" s="18">
        <v>134</v>
      </c>
      <c r="CT231" s="18">
        <v>134</v>
      </c>
      <c r="CU231" s="18">
        <v>244</v>
      </c>
      <c r="CV231" s="18">
        <v>246</v>
      </c>
      <c r="CW231" s="18">
        <v>140</v>
      </c>
      <c r="CX231" s="18">
        <v>148</v>
      </c>
      <c r="CY231" s="18">
        <v>153</v>
      </c>
      <c r="CZ231" s="18">
        <v>153</v>
      </c>
      <c r="DA231" s="18">
        <v>134</v>
      </c>
      <c r="DB231" s="18">
        <v>136</v>
      </c>
      <c r="DC231" s="18">
        <v>143</v>
      </c>
      <c r="DD231" s="18">
        <v>147</v>
      </c>
    </row>
    <row r="232" spans="1:108" x14ac:dyDescent="0.3">
      <c r="A232" t="s">
        <v>469</v>
      </c>
      <c r="B232" t="s">
        <v>470</v>
      </c>
      <c r="C232" s="5">
        <v>2020</v>
      </c>
      <c r="D232" s="17" t="s">
        <v>86</v>
      </c>
      <c r="E232" s="18">
        <v>165</v>
      </c>
      <c r="F232" s="18">
        <v>167</v>
      </c>
      <c r="G232" s="18">
        <v>181</v>
      </c>
      <c r="H232" s="18">
        <v>181</v>
      </c>
      <c r="I232" s="18">
        <v>241</v>
      </c>
      <c r="J232" s="18">
        <v>253</v>
      </c>
      <c r="K232" s="18">
        <v>238</v>
      </c>
      <c r="L232" s="18">
        <v>252</v>
      </c>
      <c r="M232" s="18" t="s">
        <v>677</v>
      </c>
      <c r="N232" s="18" t="s">
        <v>680</v>
      </c>
      <c r="O232" s="18">
        <v>180</v>
      </c>
      <c r="P232" s="18">
        <v>198</v>
      </c>
      <c r="Q232" s="18">
        <v>205</v>
      </c>
      <c r="R232" s="18">
        <v>205</v>
      </c>
      <c r="S232" s="18">
        <v>143</v>
      </c>
      <c r="T232" s="18">
        <v>143</v>
      </c>
      <c r="U232" s="18">
        <v>150</v>
      </c>
      <c r="V232" s="18">
        <v>152</v>
      </c>
      <c r="W232" s="18">
        <v>108</v>
      </c>
      <c r="X232" s="18">
        <v>118</v>
      </c>
      <c r="Y232" s="18">
        <v>165</v>
      </c>
      <c r="Z232" s="18">
        <v>181</v>
      </c>
      <c r="AA232" s="18">
        <v>104</v>
      </c>
      <c r="AB232" s="18">
        <v>104</v>
      </c>
      <c r="AC232" s="18">
        <v>125</v>
      </c>
      <c r="AD232" s="18">
        <v>125</v>
      </c>
      <c r="AE232" s="18">
        <v>104</v>
      </c>
      <c r="AF232" s="18">
        <v>105</v>
      </c>
      <c r="AG232" s="18">
        <v>116</v>
      </c>
      <c r="AH232" s="18">
        <v>116</v>
      </c>
      <c r="AI232" s="18">
        <v>161</v>
      </c>
      <c r="AJ232" s="18">
        <v>165</v>
      </c>
      <c r="AK232" s="18">
        <v>229</v>
      </c>
      <c r="AL232" s="18">
        <v>235</v>
      </c>
      <c r="AM232" s="18">
        <v>194</v>
      </c>
      <c r="AN232" s="18">
        <v>200</v>
      </c>
      <c r="AO232" s="18">
        <v>175</v>
      </c>
      <c r="AP232" s="18">
        <v>185</v>
      </c>
      <c r="AQ232" s="18">
        <v>108</v>
      </c>
      <c r="AR232" s="18">
        <v>115</v>
      </c>
      <c r="AS232" s="18">
        <v>160</v>
      </c>
      <c r="AT232" s="18">
        <v>160</v>
      </c>
      <c r="AU232" s="18" t="s">
        <v>678</v>
      </c>
      <c r="AV232" s="18" t="s">
        <v>679</v>
      </c>
      <c r="AW232" s="18">
        <v>102</v>
      </c>
      <c r="AX232" s="18" t="s">
        <v>681</v>
      </c>
      <c r="AY232" s="18">
        <v>135</v>
      </c>
      <c r="AZ232" s="18">
        <v>135</v>
      </c>
      <c r="BA232" s="18">
        <v>146</v>
      </c>
      <c r="BB232" s="18">
        <v>146</v>
      </c>
      <c r="BC232" s="18" t="s">
        <v>677</v>
      </c>
      <c r="BD232" s="18" t="s">
        <v>679</v>
      </c>
      <c r="BE232" s="18">
        <v>189</v>
      </c>
      <c r="BF232" s="18">
        <v>191</v>
      </c>
      <c r="BG232" s="18" t="s">
        <v>680</v>
      </c>
      <c r="BH232" s="18" t="s">
        <v>680</v>
      </c>
      <c r="BI232" s="18">
        <v>161</v>
      </c>
      <c r="BJ232" s="18">
        <v>161</v>
      </c>
      <c r="BK232" s="18">
        <v>162</v>
      </c>
      <c r="BL232" s="18">
        <v>166</v>
      </c>
      <c r="BM232" s="18">
        <v>140</v>
      </c>
      <c r="BN232" s="18">
        <v>140</v>
      </c>
      <c r="BO232" s="18">
        <v>168</v>
      </c>
      <c r="BP232" s="18">
        <v>172</v>
      </c>
      <c r="BQ232" s="18" t="s">
        <v>678</v>
      </c>
      <c r="BR232" s="18" t="s">
        <v>680</v>
      </c>
      <c r="BS232" s="18" t="s">
        <v>680</v>
      </c>
      <c r="BT232" s="18" t="s">
        <v>680</v>
      </c>
      <c r="BU232" s="18">
        <v>175</v>
      </c>
      <c r="BV232" s="18">
        <v>177</v>
      </c>
      <c r="BW232" s="18">
        <v>148</v>
      </c>
      <c r="BX232" s="18">
        <v>148</v>
      </c>
      <c r="BY232" s="18">
        <v>172</v>
      </c>
      <c r="BZ232" s="18">
        <v>172</v>
      </c>
      <c r="CA232" s="18">
        <v>106</v>
      </c>
      <c r="CB232" s="18">
        <v>106</v>
      </c>
      <c r="CC232" s="18">
        <v>100</v>
      </c>
      <c r="CD232" s="18">
        <v>104</v>
      </c>
      <c r="CE232" s="18" t="s">
        <v>691</v>
      </c>
      <c r="CF232" s="18" t="s">
        <v>691</v>
      </c>
      <c r="CG232" s="18">
        <v>258</v>
      </c>
      <c r="CH232" s="18">
        <v>262</v>
      </c>
      <c r="CI232" s="18">
        <v>103</v>
      </c>
      <c r="CJ232" s="18" t="s">
        <v>678</v>
      </c>
      <c r="CK232" s="18">
        <v>143</v>
      </c>
      <c r="CL232" s="18">
        <v>147</v>
      </c>
      <c r="CM232" s="18">
        <v>124</v>
      </c>
      <c r="CN232" s="18">
        <v>124</v>
      </c>
      <c r="CO232" s="18">
        <v>240</v>
      </c>
      <c r="CP232" s="18">
        <v>240</v>
      </c>
      <c r="CQ232" s="18">
        <v>154</v>
      </c>
      <c r="CR232" s="18">
        <v>156</v>
      </c>
      <c r="CS232" s="18">
        <v>118</v>
      </c>
      <c r="CT232" s="18">
        <v>130</v>
      </c>
      <c r="CU232" s="18">
        <v>252</v>
      </c>
      <c r="CV232" s="18">
        <v>254</v>
      </c>
      <c r="CW232" s="18">
        <v>148</v>
      </c>
      <c r="CX232" s="18">
        <v>148</v>
      </c>
      <c r="CY232" s="18">
        <v>149</v>
      </c>
      <c r="CZ232" s="18">
        <v>153</v>
      </c>
      <c r="DA232" s="18">
        <v>134</v>
      </c>
      <c r="DB232" s="18">
        <v>134</v>
      </c>
      <c r="DC232" s="18">
        <v>147</v>
      </c>
      <c r="DD232" s="18">
        <v>153</v>
      </c>
    </row>
    <row r="233" spans="1:108" x14ac:dyDescent="0.3">
      <c r="A233" t="s">
        <v>471</v>
      </c>
      <c r="B233" t="s">
        <v>472</v>
      </c>
      <c r="C233" s="5">
        <v>2020</v>
      </c>
      <c r="D233" s="17" t="s">
        <v>86</v>
      </c>
      <c r="E233" s="18">
        <v>161</v>
      </c>
      <c r="F233" s="18">
        <v>165</v>
      </c>
      <c r="G233" s="18">
        <v>177</v>
      </c>
      <c r="H233" s="18">
        <v>191</v>
      </c>
      <c r="I233" s="18">
        <v>253</v>
      </c>
      <c r="J233" s="18">
        <v>271</v>
      </c>
      <c r="K233" s="18">
        <v>238</v>
      </c>
      <c r="L233" s="18">
        <v>238</v>
      </c>
      <c r="M233" s="18" t="s">
        <v>676</v>
      </c>
      <c r="N233" s="18" t="s">
        <v>680</v>
      </c>
      <c r="O233" s="18">
        <v>198</v>
      </c>
      <c r="P233" s="18">
        <v>198</v>
      </c>
      <c r="Q233" s="18">
        <v>211</v>
      </c>
      <c r="R233" s="18">
        <v>211</v>
      </c>
      <c r="S233" s="18">
        <v>129</v>
      </c>
      <c r="T233" s="18">
        <v>133</v>
      </c>
      <c r="U233" s="18">
        <v>158</v>
      </c>
      <c r="V233" s="18">
        <v>158</v>
      </c>
      <c r="W233" s="18">
        <v>108</v>
      </c>
      <c r="X233" s="18">
        <v>118</v>
      </c>
      <c r="Y233" s="18">
        <v>165</v>
      </c>
      <c r="Z233" s="18">
        <v>165</v>
      </c>
      <c r="AA233" s="18">
        <v>104</v>
      </c>
      <c r="AB233" s="18" t="s">
        <v>684</v>
      </c>
      <c r="AC233" s="18">
        <v>125</v>
      </c>
      <c r="AD233" s="18">
        <v>127</v>
      </c>
      <c r="AE233" s="18">
        <v>103</v>
      </c>
      <c r="AF233" s="18">
        <v>103</v>
      </c>
      <c r="AG233" s="18">
        <v>118</v>
      </c>
      <c r="AH233" s="18">
        <v>118</v>
      </c>
      <c r="AI233" s="18">
        <v>161</v>
      </c>
      <c r="AJ233" s="18">
        <v>167</v>
      </c>
      <c r="AK233" s="18">
        <v>225</v>
      </c>
      <c r="AL233" s="18">
        <v>231</v>
      </c>
      <c r="AM233" s="18">
        <v>194</v>
      </c>
      <c r="AN233" s="18">
        <v>200</v>
      </c>
      <c r="AO233" s="18">
        <v>187</v>
      </c>
      <c r="AP233" s="18">
        <v>187</v>
      </c>
      <c r="AQ233" s="18">
        <v>108</v>
      </c>
      <c r="AR233" s="18">
        <v>108</v>
      </c>
      <c r="AS233" s="18">
        <v>154</v>
      </c>
      <c r="AT233" s="18">
        <v>158</v>
      </c>
      <c r="AU233" s="18" t="s">
        <v>685</v>
      </c>
      <c r="AV233" s="18" t="s">
        <v>685</v>
      </c>
      <c r="AW233" s="18">
        <v>102</v>
      </c>
      <c r="AX233" s="18" t="s">
        <v>681</v>
      </c>
      <c r="AY233" s="18">
        <v>135</v>
      </c>
      <c r="AZ233" s="18">
        <v>137</v>
      </c>
      <c r="BA233" s="18">
        <v>146</v>
      </c>
      <c r="BB233" s="18">
        <v>148</v>
      </c>
      <c r="BC233" s="18" t="s">
        <v>677</v>
      </c>
      <c r="BD233" s="18" t="s">
        <v>679</v>
      </c>
      <c r="BE233" s="18">
        <v>191</v>
      </c>
      <c r="BF233" s="18">
        <v>191</v>
      </c>
      <c r="BG233" s="18" t="s">
        <v>680</v>
      </c>
      <c r="BH233" s="18" t="s">
        <v>687</v>
      </c>
      <c r="BI233" s="18">
        <v>143</v>
      </c>
      <c r="BJ233" s="18">
        <v>151</v>
      </c>
      <c r="BK233" s="18">
        <v>142</v>
      </c>
      <c r="BL233" s="18">
        <v>142</v>
      </c>
      <c r="BM233" s="18">
        <v>140</v>
      </c>
      <c r="BN233" s="18">
        <v>148</v>
      </c>
      <c r="BO233" s="18">
        <v>170</v>
      </c>
      <c r="BP233" s="18">
        <v>172</v>
      </c>
      <c r="BQ233" s="18" t="s">
        <v>688</v>
      </c>
      <c r="BR233" s="18" t="s">
        <v>688</v>
      </c>
      <c r="BS233" s="18" t="s">
        <v>682</v>
      </c>
      <c r="BT233" s="18" t="s">
        <v>680</v>
      </c>
      <c r="BU233" s="18">
        <v>175</v>
      </c>
      <c r="BV233" s="18">
        <v>175</v>
      </c>
      <c r="BW233" s="18">
        <v>140</v>
      </c>
      <c r="BX233" s="18">
        <v>140</v>
      </c>
      <c r="BY233" s="18">
        <v>172</v>
      </c>
      <c r="BZ233" s="18">
        <v>174</v>
      </c>
      <c r="CA233" s="18">
        <v>106</v>
      </c>
      <c r="CB233" s="18">
        <v>108</v>
      </c>
      <c r="CC233" s="18">
        <v>100</v>
      </c>
      <c r="CD233" s="18">
        <v>104</v>
      </c>
      <c r="CE233" s="18" t="s">
        <v>688</v>
      </c>
      <c r="CF233" s="18" t="s">
        <v>688</v>
      </c>
      <c r="CG233" s="18">
        <v>262</v>
      </c>
      <c r="CH233" s="18">
        <v>262</v>
      </c>
      <c r="CI233" s="18">
        <v>103</v>
      </c>
      <c r="CJ233" s="18">
        <v>103</v>
      </c>
      <c r="CK233" s="18">
        <v>143</v>
      </c>
      <c r="CL233" s="18">
        <v>143</v>
      </c>
      <c r="CM233" s="18">
        <v>124</v>
      </c>
      <c r="CN233" s="18">
        <v>124</v>
      </c>
      <c r="CO233" s="18">
        <v>240</v>
      </c>
      <c r="CP233" s="18">
        <v>240</v>
      </c>
      <c r="CQ233" s="18">
        <v>144</v>
      </c>
      <c r="CR233" s="18">
        <v>154</v>
      </c>
      <c r="CS233" s="18">
        <v>118</v>
      </c>
      <c r="CT233" s="18">
        <v>134</v>
      </c>
      <c r="CU233" s="18">
        <v>244</v>
      </c>
      <c r="CV233" s="18">
        <v>244</v>
      </c>
      <c r="CW233" s="18">
        <v>142</v>
      </c>
      <c r="CX233" s="18">
        <v>148</v>
      </c>
      <c r="CY233" s="18">
        <v>153</v>
      </c>
      <c r="CZ233" s="18">
        <v>155</v>
      </c>
      <c r="DA233" s="18">
        <v>134</v>
      </c>
      <c r="DB233" s="18">
        <v>136</v>
      </c>
      <c r="DC233" s="18">
        <v>147</v>
      </c>
      <c r="DD233" s="18">
        <v>153</v>
      </c>
    </row>
    <row r="234" spans="1:108" x14ac:dyDescent="0.3">
      <c r="A234" t="s">
        <v>473</v>
      </c>
      <c r="B234" t="s">
        <v>474</v>
      </c>
      <c r="C234" s="5">
        <v>2020</v>
      </c>
      <c r="D234" s="17" t="s">
        <v>86</v>
      </c>
      <c r="E234" s="18">
        <v>161</v>
      </c>
      <c r="F234" s="18">
        <v>161</v>
      </c>
      <c r="G234" s="18">
        <v>191</v>
      </c>
      <c r="H234" s="18">
        <v>191</v>
      </c>
      <c r="I234" s="18">
        <v>241</v>
      </c>
      <c r="J234" s="18">
        <v>271</v>
      </c>
      <c r="K234" s="18">
        <v>252</v>
      </c>
      <c r="L234" s="18">
        <v>252</v>
      </c>
      <c r="M234" s="18" t="s">
        <v>676</v>
      </c>
      <c r="N234" s="18" t="s">
        <v>678</v>
      </c>
      <c r="O234" s="18">
        <v>180</v>
      </c>
      <c r="P234" s="18">
        <v>184</v>
      </c>
      <c r="Q234" s="18">
        <v>207</v>
      </c>
      <c r="R234" s="18">
        <v>211</v>
      </c>
      <c r="S234" s="18">
        <v>129</v>
      </c>
      <c r="T234" s="18">
        <v>143</v>
      </c>
      <c r="U234" s="18">
        <v>140</v>
      </c>
      <c r="V234" s="18">
        <v>152</v>
      </c>
      <c r="W234" s="18">
        <v>118</v>
      </c>
      <c r="X234" s="18">
        <v>118</v>
      </c>
      <c r="Y234" s="18">
        <v>165</v>
      </c>
      <c r="Z234" s="18">
        <v>165</v>
      </c>
      <c r="AA234" s="18" t="s">
        <v>683</v>
      </c>
      <c r="AB234" s="18" t="s">
        <v>684</v>
      </c>
      <c r="AC234" s="18">
        <v>125</v>
      </c>
      <c r="AD234" s="18">
        <v>127</v>
      </c>
      <c r="AE234" s="18">
        <v>103</v>
      </c>
      <c r="AF234" s="18">
        <v>105</v>
      </c>
      <c r="AG234" s="18">
        <v>118</v>
      </c>
      <c r="AH234" s="18">
        <v>118</v>
      </c>
      <c r="AI234" s="18">
        <v>167</v>
      </c>
      <c r="AJ234" s="18">
        <v>167</v>
      </c>
      <c r="AK234" s="18">
        <v>213</v>
      </c>
      <c r="AL234" s="18">
        <v>229</v>
      </c>
      <c r="AM234" s="18">
        <v>194</v>
      </c>
      <c r="AN234" s="18">
        <v>196</v>
      </c>
      <c r="AO234" s="18">
        <v>175</v>
      </c>
      <c r="AP234" s="18">
        <v>185</v>
      </c>
      <c r="AQ234" s="18">
        <v>113</v>
      </c>
      <c r="AR234" s="18">
        <v>113</v>
      </c>
      <c r="AS234" s="18">
        <v>156</v>
      </c>
      <c r="AT234" s="18">
        <v>160</v>
      </c>
      <c r="AU234" s="18" t="s">
        <v>679</v>
      </c>
      <c r="AV234" s="18" t="s">
        <v>685</v>
      </c>
      <c r="AW234" s="18" t="s">
        <v>681</v>
      </c>
      <c r="AX234" s="18" t="s">
        <v>681</v>
      </c>
      <c r="AY234" s="18">
        <v>135</v>
      </c>
      <c r="AZ234" s="18">
        <v>135</v>
      </c>
      <c r="BA234" s="18">
        <v>146</v>
      </c>
      <c r="BB234" s="18">
        <v>146</v>
      </c>
      <c r="BC234" s="18" t="s">
        <v>677</v>
      </c>
      <c r="BD234" s="18" t="s">
        <v>677</v>
      </c>
      <c r="BE234" s="18">
        <v>191</v>
      </c>
      <c r="BF234" s="18">
        <v>191</v>
      </c>
      <c r="BG234" s="18">
        <v>101</v>
      </c>
      <c r="BH234" s="18" t="s">
        <v>687</v>
      </c>
      <c r="BI234" s="18">
        <v>143</v>
      </c>
      <c r="BJ234" s="18">
        <v>158</v>
      </c>
      <c r="BK234" s="18">
        <v>142</v>
      </c>
      <c r="BL234" s="18">
        <v>166</v>
      </c>
      <c r="BM234" s="18">
        <v>127</v>
      </c>
      <c r="BN234" s="18">
        <v>140</v>
      </c>
      <c r="BO234" s="18">
        <v>168</v>
      </c>
      <c r="BP234" s="18">
        <v>172</v>
      </c>
      <c r="BQ234" s="18" t="s">
        <v>678</v>
      </c>
      <c r="BR234" s="18" t="s">
        <v>689</v>
      </c>
      <c r="BS234" s="18" t="s">
        <v>679</v>
      </c>
      <c r="BT234" s="18" t="s">
        <v>682</v>
      </c>
      <c r="BU234" s="18">
        <v>175</v>
      </c>
      <c r="BV234" s="18">
        <v>175</v>
      </c>
      <c r="BW234" s="18">
        <v>148</v>
      </c>
      <c r="BX234" s="18">
        <v>148</v>
      </c>
      <c r="BY234" s="18">
        <v>176</v>
      </c>
      <c r="BZ234" s="18">
        <v>176</v>
      </c>
      <c r="CA234" s="18">
        <v>106</v>
      </c>
      <c r="CB234" s="18">
        <v>106</v>
      </c>
      <c r="CC234" s="18">
        <v>104</v>
      </c>
      <c r="CD234" s="18">
        <v>104</v>
      </c>
      <c r="CE234" s="18" t="s">
        <v>691</v>
      </c>
      <c r="CF234" s="18" t="s">
        <v>688</v>
      </c>
      <c r="CG234" s="18">
        <v>262</v>
      </c>
      <c r="CH234" s="18">
        <v>262</v>
      </c>
      <c r="CI234" s="18">
        <v>103</v>
      </c>
      <c r="CJ234" s="18" t="s">
        <v>678</v>
      </c>
      <c r="CK234" s="18">
        <v>143</v>
      </c>
      <c r="CL234" s="18">
        <v>145</v>
      </c>
      <c r="CM234" s="18">
        <v>124</v>
      </c>
      <c r="CN234" s="18">
        <v>124</v>
      </c>
      <c r="CO234" s="18">
        <v>240</v>
      </c>
      <c r="CP234" s="18">
        <v>240</v>
      </c>
      <c r="CQ234" s="18">
        <v>144</v>
      </c>
      <c r="CR234" s="18">
        <v>158</v>
      </c>
      <c r="CS234" s="18">
        <v>118</v>
      </c>
      <c r="CT234" s="18">
        <v>132</v>
      </c>
      <c r="CU234" s="18">
        <v>244</v>
      </c>
      <c r="CV234" s="18">
        <v>250</v>
      </c>
      <c r="CW234" s="18">
        <v>142</v>
      </c>
      <c r="CX234" s="18">
        <v>148</v>
      </c>
      <c r="CY234" s="18">
        <v>153</v>
      </c>
      <c r="CZ234" s="18">
        <v>153</v>
      </c>
      <c r="DA234" s="18">
        <v>134</v>
      </c>
      <c r="DB234" s="18">
        <v>136</v>
      </c>
      <c r="DC234" s="18">
        <v>145</v>
      </c>
      <c r="DD234" s="18">
        <v>147</v>
      </c>
    </row>
    <row r="235" spans="1:108" x14ac:dyDescent="0.3">
      <c r="A235" t="s">
        <v>475</v>
      </c>
      <c r="B235" t="s">
        <v>476</v>
      </c>
      <c r="C235" s="5">
        <v>2020</v>
      </c>
      <c r="D235" s="17" t="s">
        <v>86</v>
      </c>
      <c r="E235" s="18">
        <v>165</v>
      </c>
      <c r="F235" s="18">
        <v>165</v>
      </c>
      <c r="G235" s="18">
        <v>181</v>
      </c>
      <c r="H235" s="18">
        <v>191</v>
      </c>
      <c r="I235" s="18">
        <v>241</v>
      </c>
      <c r="J235" s="18">
        <v>241</v>
      </c>
      <c r="K235" s="18">
        <v>238</v>
      </c>
      <c r="L235" s="18">
        <v>252</v>
      </c>
      <c r="M235" s="18" t="s">
        <v>677</v>
      </c>
      <c r="N235" s="18" t="s">
        <v>680</v>
      </c>
      <c r="O235" s="18">
        <v>180</v>
      </c>
      <c r="P235" s="18">
        <v>180</v>
      </c>
      <c r="Q235" s="18">
        <v>205</v>
      </c>
      <c r="R235" s="18">
        <v>211</v>
      </c>
      <c r="S235" s="18">
        <v>133</v>
      </c>
      <c r="T235" s="18">
        <v>143</v>
      </c>
      <c r="U235" s="18">
        <v>140</v>
      </c>
      <c r="V235" s="18">
        <v>158</v>
      </c>
      <c r="W235" s="18">
        <v>108</v>
      </c>
      <c r="X235" s="18">
        <v>118</v>
      </c>
      <c r="Y235" s="18">
        <v>179</v>
      </c>
      <c r="Z235" s="18">
        <v>179</v>
      </c>
      <c r="AA235" s="18">
        <v>104</v>
      </c>
      <c r="AB235" s="18" t="s">
        <v>684</v>
      </c>
      <c r="AC235" s="18">
        <v>125</v>
      </c>
      <c r="AD235" s="18">
        <v>129</v>
      </c>
      <c r="AE235" s="18">
        <v>103</v>
      </c>
      <c r="AF235" s="18">
        <v>105</v>
      </c>
      <c r="AG235" s="18">
        <v>118</v>
      </c>
      <c r="AH235" s="18">
        <v>118</v>
      </c>
      <c r="AI235" s="18">
        <v>161</v>
      </c>
      <c r="AJ235" s="18">
        <v>165</v>
      </c>
      <c r="AK235" s="18">
        <v>213</v>
      </c>
      <c r="AL235" s="18">
        <v>231</v>
      </c>
      <c r="AM235" s="18">
        <v>194</v>
      </c>
      <c r="AN235" s="18">
        <v>200</v>
      </c>
      <c r="AO235" s="18">
        <v>175</v>
      </c>
      <c r="AP235" s="18">
        <v>185</v>
      </c>
      <c r="AQ235" s="18">
        <v>113</v>
      </c>
      <c r="AR235" s="18">
        <v>115</v>
      </c>
      <c r="AS235" s="18">
        <v>154</v>
      </c>
      <c r="AT235" s="18">
        <v>156</v>
      </c>
      <c r="AU235" s="18" t="s">
        <v>679</v>
      </c>
      <c r="AV235" s="18" t="s">
        <v>685</v>
      </c>
      <c r="AW235" s="18">
        <v>104</v>
      </c>
      <c r="AX235" s="18" t="s">
        <v>681</v>
      </c>
      <c r="AY235" s="18">
        <v>135</v>
      </c>
      <c r="AZ235" s="18">
        <v>141</v>
      </c>
      <c r="BA235" s="18">
        <v>146</v>
      </c>
      <c r="BB235" s="18">
        <v>146</v>
      </c>
      <c r="BC235" s="18" t="s">
        <v>677</v>
      </c>
      <c r="BD235" s="18" t="s">
        <v>679</v>
      </c>
      <c r="BE235" s="18">
        <v>189</v>
      </c>
      <c r="BF235" s="18">
        <v>191</v>
      </c>
      <c r="BG235" s="18">
        <v>103</v>
      </c>
      <c r="BH235" s="18" t="s">
        <v>680</v>
      </c>
      <c r="BI235" s="18">
        <v>143</v>
      </c>
      <c r="BJ235" s="18">
        <v>151</v>
      </c>
      <c r="BK235" s="18">
        <v>158</v>
      </c>
      <c r="BL235" s="18">
        <v>168</v>
      </c>
      <c r="BM235" s="18">
        <v>142</v>
      </c>
      <c r="BN235" s="18">
        <v>148</v>
      </c>
      <c r="BO235" s="18">
        <v>172</v>
      </c>
      <c r="BP235" s="18">
        <v>172</v>
      </c>
      <c r="BQ235" s="18" t="s">
        <v>688</v>
      </c>
      <c r="BR235" s="18" t="s">
        <v>689</v>
      </c>
      <c r="BS235" s="18" t="s">
        <v>679</v>
      </c>
      <c r="BT235" s="18" t="s">
        <v>680</v>
      </c>
      <c r="BU235" s="18">
        <v>173</v>
      </c>
      <c r="BV235" s="18">
        <v>175</v>
      </c>
      <c r="BW235" s="18">
        <v>148</v>
      </c>
      <c r="BX235" s="18">
        <v>150</v>
      </c>
      <c r="BY235" s="18">
        <v>180</v>
      </c>
      <c r="BZ235" s="18">
        <v>180</v>
      </c>
      <c r="CA235" s="18">
        <v>106</v>
      </c>
      <c r="CB235" s="18">
        <v>112</v>
      </c>
      <c r="CC235" s="18">
        <v>100</v>
      </c>
      <c r="CD235" s="18">
        <v>104</v>
      </c>
      <c r="CE235" s="18" t="s">
        <v>691</v>
      </c>
      <c r="CF235" s="18" t="s">
        <v>688</v>
      </c>
      <c r="CG235" s="18">
        <v>260</v>
      </c>
      <c r="CH235" s="18">
        <v>262</v>
      </c>
      <c r="CI235" s="18" t="s">
        <v>678</v>
      </c>
      <c r="CJ235" s="18" t="s">
        <v>689</v>
      </c>
      <c r="CK235" s="18">
        <v>143</v>
      </c>
      <c r="CL235" s="18">
        <v>143</v>
      </c>
      <c r="CM235" s="18">
        <v>122</v>
      </c>
      <c r="CN235" s="18">
        <v>124</v>
      </c>
      <c r="CO235" s="18">
        <v>240</v>
      </c>
      <c r="CP235" s="18">
        <v>240</v>
      </c>
      <c r="CQ235" s="18">
        <v>154</v>
      </c>
      <c r="CR235" s="18">
        <v>154</v>
      </c>
      <c r="CS235" s="18">
        <v>134</v>
      </c>
      <c r="CT235" s="18">
        <v>134</v>
      </c>
      <c r="CU235" s="18">
        <v>250</v>
      </c>
      <c r="CV235" s="18">
        <v>250</v>
      </c>
      <c r="CW235" s="18">
        <v>148</v>
      </c>
      <c r="CX235" s="18">
        <v>148</v>
      </c>
      <c r="CY235" s="18">
        <v>155</v>
      </c>
      <c r="CZ235" s="18">
        <v>155</v>
      </c>
      <c r="DA235" s="18">
        <v>134</v>
      </c>
      <c r="DB235" s="18">
        <v>136</v>
      </c>
      <c r="DC235" s="18">
        <v>149</v>
      </c>
      <c r="DD235" s="18">
        <v>153</v>
      </c>
    </row>
    <row r="236" spans="1:108" x14ac:dyDescent="0.3">
      <c r="A236" t="s">
        <v>477</v>
      </c>
      <c r="B236" t="s">
        <v>478</v>
      </c>
      <c r="C236" s="5">
        <v>2020</v>
      </c>
      <c r="D236" s="17" t="s">
        <v>86</v>
      </c>
      <c r="E236" s="18">
        <v>161</v>
      </c>
      <c r="F236" s="18">
        <v>167</v>
      </c>
      <c r="G236" s="18">
        <v>181</v>
      </c>
      <c r="H236" s="18">
        <v>181</v>
      </c>
      <c r="I236" s="18">
        <v>241</v>
      </c>
      <c r="J236" s="18">
        <v>271</v>
      </c>
      <c r="K236" s="18">
        <v>238</v>
      </c>
      <c r="L236" s="18">
        <v>252</v>
      </c>
      <c r="M236" s="18" t="s">
        <v>676</v>
      </c>
      <c r="N236" s="18" t="s">
        <v>676</v>
      </c>
      <c r="O236" s="18">
        <v>192</v>
      </c>
      <c r="P236" s="18">
        <v>198</v>
      </c>
      <c r="Q236" s="18">
        <v>205</v>
      </c>
      <c r="R236" s="18">
        <v>205</v>
      </c>
      <c r="S236" s="18">
        <v>129</v>
      </c>
      <c r="T236" s="18">
        <v>149</v>
      </c>
      <c r="U236" s="18">
        <v>140</v>
      </c>
      <c r="V236" s="18">
        <v>158</v>
      </c>
      <c r="W236" s="18">
        <v>116</v>
      </c>
      <c r="X236" s="18">
        <v>116</v>
      </c>
      <c r="Y236" s="18">
        <v>165</v>
      </c>
      <c r="Z236" s="18">
        <v>165</v>
      </c>
      <c r="AA236" s="18">
        <v>102</v>
      </c>
      <c r="AB236" s="18" t="s">
        <v>684</v>
      </c>
      <c r="AC236" s="18">
        <v>125</v>
      </c>
      <c r="AD236" s="18">
        <v>127</v>
      </c>
      <c r="AE236" s="18">
        <v>103</v>
      </c>
      <c r="AF236" s="18">
        <v>105</v>
      </c>
      <c r="AG236" s="18">
        <v>118</v>
      </c>
      <c r="AH236" s="18">
        <v>118</v>
      </c>
      <c r="AI236" s="18">
        <v>161</v>
      </c>
      <c r="AJ236" s="18">
        <v>167</v>
      </c>
      <c r="AK236" s="18">
        <v>229</v>
      </c>
      <c r="AL236" s="18">
        <v>231</v>
      </c>
      <c r="AM236" s="18">
        <v>194</v>
      </c>
      <c r="AN236" s="18">
        <v>200</v>
      </c>
      <c r="AO236" s="18">
        <v>175</v>
      </c>
      <c r="AP236" s="18">
        <v>187</v>
      </c>
      <c r="AQ236" s="18">
        <v>113</v>
      </c>
      <c r="AR236" s="18">
        <v>115</v>
      </c>
      <c r="AS236" s="18">
        <v>160</v>
      </c>
      <c r="AT236" s="18">
        <v>160</v>
      </c>
      <c r="AU236" s="18" t="s">
        <v>679</v>
      </c>
      <c r="AV236" s="18" t="s">
        <v>685</v>
      </c>
      <c r="AW236" s="18" t="s">
        <v>681</v>
      </c>
      <c r="AX236" s="18" t="s">
        <v>681</v>
      </c>
      <c r="AY236" s="18">
        <v>135</v>
      </c>
      <c r="AZ236" s="18">
        <v>137</v>
      </c>
      <c r="BA236" s="18">
        <v>146</v>
      </c>
      <c r="BB236" s="18">
        <v>148</v>
      </c>
      <c r="BC236" s="18" t="s">
        <v>677</v>
      </c>
      <c r="BD236" s="18" t="s">
        <v>677</v>
      </c>
      <c r="BE236" s="18">
        <v>191</v>
      </c>
      <c r="BF236" s="18">
        <v>191</v>
      </c>
      <c r="BG236" s="18" t="s">
        <v>680</v>
      </c>
      <c r="BH236" s="18" t="s">
        <v>687</v>
      </c>
      <c r="BI236" s="18">
        <v>143</v>
      </c>
      <c r="BJ236" s="18">
        <v>160</v>
      </c>
      <c r="BK236" s="18">
        <v>142</v>
      </c>
      <c r="BL236" s="18">
        <v>170</v>
      </c>
      <c r="BM236" s="18">
        <v>140</v>
      </c>
      <c r="BN236" s="18">
        <v>148</v>
      </c>
      <c r="BO236" s="18">
        <v>168</v>
      </c>
      <c r="BP236" s="18">
        <v>170</v>
      </c>
      <c r="BQ236" s="18" t="s">
        <v>688</v>
      </c>
      <c r="BR236" s="18" t="s">
        <v>688</v>
      </c>
      <c r="BS236" s="18" t="s">
        <v>679</v>
      </c>
      <c r="BT236" s="18" t="s">
        <v>680</v>
      </c>
      <c r="BU236" s="18">
        <v>173</v>
      </c>
      <c r="BV236" s="18">
        <v>175</v>
      </c>
      <c r="BW236" s="18">
        <v>140</v>
      </c>
      <c r="BX236" s="18">
        <v>148</v>
      </c>
      <c r="BY236" s="18">
        <v>172</v>
      </c>
      <c r="BZ236" s="18">
        <v>174</v>
      </c>
      <c r="CA236" s="18">
        <v>106</v>
      </c>
      <c r="CB236" s="18">
        <v>108</v>
      </c>
      <c r="CC236" s="18">
        <v>104</v>
      </c>
      <c r="CD236" s="18">
        <v>104</v>
      </c>
      <c r="CE236" s="18" t="s">
        <v>691</v>
      </c>
      <c r="CF236" s="18" t="s">
        <v>688</v>
      </c>
      <c r="CG236" s="18">
        <v>262</v>
      </c>
      <c r="CH236" s="18">
        <v>262</v>
      </c>
      <c r="CI236" s="18">
        <v>103</v>
      </c>
      <c r="CJ236" s="18" t="s">
        <v>678</v>
      </c>
      <c r="CK236" s="18">
        <v>145</v>
      </c>
      <c r="CL236" s="18">
        <v>147</v>
      </c>
      <c r="CM236" s="18">
        <v>122</v>
      </c>
      <c r="CN236" s="18">
        <v>132</v>
      </c>
      <c r="CO236" s="18">
        <v>228</v>
      </c>
      <c r="CP236" s="18">
        <v>240</v>
      </c>
      <c r="CQ236" s="18">
        <v>154</v>
      </c>
      <c r="CR236" s="18">
        <v>156</v>
      </c>
      <c r="CS236" s="18">
        <v>132</v>
      </c>
      <c r="CT236" s="18">
        <v>134</v>
      </c>
      <c r="CU236" s="18">
        <v>250</v>
      </c>
      <c r="CV236" s="18">
        <v>254</v>
      </c>
      <c r="CW236" s="18">
        <v>148</v>
      </c>
      <c r="CX236" s="18">
        <v>150</v>
      </c>
      <c r="CY236" s="18">
        <v>149</v>
      </c>
      <c r="CZ236" s="18">
        <v>155</v>
      </c>
      <c r="DA236" s="18">
        <v>134</v>
      </c>
      <c r="DB236" s="18">
        <v>134</v>
      </c>
      <c r="DC236" s="18">
        <v>149</v>
      </c>
      <c r="DD236" s="18">
        <v>151</v>
      </c>
    </row>
    <row r="237" spans="1:108" x14ac:dyDescent="0.3">
      <c r="A237" t="s">
        <v>479</v>
      </c>
      <c r="B237" t="s">
        <v>480</v>
      </c>
      <c r="C237" s="5">
        <v>2020</v>
      </c>
      <c r="D237" s="17" t="s">
        <v>86</v>
      </c>
      <c r="E237" s="18">
        <v>165</v>
      </c>
      <c r="F237" s="18">
        <v>173</v>
      </c>
      <c r="G237" s="18">
        <v>177</v>
      </c>
      <c r="H237" s="18">
        <v>177</v>
      </c>
      <c r="I237" s="18">
        <v>241</v>
      </c>
      <c r="J237" s="18">
        <v>271</v>
      </c>
      <c r="K237" s="18">
        <v>252</v>
      </c>
      <c r="L237" s="18">
        <v>252</v>
      </c>
      <c r="M237" s="18" t="s">
        <v>676</v>
      </c>
      <c r="N237" s="18" t="s">
        <v>678</v>
      </c>
      <c r="O237" s="18">
        <v>180</v>
      </c>
      <c r="P237" s="18">
        <v>198</v>
      </c>
      <c r="Q237" s="18">
        <v>207</v>
      </c>
      <c r="R237" s="18">
        <v>211</v>
      </c>
      <c r="S237" s="18">
        <v>129</v>
      </c>
      <c r="T237" s="18">
        <v>143</v>
      </c>
      <c r="U237" s="18">
        <v>158</v>
      </c>
      <c r="V237" s="18">
        <v>164</v>
      </c>
      <c r="W237" s="18">
        <v>108</v>
      </c>
      <c r="X237" s="18">
        <v>114</v>
      </c>
      <c r="Y237" s="18">
        <v>165</v>
      </c>
      <c r="Z237" s="18">
        <v>179</v>
      </c>
      <c r="AA237" s="18">
        <v>102</v>
      </c>
      <c r="AB237" s="18" t="s">
        <v>682</v>
      </c>
      <c r="AC237" s="18">
        <v>125</v>
      </c>
      <c r="AD237" s="18">
        <v>127</v>
      </c>
      <c r="AE237" s="18">
        <v>103</v>
      </c>
      <c r="AF237" s="18">
        <v>103</v>
      </c>
      <c r="AG237" s="18">
        <v>116</v>
      </c>
      <c r="AH237" s="18">
        <v>116</v>
      </c>
      <c r="AI237" s="18">
        <v>161</v>
      </c>
      <c r="AJ237" s="18">
        <v>161</v>
      </c>
      <c r="AK237" s="18">
        <v>225</v>
      </c>
      <c r="AL237" s="18">
        <v>235</v>
      </c>
      <c r="AM237" s="18">
        <v>194</v>
      </c>
      <c r="AN237" s="18">
        <v>200</v>
      </c>
      <c r="AO237" s="18">
        <v>181</v>
      </c>
      <c r="AP237" s="18">
        <v>185</v>
      </c>
      <c r="AQ237" s="18">
        <v>108</v>
      </c>
      <c r="AR237" s="18">
        <v>108</v>
      </c>
      <c r="AS237" s="18">
        <v>158</v>
      </c>
      <c r="AT237" s="18">
        <v>160</v>
      </c>
      <c r="AU237" s="18" t="s">
        <v>678</v>
      </c>
      <c r="AV237" s="18" t="s">
        <v>679</v>
      </c>
      <c r="AW237" s="18">
        <v>102</v>
      </c>
      <c r="AX237" s="18" t="s">
        <v>686</v>
      </c>
      <c r="AY237" s="18">
        <v>135</v>
      </c>
      <c r="AZ237" s="18">
        <v>137</v>
      </c>
      <c r="BA237" s="18">
        <v>146</v>
      </c>
      <c r="BB237" s="18">
        <v>146</v>
      </c>
      <c r="BC237" s="18" t="s">
        <v>677</v>
      </c>
      <c r="BD237" s="18" t="s">
        <v>678</v>
      </c>
      <c r="BE237" s="18">
        <v>189</v>
      </c>
      <c r="BF237" s="18">
        <v>189</v>
      </c>
      <c r="BG237" s="18" t="s">
        <v>687</v>
      </c>
      <c r="BH237" s="18" t="s">
        <v>687</v>
      </c>
      <c r="BI237" s="18">
        <v>143</v>
      </c>
      <c r="BJ237" s="18">
        <v>161</v>
      </c>
      <c r="BK237" s="18">
        <v>158</v>
      </c>
      <c r="BL237" s="18">
        <v>158</v>
      </c>
      <c r="BM237" s="18">
        <v>140</v>
      </c>
      <c r="BN237" s="18">
        <v>142</v>
      </c>
      <c r="BO237" s="18">
        <v>172</v>
      </c>
      <c r="BP237" s="18">
        <v>172</v>
      </c>
      <c r="BQ237" s="18" t="s">
        <v>688</v>
      </c>
      <c r="BR237" s="18" t="s">
        <v>689</v>
      </c>
      <c r="BS237" s="18" t="s">
        <v>679</v>
      </c>
      <c r="BT237" s="18" t="s">
        <v>682</v>
      </c>
      <c r="BU237" s="18">
        <v>167</v>
      </c>
      <c r="BV237" s="18">
        <v>175</v>
      </c>
      <c r="BW237" s="18">
        <v>146</v>
      </c>
      <c r="BX237" s="18">
        <v>148</v>
      </c>
      <c r="BY237" s="18">
        <v>174</v>
      </c>
      <c r="BZ237" s="18">
        <v>178</v>
      </c>
      <c r="CA237" s="18">
        <v>108</v>
      </c>
      <c r="CB237" s="18" t="s">
        <v>681</v>
      </c>
      <c r="CC237" s="18">
        <v>104</v>
      </c>
      <c r="CD237" s="18">
        <v>104</v>
      </c>
      <c r="CE237" s="18" t="s">
        <v>688</v>
      </c>
      <c r="CF237" s="18" t="s">
        <v>688</v>
      </c>
      <c r="CG237" s="18">
        <v>258</v>
      </c>
      <c r="CH237" s="18">
        <v>262</v>
      </c>
      <c r="CI237" s="18">
        <v>103</v>
      </c>
      <c r="CJ237" s="18" t="s">
        <v>678</v>
      </c>
      <c r="CK237" s="18">
        <v>143</v>
      </c>
      <c r="CL237" s="18">
        <v>143</v>
      </c>
      <c r="CM237" s="18">
        <v>122</v>
      </c>
      <c r="CN237" s="18">
        <v>132</v>
      </c>
      <c r="CO237" s="18">
        <v>240</v>
      </c>
      <c r="CP237" s="18">
        <v>240</v>
      </c>
      <c r="CQ237" s="18">
        <v>154</v>
      </c>
      <c r="CR237" s="18">
        <v>154</v>
      </c>
      <c r="CS237" s="18">
        <v>132</v>
      </c>
      <c r="CT237" s="18">
        <v>134</v>
      </c>
      <c r="CU237" s="18">
        <v>244</v>
      </c>
      <c r="CV237" s="18">
        <v>252</v>
      </c>
      <c r="CW237" s="18">
        <v>142</v>
      </c>
      <c r="CX237" s="18">
        <v>142</v>
      </c>
      <c r="CY237" s="18">
        <v>153</v>
      </c>
      <c r="CZ237" s="18">
        <v>155</v>
      </c>
      <c r="DA237" s="18">
        <v>134</v>
      </c>
      <c r="DB237" s="18">
        <v>136</v>
      </c>
      <c r="DC237" s="18">
        <v>149</v>
      </c>
      <c r="DD237" s="18">
        <v>153</v>
      </c>
    </row>
    <row r="238" spans="1:108" x14ac:dyDescent="0.3">
      <c r="A238" t="s">
        <v>481</v>
      </c>
      <c r="B238" t="s">
        <v>482</v>
      </c>
      <c r="C238" s="5">
        <v>2020</v>
      </c>
      <c r="D238" s="17" t="s">
        <v>86</v>
      </c>
      <c r="E238" s="18">
        <v>161</v>
      </c>
      <c r="F238" s="18">
        <v>165</v>
      </c>
      <c r="G238" s="18">
        <v>177</v>
      </c>
      <c r="H238" s="18">
        <v>181</v>
      </c>
      <c r="I238" s="18">
        <v>241</v>
      </c>
      <c r="J238" s="18">
        <v>253</v>
      </c>
      <c r="K238" s="18">
        <v>238</v>
      </c>
      <c r="L238" s="18">
        <v>252</v>
      </c>
      <c r="M238" s="18" t="s">
        <v>676</v>
      </c>
      <c r="N238" s="18" t="s">
        <v>677</v>
      </c>
      <c r="O238" s="18">
        <v>180</v>
      </c>
      <c r="P238" s="18">
        <v>198</v>
      </c>
      <c r="Q238" s="18">
        <v>205</v>
      </c>
      <c r="R238" s="18">
        <v>205</v>
      </c>
      <c r="S238" s="18">
        <v>133</v>
      </c>
      <c r="T238" s="18">
        <v>143</v>
      </c>
      <c r="U238" s="18">
        <v>146</v>
      </c>
      <c r="V238" s="18">
        <v>158</v>
      </c>
      <c r="W238" s="18">
        <v>114</v>
      </c>
      <c r="X238" s="18">
        <v>118</v>
      </c>
      <c r="Y238" s="18">
        <v>165</v>
      </c>
      <c r="Z238" s="18">
        <v>183</v>
      </c>
      <c r="AA238" s="18" t="s">
        <v>683</v>
      </c>
      <c r="AB238" s="18" t="s">
        <v>684</v>
      </c>
      <c r="AC238" s="18">
        <v>123</v>
      </c>
      <c r="AD238" s="18">
        <v>127</v>
      </c>
      <c r="AE238" s="18">
        <v>103</v>
      </c>
      <c r="AF238" s="18">
        <v>103</v>
      </c>
      <c r="AG238" s="18">
        <v>116</v>
      </c>
      <c r="AH238" s="18">
        <v>118</v>
      </c>
      <c r="AI238" s="18">
        <v>161</v>
      </c>
      <c r="AJ238" s="18">
        <v>175</v>
      </c>
      <c r="AK238" s="18">
        <v>229</v>
      </c>
      <c r="AL238" s="18">
        <v>231</v>
      </c>
      <c r="AM238" s="18">
        <v>194</v>
      </c>
      <c r="AN238" s="18">
        <v>200</v>
      </c>
      <c r="AO238" s="18">
        <v>185</v>
      </c>
      <c r="AP238" s="18">
        <v>185</v>
      </c>
      <c r="AQ238" s="18">
        <v>108</v>
      </c>
      <c r="AR238" s="18">
        <v>115</v>
      </c>
      <c r="AS238" s="18">
        <v>154</v>
      </c>
      <c r="AT238" s="18">
        <v>160</v>
      </c>
      <c r="AU238" s="18" t="s">
        <v>679</v>
      </c>
      <c r="AV238" s="18" t="s">
        <v>685</v>
      </c>
      <c r="AW238" s="18" t="s">
        <v>681</v>
      </c>
      <c r="AX238" s="18" t="s">
        <v>681</v>
      </c>
      <c r="AY238" s="18">
        <v>137</v>
      </c>
      <c r="AZ238" s="18">
        <v>141</v>
      </c>
      <c r="BA238" s="18">
        <v>146</v>
      </c>
      <c r="BB238" s="18">
        <v>146</v>
      </c>
      <c r="BC238" s="18" t="s">
        <v>677</v>
      </c>
      <c r="BD238" s="18" t="s">
        <v>678</v>
      </c>
      <c r="BE238" s="18">
        <v>191</v>
      </c>
      <c r="BF238" s="18">
        <v>191</v>
      </c>
      <c r="BG238" s="18">
        <v>101</v>
      </c>
      <c r="BH238" s="18" t="s">
        <v>680</v>
      </c>
      <c r="BI238" s="18">
        <v>151</v>
      </c>
      <c r="BJ238" s="18">
        <v>170</v>
      </c>
      <c r="BK238" s="18">
        <v>142</v>
      </c>
      <c r="BL238" s="18">
        <v>170</v>
      </c>
      <c r="BM238" s="18">
        <v>140</v>
      </c>
      <c r="BN238" s="18">
        <v>140</v>
      </c>
      <c r="BO238" s="18">
        <v>168</v>
      </c>
      <c r="BP238" s="18">
        <v>172</v>
      </c>
      <c r="BQ238" s="18" t="s">
        <v>688</v>
      </c>
      <c r="BR238" s="18" t="s">
        <v>688</v>
      </c>
      <c r="BS238" s="18" t="s">
        <v>679</v>
      </c>
      <c r="BT238" s="18" t="s">
        <v>682</v>
      </c>
      <c r="BU238" s="18">
        <v>175</v>
      </c>
      <c r="BV238" s="18">
        <v>175</v>
      </c>
      <c r="BW238" s="18">
        <v>148</v>
      </c>
      <c r="BX238" s="18">
        <v>148</v>
      </c>
      <c r="BY238" s="18">
        <v>174</v>
      </c>
      <c r="BZ238" s="18">
        <v>178</v>
      </c>
      <c r="CA238" s="18">
        <v>106</v>
      </c>
      <c r="CB238" s="18" t="s">
        <v>681</v>
      </c>
      <c r="CC238" s="18">
        <v>100</v>
      </c>
      <c r="CD238" s="18">
        <v>106</v>
      </c>
      <c r="CE238" s="18" t="s">
        <v>688</v>
      </c>
      <c r="CF238" s="18" t="s">
        <v>688</v>
      </c>
      <c r="CG238" s="18">
        <v>262</v>
      </c>
      <c r="CH238" s="18">
        <v>262</v>
      </c>
      <c r="CI238" s="18" t="s">
        <v>678</v>
      </c>
      <c r="CJ238" s="18" t="s">
        <v>689</v>
      </c>
      <c r="CK238" s="18">
        <v>143</v>
      </c>
      <c r="CL238" s="18">
        <v>147</v>
      </c>
      <c r="CM238" s="18">
        <v>122</v>
      </c>
      <c r="CN238" s="18">
        <v>124</v>
      </c>
      <c r="CO238" s="18">
        <v>240</v>
      </c>
      <c r="CP238" s="18">
        <v>240</v>
      </c>
      <c r="CQ238" s="18">
        <v>154</v>
      </c>
      <c r="CR238" s="18">
        <v>154</v>
      </c>
      <c r="CS238" s="18">
        <v>130</v>
      </c>
      <c r="CT238" s="18">
        <v>130</v>
      </c>
      <c r="CU238" s="18">
        <v>244</v>
      </c>
      <c r="CV238" s="18">
        <v>246</v>
      </c>
      <c r="CW238" s="18">
        <v>136</v>
      </c>
      <c r="CX238" s="18">
        <v>148</v>
      </c>
      <c r="CY238" s="18">
        <v>155</v>
      </c>
      <c r="CZ238" s="18">
        <v>159</v>
      </c>
      <c r="DA238" s="18">
        <v>134</v>
      </c>
      <c r="DB238" s="18">
        <v>136</v>
      </c>
      <c r="DC238" s="18">
        <v>149</v>
      </c>
      <c r="DD238" s="18">
        <v>153</v>
      </c>
    </row>
    <row r="239" spans="1:108" x14ac:dyDescent="0.3">
      <c r="A239" t="s">
        <v>483</v>
      </c>
      <c r="B239" t="s">
        <v>484</v>
      </c>
      <c r="C239" s="5">
        <v>2020</v>
      </c>
      <c r="D239" s="17" t="s">
        <v>86</v>
      </c>
      <c r="E239" s="18">
        <v>161</v>
      </c>
      <c r="F239" s="18">
        <v>165</v>
      </c>
      <c r="G239" s="18">
        <v>181</v>
      </c>
      <c r="H239" s="18">
        <v>191</v>
      </c>
      <c r="I239" s="18">
        <v>253</v>
      </c>
      <c r="J239" s="18">
        <v>253</v>
      </c>
      <c r="K239" s="18">
        <v>238</v>
      </c>
      <c r="L239" s="18">
        <v>252</v>
      </c>
      <c r="M239" s="18" t="s">
        <v>676</v>
      </c>
      <c r="N239" s="18" t="s">
        <v>678</v>
      </c>
      <c r="O239" s="18">
        <v>180</v>
      </c>
      <c r="P239" s="18">
        <v>180</v>
      </c>
      <c r="Q239" s="18">
        <v>205</v>
      </c>
      <c r="R239" s="18">
        <v>207</v>
      </c>
      <c r="S239" s="18">
        <v>143</v>
      </c>
      <c r="T239" s="18">
        <v>143</v>
      </c>
      <c r="U239" s="18">
        <v>140</v>
      </c>
      <c r="V239" s="18">
        <v>152</v>
      </c>
      <c r="W239" s="18">
        <v>108</v>
      </c>
      <c r="X239" s="18">
        <v>116</v>
      </c>
      <c r="Y239" s="18">
        <v>183</v>
      </c>
      <c r="Z239" s="18">
        <v>185</v>
      </c>
      <c r="AA239" s="18">
        <v>104</v>
      </c>
      <c r="AB239" s="18" t="s">
        <v>684</v>
      </c>
      <c r="AC239" s="18">
        <v>125</v>
      </c>
      <c r="AD239" s="18">
        <v>129</v>
      </c>
      <c r="AE239" s="18">
        <v>102</v>
      </c>
      <c r="AF239" s="18">
        <v>103</v>
      </c>
      <c r="AG239" s="18">
        <v>118</v>
      </c>
      <c r="AH239" s="18">
        <v>120</v>
      </c>
      <c r="AI239" s="18">
        <v>161</v>
      </c>
      <c r="AJ239" s="18">
        <v>167</v>
      </c>
      <c r="AK239" s="18">
        <v>231</v>
      </c>
      <c r="AL239" s="18">
        <v>233</v>
      </c>
      <c r="AM239" s="18">
        <v>194</v>
      </c>
      <c r="AN239" s="18">
        <v>196</v>
      </c>
      <c r="AO239" s="18">
        <v>175</v>
      </c>
      <c r="AP239" s="18">
        <v>185</v>
      </c>
      <c r="AQ239" s="18">
        <v>113</v>
      </c>
      <c r="AR239" s="18">
        <v>115</v>
      </c>
      <c r="AS239" s="18">
        <v>154</v>
      </c>
      <c r="AT239" s="18">
        <v>160</v>
      </c>
      <c r="AU239" s="18" t="s">
        <v>679</v>
      </c>
      <c r="AV239" s="18" t="s">
        <v>685</v>
      </c>
      <c r="AW239" s="18" t="s">
        <v>681</v>
      </c>
      <c r="AX239" s="18" t="s">
        <v>681</v>
      </c>
      <c r="AY239" s="18">
        <v>135</v>
      </c>
      <c r="AZ239" s="18">
        <v>135</v>
      </c>
      <c r="BA239" s="18">
        <v>146</v>
      </c>
      <c r="BB239" s="18">
        <v>146</v>
      </c>
      <c r="BC239" s="18" t="s">
        <v>679</v>
      </c>
      <c r="BD239" s="18" t="s">
        <v>679</v>
      </c>
      <c r="BE239" s="18">
        <v>191</v>
      </c>
      <c r="BF239" s="18">
        <v>195</v>
      </c>
      <c r="BG239" s="18">
        <v>101</v>
      </c>
      <c r="BH239" s="18" t="s">
        <v>687</v>
      </c>
      <c r="BI239" s="18">
        <v>161</v>
      </c>
      <c r="BJ239" s="18">
        <v>170</v>
      </c>
      <c r="BK239" s="18">
        <v>158</v>
      </c>
      <c r="BL239" s="18">
        <v>166</v>
      </c>
      <c r="BM239" s="18">
        <v>140</v>
      </c>
      <c r="BN239" s="18">
        <v>140</v>
      </c>
      <c r="BO239" s="18">
        <v>168</v>
      </c>
      <c r="BP239" s="18">
        <v>172</v>
      </c>
      <c r="BQ239" s="18" t="s">
        <v>688</v>
      </c>
      <c r="BR239" s="18" t="s">
        <v>689</v>
      </c>
      <c r="BS239" s="18" t="s">
        <v>682</v>
      </c>
      <c r="BT239" s="18" t="s">
        <v>680</v>
      </c>
      <c r="BU239" s="18">
        <v>165</v>
      </c>
      <c r="BV239" s="18">
        <v>177</v>
      </c>
      <c r="BW239" s="18">
        <v>140</v>
      </c>
      <c r="BX239" s="18">
        <v>150</v>
      </c>
      <c r="BY239" s="18">
        <v>172</v>
      </c>
      <c r="BZ239" s="18">
        <v>178</v>
      </c>
      <c r="CA239" s="18">
        <v>106</v>
      </c>
      <c r="CB239" s="18">
        <v>108</v>
      </c>
      <c r="CC239" s="18">
        <v>104</v>
      </c>
      <c r="CD239" s="18">
        <v>104</v>
      </c>
      <c r="CE239" s="18" t="s">
        <v>691</v>
      </c>
      <c r="CF239" s="18" t="s">
        <v>688</v>
      </c>
      <c r="CG239" s="18">
        <v>258</v>
      </c>
      <c r="CH239" s="18">
        <v>260</v>
      </c>
      <c r="CI239" s="18">
        <v>103</v>
      </c>
      <c r="CJ239" s="18" t="s">
        <v>678</v>
      </c>
      <c r="CK239" s="18">
        <v>147</v>
      </c>
      <c r="CL239" s="18">
        <v>147</v>
      </c>
      <c r="CM239" s="18">
        <v>122</v>
      </c>
      <c r="CN239" s="18">
        <v>124</v>
      </c>
      <c r="CO239" s="18">
        <v>228</v>
      </c>
      <c r="CP239" s="18">
        <v>240</v>
      </c>
      <c r="CQ239" s="18">
        <v>154</v>
      </c>
      <c r="CR239" s="18">
        <v>156</v>
      </c>
      <c r="CS239" s="18">
        <v>118</v>
      </c>
      <c r="CT239" s="18">
        <v>134</v>
      </c>
      <c r="CU239" s="18">
        <v>250</v>
      </c>
      <c r="CV239" s="18">
        <v>250</v>
      </c>
      <c r="CW239" s="18">
        <v>148</v>
      </c>
      <c r="CX239" s="18">
        <v>148</v>
      </c>
      <c r="CY239" s="18">
        <v>155</v>
      </c>
      <c r="CZ239" s="18">
        <v>157</v>
      </c>
      <c r="DA239" s="18">
        <v>134</v>
      </c>
      <c r="DB239" s="18">
        <v>134</v>
      </c>
      <c r="DC239" s="18">
        <v>145</v>
      </c>
      <c r="DD239" s="18">
        <v>151</v>
      </c>
    </row>
    <row r="240" spans="1:108" x14ac:dyDescent="0.3">
      <c r="A240" t="s">
        <v>485</v>
      </c>
      <c r="B240" t="s">
        <v>486</v>
      </c>
      <c r="C240" s="5">
        <v>2020</v>
      </c>
      <c r="D240" s="17" t="s">
        <v>86</v>
      </c>
      <c r="E240" s="18">
        <v>161</v>
      </c>
      <c r="F240" s="18">
        <v>165</v>
      </c>
      <c r="G240" s="18">
        <v>177</v>
      </c>
      <c r="H240" s="18">
        <v>191</v>
      </c>
      <c r="I240" s="18">
        <v>241</v>
      </c>
      <c r="J240" s="18">
        <v>271</v>
      </c>
      <c r="K240" s="18">
        <v>252</v>
      </c>
      <c r="L240" s="18">
        <v>252</v>
      </c>
      <c r="M240" s="18" t="s">
        <v>678</v>
      </c>
      <c r="N240" s="18" t="s">
        <v>678</v>
      </c>
      <c r="O240" s="18">
        <v>180</v>
      </c>
      <c r="P240" s="18">
        <v>198</v>
      </c>
      <c r="Q240" s="18">
        <v>207</v>
      </c>
      <c r="R240" s="18">
        <v>211</v>
      </c>
      <c r="S240" s="18">
        <v>143</v>
      </c>
      <c r="T240" s="18">
        <v>149</v>
      </c>
      <c r="U240" s="18">
        <v>152</v>
      </c>
      <c r="V240" s="18">
        <v>164</v>
      </c>
      <c r="W240" s="18">
        <v>114</v>
      </c>
      <c r="X240" s="18">
        <v>118</v>
      </c>
      <c r="Y240" s="18">
        <v>165</v>
      </c>
      <c r="Z240" s="18">
        <v>165</v>
      </c>
      <c r="AA240" s="18">
        <v>104</v>
      </c>
      <c r="AB240" s="18" t="s">
        <v>681</v>
      </c>
      <c r="AC240" s="18">
        <v>125</v>
      </c>
      <c r="AD240" s="18">
        <v>125</v>
      </c>
      <c r="AE240" s="18">
        <v>103</v>
      </c>
      <c r="AF240" s="18">
        <v>103</v>
      </c>
      <c r="AG240" s="18">
        <v>118</v>
      </c>
      <c r="AH240" s="18">
        <v>118</v>
      </c>
      <c r="AI240" s="18">
        <v>161</v>
      </c>
      <c r="AJ240" s="18">
        <v>161</v>
      </c>
      <c r="AK240" s="18">
        <v>213</v>
      </c>
      <c r="AL240" s="18">
        <v>231</v>
      </c>
      <c r="AM240" s="18">
        <v>194</v>
      </c>
      <c r="AN240" s="18">
        <v>194</v>
      </c>
      <c r="AO240" s="18">
        <v>185</v>
      </c>
      <c r="AP240" s="18">
        <v>187</v>
      </c>
      <c r="AQ240" s="18">
        <v>108</v>
      </c>
      <c r="AR240" s="18">
        <v>108</v>
      </c>
      <c r="AS240" s="18">
        <v>156</v>
      </c>
      <c r="AT240" s="18">
        <v>160</v>
      </c>
      <c r="AU240" s="18" t="s">
        <v>685</v>
      </c>
      <c r="AV240" s="18" t="s">
        <v>685</v>
      </c>
      <c r="AW240" s="18" t="s">
        <v>681</v>
      </c>
      <c r="AX240" s="18" t="s">
        <v>681</v>
      </c>
      <c r="AY240" s="18">
        <v>135</v>
      </c>
      <c r="AZ240" s="18">
        <v>137</v>
      </c>
      <c r="BA240" s="18">
        <v>146</v>
      </c>
      <c r="BB240" s="18">
        <v>146</v>
      </c>
      <c r="BC240" s="18" t="s">
        <v>677</v>
      </c>
      <c r="BD240" s="18" t="s">
        <v>677</v>
      </c>
      <c r="BE240" s="18">
        <v>189</v>
      </c>
      <c r="BF240" s="18">
        <v>191</v>
      </c>
      <c r="BG240" s="18">
        <v>101</v>
      </c>
      <c r="BH240" s="18" t="s">
        <v>680</v>
      </c>
      <c r="BI240" s="18">
        <v>160</v>
      </c>
      <c r="BJ240" s="18">
        <v>161</v>
      </c>
      <c r="BK240" s="18">
        <v>158</v>
      </c>
      <c r="BL240" s="18">
        <v>166</v>
      </c>
      <c r="BM240" s="18">
        <v>140</v>
      </c>
      <c r="BN240" s="18">
        <v>150</v>
      </c>
      <c r="BO240" s="18">
        <v>172</v>
      </c>
      <c r="BP240" s="18">
        <v>186</v>
      </c>
      <c r="BQ240" s="18" t="s">
        <v>688</v>
      </c>
      <c r="BR240" s="18" t="s">
        <v>688</v>
      </c>
      <c r="BS240" s="18" t="s">
        <v>679</v>
      </c>
      <c r="BT240" s="18" t="s">
        <v>679</v>
      </c>
      <c r="BU240" s="18">
        <v>175</v>
      </c>
      <c r="BV240" s="18">
        <v>175</v>
      </c>
      <c r="BW240" s="18">
        <v>140</v>
      </c>
      <c r="BX240" s="18">
        <v>140</v>
      </c>
      <c r="BY240" s="18">
        <v>178</v>
      </c>
      <c r="BZ240" s="18">
        <v>178</v>
      </c>
      <c r="CA240" s="18">
        <v>106</v>
      </c>
      <c r="CB240" s="18">
        <v>108</v>
      </c>
      <c r="CC240" s="18">
        <v>104</v>
      </c>
      <c r="CD240" s="18">
        <v>104</v>
      </c>
      <c r="CE240" s="18" t="s">
        <v>691</v>
      </c>
      <c r="CF240" s="18" t="s">
        <v>688</v>
      </c>
      <c r="CG240" s="18">
        <v>258</v>
      </c>
      <c r="CH240" s="18">
        <v>262</v>
      </c>
      <c r="CI240" s="18" t="s">
        <v>678</v>
      </c>
      <c r="CJ240" s="18" t="s">
        <v>689</v>
      </c>
      <c r="CK240" s="18">
        <v>143</v>
      </c>
      <c r="CL240" s="18">
        <v>145</v>
      </c>
      <c r="CM240" s="18">
        <v>124</v>
      </c>
      <c r="CN240" s="18">
        <v>124</v>
      </c>
      <c r="CO240" s="18">
        <v>240</v>
      </c>
      <c r="CP240" s="18">
        <v>240</v>
      </c>
      <c r="CQ240" s="18">
        <v>154</v>
      </c>
      <c r="CR240" s="18">
        <v>156</v>
      </c>
      <c r="CS240" s="18">
        <v>132</v>
      </c>
      <c r="CT240" s="18">
        <v>134</v>
      </c>
      <c r="CU240" s="18">
        <v>244</v>
      </c>
      <c r="CV240" s="18">
        <v>250</v>
      </c>
      <c r="CW240" s="18">
        <v>140</v>
      </c>
      <c r="CX240" s="18">
        <v>150</v>
      </c>
      <c r="CY240" s="18">
        <v>155</v>
      </c>
      <c r="CZ240" s="18">
        <v>155</v>
      </c>
      <c r="DA240" s="18">
        <v>136</v>
      </c>
      <c r="DB240" s="18">
        <v>136</v>
      </c>
      <c r="DC240" s="18">
        <v>147</v>
      </c>
      <c r="DD240" s="18">
        <v>149</v>
      </c>
    </row>
    <row r="241" spans="1:108" x14ac:dyDescent="0.3">
      <c r="A241" t="s">
        <v>487</v>
      </c>
      <c r="B241" t="s">
        <v>488</v>
      </c>
      <c r="C241" s="5">
        <v>2020</v>
      </c>
      <c r="D241" s="17" t="s">
        <v>86</v>
      </c>
      <c r="E241" s="18">
        <v>161</v>
      </c>
      <c r="F241" s="18">
        <v>173</v>
      </c>
      <c r="G241" s="18">
        <v>181</v>
      </c>
      <c r="H241" s="18">
        <v>191</v>
      </c>
      <c r="I241" s="18">
        <v>241</v>
      </c>
      <c r="J241" s="18">
        <v>271</v>
      </c>
      <c r="K241" s="18">
        <v>252</v>
      </c>
      <c r="L241" s="18">
        <v>254</v>
      </c>
      <c r="M241" s="18" t="s">
        <v>676</v>
      </c>
      <c r="N241" s="18" t="s">
        <v>677</v>
      </c>
      <c r="O241" s="18">
        <v>192</v>
      </c>
      <c r="P241" s="18">
        <v>198</v>
      </c>
      <c r="Q241" s="18">
        <v>205</v>
      </c>
      <c r="R241" s="18">
        <v>205</v>
      </c>
      <c r="S241" s="18">
        <v>143</v>
      </c>
      <c r="T241" s="18">
        <v>143</v>
      </c>
      <c r="U241" s="18">
        <v>148</v>
      </c>
      <c r="V241" s="18">
        <v>152</v>
      </c>
      <c r="W241" s="18">
        <v>116</v>
      </c>
      <c r="X241" s="18">
        <v>118</v>
      </c>
      <c r="Y241" s="18">
        <v>165</v>
      </c>
      <c r="Z241" s="18">
        <v>179</v>
      </c>
      <c r="AA241" s="18" t="s">
        <v>682</v>
      </c>
      <c r="AB241" s="18" t="s">
        <v>684</v>
      </c>
      <c r="AC241" s="18">
        <v>125</v>
      </c>
      <c r="AD241" s="18">
        <v>127</v>
      </c>
      <c r="AE241" s="18">
        <v>103</v>
      </c>
      <c r="AF241" s="18">
        <v>103</v>
      </c>
      <c r="AG241" s="18">
        <v>118</v>
      </c>
      <c r="AH241" s="18">
        <v>118</v>
      </c>
      <c r="AI241" s="18">
        <v>161</v>
      </c>
      <c r="AJ241" s="18">
        <v>161</v>
      </c>
      <c r="AK241" s="18">
        <v>231</v>
      </c>
      <c r="AL241" s="18">
        <v>231</v>
      </c>
      <c r="AM241" s="18">
        <v>196</v>
      </c>
      <c r="AN241" s="18">
        <v>200</v>
      </c>
      <c r="AO241" s="18">
        <v>187</v>
      </c>
      <c r="AP241" s="18">
        <v>187</v>
      </c>
      <c r="AQ241" s="18">
        <v>108</v>
      </c>
      <c r="AR241" s="18">
        <v>113</v>
      </c>
      <c r="AS241" s="18">
        <v>158</v>
      </c>
      <c r="AT241" s="18">
        <v>160</v>
      </c>
      <c r="AU241" s="18" t="s">
        <v>685</v>
      </c>
      <c r="AV241" s="18" t="s">
        <v>685</v>
      </c>
      <c r="AW241" s="18" t="s">
        <v>686</v>
      </c>
      <c r="AX241" s="18" t="s">
        <v>681</v>
      </c>
      <c r="AY241" s="18">
        <v>135</v>
      </c>
      <c r="AZ241" s="18">
        <v>137</v>
      </c>
      <c r="BA241" s="18">
        <v>146</v>
      </c>
      <c r="BB241" s="18">
        <v>146</v>
      </c>
      <c r="BC241" s="18" t="s">
        <v>677</v>
      </c>
      <c r="BD241" s="18" t="s">
        <v>679</v>
      </c>
      <c r="BE241" s="18">
        <v>191</v>
      </c>
      <c r="BF241" s="18">
        <v>191</v>
      </c>
      <c r="BG241" s="18" t="s">
        <v>687</v>
      </c>
      <c r="BH241" s="18" t="s">
        <v>687</v>
      </c>
      <c r="BI241" s="18">
        <v>158</v>
      </c>
      <c r="BJ241" s="18">
        <v>161</v>
      </c>
      <c r="BK241" s="18">
        <v>142</v>
      </c>
      <c r="BL241" s="18">
        <v>168</v>
      </c>
      <c r="BM241" s="18">
        <v>140</v>
      </c>
      <c r="BN241" s="18">
        <v>140</v>
      </c>
      <c r="BO241" s="18">
        <v>168</v>
      </c>
      <c r="BP241" s="18">
        <v>170</v>
      </c>
      <c r="BQ241" s="18" t="s">
        <v>688</v>
      </c>
      <c r="BR241" s="18" t="s">
        <v>678</v>
      </c>
      <c r="BS241" s="18" t="s">
        <v>690</v>
      </c>
      <c r="BT241" s="18" t="s">
        <v>680</v>
      </c>
      <c r="BU241" s="18">
        <v>173</v>
      </c>
      <c r="BV241" s="18">
        <v>175</v>
      </c>
      <c r="BW241" s="18">
        <v>140</v>
      </c>
      <c r="BX241" s="18">
        <v>150</v>
      </c>
      <c r="BY241" s="18">
        <v>176</v>
      </c>
      <c r="BZ241" s="18">
        <v>178</v>
      </c>
      <c r="CA241" s="18">
        <v>110</v>
      </c>
      <c r="CB241" s="18" t="s">
        <v>681</v>
      </c>
      <c r="CC241" s="18">
        <v>100</v>
      </c>
      <c r="CD241" s="18">
        <v>106</v>
      </c>
      <c r="CE241" s="18" t="s">
        <v>691</v>
      </c>
      <c r="CF241" s="18" t="s">
        <v>688</v>
      </c>
      <c r="CG241" s="18">
        <v>262</v>
      </c>
      <c r="CH241" s="18">
        <v>262</v>
      </c>
      <c r="CI241" s="18">
        <v>103</v>
      </c>
      <c r="CJ241" s="18">
        <v>105</v>
      </c>
      <c r="CK241" s="18">
        <v>143</v>
      </c>
      <c r="CL241" s="18">
        <v>143</v>
      </c>
      <c r="CM241" s="18">
        <v>122</v>
      </c>
      <c r="CN241" s="18">
        <v>122</v>
      </c>
      <c r="CO241" s="18">
        <v>236</v>
      </c>
      <c r="CP241" s="18">
        <v>240</v>
      </c>
      <c r="CQ241" s="18">
        <v>154</v>
      </c>
      <c r="CR241" s="18">
        <v>158</v>
      </c>
      <c r="CS241" s="18">
        <v>130</v>
      </c>
      <c r="CT241" s="18">
        <v>132</v>
      </c>
      <c r="CU241" s="18">
        <v>252</v>
      </c>
      <c r="CV241" s="18">
        <v>254</v>
      </c>
      <c r="CW241" s="18">
        <v>148</v>
      </c>
      <c r="CX241" s="18">
        <v>150</v>
      </c>
      <c r="CY241" s="18">
        <v>155</v>
      </c>
      <c r="CZ241" s="18">
        <v>155</v>
      </c>
      <c r="DA241" s="18">
        <v>136</v>
      </c>
      <c r="DB241" s="18">
        <v>136</v>
      </c>
      <c r="DC241" s="18">
        <v>145</v>
      </c>
      <c r="DD241" s="18">
        <v>149</v>
      </c>
    </row>
    <row r="242" spans="1:108" x14ac:dyDescent="0.3">
      <c r="A242" t="s">
        <v>489</v>
      </c>
      <c r="B242" t="s">
        <v>490</v>
      </c>
      <c r="C242" s="5">
        <v>2020</v>
      </c>
      <c r="D242" s="17" t="s">
        <v>86</v>
      </c>
      <c r="E242" s="18">
        <v>161</v>
      </c>
      <c r="F242" s="18">
        <v>161</v>
      </c>
      <c r="G242" s="18">
        <v>181</v>
      </c>
      <c r="H242" s="18">
        <v>181</v>
      </c>
      <c r="I242" s="18">
        <v>269</v>
      </c>
      <c r="J242" s="18">
        <v>271</v>
      </c>
      <c r="K242" s="18">
        <v>238</v>
      </c>
      <c r="L242" s="18">
        <v>238</v>
      </c>
      <c r="M242" s="18" t="s">
        <v>676</v>
      </c>
      <c r="N242" s="18" t="s">
        <v>676</v>
      </c>
      <c r="O242" s="18">
        <v>180</v>
      </c>
      <c r="P242" s="18">
        <v>184</v>
      </c>
      <c r="Q242" s="18">
        <v>205</v>
      </c>
      <c r="R242" s="18">
        <v>211</v>
      </c>
      <c r="S242" s="18">
        <v>143</v>
      </c>
      <c r="T242" s="18">
        <v>143</v>
      </c>
      <c r="U242" s="18">
        <v>140</v>
      </c>
      <c r="V242" s="18">
        <v>158</v>
      </c>
      <c r="W242" s="18">
        <v>118</v>
      </c>
      <c r="X242" s="18">
        <v>118</v>
      </c>
      <c r="Y242" s="18">
        <v>165</v>
      </c>
      <c r="Z242" s="18">
        <v>179</v>
      </c>
      <c r="AA242" s="18" t="s">
        <v>683</v>
      </c>
      <c r="AB242" s="18" t="s">
        <v>684</v>
      </c>
      <c r="AC242" s="18">
        <v>125</v>
      </c>
      <c r="AD242" s="18">
        <v>127</v>
      </c>
      <c r="AE242" s="18">
        <v>103</v>
      </c>
      <c r="AF242" s="18">
        <v>103</v>
      </c>
      <c r="AG242" s="18">
        <v>118</v>
      </c>
      <c r="AH242" s="18">
        <v>118</v>
      </c>
      <c r="AI242" s="18">
        <v>161</v>
      </c>
      <c r="AJ242" s="18">
        <v>165</v>
      </c>
      <c r="AK242" s="18">
        <v>225</v>
      </c>
      <c r="AL242" s="18">
        <v>235</v>
      </c>
      <c r="AM242" s="18">
        <v>194</v>
      </c>
      <c r="AN242" s="18">
        <v>200</v>
      </c>
      <c r="AO242" s="18">
        <v>185</v>
      </c>
      <c r="AP242" s="18">
        <v>185</v>
      </c>
      <c r="AQ242" s="18">
        <v>108</v>
      </c>
      <c r="AR242" s="18">
        <v>115</v>
      </c>
      <c r="AS242" s="18">
        <v>160</v>
      </c>
      <c r="AT242" s="18">
        <v>160</v>
      </c>
      <c r="AU242" s="18" t="s">
        <v>685</v>
      </c>
      <c r="AV242" s="18" t="s">
        <v>685</v>
      </c>
      <c r="AW242" s="18" t="s">
        <v>681</v>
      </c>
      <c r="AX242" s="18" t="s">
        <v>681</v>
      </c>
      <c r="AY242" s="18">
        <v>135</v>
      </c>
      <c r="AZ242" s="18">
        <v>137</v>
      </c>
      <c r="BA242" s="18">
        <v>146</v>
      </c>
      <c r="BB242" s="18">
        <v>146</v>
      </c>
      <c r="BC242" s="18" t="s">
        <v>677</v>
      </c>
      <c r="BD242" s="18" t="s">
        <v>677</v>
      </c>
      <c r="BE242" s="18">
        <v>191</v>
      </c>
      <c r="BF242" s="18">
        <v>195</v>
      </c>
      <c r="BG242" s="18">
        <v>101</v>
      </c>
      <c r="BH242" s="18">
        <v>101</v>
      </c>
      <c r="BI242" s="18">
        <v>161</v>
      </c>
      <c r="BJ242" s="18">
        <v>161</v>
      </c>
      <c r="BK242" s="18">
        <v>158</v>
      </c>
      <c r="BL242" s="18">
        <v>166</v>
      </c>
      <c r="BM242" s="18">
        <v>140</v>
      </c>
      <c r="BN242" s="18">
        <v>140</v>
      </c>
      <c r="BO242" s="18">
        <v>172</v>
      </c>
      <c r="BP242" s="18">
        <v>172</v>
      </c>
      <c r="BQ242" s="18" t="s">
        <v>688</v>
      </c>
      <c r="BR242" s="18" t="s">
        <v>689</v>
      </c>
      <c r="BS242" s="18" t="s">
        <v>682</v>
      </c>
      <c r="BT242" s="18" t="s">
        <v>680</v>
      </c>
      <c r="BU242" s="18">
        <v>173</v>
      </c>
      <c r="BV242" s="18">
        <v>175</v>
      </c>
      <c r="BW242" s="18">
        <v>146</v>
      </c>
      <c r="BX242" s="18">
        <v>146</v>
      </c>
      <c r="BY242" s="18">
        <v>172</v>
      </c>
      <c r="BZ242" s="18">
        <v>176</v>
      </c>
      <c r="CA242" s="18">
        <v>106</v>
      </c>
      <c r="CB242" s="18">
        <v>106</v>
      </c>
      <c r="CC242" s="18">
        <v>100</v>
      </c>
      <c r="CD242" s="18">
        <v>106</v>
      </c>
      <c r="CE242" s="18" t="s">
        <v>691</v>
      </c>
      <c r="CF242" s="18" t="s">
        <v>691</v>
      </c>
      <c r="CG242" s="18">
        <v>262</v>
      </c>
      <c r="CH242" s="18">
        <v>264</v>
      </c>
      <c r="CI242" s="18" t="s">
        <v>688</v>
      </c>
      <c r="CJ242" s="18" t="s">
        <v>678</v>
      </c>
      <c r="CK242" s="18">
        <v>143</v>
      </c>
      <c r="CL242" s="18">
        <v>147</v>
      </c>
      <c r="CM242" s="18">
        <v>120</v>
      </c>
      <c r="CN242" s="18">
        <v>122</v>
      </c>
      <c r="CO242" s="18">
        <v>240</v>
      </c>
      <c r="CP242" s="18">
        <v>240</v>
      </c>
      <c r="CQ242" s="18">
        <v>144</v>
      </c>
      <c r="CR242" s="18">
        <v>154</v>
      </c>
      <c r="CS242" s="18">
        <v>134</v>
      </c>
      <c r="CT242" s="18">
        <v>134</v>
      </c>
      <c r="CU242" s="18">
        <v>250</v>
      </c>
      <c r="CV242" s="18">
        <v>254</v>
      </c>
      <c r="CW242" s="18">
        <v>148</v>
      </c>
      <c r="CX242" s="18">
        <v>150</v>
      </c>
      <c r="CY242" s="18">
        <v>155</v>
      </c>
      <c r="CZ242" s="18">
        <v>157</v>
      </c>
      <c r="DA242" s="18">
        <v>136</v>
      </c>
      <c r="DB242" s="18">
        <v>136</v>
      </c>
      <c r="DC242" s="18">
        <v>153</v>
      </c>
      <c r="DD242" s="18">
        <v>153</v>
      </c>
    </row>
    <row r="243" spans="1:108" x14ac:dyDescent="0.3">
      <c r="A243" t="s">
        <v>491</v>
      </c>
      <c r="B243" t="s">
        <v>492</v>
      </c>
      <c r="C243" s="5">
        <v>2020</v>
      </c>
      <c r="D243" s="17" t="s">
        <v>86</v>
      </c>
      <c r="E243" s="18">
        <v>161</v>
      </c>
      <c r="F243" s="18">
        <v>173</v>
      </c>
      <c r="G243" s="18">
        <v>181</v>
      </c>
      <c r="H243" s="18">
        <v>191</v>
      </c>
      <c r="I243" s="18">
        <v>241</v>
      </c>
      <c r="J243" s="18">
        <v>271</v>
      </c>
      <c r="K243" s="18">
        <v>238</v>
      </c>
      <c r="L243" s="18">
        <v>238</v>
      </c>
      <c r="M243" s="18" t="s">
        <v>678</v>
      </c>
      <c r="N243" s="18" t="s">
        <v>680</v>
      </c>
      <c r="O243" s="18">
        <v>198</v>
      </c>
      <c r="P243" s="18">
        <v>198</v>
      </c>
      <c r="Q243" s="18">
        <v>205</v>
      </c>
      <c r="R243" s="18">
        <v>205</v>
      </c>
      <c r="S243" s="18">
        <v>133</v>
      </c>
      <c r="T243" s="18">
        <v>143</v>
      </c>
      <c r="U243" s="18">
        <v>152</v>
      </c>
      <c r="V243" s="18">
        <v>162</v>
      </c>
      <c r="W243" s="18">
        <v>114</v>
      </c>
      <c r="X243" s="18">
        <v>116</v>
      </c>
      <c r="Y243" s="18">
        <v>165</v>
      </c>
      <c r="Z243" s="18">
        <v>165</v>
      </c>
      <c r="AA243" s="18" t="s">
        <v>681</v>
      </c>
      <c r="AB243" s="18" t="s">
        <v>682</v>
      </c>
      <c r="AC243" s="18">
        <v>125</v>
      </c>
      <c r="AD243" s="18">
        <v>131</v>
      </c>
      <c r="AE243" s="18">
        <v>103</v>
      </c>
      <c r="AF243" s="18">
        <v>103</v>
      </c>
      <c r="AG243" s="18">
        <v>118</v>
      </c>
      <c r="AH243" s="18">
        <v>118</v>
      </c>
      <c r="AI243" s="18">
        <v>161</v>
      </c>
      <c r="AJ243" s="18">
        <v>167</v>
      </c>
      <c r="AK243" s="18">
        <v>213</v>
      </c>
      <c r="AL243" s="18">
        <v>231</v>
      </c>
      <c r="AM243" s="18">
        <v>194</v>
      </c>
      <c r="AN243" s="18">
        <v>196</v>
      </c>
      <c r="AO243" s="18">
        <v>181</v>
      </c>
      <c r="AP243" s="18">
        <v>181</v>
      </c>
      <c r="AQ243" s="18">
        <v>115</v>
      </c>
      <c r="AR243" s="18">
        <v>115</v>
      </c>
      <c r="AS243" s="18">
        <v>156</v>
      </c>
      <c r="AT243" s="18">
        <v>160</v>
      </c>
      <c r="AU243" s="18" t="s">
        <v>678</v>
      </c>
      <c r="AV243" s="18" t="s">
        <v>685</v>
      </c>
      <c r="AW243" s="18">
        <v>102</v>
      </c>
      <c r="AX243" s="18" t="s">
        <v>681</v>
      </c>
      <c r="AY243" s="18">
        <v>135</v>
      </c>
      <c r="AZ243" s="18">
        <v>137</v>
      </c>
      <c r="BA243" s="18">
        <v>146</v>
      </c>
      <c r="BB243" s="18">
        <v>148</v>
      </c>
      <c r="BC243" s="18" t="s">
        <v>678</v>
      </c>
      <c r="BD243" s="18" t="s">
        <v>679</v>
      </c>
      <c r="BE243" s="18">
        <v>191</v>
      </c>
      <c r="BF243" s="18">
        <v>191</v>
      </c>
      <c r="BG243" s="18">
        <v>103</v>
      </c>
      <c r="BH243" s="18" t="s">
        <v>680</v>
      </c>
      <c r="BI243" s="18">
        <v>151</v>
      </c>
      <c r="BJ243" s="18">
        <v>158</v>
      </c>
      <c r="BK243" s="18">
        <v>142</v>
      </c>
      <c r="BL243" s="18">
        <v>170</v>
      </c>
      <c r="BM243" s="18">
        <v>148</v>
      </c>
      <c r="BN243" s="18">
        <v>150</v>
      </c>
      <c r="BO243" s="18">
        <v>170</v>
      </c>
      <c r="BP243" s="18">
        <v>170</v>
      </c>
      <c r="BQ243" s="18" t="s">
        <v>678</v>
      </c>
      <c r="BR243" s="18" t="s">
        <v>678</v>
      </c>
      <c r="BS243" s="18" t="s">
        <v>682</v>
      </c>
      <c r="BT243" s="18" t="s">
        <v>682</v>
      </c>
      <c r="BU243" s="18">
        <v>167</v>
      </c>
      <c r="BV243" s="18">
        <v>175</v>
      </c>
      <c r="BW243" s="18">
        <v>140</v>
      </c>
      <c r="BX243" s="18">
        <v>148</v>
      </c>
      <c r="BY243" s="18">
        <v>172</v>
      </c>
      <c r="BZ243" s="18">
        <v>178</v>
      </c>
      <c r="CA243" s="18" t="s">
        <v>681</v>
      </c>
      <c r="CB243" s="18" t="s">
        <v>681</v>
      </c>
      <c r="CC243" s="18">
        <v>100</v>
      </c>
      <c r="CD243" s="18">
        <v>104</v>
      </c>
      <c r="CE243" s="18" t="s">
        <v>691</v>
      </c>
      <c r="CF243" s="18" t="s">
        <v>691</v>
      </c>
      <c r="CG243" s="18">
        <v>258</v>
      </c>
      <c r="CH243" s="18">
        <v>262</v>
      </c>
      <c r="CI243" s="18" t="s">
        <v>678</v>
      </c>
      <c r="CJ243" s="18" t="s">
        <v>678</v>
      </c>
      <c r="CK243" s="18">
        <v>143</v>
      </c>
      <c r="CL243" s="18">
        <v>143</v>
      </c>
      <c r="CM243" s="18">
        <v>120</v>
      </c>
      <c r="CN243" s="18">
        <v>122</v>
      </c>
      <c r="CO243" s="18">
        <v>236</v>
      </c>
      <c r="CP243" s="18">
        <v>240</v>
      </c>
      <c r="CQ243" s="18">
        <v>154</v>
      </c>
      <c r="CR243" s="18">
        <v>154</v>
      </c>
      <c r="CS243" s="18">
        <v>134</v>
      </c>
      <c r="CT243" s="18">
        <v>134</v>
      </c>
      <c r="CU243" s="18">
        <v>252</v>
      </c>
      <c r="CV243" s="18">
        <v>254</v>
      </c>
      <c r="CW243" s="18">
        <v>140</v>
      </c>
      <c r="CX243" s="18">
        <v>148</v>
      </c>
      <c r="CY243" s="18">
        <v>155</v>
      </c>
      <c r="CZ243" s="18">
        <v>155</v>
      </c>
      <c r="DA243" s="18">
        <v>136</v>
      </c>
      <c r="DB243" s="18">
        <v>136</v>
      </c>
      <c r="DC243" s="18">
        <v>153</v>
      </c>
      <c r="DD243" s="18">
        <v>153</v>
      </c>
    </row>
    <row r="244" spans="1:108" x14ac:dyDescent="0.3">
      <c r="A244" t="s">
        <v>493</v>
      </c>
      <c r="B244" t="s">
        <v>494</v>
      </c>
      <c r="C244" s="5">
        <v>2020</v>
      </c>
      <c r="D244" s="17" t="s">
        <v>86</v>
      </c>
      <c r="E244" s="18">
        <v>161</v>
      </c>
      <c r="F244" s="18">
        <v>165</v>
      </c>
      <c r="G244" s="18">
        <v>181</v>
      </c>
      <c r="H244" s="18">
        <v>191</v>
      </c>
      <c r="I244" s="18">
        <v>241</v>
      </c>
      <c r="J244" s="18">
        <v>241</v>
      </c>
      <c r="K244" s="18">
        <v>238</v>
      </c>
      <c r="L244" s="18">
        <v>238</v>
      </c>
      <c r="M244" s="18" t="s">
        <v>678</v>
      </c>
      <c r="N244" s="18" t="s">
        <v>678</v>
      </c>
      <c r="O244" s="18">
        <v>184</v>
      </c>
      <c r="P244" s="18">
        <v>196</v>
      </c>
      <c r="Q244" s="18">
        <v>207</v>
      </c>
      <c r="R244" s="18">
        <v>211</v>
      </c>
      <c r="S244" s="18">
        <v>129</v>
      </c>
      <c r="T244" s="18">
        <v>143</v>
      </c>
      <c r="U244" s="18">
        <v>158</v>
      </c>
      <c r="V244" s="18">
        <v>158</v>
      </c>
      <c r="W244" s="18">
        <v>116</v>
      </c>
      <c r="X244" s="18">
        <v>118</v>
      </c>
      <c r="Y244" s="18">
        <v>179</v>
      </c>
      <c r="Z244" s="18">
        <v>183</v>
      </c>
      <c r="AA244" s="18" t="s">
        <v>684</v>
      </c>
      <c r="AB244" s="18" t="s">
        <v>684</v>
      </c>
      <c r="AC244" s="18">
        <v>125</v>
      </c>
      <c r="AD244" s="18">
        <v>125</v>
      </c>
      <c r="AE244" s="18">
        <v>103</v>
      </c>
      <c r="AF244" s="18">
        <v>103</v>
      </c>
      <c r="AG244" s="18">
        <v>118</v>
      </c>
      <c r="AH244" s="18">
        <v>118</v>
      </c>
      <c r="AI244" s="18">
        <v>161</v>
      </c>
      <c r="AJ244" s="18">
        <v>161</v>
      </c>
      <c r="AK244" s="18">
        <v>225</v>
      </c>
      <c r="AL244" s="18">
        <v>229</v>
      </c>
      <c r="AM244" s="18">
        <v>194</v>
      </c>
      <c r="AN244" s="18">
        <v>200</v>
      </c>
      <c r="AO244" s="18">
        <v>185</v>
      </c>
      <c r="AP244" s="18">
        <v>187</v>
      </c>
      <c r="AQ244" s="18">
        <v>113</v>
      </c>
      <c r="AR244" s="18">
        <v>115</v>
      </c>
      <c r="AS244" s="18">
        <v>156</v>
      </c>
      <c r="AT244" s="18">
        <v>158</v>
      </c>
      <c r="AU244" s="18" t="s">
        <v>678</v>
      </c>
      <c r="AV244" s="18" t="s">
        <v>685</v>
      </c>
      <c r="AW244" s="18">
        <v>102</v>
      </c>
      <c r="AX244" s="18" t="s">
        <v>681</v>
      </c>
      <c r="AY244" s="18">
        <v>135</v>
      </c>
      <c r="AZ244" s="18">
        <v>147</v>
      </c>
      <c r="BA244" s="18">
        <v>146</v>
      </c>
      <c r="BB244" s="18">
        <v>146</v>
      </c>
      <c r="BC244" s="18" t="s">
        <v>677</v>
      </c>
      <c r="BD244" s="18" t="s">
        <v>679</v>
      </c>
      <c r="BE244" s="18">
        <v>189</v>
      </c>
      <c r="BF244" s="18">
        <v>191</v>
      </c>
      <c r="BG244" s="18">
        <v>103</v>
      </c>
      <c r="BH244" s="18" t="s">
        <v>687</v>
      </c>
      <c r="BI244" s="18">
        <v>161</v>
      </c>
      <c r="BJ244" s="18">
        <v>161</v>
      </c>
      <c r="BK244" s="18">
        <v>156</v>
      </c>
      <c r="BL244" s="18">
        <v>170</v>
      </c>
      <c r="BM244" s="18">
        <v>127</v>
      </c>
      <c r="BN244" s="18">
        <v>142</v>
      </c>
      <c r="BO244" s="18">
        <v>168</v>
      </c>
      <c r="BP244" s="18">
        <v>168</v>
      </c>
      <c r="BQ244" s="18" t="s">
        <v>688</v>
      </c>
      <c r="BR244" s="18" t="s">
        <v>678</v>
      </c>
      <c r="BS244" s="18" t="s">
        <v>682</v>
      </c>
      <c r="BT244" s="18" t="s">
        <v>682</v>
      </c>
      <c r="BU244" s="18">
        <v>175</v>
      </c>
      <c r="BV244" s="18">
        <v>175</v>
      </c>
      <c r="BW244" s="18">
        <v>140</v>
      </c>
      <c r="BX244" s="18">
        <v>148</v>
      </c>
      <c r="BY244" s="18">
        <v>172</v>
      </c>
      <c r="BZ244" s="18">
        <v>172</v>
      </c>
      <c r="CA244" s="18">
        <v>112</v>
      </c>
      <c r="CB244" s="18" t="s">
        <v>681</v>
      </c>
      <c r="CC244" s="18">
        <v>104</v>
      </c>
      <c r="CD244" s="18">
        <v>104</v>
      </c>
      <c r="CE244" s="18" t="s">
        <v>691</v>
      </c>
      <c r="CF244" s="18" t="s">
        <v>688</v>
      </c>
      <c r="CG244" s="18">
        <v>258</v>
      </c>
      <c r="CH244" s="18">
        <v>262</v>
      </c>
      <c r="CI244" s="18" t="s">
        <v>689</v>
      </c>
      <c r="CJ244" s="18" t="s">
        <v>689</v>
      </c>
      <c r="CK244" s="18">
        <v>143</v>
      </c>
      <c r="CL244" s="18">
        <v>147</v>
      </c>
      <c r="CM244" s="18">
        <v>122</v>
      </c>
      <c r="CN244" s="18">
        <v>124</v>
      </c>
      <c r="CO244" s="18">
        <v>236</v>
      </c>
      <c r="CP244" s="18">
        <v>240</v>
      </c>
      <c r="CQ244" s="18">
        <v>154</v>
      </c>
      <c r="CR244" s="18">
        <v>156</v>
      </c>
      <c r="CS244" s="18">
        <v>132</v>
      </c>
      <c r="CT244" s="18">
        <v>132</v>
      </c>
      <c r="CU244" s="18">
        <v>254</v>
      </c>
      <c r="CV244" s="18">
        <v>254</v>
      </c>
      <c r="CW244" s="18">
        <v>148</v>
      </c>
      <c r="CX244" s="18">
        <v>148</v>
      </c>
      <c r="CY244" s="18">
        <v>149</v>
      </c>
      <c r="CZ244" s="18">
        <v>153</v>
      </c>
      <c r="DA244" s="18">
        <v>136</v>
      </c>
      <c r="DB244" s="18">
        <v>136</v>
      </c>
      <c r="DC244" s="18">
        <v>151</v>
      </c>
      <c r="DD244" s="18">
        <v>153</v>
      </c>
    </row>
    <row r="245" spans="1:108" x14ac:dyDescent="0.3">
      <c r="A245" t="s">
        <v>495</v>
      </c>
      <c r="B245" t="s">
        <v>496</v>
      </c>
      <c r="C245" s="5">
        <v>2020</v>
      </c>
      <c r="D245" s="17" t="s">
        <v>86</v>
      </c>
      <c r="E245" s="18">
        <v>165</v>
      </c>
      <c r="F245" s="18">
        <v>165</v>
      </c>
      <c r="G245" s="18">
        <v>191</v>
      </c>
      <c r="H245" s="18">
        <v>191</v>
      </c>
      <c r="I245" s="18">
        <v>241</v>
      </c>
      <c r="J245" s="18">
        <v>241</v>
      </c>
      <c r="K245" s="18">
        <v>238</v>
      </c>
      <c r="L245" s="18">
        <v>238</v>
      </c>
      <c r="M245" s="18" t="s">
        <v>678</v>
      </c>
      <c r="N245" s="18" t="s">
        <v>678</v>
      </c>
      <c r="O245" s="18">
        <v>180</v>
      </c>
      <c r="P245" s="18">
        <v>198</v>
      </c>
      <c r="Q245" s="18">
        <v>211</v>
      </c>
      <c r="R245" s="18">
        <v>211</v>
      </c>
      <c r="S245" s="18">
        <v>129</v>
      </c>
      <c r="T245" s="18">
        <v>143</v>
      </c>
      <c r="U245" s="18">
        <v>152</v>
      </c>
      <c r="V245" s="18">
        <v>162</v>
      </c>
      <c r="W245" s="18">
        <v>116</v>
      </c>
      <c r="X245" s="18">
        <v>118</v>
      </c>
      <c r="Y245" s="18">
        <v>181</v>
      </c>
      <c r="Z245" s="18">
        <v>183</v>
      </c>
      <c r="AA245" s="18" t="s">
        <v>681</v>
      </c>
      <c r="AB245" s="18" t="s">
        <v>684</v>
      </c>
      <c r="AC245" s="18">
        <v>129</v>
      </c>
      <c r="AD245" s="18">
        <v>129</v>
      </c>
      <c r="AE245" s="18">
        <v>103</v>
      </c>
      <c r="AF245" s="18">
        <v>105</v>
      </c>
      <c r="AG245" s="18">
        <v>118</v>
      </c>
      <c r="AH245" s="18">
        <v>118</v>
      </c>
      <c r="AI245" s="18">
        <v>161</v>
      </c>
      <c r="AJ245" s="18">
        <v>167</v>
      </c>
      <c r="AK245" s="18">
        <v>225</v>
      </c>
      <c r="AL245" s="18">
        <v>231</v>
      </c>
      <c r="AM245" s="18">
        <v>194</v>
      </c>
      <c r="AN245" s="18">
        <v>194</v>
      </c>
      <c r="AO245" s="18">
        <v>185</v>
      </c>
      <c r="AP245" s="18">
        <v>187</v>
      </c>
      <c r="AQ245" s="18">
        <v>113</v>
      </c>
      <c r="AR245" s="18">
        <v>115</v>
      </c>
      <c r="AS245" s="18">
        <v>160</v>
      </c>
      <c r="AT245" s="18">
        <v>160</v>
      </c>
      <c r="AU245" s="18" t="s">
        <v>678</v>
      </c>
      <c r="AV245" s="18" t="s">
        <v>679</v>
      </c>
      <c r="AW245" s="18">
        <v>102</v>
      </c>
      <c r="AX245" s="18" t="s">
        <v>681</v>
      </c>
      <c r="AY245" s="18">
        <v>137</v>
      </c>
      <c r="AZ245" s="18">
        <v>137</v>
      </c>
      <c r="BA245" s="18">
        <v>146</v>
      </c>
      <c r="BB245" s="18">
        <v>146</v>
      </c>
      <c r="BC245" s="18" t="s">
        <v>677</v>
      </c>
      <c r="BD245" s="18" t="s">
        <v>679</v>
      </c>
      <c r="BE245" s="18">
        <v>191</v>
      </c>
      <c r="BF245" s="18">
        <v>195</v>
      </c>
      <c r="BG245" s="18">
        <v>101</v>
      </c>
      <c r="BH245" s="18">
        <v>101</v>
      </c>
      <c r="BI245" s="18">
        <v>160</v>
      </c>
      <c r="BJ245" s="18">
        <v>170</v>
      </c>
      <c r="BK245" s="18">
        <v>158</v>
      </c>
      <c r="BL245" s="18">
        <v>166</v>
      </c>
      <c r="BM245" s="18">
        <v>127</v>
      </c>
      <c r="BN245" s="18">
        <v>150</v>
      </c>
      <c r="BO245" s="18">
        <v>168</v>
      </c>
      <c r="BP245" s="18">
        <v>170</v>
      </c>
      <c r="BQ245" s="18" t="s">
        <v>688</v>
      </c>
      <c r="BR245" s="18" t="s">
        <v>678</v>
      </c>
      <c r="BS245" s="18" t="s">
        <v>679</v>
      </c>
      <c r="BT245" s="18" t="s">
        <v>682</v>
      </c>
      <c r="BU245" s="18">
        <v>175</v>
      </c>
      <c r="BV245" s="18">
        <v>177</v>
      </c>
      <c r="BW245" s="18">
        <v>148</v>
      </c>
      <c r="BX245" s="18">
        <v>150</v>
      </c>
      <c r="BY245" s="18">
        <v>174</v>
      </c>
      <c r="BZ245" s="18">
        <v>178</v>
      </c>
      <c r="CA245" s="18">
        <v>106</v>
      </c>
      <c r="CB245" s="18">
        <v>106</v>
      </c>
      <c r="CC245" s="18">
        <v>104</v>
      </c>
      <c r="CD245" s="18">
        <v>104</v>
      </c>
      <c r="CE245" s="18" t="s">
        <v>691</v>
      </c>
      <c r="CF245" s="18" t="s">
        <v>688</v>
      </c>
      <c r="CG245" s="18">
        <v>262</v>
      </c>
      <c r="CH245" s="18">
        <v>262</v>
      </c>
      <c r="CI245" s="18" t="s">
        <v>678</v>
      </c>
      <c r="CJ245" s="18" t="s">
        <v>689</v>
      </c>
      <c r="CK245" s="18">
        <v>145</v>
      </c>
      <c r="CL245" s="18">
        <v>147</v>
      </c>
      <c r="CM245" s="18">
        <v>124</v>
      </c>
      <c r="CN245" s="18">
        <v>124</v>
      </c>
      <c r="CO245" s="18">
        <v>236</v>
      </c>
      <c r="CP245" s="18">
        <v>240</v>
      </c>
      <c r="CQ245" s="18">
        <v>156</v>
      </c>
      <c r="CR245" s="18">
        <v>158</v>
      </c>
      <c r="CS245" s="18">
        <v>134</v>
      </c>
      <c r="CT245" s="18">
        <v>134</v>
      </c>
      <c r="CU245" s="18">
        <v>250</v>
      </c>
      <c r="CV245" s="18">
        <v>254</v>
      </c>
      <c r="CW245" s="18">
        <v>142</v>
      </c>
      <c r="CX245" s="18">
        <v>150</v>
      </c>
      <c r="CY245" s="18">
        <v>153</v>
      </c>
      <c r="CZ245" s="18">
        <v>155</v>
      </c>
      <c r="DA245" s="18">
        <v>134</v>
      </c>
      <c r="DB245" s="18">
        <v>134</v>
      </c>
      <c r="DC245" s="18">
        <v>151</v>
      </c>
      <c r="DD245" s="18">
        <v>153</v>
      </c>
    </row>
    <row r="246" spans="1:108" x14ac:dyDescent="0.3">
      <c r="A246" t="s">
        <v>497</v>
      </c>
      <c r="B246" t="s">
        <v>498</v>
      </c>
      <c r="C246" s="5">
        <v>2020</v>
      </c>
      <c r="D246" s="17" t="s">
        <v>86</v>
      </c>
      <c r="E246" s="18">
        <v>165</v>
      </c>
      <c r="F246" s="18">
        <v>173</v>
      </c>
      <c r="G246" s="18">
        <v>181</v>
      </c>
      <c r="H246" s="18">
        <v>191</v>
      </c>
      <c r="I246" s="18">
        <v>241</v>
      </c>
      <c r="J246" s="18">
        <v>271</v>
      </c>
      <c r="K246" s="18">
        <v>238</v>
      </c>
      <c r="L246" s="18">
        <v>252</v>
      </c>
      <c r="M246" s="18" t="s">
        <v>677</v>
      </c>
      <c r="N246" s="18" t="s">
        <v>678</v>
      </c>
      <c r="O246" s="18">
        <v>196</v>
      </c>
      <c r="P246" s="18">
        <v>198</v>
      </c>
      <c r="Q246" s="18">
        <v>207</v>
      </c>
      <c r="R246" s="18">
        <v>211</v>
      </c>
      <c r="S246" s="18">
        <v>143</v>
      </c>
      <c r="T246" s="18">
        <v>143</v>
      </c>
      <c r="U246" s="18">
        <v>140</v>
      </c>
      <c r="V246" s="18">
        <v>152</v>
      </c>
      <c r="W246" s="18">
        <v>118</v>
      </c>
      <c r="X246" s="18">
        <v>118</v>
      </c>
      <c r="Y246" s="18">
        <v>165</v>
      </c>
      <c r="Z246" s="18">
        <v>183</v>
      </c>
      <c r="AA246" s="18" t="s">
        <v>682</v>
      </c>
      <c r="AB246" s="18" t="s">
        <v>684</v>
      </c>
      <c r="AC246" s="18">
        <v>125</v>
      </c>
      <c r="AD246" s="18">
        <v>127</v>
      </c>
      <c r="AE246" s="18">
        <v>103</v>
      </c>
      <c r="AF246" s="18">
        <v>103</v>
      </c>
      <c r="AG246" s="18">
        <v>118</v>
      </c>
      <c r="AH246" s="18">
        <v>118</v>
      </c>
      <c r="AI246" s="18">
        <v>161</v>
      </c>
      <c r="AJ246" s="18">
        <v>167</v>
      </c>
      <c r="AK246" s="18">
        <v>231</v>
      </c>
      <c r="AL246" s="18">
        <v>231</v>
      </c>
      <c r="AM246" s="18">
        <v>194</v>
      </c>
      <c r="AN246" s="18">
        <v>194</v>
      </c>
      <c r="AO246" s="18">
        <v>185</v>
      </c>
      <c r="AP246" s="18">
        <v>185</v>
      </c>
      <c r="AQ246" s="18">
        <v>108</v>
      </c>
      <c r="AR246" s="18">
        <v>115</v>
      </c>
      <c r="AS246" s="18">
        <v>160</v>
      </c>
      <c r="AT246" s="18">
        <v>160</v>
      </c>
      <c r="AU246" s="18" t="s">
        <v>678</v>
      </c>
      <c r="AV246" s="18" t="s">
        <v>685</v>
      </c>
      <c r="AW246" s="18">
        <v>104</v>
      </c>
      <c r="AX246" s="18" t="s">
        <v>686</v>
      </c>
      <c r="AY246" s="18">
        <v>135</v>
      </c>
      <c r="AZ246" s="18">
        <v>141</v>
      </c>
      <c r="BA246" s="18">
        <v>146</v>
      </c>
      <c r="BB246" s="18">
        <v>146</v>
      </c>
      <c r="BC246" s="18" t="s">
        <v>677</v>
      </c>
      <c r="BD246" s="18" t="s">
        <v>677</v>
      </c>
      <c r="BE246" s="18">
        <v>191</v>
      </c>
      <c r="BF246" s="18">
        <v>191</v>
      </c>
      <c r="BG246" s="18">
        <v>101</v>
      </c>
      <c r="BH246" s="18">
        <v>101</v>
      </c>
      <c r="BI246" s="18">
        <v>160</v>
      </c>
      <c r="BJ246" s="18">
        <v>160</v>
      </c>
      <c r="BK246" s="18">
        <v>142</v>
      </c>
      <c r="BL246" s="18">
        <v>170</v>
      </c>
      <c r="BM246" s="18">
        <v>140</v>
      </c>
      <c r="BN246" s="18">
        <v>140</v>
      </c>
      <c r="BO246" s="18">
        <v>168</v>
      </c>
      <c r="BP246" s="18">
        <v>172</v>
      </c>
      <c r="BQ246" s="18" t="s">
        <v>688</v>
      </c>
      <c r="BR246" s="18" t="s">
        <v>689</v>
      </c>
      <c r="BS246" s="18" t="s">
        <v>679</v>
      </c>
      <c r="BT246" s="18" t="s">
        <v>682</v>
      </c>
      <c r="BU246" s="18">
        <v>173</v>
      </c>
      <c r="BV246" s="18">
        <v>175</v>
      </c>
      <c r="BW246" s="18">
        <v>148</v>
      </c>
      <c r="BX246" s="18">
        <v>148</v>
      </c>
      <c r="BY246" s="18">
        <v>174</v>
      </c>
      <c r="BZ246" s="18">
        <v>174</v>
      </c>
      <c r="CA246" s="18">
        <v>106</v>
      </c>
      <c r="CB246" s="18" t="s">
        <v>681</v>
      </c>
      <c r="CC246" s="18">
        <v>104</v>
      </c>
      <c r="CD246" s="18">
        <v>106</v>
      </c>
      <c r="CE246" s="18" t="s">
        <v>691</v>
      </c>
      <c r="CF246" s="18" t="s">
        <v>691</v>
      </c>
      <c r="CG246" s="18">
        <v>262</v>
      </c>
      <c r="CH246" s="18">
        <v>262</v>
      </c>
      <c r="CI246" s="18">
        <v>103</v>
      </c>
      <c r="CJ246" s="18" t="s">
        <v>678</v>
      </c>
      <c r="CK246" s="18">
        <v>143</v>
      </c>
      <c r="CL246" s="18">
        <v>143</v>
      </c>
      <c r="CM246" s="18">
        <v>120</v>
      </c>
      <c r="CN246" s="18">
        <v>124</v>
      </c>
      <c r="CO246" s="18">
        <v>236</v>
      </c>
      <c r="CP246" s="18">
        <v>240</v>
      </c>
      <c r="CQ246" s="18">
        <v>156</v>
      </c>
      <c r="CR246" s="18">
        <v>158</v>
      </c>
      <c r="CS246" s="18">
        <v>130</v>
      </c>
      <c r="CT246" s="18">
        <v>134</v>
      </c>
      <c r="CU246" s="18">
        <v>250</v>
      </c>
      <c r="CV246" s="18">
        <v>254</v>
      </c>
      <c r="CW246" s="18">
        <v>140</v>
      </c>
      <c r="CX246" s="18">
        <v>150</v>
      </c>
      <c r="CY246" s="18">
        <v>149</v>
      </c>
      <c r="CZ246" s="18">
        <v>155</v>
      </c>
      <c r="DA246" s="18">
        <v>134</v>
      </c>
      <c r="DB246" s="18">
        <v>134</v>
      </c>
      <c r="DC246" s="18">
        <v>149</v>
      </c>
      <c r="DD246" s="18">
        <v>149</v>
      </c>
    </row>
    <row r="247" spans="1:108" x14ac:dyDescent="0.3">
      <c r="A247" t="s">
        <v>499</v>
      </c>
      <c r="B247" t="s">
        <v>500</v>
      </c>
      <c r="C247" s="5">
        <v>2020</v>
      </c>
      <c r="D247" s="17" t="s">
        <v>86</v>
      </c>
      <c r="E247" s="18">
        <v>161</v>
      </c>
      <c r="F247" s="18">
        <v>165</v>
      </c>
      <c r="G247" s="18">
        <v>177</v>
      </c>
      <c r="H247" s="18">
        <v>181</v>
      </c>
      <c r="I247" s="18">
        <v>241</v>
      </c>
      <c r="J247" s="18">
        <v>249</v>
      </c>
      <c r="K247" s="18">
        <v>238</v>
      </c>
      <c r="L247" s="18">
        <v>238</v>
      </c>
      <c r="M247" s="18" t="s">
        <v>676</v>
      </c>
      <c r="N247" s="18" t="s">
        <v>677</v>
      </c>
      <c r="O247" s="18">
        <v>192</v>
      </c>
      <c r="P247" s="18">
        <v>198</v>
      </c>
      <c r="Q247" s="18">
        <v>202</v>
      </c>
      <c r="R247" s="18">
        <v>205</v>
      </c>
      <c r="S247" s="18">
        <v>143</v>
      </c>
      <c r="T247" s="18">
        <v>143</v>
      </c>
      <c r="U247" s="18">
        <v>152</v>
      </c>
      <c r="V247" s="18">
        <v>152</v>
      </c>
      <c r="W247" s="18">
        <v>116</v>
      </c>
      <c r="X247" s="18">
        <v>116</v>
      </c>
      <c r="Y247" s="18">
        <v>165</v>
      </c>
      <c r="Z247" s="18">
        <v>181</v>
      </c>
      <c r="AA247" s="18">
        <v>102</v>
      </c>
      <c r="AB247" s="18" t="s">
        <v>684</v>
      </c>
      <c r="AC247" s="18">
        <v>125</v>
      </c>
      <c r="AD247" s="18">
        <v>129</v>
      </c>
      <c r="AE247" s="18">
        <v>103</v>
      </c>
      <c r="AF247" s="18">
        <v>105</v>
      </c>
      <c r="AG247" s="18">
        <v>116</v>
      </c>
      <c r="AH247" s="18">
        <v>118</v>
      </c>
      <c r="AI247" s="18">
        <v>161</v>
      </c>
      <c r="AJ247" s="18">
        <v>161</v>
      </c>
      <c r="AK247" s="18">
        <v>225</v>
      </c>
      <c r="AL247" s="18">
        <v>231</v>
      </c>
      <c r="AM247" s="18">
        <v>194</v>
      </c>
      <c r="AN247" s="18">
        <v>194</v>
      </c>
      <c r="AO247" s="18">
        <v>185</v>
      </c>
      <c r="AP247" s="18">
        <v>187</v>
      </c>
      <c r="AQ247" s="18">
        <v>113</v>
      </c>
      <c r="AR247" s="18">
        <v>115</v>
      </c>
      <c r="AS247" s="18">
        <v>160</v>
      </c>
      <c r="AT247" s="18">
        <v>160</v>
      </c>
      <c r="AU247" s="18" t="s">
        <v>685</v>
      </c>
      <c r="AV247" s="18" t="s">
        <v>685</v>
      </c>
      <c r="AW247" s="18" t="s">
        <v>681</v>
      </c>
      <c r="AX247" s="18" t="s">
        <v>681</v>
      </c>
      <c r="AY247" s="18">
        <v>135</v>
      </c>
      <c r="AZ247" s="18">
        <v>137</v>
      </c>
      <c r="BA247" s="18">
        <v>146</v>
      </c>
      <c r="BB247" s="18">
        <v>146</v>
      </c>
      <c r="BC247" s="18" t="s">
        <v>677</v>
      </c>
      <c r="BD247" s="18" t="s">
        <v>677</v>
      </c>
      <c r="BE247" s="18">
        <v>191</v>
      </c>
      <c r="BF247" s="18">
        <v>191</v>
      </c>
      <c r="BG247" s="18">
        <v>101</v>
      </c>
      <c r="BH247" s="18" t="s">
        <v>680</v>
      </c>
      <c r="BI247" s="18">
        <v>143</v>
      </c>
      <c r="BJ247" s="18">
        <v>160</v>
      </c>
      <c r="BK247" s="18">
        <v>164</v>
      </c>
      <c r="BL247" s="18">
        <v>166</v>
      </c>
      <c r="BM247" s="18">
        <v>140</v>
      </c>
      <c r="BN247" s="18">
        <v>142</v>
      </c>
      <c r="BO247" s="18">
        <v>168</v>
      </c>
      <c r="BP247" s="18">
        <v>172</v>
      </c>
      <c r="BQ247" s="18" t="s">
        <v>678</v>
      </c>
      <c r="BR247" s="18" t="s">
        <v>689</v>
      </c>
      <c r="BS247" s="18" t="s">
        <v>682</v>
      </c>
      <c r="BT247" s="18" t="s">
        <v>690</v>
      </c>
      <c r="BU247" s="18">
        <v>175</v>
      </c>
      <c r="BV247" s="18">
        <v>175</v>
      </c>
      <c r="BW247" s="18">
        <v>148</v>
      </c>
      <c r="BX247" s="18">
        <v>148</v>
      </c>
      <c r="BY247" s="18">
        <v>172</v>
      </c>
      <c r="BZ247" s="18">
        <v>178</v>
      </c>
      <c r="CA247" s="18" t="s">
        <v>681</v>
      </c>
      <c r="CB247" s="18" t="s">
        <v>681</v>
      </c>
      <c r="CC247" s="18">
        <v>104</v>
      </c>
      <c r="CD247" s="18">
        <v>104</v>
      </c>
      <c r="CE247" s="18" t="s">
        <v>688</v>
      </c>
      <c r="CF247" s="18" t="s">
        <v>688</v>
      </c>
      <c r="CG247" s="18">
        <v>262</v>
      </c>
      <c r="CH247" s="18">
        <v>264</v>
      </c>
      <c r="CI247" s="18" t="s">
        <v>678</v>
      </c>
      <c r="CJ247" s="18" t="s">
        <v>685</v>
      </c>
      <c r="CK247" s="18">
        <v>143</v>
      </c>
      <c r="CL247" s="18">
        <v>147</v>
      </c>
      <c r="CM247" s="18">
        <v>122</v>
      </c>
      <c r="CN247" s="18">
        <v>122</v>
      </c>
      <c r="CO247" s="18">
        <v>228</v>
      </c>
      <c r="CP247" s="18">
        <v>240</v>
      </c>
      <c r="CQ247" s="18">
        <v>154</v>
      </c>
      <c r="CR247" s="18">
        <v>154</v>
      </c>
      <c r="CS247" s="18">
        <v>134</v>
      </c>
      <c r="CT247" s="18">
        <v>134</v>
      </c>
      <c r="CU247" s="18">
        <v>244</v>
      </c>
      <c r="CV247" s="18">
        <v>254</v>
      </c>
      <c r="CW247" s="18">
        <v>136</v>
      </c>
      <c r="CX247" s="18">
        <v>148</v>
      </c>
      <c r="CY247" s="18">
        <v>153</v>
      </c>
      <c r="CZ247" s="18">
        <v>153</v>
      </c>
      <c r="DA247" s="18">
        <v>136</v>
      </c>
      <c r="DB247" s="18">
        <v>136</v>
      </c>
      <c r="DC247" s="18">
        <v>147</v>
      </c>
      <c r="DD247" s="18">
        <v>149</v>
      </c>
    </row>
    <row r="248" spans="1:108" x14ac:dyDescent="0.3">
      <c r="A248" t="s">
        <v>501</v>
      </c>
      <c r="B248" t="s">
        <v>502</v>
      </c>
      <c r="C248" s="5">
        <v>2020</v>
      </c>
      <c r="D248" s="17" t="s">
        <v>86</v>
      </c>
      <c r="E248" s="18">
        <v>161</v>
      </c>
      <c r="F248" s="18">
        <v>165</v>
      </c>
      <c r="G248" s="18">
        <v>191</v>
      </c>
      <c r="H248" s="18">
        <v>191</v>
      </c>
      <c r="I248" s="18">
        <v>241</v>
      </c>
      <c r="J248" s="18">
        <v>271</v>
      </c>
      <c r="K248" s="18">
        <v>238</v>
      </c>
      <c r="L248" s="18">
        <v>238</v>
      </c>
      <c r="M248" s="18" t="s">
        <v>677</v>
      </c>
      <c r="N248" s="18" t="s">
        <v>678</v>
      </c>
      <c r="O248" s="18">
        <v>180</v>
      </c>
      <c r="P248" s="18">
        <v>184</v>
      </c>
      <c r="Q248" s="18">
        <v>205</v>
      </c>
      <c r="R248" s="18">
        <v>207</v>
      </c>
      <c r="S248" s="18">
        <v>143</v>
      </c>
      <c r="T248" s="18">
        <v>143</v>
      </c>
      <c r="U248" s="18">
        <v>152</v>
      </c>
      <c r="V248" s="18">
        <v>152</v>
      </c>
      <c r="W248" s="18">
        <v>108</v>
      </c>
      <c r="X248" s="18">
        <v>116</v>
      </c>
      <c r="Y248" s="18">
        <v>183</v>
      </c>
      <c r="Z248" s="18">
        <v>183</v>
      </c>
      <c r="AA248" s="18" t="s">
        <v>681</v>
      </c>
      <c r="AB248" s="18" t="s">
        <v>684</v>
      </c>
      <c r="AC248" s="18">
        <v>125</v>
      </c>
      <c r="AD248" s="18">
        <v>127</v>
      </c>
      <c r="AE248" s="18">
        <v>103</v>
      </c>
      <c r="AF248" s="18">
        <v>103</v>
      </c>
      <c r="AG248" s="18">
        <v>118</v>
      </c>
      <c r="AH248" s="18">
        <v>120</v>
      </c>
      <c r="AI248" s="18">
        <v>161</v>
      </c>
      <c r="AJ248" s="18">
        <v>161</v>
      </c>
      <c r="AK248" s="18">
        <v>225</v>
      </c>
      <c r="AL248" s="18">
        <v>229</v>
      </c>
      <c r="AM248" s="18">
        <v>194</v>
      </c>
      <c r="AN248" s="18">
        <v>200</v>
      </c>
      <c r="AO248" s="18">
        <v>179</v>
      </c>
      <c r="AP248" s="18">
        <v>185</v>
      </c>
      <c r="AQ248" s="18">
        <v>108</v>
      </c>
      <c r="AR248" s="18">
        <v>115</v>
      </c>
      <c r="AS248" s="18">
        <v>156</v>
      </c>
      <c r="AT248" s="18">
        <v>156</v>
      </c>
      <c r="AU248" s="18" t="s">
        <v>685</v>
      </c>
      <c r="AV248" s="18" t="s">
        <v>685</v>
      </c>
      <c r="AW248" s="18" t="s">
        <v>681</v>
      </c>
      <c r="AX248" s="18" t="s">
        <v>681</v>
      </c>
      <c r="AY248" s="18">
        <v>135</v>
      </c>
      <c r="AZ248" s="18">
        <v>141</v>
      </c>
      <c r="BA248" s="18">
        <v>146</v>
      </c>
      <c r="BB248" s="18">
        <v>146</v>
      </c>
      <c r="BC248" s="18" t="s">
        <v>677</v>
      </c>
      <c r="BD248" s="18" t="s">
        <v>678</v>
      </c>
      <c r="BE248" s="18">
        <v>195</v>
      </c>
      <c r="BF248" s="18">
        <v>195</v>
      </c>
      <c r="BG248" s="18" t="s">
        <v>687</v>
      </c>
      <c r="BH248" s="18" t="s">
        <v>687</v>
      </c>
      <c r="BI248" s="18">
        <v>151</v>
      </c>
      <c r="BJ248" s="18">
        <v>151</v>
      </c>
      <c r="BK248" s="18">
        <v>158</v>
      </c>
      <c r="BL248" s="18">
        <v>158</v>
      </c>
      <c r="BM248" s="18">
        <v>127</v>
      </c>
      <c r="BN248" s="18">
        <v>142</v>
      </c>
      <c r="BO248" s="18">
        <v>168</v>
      </c>
      <c r="BP248" s="18">
        <v>170</v>
      </c>
      <c r="BQ248" s="18" t="s">
        <v>688</v>
      </c>
      <c r="BR248" s="18" t="s">
        <v>678</v>
      </c>
      <c r="BS248" s="18" t="s">
        <v>679</v>
      </c>
      <c r="BT248" s="18" t="s">
        <v>679</v>
      </c>
      <c r="BU248" s="18">
        <v>167</v>
      </c>
      <c r="BV248" s="18">
        <v>173</v>
      </c>
      <c r="BW248" s="18">
        <v>146</v>
      </c>
      <c r="BX248" s="18">
        <v>152</v>
      </c>
      <c r="BY248" s="18">
        <v>174</v>
      </c>
      <c r="BZ248" s="18">
        <v>178</v>
      </c>
      <c r="CA248" s="18">
        <v>106</v>
      </c>
      <c r="CB248" s="18" t="s">
        <v>681</v>
      </c>
      <c r="CC248" s="18">
        <v>104</v>
      </c>
      <c r="CD248" s="18">
        <v>104</v>
      </c>
      <c r="CE248" s="18" t="s">
        <v>691</v>
      </c>
      <c r="CF248" s="18" t="s">
        <v>688</v>
      </c>
      <c r="CG248" s="18">
        <v>258</v>
      </c>
      <c r="CH248" s="18">
        <v>262</v>
      </c>
      <c r="CI248" s="18">
        <v>103</v>
      </c>
      <c r="CJ248" s="18" t="s">
        <v>688</v>
      </c>
      <c r="CK248" s="18">
        <v>143</v>
      </c>
      <c r="CL248" s="18">
        <v>145</v>
      </c>
      <c r="CM248" s="18">
        <v>122</v>
      </c>
      <c r="CN248" s="18">
        <v>132</v>
      </c>
      <c r="CO248" s="18">
        <v>228</v>
      </c>
      <c r="CP248" s="18">
        <v>240</v>
      </c>
      <c r="CQ248" s="18">
        <v>154</v>
      </c>
      <c r="CR248" s="18">
        <v>154</v>
      </c>
      <c r="CS248" s="18">
        <v>134</v>
      </c>
      <c r="CT248" s="18">
        <v>134</v>
      </c>
      <c r="CU248" s="18">
        <v>254</v>
      </c>
      <c r="CV248" s="18">
        <v>254</v>
      </c>
      <c r="CW248" s="18">
        <v>140</v>
      </c>
      <c r="CX248" s="18">
        <v>142</v>
      </c>
      <c r="CY248" s="18">
        <v>149</v>
      </c>
      <c r="CZ248" s="18">
        <v>155</v>
      </c>
      <c r="DA248" s="18">
        <v>136</v>
      </c>
      <c r="DB248" s="18">
        <v>136</v>
      </c>
      <c r="DC248" s="18">
        <v>147</v>
      </c>
      <c r="DD248" s="18">
        <v>153</v>
      </c>
    </row>
    <row r="249" spans="1:108" x14ac:dyDescent="0.3">
      <c r="A249" t="s">
        <v>503</v>
      </c>
      <c r="B249" t="s">
        <v>504</v>
      </c>
      <c r="C249" s="5">
        <v>2020</v>
      </c>
      <c r="D249" s="17" t="s">
        <v>86</v>
      </c>
      <c r="E249" s="18">
        <v>161</v>
      </c>
      <c r="F249" s="18">
        <v>165</v>
      </c>
      <c r="G249" s="18">
        <v>177</v>
      </c>
      <c r="H249" s="18">
        <v>191</v>
      </c>
      <c r="I249" s="18">
        <v>241</v>
      </c>
      <c r="J249" s="18">
        <v>253</v>
      </c>
      <c r="K249" s="18">
        <v>238</v>
      </c>
      <c r="L249" s="18">
        <v>238</v>
      </c>
      <c r="M249" s="18" t="s">
        <v>676</v>
      </c>
      <c r="N249" s="18" t="s">
        <v>676</v>
      </c>
      <c r="O249" s="18">
        <v>180</v>
      </c>
      <c r="P249" s="18">
        <v>198</v>
      </c>
      <c r="Q249" s="18">
        <v>205</v>
      </c>
      <c r="R249" s="18">
        <v>207</v>
      </c>
      <c r="S249" s="18">
        <v>143</v>
      </c>
      <c r="T249" s="18">
        <v>143</v>
      </c>
      <c r="U249" s="18">
        <v>150</v>
      </c>
      <c r="V249" s="18">
        <v>152</v>
      </c>
      <c r="W249" s="18">
        <v>116</v>
      </c>
      <c r="X249" s="18">
        <v>118</v>
      </c>
      <c r="Y249" s="18">
        <v>165</v>
      </c>
      <c r="Z249" s="18">
        <v>179</v>
      </c>
      <c r="AA249" s="18" t="s">
        <v>682</v>
      </c>
      <c r="AB249" s="18" t="s">
        <v>684</v>
      </c>
      <c r="AC249" s="18">
        <v>127</v>
      </c>
      <c r="AD249" s="18">
        <v>131</v>
      </c>
      <c r="AE249" s="18">
        <v>103</v>
      </c>
      <c r="AF249" s="18">
        <v>105</v>
      </c>
      <c r="AG249" s="18">
        <v>118</v>
      </c>
      <c r="AH249" s="18">
        <v>118</v>
      </c>
      <c r="AI249" s="18">
        <v>161</v>
      </c>
      <c r="AJ249" s="18">
        <v>161</v>
      </c>
      <c r="AK249" s="18">
        <v>225</v>
      </c>
      <c r="AL249" s="18">
        <v>229</v>
      </c>
      <c r="AM249" s="18">
        <v>190</v>
      </c>
      <c r="AN249" s="18">
        <v>194</v>
      </c>
      <c r="AO249" s="18">
        <v>185</v>
      </c>
      <c r="AP249" s="18">
        <v>187</v>
      </c>
      <c r="AQ249" s="18">
        <v>108</v>
      </c>
      <c r="AR249" s="18">
        <v>108</v>
      </c>
      <c r="AS249" s="18">
        <v>158</v>
      </c>
      <c r="AT249" s="18">
        <v>158</v>
      </c>
      <c r="AU249" s="18" t="s">
        <v>679</v>
      </c>
      <c r="AV249" s="18" t="s">
        <v>685</v>
      </c>
      <c r="AW249" s="18">
        <v>104</v>
      </c>
      <c r="AX249" s="18" t="s">
        <v>681</v>
      </c>
      <c r="AY249" s="18">
        <v>135</v>
      </c>
      <c r="AZ249" s="18">
        <v>147</v>
      </c>
      <c r="BA249" s="18">
        <v>146</v>
      </c>
      <c r="BB249" s="18">
        <v>146</v>
      </c>
      <c r="BC249" s="18" t="s">
        <v>677</v>
      </c>
      <c r="BD249" s="18" t="s">
        <v>679</v>
      </c>
      <c r="BE249" s="18">
        <v>191</v>
      </c>
      <c r="BF249" s="18">
        <v>191</v>
      </c>
      <c r="BG249" s="18">
        <v>101</v>
      </c>
      <c r="BH249" s="18">
        <v>101</v>
      </c>
      <c r="BI249" s="18">
        <v>151</v>
      </c>
      <c r="BJ249" s="18">
        <v>160</v>
      </c>
      <c r="BK249" s="18">
        <v>170</v>
      </c>
      <c r="BL249" s="18">
        <v>170</v>
      </c>
      <c r="BM249" s="18">
        <v>127</v>
      </c>
      <c r="BN249" s="18">
        <v>148</v>
      </c>
      <c r="BO249" s="18">
        <v>172</v>
      </c>
      <c r="BP249" s="18">
        <v>172</v>
      </c>
      <c r="BQ249" s="18" t="s">
        <v>689</v>
      </c>
      <c r="BR249" s="18" t="s">
        <v>689</v>
      </c>
      <c r="BS249" s="18" t="s">
        <v>679</v>
      </c>
      <c r="BT249" s="18" t="s">
        <v>680</v>
      </c>
      <c r="BU249" s="18">
        <v>175</v>
      </c>
      <c r="BV249" s="18">
        <v>175</v>
      </c>
      <c r="BW249" s="18">
        <v>146</v>
      </c>
      <c r="BX249" s="18">
        <v>148</v>
      </c>
      <c r="BY249" s="18">
        <v>174</v>
      </c>
      <c r="BZ249" s="18">
        <v>176</v>
      </c>
      <c r="CA249" s="18">
        <v>106</v>
      </c>
      <c r="CB249" s="18">
        <v>108</v>
      </c>
      <c r="CC249" s="18">
        <v>104</v>
      </c>
      <c r="CD249" s="18">
        <v>104</v>
      </c>
      <c r="CE249" s="18" t="s">
        <v>691</v>
      </c>
      <c r="CF249" s="18" t="s">
        <v>691</v>
      </c>
      <c r="CG249" s="18">
        <v>258</v>
      </c>
      <c r="CH249" s="18">
        <v>262</v>
      </c>
      <c r="CI249" s="18">
        <v>103</v>
      </c>
      <c r="CJ249" s="18" t="s">
        <v>689</v>
      </c>
      <c r="CK249" s="18">
        <v>143</v>
      </c>
      <c r="CL249" s="18">
        <v>143</v>
      </c>
      <c r="CM249" s="18">
        <v>122</v>
      </c>
      <c r="CN249" s="18">
        <v>124</v>
      </c>
      <c r="CO249" s="18">
        <v>236</v>
      </c>
      <c r="CP249" s="18">
        <v>240</v>
      </c>
      <c r="CQ249" s="18">
        <v>154</v>
      </c>
      <c r="CR249" s="18">
        <v>156</v>
      </c>
      <c r="CS249" s="18">
        <v>132</v>
      </c>
      <c r="CT249" s="18">
        <v>134</v>
      </c>
      <c r="CU249" s="18">
        <v>244</v>
      </c>
      <c r="CV249" s="18">
        <v>254</v>
      </c>
      <c r="CW249" s="18">
        <v>140</v>
      </c>
      <c r="CX249" s="18">
        <v>150</v>
      </c>
      <c r="CY249" s="18">
        <v>155</v>
      </c>
      <c r="CZ249" s="18">
        <v>155</v>
      </c>
      <c r="DA249" s="18">
        <v>134</v>
      </c>
      <c r="DB249" s="18">
        <v>136</v>
      </c>
      <c r="DC249" s="18">
        <v>149</v>
      </c>
      <c r="DD249" s="18">
        <v>153</v>
      </c>
    </row>
    <row r="250" spans="1:108" x14ac:dyDescent="0.3">
      <c r="A250" t="s">
        <v>505</v>
      </c>
      <c r="B250" t="s">
        <v>506</v>
      </c>
      <c r="C250" s="5">
        <v>2020</v>
      </c>
      <c r="D250" s="17" t="s">
        <v>86</v>
      </c>
      <c r="E250" s="18">
        <v>165</v>
      </c>
      <c r="F250" s="18">
        <v>165</v>
      </c>
      <c r="G250" s="18">
        <v>177</v>
      </c>
      <c r="H250" s="18">
        <v>181</v>
      </c>
      <c r="I250" s="18">
        <v>241</v>
      </c>
      <c r="J250" s="18">
        <v>271</v>
      </c>
      <c r="K250" s="18">
        <v>238</v>
      </c>
      <c r="L250" s="18">
        <v>238</v>
      </c>
      <c r="M250" s="18" t="s">
        <v>676</v>
      </c>
      <c r="N250" s="18" t="s">
        <v>680</v>
      </c>
      <c r="O250" s="18">
        <v>184</v>
      </c>
      <c r="P250" s="18">
        <v>198</v>
      </c>
      <c r="Q250" s="18">
        <v>207</v>
      </c>
      <c r="R250" s="18">
        <v>211</v>
      </c>
      <c r="S250" s="18">
        <v>143</v>
      </c>
      <c r="T250" s="18">
        <v>149</v>
      </c>
      <c r="U250" s="18">
        <v>158</v>
      </c>
      <c r="V250" s="18">
        <v>164</v>
      </c>
      <c r="W250" s="18">
        <v>116</v>
      </c>
      <c r="X250" s="18">
        <v>116</v>
      </c>
      <c r="Y250" s="18">
        <v>165</v>
      </c>
      <c r="Z250" s="18">
        <v>165</v>
      </c>
      <c r="AA250" s="18">
        <v>104</v>
      </c>
      <c r="AB250" s="18">
        <v>104</v>
      </c>
      <c r="AC250" s="18">
        <v>125</v>
      </c>
      <c r="AD250" s="18">
        <v>129</v>
      </c>
      <c r="AE250" s="18">
        <v>103</v>
      </c>
      <c r="AF250" s="18">
        <v>103</v>
      </c>
      <c r="AG250" s="18">
        <v>116</v>
      </c>
      <c r="AH250" s="18">
        <v>120</v>
      </c>
      <c r="AI250" s="18">
        <v>161</v>
      </c>
      <c r="AJ250" s="18">
        <v>161</v>
      </c>
      <c r="AK250" s="18">
        <v>225</v>
      </c>
      <c r="AL250" s="18">
        <v>231</v>
      </c>
      <c r="AM250" s="18">
        <v>194</v>
      </c>
      <c r="AN250" s="18">
        <v>200</v>
      </c>
      <c r="AO250" s="18">
        <v>181</v>
      </c>
      <c r="AP250" s="18">
        <v>181</v>
      </c>
      <c r="AQ250" s="18">
        <v>108</v>
      </c>
      <c r="AR250" s="18">
        <v>115</v>
      </c>
      <c r="AS250" s="18">
        <v>156</v>
      </c>
      <c r="AT250" s="18">
        <v>156</v>
      </c>
      <c r="AU250" s="18" t="s">
        <v>679</v>
      </c>
      <c r="AV250" s="18" t="s">
        <v>685</v>
      </c>
      <c r="AW250" s="18">
        <v>102</v>
      </c>
      <c r="AX250" s="18" t="s">
        <v>681</v>
      </c>
      <c r="AY250" s="18">
        <v>137</v>
      </c>
      <c r="AZ250" s="18">
        <v>141</v>
      </c>
      <c r="BA250" s="18">
        <v>146</v>
      </c>
      <c r="BB250" s="18">
        <v>150</v>
      </c>
      <c r="BC250" s="18" t="s">
        <v>677</v>
      </c>
      <c r="BD250" s="18" t="s">
        <v>677</v>
      </c>
      <c r="BE250" s="18">
        <v>191</v>
      </c>
      <c r="BF250" s="18">
        <v>191</v>
      </c>
      <c r="BG250" s="18">
        <v>103</v>
      </c>
      <c r="BH250" s="18" t="s">
        <v>687</v>
      </c>
      <c r="BI250" s="18">
        <v>151</v>
      </c>
      <c r="BJ250" s="18">
        <v>151</v>
      </c>
      <c r="BK250" s="18">
        <v>166</v>
      </c>
      <c r="BL250" s="18">
        <v>168</v>
      </c>
      <c r="BM250" s="18">
        <v>140</v>
      </c>
      <c r="BN250" s="18">
        <v>142</v>
      </c>
      <c r="BO250" s="18">
        <v>168</v>
      </c>
      <c r="BP250" s="18">
        <v>172</v>
      </c>
      <c r="BQ250" s="18" t="s">
        <v>688</v>
      </c>
      <c r="BR250" s="18" t="s">
        <v>689</v>
      </c>
      <c r="BS250" s="18" t="s">
        <v>679</v>
      </c>
      <c r="BT250" s="18" t="s">
        <v>690</v>
      </c>
      <c r="BU250" s="18">
        <v>173</v>
      </c>
      <c r="BV250" s="18">
        <v>175</v>
      </c>
      <c r="BW250" s="18">
        <v>140</v>
      </c>
      <c r="BX250" s="18">
        <v>152</v>
      </c>
      <c r="BY250" s="18">
        <v>172</v>
      </c>
      <c r="BZ250" s="18">
        <v>178</v>
      </c>
      <c r="CA250" s="18">
        <v>106</v>
      </c>
      <c r="CB250" s="18">
        <v>106</v>
      </c>
      <c r="CC250" s="18">
        <v>104</v>
      </c>
      <c r="CD250" s="18">
        <v>104</v>
      </c>
      <c r="CE250" s="18" t="s">
        <v>691</v>
      </c>
      <c r="CF250" s="18" t="s">
        <v>688</v>
      </c>
      <c r="CG250" s="18">
        <v>258</v>
      </c>
      <c r="CH250" s="18">
        <v>262</v>
      </c>
      <c r="CI250" s="18">
        <v>105</v>
      </c>
      <c r="CJ250" s="18" t="s">
        <v>688</v>
      </c>
      <c r="CK250" s="18">
        <v>143</v>
      </c>
      <c r="CL250" s="18">
        <v>145</v>
      </c>
      <c r="CM250" s="18">
        <v>122</v>
      </c>
      <c r="CN250" s="18">
        <v>122</v>
      </c>
      <c r="CO250" s="18">
        <v>228</v>
      </c>
      <c r="CP250" s="18">
        <v>240</v>
      </c>
      <c r="CQ250" s="18">
        <v>154</v>
      </c>
      <c r="CR250" s="18">
        <v>156</v>
      </c>
      <c r="CS250" s="18">
        <v>130</v>
      </c>
      <c r="CT250" s="18">
        <v>132</v>
      </c>
      <c r="CU250" s="18">
        <v>250</v>
      </c>
      <c r="CV250" s="18">
        <v>254</v>
      </c>
      <c r="CW250" s="18">
        <v>140</v>
      </c>
      <c r="CX250" s="18">
        <v>142</v>
      </c>
      <c r="CY250" s="18">
        <v>153</v>
      </c>
      <c r="CZ250" s="18">
        <v>155</v>
      </c>
      <c r="DA250" s="18">
        <v>134</v>
      </c>
      <c r="DB250" s="18">
        <v>136</v>
      </c>
      <c r="DC250" s="18">
        <v>149</v>
      </c>
      <c r="DD250" s="18">
        <v>149</v>
      </c>
    </row>
    <row r="251" spans="1:108" x14ac:dyDescent="0.3">
      <c r="A251" t="s">
        <v>507</v>
      </c>
      <c r="B251" t="s">
        <v>508</v>
      </c>
      <c r="C251" s="5">
        <v>2020</v>
      </c>
      <c r="D251" s="17" t="s">
        <v>86</v>
      </c>
      <c r="E251" s="18">
        <v>165</v>
      </c>
      <c r="F251" s="18">
        <v>165</v>
      </c>
      <c r="G251" s="18">
        <v>181</v>
      </c>
      <c r="H251" s="18">
        <v>181</v>
      </c>
      <c r="I251" s="18">
        <v>241</v>
      </c>
      <c r="J251" s="18">
        <v>253</v>
      </c>
      <c r="K251" s="18">
        <v>232</v>
      </c>
      <c r="L251" s="18">
        <v>252</v>
      </c>
      <c r="M251" s="18" t="s">
        <v>677</v>
      </c>
      <c r="N251" s="18" t="s">
        <v>680</v>
      </c>
      <c r="O251" s="18">
        <v>180</v>
      </c>
      <c r="P251" s="18">
        <v>184</v>
      </c>
      <c r="Q251" s="18">
        <v>205</v>
      </c>
      <c r="R251" s="18">
        <v>207</v>
      </c>
      <c r="S251" s="18">
        <v>143</v>
      </c>
      <c r="T251" s="18">
        <v>143</v>
      </c>
      <c r="U251" s="18">
        <v>140</v>
      </c>
      <c r="V251" s="18">
        <v>158</v>
      </c>
      <c r="W251" s="18">
        <v>116</v>
      </c>
      <c r="X251" s="18">
        <v>118</v>
      </c>
      <c r="Y251" s="18">
        <v>165</v>
      </c>
      <c r="Z251" s="18">
        <v>183</v>
      </c>
      <c r="AA251" s="18">
        <v>104</v>
      </c>
      <c r="AB251" s="18">
        <v>104</v>
      </c>
      <c r="AC251" s="18">
        <v>125</v>
      </c>
      <c r="AD251" s="18">
        <v>127</v>
      </c>
      <c r="AE251" s="18">
        <v>105</v>
      </c>
      <c r="AF251" s="18">
        <v>105</v>
      </c>
      <c r="AG251" s="18">
        <v>118</v>
      </c>
      <c r="AH251" s="18">
        <v>118</v>
      </c>
      <c r="AI251" s="18">
        <v>161</v>
      </c>
      <c r="AJ251" s="18">
        <v>161</v>
      </c>
      <c r="AK251" s="18">
        <v>213</v>
      </c>
      <c r="AL251" s="18">
        <v>225</v>
      </c>
      <c r="AM251" s="18">
        <v>194</v>
      </c>
      <c r="AN251" s="18">
        <v>196</v>
      </c>
      <c r="AO251" s="18">
        <v>187</v>
      </c>
      <c r="AP251" s="18">
        <v>187</v>
      </c>
      <c r="AQ251" s="18">
        <v>113</v>
      </c>
      <c r="AR251" s="18">
        <v>115</v>
      </c>
      <c r="AS251" s="18">
        <v>160</v>
      </c>
      <c r="AT251" s="18">
        <v>160</v>
      </c>
      <c r="AU251" s="18" t="s">
        <v>678</v>
      </c>
      <c r="AV251" s="18" t="s">
        <v>679</v>
      </c>
      <c r="AW251" s="18">
        <v>104</v>
      </c>
      <c r="AX251" s="18" t="s">
        <v>681</v>
      </c>
      <c r="AY251" s="18">
        <v>135</v>
      </c>
      <c r="AZ251" s="18">
        <v>135</v>
      </c>
      <c r="BA251" s="18">
        <v>146</v>
      </c>
      <c r="BB251" s="18">
        <v>146</v>
      </c>
      <c r="BC251" s="18" t="s">
        <v>677</v>
      </c>
      <c r="BD251" s="18" t="s">
        <v>678</v>
      </c>
      <c r="BE251" s="18">
        <v>191</v>
      </c>
      <c r="BF251" s="18">
        <v>191</v>
      </c>
      <c r="BG251" s="18" t="s">
        <v>680</v>
      </c>
      <c r="BH251" s="18" t="s">
        <v>680</v>
      </c>
      <c r="BI251" s="18">
        <v>160</v>
      </c>
      <c r="BJ251" s="18">
        <v>160</v>
      </c>
      <c r="BK251" s="18">
        <v>164</v>
      </c>
      <c r="BL251" s="18">
        <v>168</v>
      </c>
      <c r="BM251" s="18">
        <v>140</v>
      </c>
      <c r="BN251" s="18">
        <v>140</v>
      </c>
      <c r="BO251" s="18">
        <v>168</v>
      </c>
      <c r="BP251" s="18">
        <v>168</v>
      </c>
      <c r="BQ251" s="18" t="s">
        <v>689</v>
      </c>
      <c r="BR251" s="18" t="s">
        <v>689</v>
      </c>
      <c r="BS251" s="18" t="s">
        <v>680</v>
      </c>
      <c r="BT251" s="18" t="s">
        <v>680</v>
      </c>
      <c r="BU251" s="18">
        <v>173</v>
      </c>
      <c r="BV251" s="18">
        <v>175</v>
      </c>
      <c r="BW251" s="18">
        <v>140</v>
      </c>
      <c r="BX251" s="18">
        <v>148</v>
      </c>
      <c r="BY251" s="18">
        <v>172</v>
      </c>
      <c r="BZ251" s="18">
        <v>178</v>
      </c>
      <c r="CA251" s="18">
        <v>106</v>
      </c>
      <c r="CB251" s="18">
        <v>108</v>
      </c>
      <c r="CC251" s="18">
        <v>104</v>
      </c>
      <c r="CD251" s="18">
        <v>106</v>
      </c>
      <c r="CE251" s="18" t="s">
        <v>691</v>
      </c>
      <c r="CF251" s="18" t="s">
        <v>688</v>
      </c>
      <c r="CG251" s="18">
        <v>262</v>
      </c>
      <c r="CH251" s="18">
        <v>262</v>
      </c>
      <c r="CI251" s="18">
        <v>103</v>
      </c>
      <c r="CJ251" s="18" t="s">
        <v>687</v>
      </c>
      <c r="CK251" s="18">
        <v>143</v>
      </c>
      <c r="CL251" s="18">
        <v>147</v>
      </c>
      <c r="CM251" s="18">
        <v>124</v>
      </c>
      <c r="CN251" s="18">
        <v>124</v>
      </c>
      <c r="CO251" s="18">
        <v>240</v>
      </c>
      <c r="CP251" s="18">
        <v>240</v>
      </c>
      <c r="CQ251" s="18">
        <v>154</v>
      </c>
      <c r="CR251" s="18">
        <v>154</v>
      </c>
      <c r="CS251" s="18">
        <v>130</v>
      </c>
      <c r="CT251" s="18">
        <v>130</v>
      </c>
      <c r="CU251" s="18">
        <v>246</v>
      </c>
      <c r="CV251" s="18">
        <v>246</v>
      </c>
      <c r="CW251" s="18">
        <v>140</v>
      </c>
      <c r="CX251" s="18">
        <v>150</v>
      </c>
      <c r="CY251" s="18">
        <v>153</v>
      </c>
      <c r="CZ251" s="18">
        <v>155</v>
      </c>
      <c r="DA251" s="18">
        <v>134</v>
      </c>
      <c r="DB251" s="18">
        <v>134</v>
      </c>
      <c r="DC251" s="18">
        <v>151</v>
      </c>
      <c r="DD251" s="18">
        <v>151</v>
      </c>
    </row>
    <row r="252" spans="1:108" x14ac:dyDescent="0.3">
      <c r="A252" t="s">
        <v>509</v>
      </c>
      <c r="B252" t="s">
        <v>510</v>
      </c>
      <c r="C252" s="5">
        <v>2020</v>
      </c>
      <c r="D252" s="17" t="s">
        <v>86</v>
      </c>
      <c r="E252" s="18">
        <v>165</v>
      </c>
      <c r="F252" s="18">
        <v>165</v>
      </c>
      <c r="G252" s="18">
        <v>191</v>
      </c>
      <c r="H252" s="18">
        <v>191</v>
      </c>
      <c r="I252" s="18">
        <v>241</v>
      </c>
      <c r="J252" s="18">
        <v>269</v>
      </c>
      <c r="K252" s="18">
        <v>238</v>
      </c>
      <c r="L252" s="18">
        <v>238</v>
      </c>
      <c r="M252" s="18" t="s">
        <v>678</v>
      </c>
      <c r="N252" s="18" t="s">
        <v>678</v>
      </c>
      <c r="O252" s="18">
        <v>184</v>
      </c>
      <c r="P252" s="18">
        <v>196</v>
      </c>
      <c r="Q252" s="18">
        <v>205</v>
      </c>
      <c r="R252" s="18">
        <v>205</v>
      </c>
      <c r="S252" s="18">
        <v>143</v>
      </c>
      <c r="T252" s="18">
        <v>143</v>
      </c>
      <c r="U252" s="18">
        <v>150</v>
      </c>
      <c r="V252" s="18">
        <v>158</v>
      </c>
      <c r="W252" s="18">
        <v>108</v>
      </c>
      <c r="X252" s="18">
        <v>118</v>
      </c>
      <c r="Y252" s="18">
        <v>165</v>
      </c>
      <c r="Z252" s="18">
        <v>179</v>
      </c>
      <c r="AA252" s="18">
        <v>104</v>
      </c>
      <c r="AB252" s="18" t="s">
        <v>684</v>
      </c>
      <c r="AC252" s="18">
        <v>125</v>
      </c>
      <c r="AD252" s="18">
        <v>125</v>
      </c>
      <c r="AE252" s="18">
        <v>103</v>
      </c>
      <c r="AF252" s="18">
        <v>103</v>
      </c>
      <c r="AG252" s="18">
        <v>116</v>
      </c>
      <c r="AH252" s="18">
        <v>118</v>
      </c>
      <c r="AI252" s="18">
        <v>161</v>
      </c>
      <c r="AJ252" s="18">
        <v>161</v>
      </c>
      <c r="AK252" s="18">
        <v>213</v>
      </c>
      <c r="AL252" s="18">
        <v>235</v>
      </c>
      <c r="AM252" s="18">
        <v>194</v>
      </c>
      <c r="AN252" s="18">
        <v>200</v>
      </c>
      <c r="AO252" s="18">
        <v>175</v>
      </c>
      <c r="AP252" s="18">
        <v>181</v>
      </c>
      <c r="AQ252" s="18">
        <v>108</v>
      </c>
      <c r="AR252" s="18">
        <v>113</v>
      </c>
      <c r="AS252" s="18">
        <v>158</v>
      </c>
      <c r="AT252" s="18">
        <v>160</v>
      </c>
      <c r="AU252" s="18" t="s">
        <v>678</v>
      </c>
      <c r="AV252" s="18" t="s">
        <v>685</v>
      </c>
      <c r="AW252" s="18" t="s">
        <v>681</v>
      </c>
      <c r="AX252" s="18" t="s">
        <v>681</v>
      </c>
      <c r="AY252" s="18">
        <v>135</v>
      </c>
      <c r="AZ252" s="18">
        <v>147</v>
      </c>
      <c r="BA252" s="18">
        <v>146</v>
      </c>
      <c r="BB252" s="18">
        <v>146</v>
      </c>
      <c r="BC252" s="18" t="s">
        <v>677</v>
      </c>
      <c r="BD252" s="18" t="s">
        <v>677</v>
      </c>
      <c r="BE252" s="18">
        <v>191</v>
      </c>
      <c r="BF252" s="18">
        <v>195</v>
      </c>
      <c r="BG252" s="18">
        <v>101</v>
      </c>
      <c r="BH252" s="18">
        <v>101</v>
      </c>
      <c r="BI252" s="18">
        <v>158</v>
      </c>
      <c r="BJ252" s="18">
        <v>170</v>
      </c>
      <c r="BK252" s="18">
        <v>158</v>
      </c>
      <c r="BL252" s="18">
        <v>166</v>
      </c>
      <c r="BM252" s="18">
        <v>142</v>
      </c>
      <c r="BN252" s="18">
        <v>150</v>
      </c>
      <c r="BO252" s="18">
        <v>172</v>
      </c>
      <c r="BP252" s="18">
        <v>172</v>
      </c>
      <c r="BQ252" s="18" t="s">
        <v>688</v>
      </c>
      <c r="BR252" s="18" t="s">
        <v>689</v>
      </c>
      <c r="BS252" s="18" t="s">
        <v>679</v>
      </c>
      <c r="BT252" s="18" t="s">
        <v>682</v>
      </c>
      <c r="BU252" s="18">
        <v>173</v>
      </c>
      <c r="BV252" s="18">
        <v>175</v>
      </c>
      <c r="BW252" s="18">
        <v>140</v>
      </c>
      <c r="BX252" s="18">
        <v>148</v>
      </c>
      <c r="BY252" s="18">
        <v>174</v>
      </c>
      <c r="BZ252" s="18">
        <v>178</v>
      </c>
      <c r="CA252" s="18">
        <v>108</v>
      </c>
      <c r="CB252" s="18">
        <v>108</v>
      </c>
      <c r="CC252" s="18">
        <v>104</v>
      </c>
      <c r="CD252" s="18">
        <v>104</v>
      </c>
      <c r="CE252" s="18" t="s">
        <v>688</v>
      </c>
      <c r="CF252" s="18" t="s">
        <v>688</v>
      </c>
      <c r="CG252" s="18">
        <v>258</v>
      </c>
      <c r="CH252" s="18">
        <v>262</v>
      </c>
      <c r="CI252" s="18" t="s">
        <v>685</v>
      </c>
      <c r="CJ252" s="18" t="s">
        <v>689</v>
      </c>
      <c r="CK252" s="18">
        <v>143</v>
      </c>
      <c r="CL252" s="18">
        <v>143</v>
      </c>
      <c r="CM252" s="18">
        <v>122</v>
      </c>
      <c r="CN252" s="18">
        <v>124</v>
      </c>
      <c r="CO252" s="18">
        <v>236</v>
      </c>
      <c r="CP252" s="18">
        <v>238</v>
      </c>
      <c r="CQ252" s="18">
        <v>154</v>
      </c>
      <c r="CR252" s="18">
        <v>158</v>
      </c>
      <c r="CS252" s="18">
        <v>118</v>
      </c>
      <c r="CT252" s="18">
        <v>134</v>
      </c>
      <c r="CU252" s="18">
        <v>252</v>
      </c>
      <c r="CV252" s="18">
        <v>254</v>
      </c>
      <c r="CW252" s="18">
        <v>150</v>
      </c>
      <c r="CX252" s="18">
        <v>150</v>
      </c>
      <c r="CY252" s="18">
        <v>153</v>
      </c>
      <c r="CZ252" s="18">
        <v>153</v>
      </c>
      <c r="DA252" s="18">
        <v>136</v>
      </c>
      <c r="DB252" s="18">
        <v>136</v>
      </c>
      <c r="DC252" s="18">
        <v>149</v>
      </c>
      <c r="DD252" s="18">
        <v>149</v>
      </c>
    </row>
    <row r="253" spans="1:108" x14ac:dyDescent="0.3">
      <c r="A253" t="s">
        <v>511</v>
      </c>
      <c r="B253" t="s">
        <v>512</v>
      </c>
      <c r="C253" s="5">
        <v>2020</v>
      </c>
      <c r="D253" s="17" t="s">
        <v>86</v>
      </c>
      <c r="E253" s="18">
        <v>161</v>
      </c>
      <c r="F253" s="18">
        <v>165</v>
      </c>
      <c r="G253" s="18">
        <v>177</v>
      </c>
      <c r="H253" s="18">
        <v>181</v>
      </c>
      <c r="I253" s="18">
        <v>241</v>
      </c>
      <c r="J253" s="18">
        <v>241</v>
      </c>
      <c r="K253" s="18">
        <v>232</v>
      </c>
      <c r="L253" s="18">
        <v>252</v>
      </c>
      <c r="M253" s="18" t="s">
        <v>676</v>
      </c>
      <c r="N253" s="18" t="s">
        <v>679</v>
      </c>
      <c r="O253" s="18">
        <v>180</v>
      </c>
      <c r="P253" s="18">
        <v>180</v>
      </c>
      <c r="Q253" s="18">
        <v>205</v>
      </c>
      <c r="R253" s="18">
        <v>211</v>
      </c>
      <c r="S253" s="18">
        <v>129</v>
      </c>
      <c r="T253" s="18">
        <v>133</v>
      </c>
      <c r="U253" s="18">
        <v>152</v>
      </c>
      <c r="V253" s="18">
        <v>164</v>
      </c>
      <c r="W253" s="18">
        <v>116</v>
      </c>
      <c r="X253" s="18">
        <v>118</v>
      </c>
      <c r="Y253" s="18">
        <v>165</v>
      </c>
      <c r="Z253" s="18">
        <v>181</v>
      </c>
      <c r="AA253" s="18" t="s">
        <v>682</v>
      </c>
      <c r="AB253" s="18" t="s">
        <v>684</v>
      </c>
      <c r="AC253" s="18">
        <v>125</v>
      </c>
      <c r="AD253" s="18">
        <v>125</v>
      </c>
      <c r="AE253" s="18">
        <v>103</v>
      </c>
      <c r="AF253" s="18">
        <v>105</v>
      </c>
      <c r="AG253" s="18">
        <v>118</v>
      </c>
      <c r="AH253" s="18">
        <v>120</v>
      </c>
      <c r="AI253" s="18">
        <v>161</v>
      </c>
      <c r="AJ253" s="18">
        <v>175</v>
      </c>
      <c r="AK253" s="18">
        <v>229</v>
      </c>
      <c r="AL253" s="18">
        <v>231</v>
      </c>
      <c r="AM253" s="18">
        <v>194</v>
      </c>
      <c r="AN253" s="18">
        <v>194</v>
      </c>
      <c r="AO253" s="18">
        <v>181</v>
      </c>
      <c r="AP253" s="18">
        <v>185</v>
      </c>
      <c r="AQ253" s="18">
        <v>108</v>
      </c>
      <c r="AR253" s="18">
        <v>113</v>
      </c>
      <c r="AS253" s="18">
        <v>154</v>
      </c>
      <c r="AT253" s="18">
        <v>158</v>
      </c>
      <c r="AU253" s="18" t="s">
        <v>678</v>
      </c>
      <c r="AV253" s="18" t="s">
        <v>685</v>
      </c>
      <c r="AW253" s="18" t="s">
        <v>681</v>
      </c>
      <c r="AX253" s="18" t="s">
        <v>681</v>
      </c>
      <c r="AY253" s="18">
        <v>137</v>
      </c>
      <c r="AZ253" s="18">
        <v>147</v>
      </c>
      <c r="BA253" s="18">
        <v>146</v>
      </c>
      <c r="BB253" s="18">
        <v>146</v>
      </c>
      <c r="BC253" s="18" t="s">
        <v>679</v>
      </c>
      <c r="BD253" s="18" t="s">
        <v>679</v>
      </c>
      <c r="BE253" s="18">
        <v>191</v>
      </c>
      <c r="BF253" s="18">
        <v>191</v>
      </c>
      <c r="BG253" s="18">
        <v>101</v>
      </c>
      <c r="BH253" s="18">
        <v>101</v>
      </c>
      <c r="BI253" s="18">
        <v>151</v>
      </c>
      <c r="BJ253" s="18">
        <v>158</v>
      </c>
      <c r="BK253" s="18">
        <v>142</v>
      </c>
      <c r="BL253" s="18">
        <v>166</v>
      </c>
      <c r="BM253" s="18">
        <v>127</v>
      </c>
      <c r="BN253" s="18">
        <v>140</v>
      </c>
      <c r="BO253" s="18">
        <v>170</v>
      </c>
      <c r="BP253" s="18">
        <v>172</v>
      </c>
      <c r="BQ253" s="18" t="s">
        <v>688</v>
      </c>
      <c r="BR253" s="18" t="s">
        <v>688</v>
      </c>
      <c r="BS253" s="18" t="s">
        <v>682</v>
      </c>
      <c r="BT253" s="18" t="s">
        <v>680</v>
      </c>
      <c r="BU253" s="18">
        <v>167</v>
      </c>
      <c r="BV253" s="18">
        <v>173</v>
      </c>
      <c r="BW253" s="18">
        <v>146</v>
      </c>
      <c r="BX253" s="18">
        <v>148</v>
      </c>
      <c r="BY253" s="18">
        <v>174</v>
      </c>
      <c r="BZ253" s="18">
        <v>176</v>
      </c>
      <c r="CA253" s="18">
        <v>106</v>
      </c>
      <c r="CB253" s="18">
        <v>106</v>
      </c>
      <c r="CC253" s="18">
        <v>104</v>
      </c>
      <c r="CD253" s="18">
        <v>104</v>
      </c>
      <c r="CE253" s="18" t="s">
        <v>691</v>
      </c>
      <c r="CF253" s="18" t="s">
        <v>688</v>
      </c>
      <c r="CG253" s="18">
        <v>262</v>
      </c>
      <c r="CH253" s="18">
        <v>262</v>
      </c>
      <c r="CI253" s="18" t="s">
        <v>678</v>
      </c>
      <c r="CJ253" s="18" t="s">
        <v>689</v>
      </c>
      <c r="CK253" s="18">
        <v>145</v>
      </c>
      <c r="CL253" s="18">
        <v>147</v>
      </c>
      <c r="CM253" s="18">
        <v>122</v>
      </c>
      <c r="CN253" s="18">
        <v>124</v>
      </c>
      <c r="CO253" s="18">
        <v>228</v>
      </c>
      <c r="CP253" s="18">
        <v>240</v>
      </c>
      <c r="CQ253" s="18">
        <v>154</v>
      </c>
      <c r="CR253" s="18">
        <v>154</v>
      </c>
      <c r="CS253" s="18">
        <v>130</v>
      </c>
      <c r="CT253" s="18">
        <v>136</v>
      </c>
      <c r="CU253" s="18">
        <v>244</v>
      </c>
      <c r="CV253" s="18">
        <v>246</v>
      </c>
      <c r="CW253" s="18">
        <v>140</v>
      </c>
      <c r="CX253" s="18">
        <v>148</v>
      </c>
      <c r="CY253" s="18">
        <v>155</v>
      </c>
      <c r="CZ253" s="18">
        <v>155</v>
      </c>
      <c r="DA253" s="18">
        <v>134</v>
      </c>
      <c r="DB253" s="18">
        <v>134</v>
      </c>
      <c r="DC253" s="18">
        <v>145</v>
      </c>
      <c r="DD253" s="18">
        <v>149</v>
      </c>
    </row>
    <row r="254" spans="1:108" x14ac:dyDescent="0.3">
      <c r="A254" t="s">
        <v>513</v>
      </c>
      <c r="B254" t="s">
        <v>514</v>
      </c>
      <c r="C254" s="5">
        <v>2020</v>
      </c>
      <c r="D254" s="17" t="s">
        <v>86</v>
      </c>
      <c r="E254" s="18">
        <v>161</v>
      </c>
      <c r="F254" s="18">
        <v>173</v>
      </c>
      <c r="G254" s="18">
        <v>181</v>
      </c>
      <c r="H254" s="18">
        <v>191</v>
      </c>
      <c r="I254" s="18">
        <v>253</v>
      </c>
      <c r="J254" s="18">
        <v>269</v>
      </c>
      <c r="K254" s="18">
        <v>238</v>
      </c>
      <c r="L254" s="18">
        <v>238</v>
      </c>
      <c r="M254" s="18" t="s">
        <v>676</v>
      </c>
      <c r="N254" s="18" t="s">
        <v>678</v>
      </c>
      <c r="O254" s="18">
        <v>190</v>
      </c>
      <c r="P254" s="18">
        <v>198</v>
      </c>
      <c r="Q254" s="18">
        <v>202</v>
      </c>
      <c r="R254" s="18">
        <v>211</v>
      </c>
      <c r="S254" s="18">
        <v>143</v>
      </c>
      <c r="T254" s="18">
        <v>149</v>
      </c>
      <c r="U254" s="18">
        <v>148</v>
      </c>
      <c r="V254" s="18">
        <v>158</v>
      </c>
      <c r="W254" s="18">
        <v>116</v>
      </c>
      <c r="X254" s="18">
        <v>118</v>
      </c>
      <c r="Y254" s="18">
        <v>165</v>
      </c>
      <c r="Z254" s="18">
        <v>165</v>
      </c>
      <c r="AA254" s="18">
        <v>104</v>
      </c>
      <c r="AB254" s="18" t="s">
        <v>684</v>
      </c>
      <c r="AC254" s="18">
        <v>125</v>
      </c>
      <c r="AD254" s="18">
        <v>127</v>
      </c>
      <c r="AE254" s="18">
        <v>103</v>
      </c>
      <c r="AF254" s="18">
        <v>103</v>
      </c>
      <c r="AG254" s="18">
        <v>116</v>
      </c>
      <c r="AH254" s="18">
        <v>118</v>
      </c>
      <c r="AI254" s="18">
        <v>161</v>
      </c>
      <c r="AJ254" s="18">
        <v>175</v>
      </c>
      <c r="AK254" s="18">
        <v>213</v>
      </c>
      <c r="AL254" s="18">
        <v>231</v>
      </c>
      <c r="AM254" s="18">
        <v>194</v>
      </c>
      <c r="AN254" s="18">
        <v>194</v>
      </c>
      <c r="AO254" s="18">
        <v>175</v>
      </c>
      <c r="AP254" s="18">
        <v>181</v>
      </c>
      <c r="AQ254" s="18">
        <v>108</v>
      </c>
      <c r="AR254" s="18">
        <v>113</v>
      </c>
      <c r="AS254" s="18">
        <v>156</v>
      </c>
      <c r="AT254" s="18">
        <v>160</v>
      </c>
      <c r="AU254" s="18" t="s">
        <v>678</v>
      </c>
      <c r="AV254" s="18" t="s">
        <v>679</v>
      </c>
      <c r="AW254" s="18">
        <v>104</v>
      </c>
      <c r="AX254" s="18" t="s">
        <v>681</v>
      </c>
      <c r="AY254" s="18">
        <v>135</v>
      </c>
      <c r="AZ254" s="18">
        <v>135</v>
      </c>
      <c r="BA254" s="18">
        <v>146</v>
      </c>
      <c r="BB254" s="18">
        <v>146</v>
      </c>
      <c r="BC254" s="18" t="s">
        <v>677</v>
      </c>
      <c r="BD254" s="18" t="s">
        <v>678</v>
      </c>
      <c r="BE254" s="18">
        <v>191</v>
      </c>
      <c r="BF254" s="18">
        <v>191</v>
      </c>
      <c r="BG254" s="18">
        <v>101</v>
      </c>
      <c r="BH254" s="18" t="s">
        <v>680</v>
      </c>
      <c r="BI254" s="18">
        <v>151</v>
      </c>
      <c r="BJ254" s="18">
        <v>160</v>
      </c>
      <c r="BK254" s="18">
        <v>142</v>
      </c>
      <c r="BL254" s="18">
        <v>168</v>
      </c>
      <c r="BM254" s="18">
        <v>140</v>
      </c>
      <c r="BN254" s="18">
        <v>142</v>
      </c>
      <c r="BO254" s="18">
        <v>170</v>
      </c>
      <c r="BP254" s="18">
        <v>172</v>
      </c>
      <c r="BQ254" s="18" t="s">
        <v>678</v>
      </c>
      <c r="BR254" s="18" t="s">
        <v>689</v>
      </c>
      <c r="BS254" s="18" t="s">
        <v>679</v>
      </c>
      <c r="BT254" s="18" t="s">
        <v>682</v>
      </c>
      <c r="BU254" s="18">
        <v>177</v>
      </c>
      <c r="BV254" s="18">
        <v>177</v>
      </c>
      <c r="BW254" s="18">
        <v>140</v>
      </c>
      <c r="BX254" s="18">
        <v>146</v>
      </c>
      <c r="BY254" s="18">
        <v>172</v>
      </c>
      <c r="BZ254" s="18">
        <v>178</v>
      </c>
      <c r="CA254" s="18">
        <v>108</v>
      </c>
      <c r="CB254" s="18">
        <v>108</v>
      </c>
      <c r="CC254" s="18">
        <v>104</v>
      </c>
      <c r="CD254" s="18">
        <v>106</v>
      </c>
      <c r="CE254" s="18" t="s">
        <v>688</v>
      </c>
      <c r="CF254" s="18" t="s">
        <v>688</v>
      </c>
      <c r="CG254" s="18">
        <v>262</v>
      </c>
      <c r="CH254" s="18">
        <v>262</v>
      </c>
      <c r="CI254" s="18" t="s">
        <v>678</v>
      </c>
      <c r="CJ254" s="18" t="s">
        <v>678</v>
      </c>
      <c r="CK254" s="18">
        <v>143</v>
      </c>
      <c r="CL254" s="18">
        <v>143</v>
      </c>
      <c r="CM254" s="18">
        <v>122</v>
      </c>
      <c r="CN254" s="18">
        <v>132</v>
      </c>
      <c r="CO254" s="18">
        <v>240</v>
      </c>
      <c r="CP254" s="18">
        <v>240</v>
      </c>
      <c r="CQ254" s="18">
        <v>154</v>
      </c>
      <c r="CR254" s="18">
        <v>154</v>
      </c>
      <c r="CS254" s="18">
        <v>118</v>
      </c>
      <c r="CT254" s="18">
        <v>132</v>
      </c>
      <c r="CU254" s="18">
        <v>250</v>
      </c>
      <c r="CV254" s="18">
        <v>254</v>
      </c>
      <c r="CW254" s="18">
        <v>140</v>
      </c>
      <c r="CX254" s="18">
        <v>148</v>
      </c>
      <c r="CY254" s="18">
        <v>149</v>
      </c>
      <c r="CZ254" s="18">
        <v>155</v>
      </c>
      <c r="DA254" s="18">
        <v>136</v>
      </c>
      <c r="DB254" s="18">
        <v>136</v>
      </c>
      <c r="DC254" s="18">
        <v>147</v>
      </c>
      <c r="DD254" s="18">
        <v>153</v>
      </c>
    </row>
    <row r="255" spans="1:108" x14ac:dyDescent="0.3">
      <c r="A255" t="s">
        <v>515</v>
      </c>
      <c r="B255" t="s">
        <v>516</v>
      </c>
      <c r="C255" s="5">
        <v>2020</v>
      </c>
      <c r="D255" s="17" t="s">
        <v>86</v>
      </c>
      <c r="E255" s="18">
        <v>165</v>
      </c>
      <c r="F255" s="18">
        <v>169</v>
      </c>
      <c r="G255" s="18">
        <v>191</v>
      </c>
      <c r="H255" s="18">
        <v>191</v>
      </c>
      <c r="I255" s="18">
        <v>253</v>
      </c>
      <c r="J255" s="18">
        <v>271</v>
      </c>
      <c r="K255" s="18">
        <v>238</v>
      </c>
      <c r="L255" s="18">
        <v>238</v>
      </c>
      <c r="M255" s="18" t="s">
        <v>678</v>
      </c>
      <c r="N255" s="18" t="s">
        <v>678</v>
      </c>
      <c r="O255" s="18">
        <v>180</v>
      </c>
      <c r="P255" s="18">
        <v>198</v>
      </c>
      <c r="Q255" s="18">
        <v>205</v>
      </c>
      <c r="R255" s="18">
        <v>207</v>
      </c>
      <c r="S255" s="18">
        <v>143</v>
      </c>
      <c r="T255" s="18">
        <v>143</v>
      </c>
      <c r="U255" s="18">
        <v>152</v>
      </c>
      <c r="V255" s="18">
        <v>164</v>
      </c>
      <c r="W255" s="18">
        <v>116</v>
      </c>
      <c r="X255" s="18">
        <v>118</v>
      </c>
      <c r="Y255" s="18">
        <v>165</v>
      </c>
      <c r="Z255" s="18">
        <v>165</v>
      </c>
      <c r="AA255" s="18" t="s">
        <v>682</v>
      </c>
      <c r="AB255" s="18" t="s">
        <v>684</v>
      </c>
      <c r="AC255" s="18">
        <v>125</v>
      </c>
      <c r="AD255" s="18">
        <v>125</v>
      </c>
      <c r="AE255" s="18">
        <v>103</v>
      </c>
      <c r="AF255" s="18">
        <v>103</v>
      </c>
      <c r="AG255" s="18">
        <v>116</v>
      </c>
      <c r="AH255" s="18">
        <v>118</v>
      </c>
      <c r="AI255" s="18">
        <v>161</v>
      </c>
      <c r="AJ255" s="18">
        <v>167</v>
      </c>
      <c r="AK255" s="18">
        <v>225</v>
      </c>
      <c r="AL255" s="18">
        <v>229</v>
      </c>
      <c r="AM255" s="18">
        <v>194</v>
      </c>
      <c r="AN255" s="18">
        <v>194</v>
      </c>
      <c r="AO255" s="18">
        <v>179</v>
      </c>
      <c r="AP255" s="18">
        <v>187</v>
      </c>
      <c r="AQ255" s="18">
        <v>108</v>
      </c>
      <c r="AR255" s="18">
        <v>113</v>
      </c>
      <c r="AS255" s="18">
        <v>154</v>
      </c>
      <c r="AT255" s="18">
        <v>156</v>
      </c>
      <c r="AU255" s="18" t="s">
        <v>685</v>
      </c>
      <c r="AV255" s="18" t="s">
        <v>685</v>
      </c>
      <c r="AW255" s="18">
        <v>102</v>
      </c>
      <c r="AX255" s="18" t="s">
        <v>681</v>
      </c>
      <c r="AY255" s="18">
        <v>135</v>
      </c>
      <c r="AZ255" s="18">
        <v>141</v>
      </c>
      <c r="BA255" s="18">
        <v>146</v>
      </c>
      <c r="BB255" s="18">
        <v>146</v>
      </c>
      <c r="BC255" s="18" t="s">
        <v>677</v>
      </c>
      <c r="BD255" s="18" t="s">
        <v>679</v>
      </c>
      <c r="BE255" s="18">
        <v>191</v>
      </c>
      <c r="BF255" s="18">
        <v>191</v>
      </c>
      <c r="BG255" s="18">
        <v>101</v>
      </c>
      <c r="BH255" s="18" t="s">
        <v>687</v>
      </c>
      <c r="BI255" s="18">
        <v>151</v>
      </c>
      <c r="BJ255" s="18">
        <v>161</v>
      </c>
      <c r="BK255" s="18">
        <v>166</v>
      </c>
      <c r="BL255" s="18">
        <v>168</v>
      </c>
      <c r="BM255" s="18">
        <v>142</v>
      </c>
      <c r="BN255" s="18">
        <v>148</v>
      </c>
      <c r="BO255" s="18">
        <v>170</v>
      </c>
      <c r="BP255" s="18">
        <v>170</v>
      </c>
      <c r="BQ255" s="18" t="s">
        <v>689</v>
      </c>
      <c r="BR255" s="18" t="s">
        <v>689</v>
      </c>
      <c r="BS255" s="18" t="s">
        <v>679</v>
      </c>
      <c r="BT255" s="18" t="s">
        <v>682</v>
      </c>
      <c r="BU255" s="18">
        <v>167</v>
      </c>
      <c r="BV255" s="18">
        <v>175</v>
      </c>
      <c r="BW255" s="18">
        <v>150</v>
      </c>
      <c r="BX255" s="18">
        <v>152</v>
      </c>
      <c r="BY255" s="18">
        <v>174</v>
      </c>
      <c r="BZ255" s="18">
        <v>178</v>
      </c>
      <c r="CA255" s="18">
        <v>106</v>
      </c>
      <c r="CB255" s="18">
        <v>106</v>
      </c>
      <c r="CC255" s="18">
        <v>100</v>
      </c>
      <c r="CD255" s="18">
        <v>100</v>
      </c>
      <c r="CE255" s="18" t="s">
        <v>691</v>
      </c>
      <c r="CF255" s="18" t="s">
        <v>691</v>
      </c>
      <c r="CG255" s="18">
        <v>258</v>
      </c>
      <c r="CH255" s="18">
        <v>262</v>
      </c>
      <c r="CI255" s="18" t="s">
        <v>688</v>
      </c>
      <c r="CJ255" s="18" t="s">
        <v>688</v>
      </c>
      <c r="CK255" s="18">
        <v>143</v>
      </c>
      <c r="CL255" s="18">
        <v>143</v>
      </c>
      <c r="CM255" s="18">
        <v>122</v>
      </c>
      <c r="CN255" s="18">
        <v>122</v>
      </c>
      <c r="CO255" s="18">
        <v>240</v>
      </c>
      <c r="CP255" s="18">
        <v>240</v>
      </c>
      <c r="CQ255" s="18">
        <v>144</v>
      </c>
      <c r="CR255" s="18">
        <v>156</v>
      </c>
      <c r="CS255" s="18">
        <v>130</v>
      </c>
      <c r="CT255" s="18">
        <v>134</v>
      </c>
      <c r="CU255" s="18">
        <v>250</v>
      </c>
      <c r="CV255" s="18">
        <v>250</v>
      </c>
      <c r="CW255" s="18">
        <v>140</v>
      </c>
      <c r="CX255" s="18">
        <v>148</v>
      </c>
      <c r="CY255" s="18">
        <v>153</v>
      </c>
      <c r="CZ255" s="18">
        <v>153</v>
      </c>
      <c r="DA255" s="18">
        <v>134</v>
      </c>
      <c r="DB255" s="18">
        <v>136</v>
      </c>
      <c r="DC255" s="18">
        <v>145</v>
      </c>
      <c r="DD255" s="18">
        <v>149</v>
      </c>
    </row>
    <row r="256" spans="1:108" x14ac:dyDescent="0.3">
      <c r="A256" t="s">
        <v>517</v>
      </c>
      <c r="B256" t="s">
        <v>518</v>
      </c>
      <c r="C256" s="5">
        <v>2020</v>
      </c>
      <c r="D256" s="17" t="s">
        <v>86</v>
      </c>
      <c r="E256" s="18">
        <v>165</v>
      </c>
      <c r="F256" s="18">
        <v>167</v>
      </c>
      <c r="G256" s="18">
        <v>181</v>
      </c>
      <c r="H256" s="18">
        <v>181</v>
      </c>
      <c r="I256" s="18">
        <v>241</v>
      </c>
      <c r="J256" s="18">
        <v>271</v>
      </c>
      <c r="K256" s="18">
        <v>238</v>
      </c>
      <c r="L256" s="18">
        <v>252</v>
      </c>
      <c r="M256" s="18" t="s">
        <v>676</v>
      </c>
      <c r="N256" s="18" t="s">
        <v>676</v>
      </c>
      <c r="O256" s="18">
        <v>180</v>
      </c>
      <c r="P256" s="18">
        <v>198</v>
      </c>
      <c r="Q256" s="18">
        <v>205</v>
      </c>
      <c r="R256" s="18">
        <v>211</v>
      </c>
      <c r="S256" s="18">
        <v>129</v>
      </c>
      <c r="T256" s="18">
        <v>129</v>
      </c>
      <c r="U256" s="18">
        <v>140</v>
      </c>
      <c r="V256" s="18">
        <v>158</v>
      </c>
      <c r="W256" s="18">
        <v>116</v>
      </c>
      <c r="X256" s="18">
        <v>118</v>
      </c>
      <c r="Y256" s="18">
        <v>165</v>
      </c>
      <c r="Z256" s="18">
        <v>183</v>
      </c>
      <c r="AA256" s="18">
        <v>102</v>
      </c>
      <c r="AB256" s="18">
        <v>104</v>
      </c>
      <c r="AC256" s="18">
        <v>125</v>
      </c>
      <c r="AD256" s="18">
        <v>125</v>
      </c>
      <c r="AE256" s="18">
        <v>103</v>
      </c>
      <c r="AF256" s="18">
        <v>103</v>
      </c>
      <c r="AG256" s="18">
        <v>118</v>
      </c>
      <c r="AH256" s="18">
        <v>118</v>
      </c>
      <c r="AI256" s="18">
        <v>161</v>
      </c>
      <c r="AJ256" s="18">
        <v>167</v>
      </c>
      <c r="AK256" s="18">
        <v>229</v>
      </c>
      <c r="AL256" s="18">
        <v>231</v>
      </c>
      <c r="AM256" s="18">
        <v>194</v>
      </c>
      <c r="AN256" s="18">
        <v>200</v>
      </c>
      <c r="AO256" s="18">
        <v>175</v>
      </c>
      <c r="AP256" s="18">
        <v>185</v>
      </c>
      <c r="AQ256" s="18">
        <v>113</v>
      </c>
      <c r="AR256" s="18">
        <v>115</v>
      </c>
      <c r="AS256" s="18">
        <v>160</v>
      </c>
      <c r="AT256" s="18">
        <v>160</v>
      </c>
      <c r="AU256" s="18" t="s">
        <v>679</v>
      </c>
      <c r="AV256" s="18" t="s">
        <v>685</v>
      </c>
      <c r="AW256" s="18" t="s">
        <v>681</v>
      </c>
      <c r="AX256" s="18" t="s">
        <v>681</v>
      </c>
      <c r="AY256" s="18">
        <v>135</v>
      </c>
      <c r="AZ256" s="18">
        <v>135</v>
      </c>
      <c r="BA256" s="18">
        <v>146</v>
      </c>
      <c r="BB256" s="18">
        <v>146</v>
      </c>
      <c r="BC256" s="18" t="s">
        <v>677</v>
      </c>
      <c r="BD256" s="18" t="s">
        <v>679</v>
      </c>
      <c r="BE256" s="18">
        <v>191</v>
      </c>
      <c r="BF256" s="18">
        <v>191</v>
      </c>
      <c r="BG256" s="18" t="s">
        <v>680</v>
      </c>
      <c r="BH256" s="18" t="s">
        <v>687</v>
      </c>
      <c r="BI256" s="18">
        <v>143</v>
      </c>
      <c r="BJ256" s="18">
        <v>151</v>
      </c>
      <c r="BK256" s="18">
        <v>164</v>
      </c>
      <c r="BL256" s="18">
        <v>170</v>
      </c>
      <c r="BM256" s="18">
        <v>127</v>
      </c>
      <c r="BN256" s="18">
        <v>140</v>
      </c>
      <c r="BO256" s="18">
        <v>168</v>
      </c>
      <c r="BP256" s="18">
        <v>172</v>
      </c>
      <c r="BQ256" s="18" t="s">
        <v>688</v>
      </c>
      <c r="BR256" s="18" t="s">
        <v>689</v>
      </c>
      <c r="BS256" s="18" t="s">
        <v>680</v>
      </c>
      <c r="BT256" s="18" t="s">
        <v>680</v>
      </c>
      <c r="BU256" s="18">
        <v>175</v>
      </c>
      <c r="BV256" s="18">
        <v>175</v>
      </c>
      <c r="BW256" s="18">
        <v>140</v>
      </c>
      <c r="BX256" s="18">
        <v>146</v>
      </c>
      <c r="BY256" s="18">
        <v>172</v>
      </c>
      <c r="BZ256" s="18">
        <v>178</v>
      </c>
      <c r="CA256" s="18">
        <v>106</v>
      </c>
      <c r="CB256" s="18">
        <v>106</v>
      </c>
      <c r="CC256" s="18">
        <v>104</v>
      </c>
      <c r="CD256" s="18">
        <v>106</v>
      </c>
      <c r="CE256" s="18" t="s">
        <v>688</v>
      </c>
      <c r="CF256" s="18" t="s">
        <v>688</v>
      </c>
      <c r="CG256" s="18">
        <v>258</v>
      </c>
      <c r="CH256" s="18">
        <v>262</v>
      </c>
      <c r="CI256" s="18">
        <v>103</v>
      </c>
      <c r="CJ256" s="18" t="s">
        <v>678</v>
      </c>
      <c r="CK256" s="18">
        <v>143</v>
      </c>
      <c r="CL256" s="18">
        <v>147</v>
      </c>
      <c r="CM256" s="18">
        <v>122</v>
      </c>
      <c r="CN256" s="18">
        <v>122</v>
      </c>
      <c r="CO256" s="18">
        <v>228</v>
      </c>
      <c r="CP256" s="18">
        <v>240</v>
      </c>
      <c r="CQ256" s="18">
        <v>156</v>
      </c>
      <c r="CR256" s="18">
        <v>156</v>
      </c>
      <c r="CS256" s="18">
        <v>118</v>
      </c>
      <c r="CT256" s="18">
        <v>134</v>
      </c>
      <c r="CU256" s="18">
        <v>244</v>
      </c>
      <c r="CV256" s="18">
        <v>250</v>
      </c>
      <c r="CW256" s="18">
        <v>140</v>
      </c>
      <c r="CX256" s="18">
        <v>150</v>
      </c>
      <c r="CY256" s="18">
        <v>149</v>
      </c>
      <c r="CZ256" s="18">
        <v>155</v>
      </c>
      <c r="DA256" s="18">
        <v>134</v>
      </c>
      <c r="DB256" s="18">
        <v>134</v>
      </c>
      <c r="DC256" s="18">
        <v>149</v>
      </c>
      <c r="DD256" s="18">
        <v>149</v>
      </c>
    </row>
    <row r="257" spans="1:108" x14ac:dyDescent="0.3">
      <c r="A257" t="s">
        <v>519</v>
      </c>
      <c r="B257" t="s">
        <v>520</v>
      </c>
      <c r="C257" s="5">
        <v>2020</v>
      </c>
      <c r="D257" s="17" t="s">
        <v>86</v>
      </c>
      <c r="E257" s="18">
        <v>161</v>
      </c>
      <c r="F257" s="18">
        <v>167</v>
      </c>
      <c r="G257" s="18">
        <v>181</v>
      </c>
      <c r="H257" s="18">
        <v>191</v>
      </c>
      <c r="I257" s="18">
        <v>241</v>
      </c>
      <c r="J257" s="18">
        <v>241</v>
      </c>
      <c r="K257" s="18">
        <v>238</v>
      </c>
      <c r="L257" s="18">
        <v>238</v>
      </c>
      <c r="M257" s="18" t="s">
        <v>676</v>
      </c>
      <c r="N257" s="18" t="s">
        <v>676</v>
      </c>
      <c r="O257" s="18">
        <v>184</v>
      </c>
      <c r="P257" s="18">
        <v>198</v>
      </c>
      <c r="Q257" s="18">
        <v>205</v>
      </c>
      <c r="R257" s="18">
        <v>205</v>
      </c>
      <c r="S257" s="18">
        <v>143</v>
      </c>
      <c r="T257" s="18">
        <v>143</v>
      </c>
      <c r="U257" s="18">
        <v>140</v>
      </c>
      <c r="V257" s="18">
        <v>150</v>
      </c>
      <c r="W257" s="18">
        <v>108</v>
      </c>
      <c r="X257" s="18">
        <v>118</v>
      </c>
      <c r="Y257" s="18">
        <v>165</v>
      </c>
      <c r="Z257" s="18">
        <v>183</v>
      </c>
      <c r="AA257" s="18">
        <v>104</v>
      </c>
      <c r="AB257" s="18" t="s">
        <v>684</v>
      </c>
      <c r="AC257" s="18">
        <v>125</v>
      </c>
      <c r="AD257" s="18">
        <v>127</v>
      </c>
      <c r="AE257" s="18">
        <v>103</v>
      </c>
      <c r="AF257" s="18">
        <v>103</v>
      </c>
      <c r="AG257" s="18">
        <v>118</v>
      </c>
      <c r="AH257" s="18">
        <v>118</v>
      </c>
      <c r="AI257" s="18">
        <v>161</v>
      </c>
      <c r="AJ257" s="18">
        <v>161</v>
      </c>
      <c r="AK257" s="18">
        <v>225</v>
      </c>
      <c r="AL257" s="18">
        <v>231</v>
      </c>
      <c r="AM257" s="18">
        <v>194</v>
      </c>
      <c r="AN257" s="18">
        <v>200</v>
      </c>
      <c r="AO257" s="18">
        <v>181</v>
      </c>
      <c r="AP257" s="18">
        <v>185</v>
      </c>
      <c r="AQ257" s="18">
        <v>108</v>
      </c>
      <c r="AR257" s="18">
        <v>108</v>
      </c>
      <c r="AS257" s="18">
        <v>154</v>
      </c>
      <c r="AT257" s="18">
        <v>158</v>
      </c>
      <c r="AU257" s="18" t="s">
        <v>678</v>
      </c>
      <c r="AV257" s="18" t="s">
        <v>679</v>
      </c>
      <c r="AW257" s="18">
        <v>102</v>
      </c>
      <c r="AX257" s="18" t="s">
        <v>681</v>
      </c>
      <c r="AY257" s="18">
        <v>135</v>
      </c>
      <c r="AZ257" s="18">
        <v>137</v>
      </c>
      <c r="BA257" s="18">
        <v>146</v>
      </c>
      <c r="BB257" s="18">
        <v>148</v>
      </c>
      <c r="BC257" s="18" t="s">
        <v>677</v>
      </c>
      <c r="BD257" s="18" t="s">
        <v>679</v>
      </c>
      <c r="BE257" s="18">
        <v>191</v>
      </c>
      <c r="BF257" s="18">
        <v>195</v>
      </c>
      <c r="BG257" s="18" t="s">
        <v>680</v>
      </c>
      <c r="BH257" s="18" t="s">
        <v>687</v>
      </c>
      <c r="BI257" s="18">
        <v>158</v>
      </c>
      <c r="BJ257" s="18">
        <v>161</v>
      </c>
      <c r="BK257" s="18">
        <v>158</v>
      </c>
      <c r="BL257" s="18">
        <v>168</v>
      </c>
      <c r="BM257" s="18">
        <v>140</v>
      </c>
      <c r="BN257" s="18">
        <v>150</v>
      </c>
      <c r="BO257" s="18">
        <v>170</v>
      </c>
      <c r="BP257" s="18">
        <v>172</v>
      </c>
      <c r="BQ257" s="18" t="s">
        <v>678</v>
      </c>
      <c r="BR257" s="18" t="s">
        <v>689</v>
      </c>
      <c r="BS257" s="18" t="s">
        <v>679</v>
      </c>
      <c r="BT257" s="18" t="s">
        <v>690</v>
      </c>
      <c r="BU257" s="18">
        <v>167</v>
      </c>
      <c r="BV257" s="18">
        <v>177</v>
      </c>
      <c r="BW257" s="18">
        <v>146</v>
      </c>
      <c r="BX257" s="18">
        <v>146</v>
      </c>
      <c r="BY257" s="18">
        <v>172</v>
      </c>
      <c r="BZ257" s="18">
        <v>172</v>
      </c>
      <c r="CA257" s="18">
        <v>106</v>
      </c>
      <c r="CB257" s="18">
        <v>110</v>
      </c>
      <c r="CC257" s="18">
        <v>104</v>
      </c>
      <c r="CD257" s="18">
        <v>104</v>
      </c>
      <c r="CE257" s="18" t="s">
        <v>691</v>
      </c>
      <c r="CF257" s="18" t="s">
        <v>691</v>
      </c>
      <c r="CG257" s="18">
        <v>258</v>
      </c>
      <c r="CH257" s="18">
        <v>262</v>
      </c>
      <c r="CI257" s="18">
        <v>103</v>
      </c>
      <c r="CJ257" s="18">
        <v>103</v>
      </c>
      <c r="CK257" s="18">
        <v>145</v>
      </c>
      <c r="CL257" s="18">
        <v>145</v>
      </c>
      <c r="CM257" s="18">
        <v>122</v>
      </c>
      <c r="CN257" s="18">
        <v>124</v>
      </c>
      <c r="CO257" s="18">
        <v>240</v>
      </c>
      <c r="CP257" s="18">
        <v>240</v>
      </c>
      <c r="CQ257" s="18">
        <v>154</v>
      </c>
      <c r="CR257" s="18">
        <v>158</v>
      </c>
      <c r="CS257" s="18">
        <v>134</v>
      </c>
      <c r="CT257" s="18">
        <v>134</v>
      </c>
      <c r="CU257" s="18">
        <v>252</v>
      </c>
      <c r="CV257" s="18">
        <v>252</v>
      </c>
      <c r="CW257" s="18">
        <v>140</v>
      </c>
      <c r="CX257" s="18">
        <v>148</v>
      </c>
      <c r="CY257" s="18">
        <v>155</v>
      </c>
      <c r="CZ257" s="18">
        <v>155</v>
      </c>
      <c r="DA257" s="18">
        <v>134</v>
      </c>
      <c r="DB257" s="18">
        <v>134</v>
      </c>
      <c r="DC257" s="18">
        <v>149</v>
      </c>
      <c r="DD257" s="18">
        <v>153</v>
      </c>
    </row>
    <row r="258" spans="1:108" x14ac:dyDescent="0.3">
      <c r="A258" t="s">
        <v>521</v>
      </c>
      <c r="B258" t="s">
        <v>522</v>
      </c>
      <c r="C258" s="5">
        <v>2020</v>
      </c>
      <c r="D258" s="17" t="s">
        <v>86</v>
      </c>
      <c r="E258" s="18">
        <v>165</v>
      </c>
      <c r="F258" s="18">
        <v>165</v>
      </c>
      <c r="G258" s="18">
        <v>191</v>
      </c>
      <c r="H258" s="18">
        <v>191</v>
      </c>
      <c r="I258" s="18">
        <v>253</v>
      </c>
      <c r="J258" s="18">
        <v>253</v>
      </c>
      <c r="K258" s="18">
        <v>238</v>
      </c>
      <c r="L258" s="18">
        <v>238</v>
      </c>
      <c r="M258" s="18" t="s">
        <v>678</v>
      </c>
      <c r="N258" s="18" t="s">
        <v>680</v>
      </c>
      <c r="O258" s="18">
        <v>184</v>
      </c>
      <c r="P258" s="18">
        <v>198</v>
      </c>
      <c r="Q258" s="18">
        <v>202</v>
      </c>
      <c r="R258" s="18">
        <v>207</v>
      </c>
      <c r="S258" s="18">
        <v>129</v>
      </c>
      <c r="T258" s="18">
        <v>143</v>
      </c>
      <c r="U258" s="18">
        <v>152</v>
      </c>
      <c r="V258" s="18">
        <v>152</v>
      </c>
      <c r="W258" s="18">
        <v>114</v>
      </c>
      <c r="X258" s="18">
        <v>116</v>
      </c>
      <c r="Y258" s="18">
        <v>165</v>
      </c>
      <c r="Z258" s="18">
        <v>181</v>
      </c>
      <c r="AA258" s="18">
        <v>102</v>
      </c>
      <c r="AB258" s="18" t="s">
        <v>684</v>
      </c>
      <c r="AC258" s="18">
        <v>125</v>
      </c>
      <c r="AD258" s="18">
        <v>125</v>
      </c>
      <c r="AE258" s="18">
        <v>103</v>
      </c>
      <c r="AF258" s="18">
        <v>105</v>
      </c>
      <c r="AG258" s="18">
        <v>104</v>
      </c>
      <c r="AH258" s="18">
        <v>118</v>
      </c>
      <c r="AI258" s="18">
        <v>161</v>
      </c>
      <c r="AJ258" s="18">
        <v>161</v>
      </c>
      <c r="AK258" s="18">
        <v>229</v>
      </c>
      <c r="AL258" s="18">
        <v>229</v>
      </c>
      <c r="AM258" s="18">
        <v>194</v>
      </c>
      <c r="AN258" s="18">
        <v>196</v>
      </c>
      <c r="AO258" s="18">
        <v>187</v>
      </c>
      <c r="AP258" s="18">
        <v>187</v>
      </c>
      <c r="AQ258" s="18">
        <v>108</v>
      </c>
      <c r="AR258" s="18">
        <v>110</v>
      </c>
      <c r="AS258" s="18">
        <v>156</v>
      </c>
      <c r="AT258" s="18">
        <v>160</v>
      </c>
      <c r="AU258" s="18" t="s">
        <v>685</v>
      </c>
      <c r="AV258" s="18" t="s">
        <v>685</v>
      </c>
      <c r="AW258" s="18" t="s">
        <v>681</v>
      </c>
      <c r="AX258" s="18" t="s">
        <v>681</v>
      </c>
      <c r="AY258" s="18">
        <v>137</v>
      </c>
      <c r="AZ258" s="18">
        <v>137</v>
      </c>
      <c r="BA258" s="18">
        <v>146</v>
      </c>
      <c r="BB258" s="18">
        <v>150</v>
      </c>
      <c r="BC258" s="18" t="s">
        <v>677</v>
      </c>
      <c r="BD258" s="18" t="s">
        <v>677</v>
      </c>
      <c r="BE258" s="18">
        <v>191</v>
      </c>
      <c r="BF258" s="18">
        <v>191</v>
      </c>
      <c r="BG258" s="18">
        <v>101</v>
      </c>
      <c r="BH258" s="18" t="s">
        <v>680</v>
      </c>
      <c r="BI258" s="18">
        <v>160</v>
      </c>
      <c r="BJ258" s="18">
        <v>160</v>
      </c>
      <c r="BK258" s="18">
        <v>168</v>
      </c>
      <c r="BL258" s="18">
        <v>168</v>
      </c>
      <c r="BM258" s="18">
        <v>148</v>
      </c>
      <c r="BN258" s="18">
        <v>150</v>
      </c>
      <c r="BO258" s="18">
        <v>172</v>
      </c>
      <c r="BP258" s="18">
        <v>172</v>
      </c>
      <c r="BQ258" s="18" t="s">
        <v>688</v>
      </c>
      <c r="BR258" s="18" t="s">
        <v>689</v>
      </c>
      <c r="BS258" s="18" t="s">
        <v>679</v>
      </c>
      <c r="BT258" s="18" t="s">
        <v>682</v>
      </c>
      <c r="BU258" s="18">
        <v>175</v>
      </c>
      <c r="BV258" s="18">
        <v>177</v>
      </c>
      <c r="BW258" s="18">
        <v>140</v>
      </c>
      <c r="BX258" s="18">
        <v>146</v>
      </c>
      <c r="BY258" s="18">
        <v>178</v>
      </c>
      <c r="BZ258" s="18">
        <v>178</v>
      </c>
      <c r="CA258" s="18">
        <v>106</v>
      </c>
      <c r="CB258" s="18">
        <v>106</v>
      </c>
      <c r="CC258" s="18">
        <v>104</v>
      </c>
      <c r="CD258" s="18">
        <v>106</v>
      </c>
      <c r="CE258" s="18" t="s">
        <v>691</v>
      </c>
      <c r="CF258" s="18" t="s">
        <v>688</v>
      </c>
      <c r="CG258" s="18">
        <v>262</v>
      </c>
      <c r="CH258" s="18">
        <v>262</v>
      </c>
      <c r="CI258" s="18">
        <v>105</v>
      </c>
      <c r="CJ258" s="18" t="s">
        <v>688</v>
      </c>
      <c r="CK258" s="18">
        <v>143</v>
      </c>
      <c r="CL258" s="18">
        <v>143</v>
      </c>
      <c r="CM258" s="18">
        <v>124</v>
      </c>
      <c r="CN258" s="18">
        <v>124</v>
      </c>
      <c r="CO258" s="18">
        <v>236</v>
      </c>
      <c r="CP258" s="18">
        <v>240</v>
      </c>
      <c r="CQ258" s="18">
        <v>154</v>
      </c>
      <c r="CR258" s="18">
        <v>160</v>
      </c>
      <c r="CS258" s="18">
        <v>134</v>
      </c>
      <c r="CT258" s="18">
        <v>134</v>
      </c>
      <c r="CU258" s="18">
        <v>250</v>
      </c>
      <c r="CV258" s="18">
        <v>250</v>
      </c>
      <c r="CW258" s="18">
        <v>142</v>
      </c>
      <c r="CX258" s="18">
        <v>148</v>
      </c>
      <c r="CY258" s="18">
        <v>153</v>
      </c>
      <c r="CZ258" s="18">
        <v>155</v>
      </c>
      <c r="DA258" s="18">
        <v>134</v>
      </c>
      <c r="DB258" s="18">
        <v>136</v>
      </c>
      <c r="DC258" s="18">
        <v>149</v>
      </c>
      <c r="DD258" s="18">
        <v>149</v>
      </c>
    </row>
    <row r="259" spans="1:108" x14ac:dyDescent="0.3">
      <c r="A259" t="s">
        <v>523</v>
      </c>
      <c r="B259" t="s">
        <v>524</v>
      </c>
      <c r="C259" s="5">
        <v>2020</v>
      </c>
      <c r="D259" s="17" t="s">
        <v>86</v>
      </c>
      <c r="E259" s="18">
        <v>161</v>
      </c>
      <c r="F259" s="18">
        <v>165</v>
      </c>
      <c r="G259" s="18">
        <v>181</v>
      </c>
      <c r="H259" s="18">
        <v>191</v>
      </c>
      <c r="I259" s="18">
        <v>241</v>
      </c>
      <c r="J259" s="18">
        <v>253</v>
      </c>
      <c r="K259" s="18">
        <v>238</v>
      </c>
      <c r="L259" s="18">
        <v>238</v>
      </c>
      <c r="M259" s="18" t="s">
        <v>676</v>
      </c>
      <c r="N259" s="18" t="s">
        <v>678</v>
      </c>
      <c r="O259" s="18">
        <v>192</v>
      </c>
      <c r="P259" s="18">
        <v>198</v>
      </c>
      <c r="Q259" s="18">
        <v>205</v>
      </c>
      <c r="R259" s="18">
        <v>207</v>
      </c>
      <c r="S259" s="18">
        <v>133</v>
      </c>
      <c r="T259" s="18">
        <v>149</v>
      </c>
      <c r="U259" s="18">
        <v>152</v>
      </c>
      <c r="V259" s="18">
        <v>164</v>
      </c>
      <c r="W259" s="18">
        <v>108</v>
      </c>
      <c r="X259" s="18">
        <v>116</v>
      </c>
      <c r="Y259" s="18">
        <v>181</v>
      </c>
      <c r="Z259" s="18">
        <v>183</v>
      </c>
      <c r="AA259" s="18" t="s">
        <v>684</v>
      </c>
      <c r="AB259" s="18" t="s">
        <v>684</v>
      </c>
      <c r="AC259" s="18">
        <v>125</v>
      </c>
      <c r="AD259" s="18">
        <v>129</v>
      </c>
      <c r="AE259" s="18">
        <v>103</v>
      </c>
      <c r="AF259" s="18">
        <v>103</v>
      </c>
      <c r="AG259" s="18">
        <v>104</v>
      </c>
      <c r="AH259" s="18">
        <v>118</v>
      </c>
      <c r="AI259" s="18">
        <v>161</v>
      </c>
      <c r="AJ259" s="18">
        <v>167</v>
      </c>
      <c r="AK259" s="18">
        <v>229</v>
      </c>
      <c r="AL259" s="18">
        <v>235</v>
      </c>
      <c r="AM259" s="18">
        <v>194</v>
      </c>
      <c r="AN259" s="18">
        <v>194</v>
      </c>
      <c r="AO259" s="18">
        <v>187</v>
      </c>
      <c r="AP259" s="18">
        <v>187</v>
      </c>
      <c r="AQ259" s="18">
        <v>108</v>
      </c>
      <c r="AR259" s="18">
        <v>115</v>
      </c>
      <c r="AS259" s="18">
        <v>158</v>
      </c>
      <c r="AT259" s="18">
        <v>160</v>
      </c>
      <c r="AU259" s="18" t="s">
        <v>678</v>
      </c>
      <c r="AV259" s="18" t="s">
        <v>685</v>
      </c>
      <c r="AW259" s="18" t="s">
        <v>681</v>
      </c>
      <c r="AX259" s="18" t="s">
        <v>681</v>
      </c>
      <c r="AY259" s="18">
        <v>135</v>
      </c>
      <c r="AZ259" s="18">
        <v>135</v>
      </c>
      <c r="BA259" s="18">
        <v>146</v>
      </c>
      <c r="BB259" s="18">
        <v>148</v>
      </c>
      <c r="BC259" s="18" t="s">
        <v>677</v>
      </c>
      <c r="BD259" s="18" t="s">
        <v>677</v>
      </c>
      <c r="BE259" s="18">
        <v>189</v>
      </c>
      <c r="BF259" s="18">
        <v>191</v>
      </c>
      <c r="BG259" s="18">
        <v>103</v>
      </c>
      <c r="BH259" s="18" t="s">
        <v>687</v>
      </c>
      <c r="BI259" s="18">
        <v>160</v>
      </c>
      <c r="BJ259" s="18">
        <v>161</v>
      </c>
      <c r="BK259" s="18">
        <v>168</v>
      </c>
      <c r="BL259" s="18">
        <v>170</v>
      </c>
      <c r="BM259" s="18">
        <v>142</v>
      </c>
      <c r="BN259" s="18">
        <v>142</v>
      </c>
      <c r="BO259" s="18">
        <v>170</v>
      </c>
      <c r="BP259" s="18">
        <v>170</v>
      </c>
      <c r="BQ259" s="18" t="s">
        <v>688</v>
      </c>
      <c r="BR259" s="18" t="s">
        <v>689</v>
      </c>
      <c r="BS259" s="18" t="s">
        <v>682</v>
      </c>
      <c r="BT259" s="18" t="s">
        <v>690</v>
      </c>
      <c r="BU259" s="18">
        <v>175</v>
      </c>
      <c r="BV259" s="18">
        <v>177</v>
      </c>
      <c r="BW259" s="18">
        <v>140</v>
      </c>
      <c r="BX259" s="18">
        <v>146</v>
      </c>
      <c r="BY259" s="18">
        <v>172</v>
      </c>
      <c r="BZ259" s="18">
        <v>176</v>
      </c>
      <c r="CA259" s="18">
        <v>106</v>
      </c>
      <c r="CB259" s="18">
        <v>106</v>
      </c>
      <c r="CC259" s="18">
        <v>100</v>
      </c>
      <c r="CD259" s="18">
        <v>100</v>
      </c>
      <c r="CE259" s="18" t="s">
        <v>691</v>
      </c>
      <c r="CF259" s="18" t="s">
        <v>688</v>
      </c>
      <c r="CG259" s="18">
        <v>258</v>
      </c>
      <c r="CH259" s="18">
        <v>262</v>
      </c>
      <c r="CI259" s="18">
        <v>103</v>
      </c>
      <c r="CJ259" s="18" t="s">
        <v>678</v>
      </c>
      <c r="CK259" s="18">
        <v>143</v>
      </c>
      <c r="CL259" s="18">
        <v>147</v>
      </c>
      <c r="CM259" s="18">
        <v>122</v>
      </c>
      <c r="CN259" s="18">
        <v>122</v>
      </c>
      <c r="CO259" s="18">
        <v>228</v>
      </c>
      <c r="CP259" s="18">
        <v>240</v>
      </c>
      <c r="CQ259" s="18">
        <v>156</v>
      </c>
      <c r="CR259" s="18">
        <v>160</v>
      </c>
      <c r="CS259" s="18">
        <v>130</v>
      </c>
      <c r="CT259" s="18">
        <v>134</v>
      </c>
      <c r="CU259" s="18">
        <v>254</v>
      </c>
      <c r="CV259" s="18">
        <v>254</v>
      </c>
      <c r="CW259" s="18">
        <v>136</v>
      </c>
      <c r="CX259" s="18">
        <v>150</v>
      </c>
      <c r="CY259" s="18">
        <v>153</v>
      </c>
      <c r="CZ259" s="18">
        <v>155</v>
      </c>
      <c r="DA259" s="18">
        <v>136</v>
      </c>
      <c r="DB259" s="18">
        <v>136</v>
      </c>
      <c r="DC259" s="18">
        <v>149</v>
      </c>
      <c r="DD259" s="18">
        <v>151</v>
      </c>
    </row>
    <row r="260" spans="1:108" x14ac:dyDescent="0.3">
      <c r="A260" t="s">
        <v>525</v>
      </c>
      <c r="B260" t="s">
        <v>526</v>
      </c>
      <c r="C260" s="5">
        <v>2020</v>
      </c>
      <c r="D260" s="17" t="s">
        <v>86</v>
      </c>
      <c r="E260" s="18">
        <v>161</v>
      </c>
      <c r="F260" s="18">
        <v>161</v>
      </c>
      <c r="G260" s="18">
        <v>191</v>
      </c>
      <c r="H260" s="18">
        <v>191</v>
      </c>
      <c r="I260" s="18">
        <v>241</v>
      </c>
      <c r="J260" s="18">
        <v>271</v>
      </c>
      <c r="K260" s="18">
        <v>238</v>
      </c>
      <c r="L260" s="18">
        <v>238</v>
      </c>
      <c r="M260" s="18" t="s">
        <v>676</v>
      </c>
      <c r="N260" s="18" t="s">
        <v>677</v>
      </c>
      <c r="O260" s="18">
        <v>180</v>
      </c>
      <c r="P260" s="18">
        <v>196</v>
      </c>
      <c r="Q260" s="18">
        <v>207</v>
      </c>
      <c r="R260" s="18">
        <v>211</v>
      </c>
      <c r="S260" s="18">
        <v>143</v>
      </c>
      <c r="T260" s="18">
        <v>149</v>
      </c>
      <c r="U260" s="18">
        <v>150</v>
      </c>
      <c r="V260" s="18">
        <v>156</v>
      </c>
      <c r="W260" s="18">
        <v>118</v>
      </c>
      <c r="X260" s="18">
        <v>118</v>
      </c>
      <c r="Y260" s="18">
        <v>179</v>
      </c>
      <c r="Z260" s="18">
        <v>185</v>
      </c>
      <c r="AA260" s="18">
        <v>104</v>
      </c>
      <c r="AB260" s="18" t="s">
        <v>684</v>
      </c>
      <c r="AC260" s="18">
        <v>125</v>
      </c>
      <c r="AD260" s="18">
        <v>125</v>
      </c>
      <c r="AE260" s="18">
        <v>103</v>
      </c>
      <c r="AF260" s="18">
        <v>103</v>
      </c>
      <c r="AG260" s="18">
        <v>116</v>
      </c>
      <c r="AH260" s="18">
        <v>118</v>
      </c>
      <c r="AI260" s="18">
        <v>161</v>
      </c>
      <c r="AJ260" s="18">
        <v>161</v>
      </c>
      <c r="AK260" s="18">
        <v>229</v>
      </c>
      <c r="AL260" s="18">
        <v>231</v>
      </c>
      <c r="AM260" s="18">
        <v>194</v>
      </c>
      <c r="AN260" s="18">
        <v>194</v>
      </c>
      <c r="AO260" s="18">
        <v>185</v>
      </c>
      <c r="AP260" s="18">
        <v>185</v>
      </c>
      <c r="AQ260" s="18">
        <v>108</v>
      </c>
      <c r="AR260" s="18">
        <v>113</v>
      </c>
      <c r="AS260" s="18">
        <v>154</v>
      </c>
      <c r="AT260" s="18">
        <v>158</v>
      </c>
      <c r="AU260" s="18" t="s">
        <v>678</v>
      </c>
      <c r="AV260" s="18" t="s">
        <v>685</v>
      </c>
      <c r="AW260" s="18" t="s">
        <v>681</v>
      </c>
      <c r="AX260" s="18" t="s">
        <v>681</v>
      </c>
      <c r="AY260" s="18">
        <v>135</v>
      </c>
      <c r="AZ260" s="18">
        <v>141</v>
      </c>
      <c r="BA260" s="18">
        <v>146</v>
      </c>
      <c r="BB260" s="18">
        <v>150</v>
      </c>
      <c r="BC260" s="18" t="s">
        <v>677</v>
      </c>
      <c r="BD260" s="18" t="s">
        <v>679</v>
      </c>
      <c r="BE260" s="18">
        <v>189</v>
      </c>
      <c r="BF260" s="18">
        <v>191</v>
      </c>
      <c r="BG260" s="18">
        <v>103</v>
      </c>
      <c r="BH260" s="18" t="s">
        <v>680</v>
      </c>
      <c r="BI260" s="18">
        <v>160</v>
      </c>
      <c r="BJ260" s="18">
        <v>160</v>
      </c>
      <c r="BK260" s="18">
        <v>142</v>
      </c>
      <c r="BL260" s="18">
        <v>164</v>
      </c>
      <c r="BM260" s="18">
        <v>127</v>
      </c>
      <c r="BN260" s="18">
        <v>140</v>
      </c>
      <c r="BO260" s="18">
        <v>168</v>
      </c>
      <c r="BP260" s="18">
        <v>170</v>
      </c>
      <c r="BQ260" s="18" t="s">
        <v>688</v>
      </c>
      <c r="BR260" s="18" t="s">
        <v>688</v>
      </c>
      <c r="BS260" s="18" t="s">
        <v>679</v>
      </c>
      <c r="BT260" s="18" t="s">
        <v>679</v>
      </c>
      <c r="BU260" s="18">
        <v>173</v>
      </c>
      <c r="BV260" s="18">
        <v>173</v>
      </c>
      <c r="BW260" s="18">
        <v>146</v>
      </c>
      <c r="BX260" s="18">
        <v>148</v>
      </c>
      <c r="BY260" s="18">
        <v>172</v>
      </c>
      <c r="BZ260" s="18">
        <v>174</v>
      </c>
      <c r="CA260" s="18">
        <v>106</v>
      </c>
      <c r="CB260" s="18">
        <v>110</v>
      </c>
      <c r="CC260" s="18">
        <v>104</v>
      </c>
      <c r="CD260" s="18">
        <v>104</v>
      </c>
      <c r="CE260" s="18" t="s">
        <v>691</v>
      </c>
      <c r="CF260" s="18" t="s">
        <v>688</v>
      </c>
      <c r="CG260" s="18">
        <v>258</v>
      </c>
      <c r="CH260" s="18">
        <v>262</v>
      </c>
      <c r="CI260" s="18">
        <v>103</v>
      </c>
      <c r="CJ260" s="18" t="s">
        <v>678</v>
      </c>
      <c r="CK260" s="18">
        <v>143</v>
      </c>
      <c r="CL260" s="18">
        <v>147</v>
      </c>
      <c r="CM260" s="18">
        <v>122</v>
      </c>
      <c r="CN260" s="18">
        <v>124</v>
      </c>
      <c r="CO260" s="18">
        <v>228</v>
      </c>
      <c r="CP260" s="18">
        <v>240</v>
      </c>
      <c r="CQ260" s="18">
        <v>154</v>
      </c>
      <c r="CR260" s="18">
        <v>154</v>
      </c>
      <c r="CS260" s="18">
        <v>118</v>
      </c>
      <c r="CT260" s="18">
        <v>130</v>
      </c>
      <c r="CU260" s="18">
        <v>244</v>
      </c>
      <c r="CV260" s="18">
        <v>246</v>
      </c>
      <c r="CW260" s="18">
        <v>136</v>
      </c>
      <c r="CX260" s="18">
        <v>148</v>
      </c>
      <c r="CY260" s="18">
        <v>155</v>
      </c>
      <c r="CZ260" s="18">
        <v>155</v>
      </c>
      <c r="DA260" s="18">
        <v>136</v>
      </c>
      <c r="DB260" s="18">
        <v>136</v>
      </c>
      <c r="DC260" s="18">
        <v>149</v>
      </c>
      <c r="DD260" s="18">
        <v>149</v>
      </c>
    </row>
    <row r="261" spans="1:108" x14ac:dyDescent="0.3">
      <c r="A261" t="s">
        <v>527</v>
      </c>
      <c r="B261" t="s">
        <v>528</v>
      </c>
      <c r="C261" s="5">
        <v>2020</v>
      </c>
      <c r="D261" s="17" t="s">
        <v>86</v>
      </c>
      <c r="E261" s="18">
        <v>161</v>
      </c>
      <c r="F261" s="18">
        <v>161</v>
      </c>
      <c r="G261" s="18">
        <v>181</v>
      </c>
      <c r="H261" s="18">
        <v>191</v>
      </c>
      <c r="I261" s="18">
        <v>241</v>
      </c>
      <c r="J261" s="18">
        <v>271</v>
      </c>
      <c r="K261" s="18">
        <v>238</v>
      </c>
      <c r="L261" s="18">
        <v>252</v>
      </c>
      <c r="M261" s="18" t="s">
        <v>676</v>
      </c>
      <c r="N261" s="18" t="s">
        <v>676</v>
      </c>
      <c r="O261" s="18">
        <v>180</v>
      </c>
      <c r="P261" s="18">
        <v>180</v>
      </c>
      <c r="Q261" s="18">
        <v>205</v>
      </c>
      <c r="R261" s="18">
        <v>211</v>
      </c>
      <c r="S261" s="18">
        <v>143</v>
      </c>
      <c r="T261" s="18">
        <v>143</v>
      </c>
      <c r="U261" s="18">
        <v>140</v>
      </c>
      <c r="V261" s="18">
        <v>150</v>
      </c>
      <c r="W261" s="18">
        <v>116</v>
      </c>
      <c r="X261" s="18">
        <v>118</v>
      </c>
      <c r="Y261" s="18">
        <v>165</v>
      </c>
      <c r="Z261" s="18">
        <v>183</v>
      </c>
      <c r="AA261" s="18">
        <v>104</v>
      </c>
      <c r="AB261" s="18" t="s">
        <v>681</v>
      </c>
      <c r="AC261" s="18">
        <v>127</v>
      </c>
      <c r="AD261" s="18">
        <v>129</v>
      </c>
      <c r="AE261" s="18">
        <v>103</v>
      </c>
      <c r="AF261" s="18">
        <v>103</v>
      </c>
      <c r="AG261" s="18">
        <v>118</v>
      </c>
      <c r="AH261" s="18">
        <v>118</v>
      </c>
      <c r="AI261" s="18">
        <v>161</v>
      </c>
      <c r="AJ261" s="18">
        <v>167</v>
      </c>
      <c r="AK261" s="18">
        <v>213</v>
      </c>
      <c r="AL261" s="18">
        <v>231</v>
      </c>
      <c r="AM261" s="18">
        <v>194</v>
      </c>
      <c r="AN261" s="18">
        <v>196</v>
      </c>
      <c r="AO261" s="18">
        <v>175</v>
      </c>
      <c r="AP261" s="18">
        <v>185</v>
      </c>
      <c r="AQ261" s="18">
        <v>108</v>
      </c>
      <c r="AR261" s="18">
        <v>113</v>
      </c>
      <c r="AS261" s="18">
        <v>158</v>
      </c>
      <c r="AT261" s="18">
        <v>160</v>
      </c>
      <c r="AU261" s="18" t="s">
        <v>678</v>
      </c>
      <c r="AV261" s="18" t="s">
        <v>685</v>
      </c>
      <c r="AW261" s="18">
        <v>102</v>
      </c>
      <c r="AX261" s="18">
        <v>104</v>
      </c>
      <c r="AY261" s="18">
        <v>141</v>
      </c>
      <c r="AZ261" s="18">
        <v>141</v>
      </c>
      <c r="BA261" s="18">
        <v>146</v>
      </c>
      <c r="BB261" s="18">
        <v>146</v>
      </c>
      <c r="BC261" s="18" t="s">
        <v>677</v>
      </c>
      <c r="BD261" s="18" t="s">
        <v>677</v>
      </c>
      <c r="BE261" s="18">
        <v>191</v>
      </c>
      <c r="BF261" s="18">
        <v>191</v>
      </c>
      <c r="BG261" s="18">
        <v>101</v>
      </c>
      <c r="BH261" s="18" t="s">
        <v>680</v>
      </c>
      <c r="BI261" s="18">
        <v>161</v>
      </c>
      <c r="BJ261" s="18">
        <v>161</v>
      </c>
      <c r="BK261" s="18">
        <v>142</v>
      </c>
      <c r="BL261" s="18">
        <v>158</v>
      </c>
      <c r="BM261" s="18">
        <v>140</v>
      </c>
      <c r="BN261" s="18">
        <v>142</v>
      </c>
      <c r="BO261" s="18">
        <v>170</v>
      </c>
      <c r="BP261" s="18">
        <v>172</v>
      </c>
      <c r="BQ261" s="18" t="s">
        <v>688</v>
      </c>
      <c r="BR261" s="18" t="s">
        <v>689</v>
      </c>
      <c r="BS261" s="18" t="s">
        <v>682</v>
      </c>
      <c r="BT261" s="18" t="s">
        <v>680</v>
      </c>
      <c r="BU261" s="18">
        <v>163</v>
      </c>
      <c r="BV261" s="18">
        <v>163</v>
      </c>
      <c r="BW261" s="18">
        <v>140</v>
      </c>
      <c r="BX261" s="18">
        <v>148</v>
      </c>
      <c r="BY261" s="18">
        <v>172</v>
      </c>
      <c r="BZ261" s="18">
        <v>178</v>
      </c>
      <c r="CA261" s="18">
        <v>106</v>
      </c>
      <c r="CB261" s="18">
        <v>108</v>
      </c>
      <c r="CC261" s="18">
        <v>104</v>
      </c>
      <c r="CD261" s="18">
        <v>104</v>
      </c>
      <c r="CE261" s="18" t="s">
        <v>691</v>
      </c>
      <c r="CF261" s="18" t="s">
        <v>688</v>
      </c>
      <c r="CG261" s="18">
        <v>258</v>
      </c>
      <c r="CH261" s="18">
        <v>262</v>
      </c>
      <c r="CI261" s="18" t="s">
        <v>678</v>
      </c>
      <c r="CJ261" s="18" t="s">
        <v>689</v>
      </c>
      <c r="CK261" s="18">
        <v>145</v>
      </c>
      <c r="CL261" s="18">
        <v>147</v>
      </c>
      <c r="CM261" s="18">
        <v>124</v>
      </c>
      <c r="CN261" s="18">
        <v>124</v>
      </c>
      <c r="CO261" s="18">
        <v>240</v>
      </c>
      <c r="CP261" s="18">
        <v>240</v>
      </c>
      <c r="CQ261" s="18">
        <v>154</v>
      </c>
      <c r="CR261" s="18">
        <v>158</v>
      </c>
      <c r="CS261" s="18">
        <v>130</v>
      </c>
      <c r="CT261" s="18">
        <v>130</v>
      </c>
      <c r="CU261" s="18">
        <v>246</v>
      </c>
      <c r="CV261" s="18">
        <v>254</v>
      </c>
      <c r="CW261" s="18">
        <v>150</v>
      </c>
      <c r="CX261" s="18">
        <v>150</v>
      </c>
      <c r="CY261" s="18">
        <v>153</v>
      </c>
      <c r="CZ261" s="18">
        <v>153</v>
      </c>
      <c r="DA261" s="18">
        <v>134</v>
      </c>
      <c r="DB261" s="18">
        <v>134</v>
      </c>
      <c r="DC261" s="18">
        <v>149</v>
      </c>
      <c r="DD261" s="18">
        <v>153</v>
      </c>
    </row>
    <row r="262" spans="1:108" x14ac:dyDescent="0.3">
      <c r="A262" t="s">
        <v>529</v>
      </c>
      <c r="B262" t="s">
        <v>530</v>
      </c>
      <c r="C262" s="5">
        <v>2020</v>
      </c>
      <c r="D262" s="17" t="s">
        <v>86</v>
      </c>
      <c r="E262" s="18">
        <v>165</v>
      </c>
      <c r="F262" s="18">
        <v>165</v>
      </c>
      <c r="G262" s="18">
        <v>177</v>
      </c>
      <c r="H262" s="18">
        <v>191</v>
      </c>
      <c r="I262" s="18">
        <v>253</v>
      </c>
      <c r="J262" s="18">
        <v>271</v>
      </c>
      <c r="K262" s="18">
        <v>238</v>
      </c>
      <c r="L262" s="18">
        <v>238</v>
      </c>
      <c r="M262" s="18" t="s">
        <v>676</v>
      </c>
      <c r="N262" s="18" t="s">
        <v>677</v>
      </c>
      <c r="O262" s="18">
        <v>180</v>
      </c>
      <c r="P262" s="18">
        <v>198</v>
      </c>
      <c r="Q262" s="18">
        <v>205</v>
      </c>
      <c r="R262" s="18">
        <v>211</v>
      </c>
      <c r="S262" s="18">
        <v>143</v>
      </c>
      <c r="T262" s="18">
        <v>143</v>
      </c>
      <c r="U262" s="18">
        <v>158</v>
      </c>
      <c r="V262" s="18">
        <v>158</v>
      </c>
      <c r="W262" s="18">
        <v>108</v>
      </c>
      <c r="X262" s="18">
        <v>108</v>
      </c>
      <c r="Y262" s="18">
        <v>165</v>
      </c>
      <c r="Z262" s="18">
        <v>183</v>
      </c>
      <c r="AA262" s="18" t="s">
        <v>684</v>
      </c>
      <c r="AB262" s="18" t="s">
        <v>684</v>
      </c>
      <c r="AC262" s="18">
        <v>125</v>
      </c>
      <c r="AD262" s="18">
        <v>127</v>
      </c>
      <c r="AE262" s="18">
        <v>103</v>
      </c>
      <c r="AF262" s="18">
        <v>103</v>
      </c>
      <c r="AG262" s="18">
        <v>118</v>
      </c>
      <c r="AH262" s="18">
        <v>118</v>
      </c>
      <c r="AI262" s="18">
        <v>161</v>
      </c>
      <c r="AJ262" s="18">
        <v>167</v>
      </c>
      <c r="AK262" s="18">
        <v>213</v>
      </c>
      <c r="AL262" s="18">
        <v>229</v>
      </c>
      <c r="AM262" s="18">
        <v>196</v>
      </c>
      <c r="AN262" s="18">
        <v>200</v>
      </c>
      <c r="AO262" s="18">
        <v>175</v>
      </c>
      <c r="AP262" s="18">
        <v>185</v>
      </c>
      <c r="AQ262" s="18">
        <v>113</v>
      </c>
      <c r="AR262" s="18">
        <v>115</v>
      </c>
      <c r="AS262" s="18">
        <v>160</v>
      </c>
      <c r="AT262" s="18">
        <v>160</v>
      </c>
      <c r="AU262" s="18" t="s">
        <v>678</v>
      </c>
      <c r="AV262" s="18" t="s">
        <v>685</v>
      </c>
      <c r="AW262" s="18" t="s">
        <v>681</v>
      </c>
      <c r="AX262" s="18" t="s">
        <v>681</v>
      </c>
      <c r="AY262" s="18">
        <v>135</v>
      </c>
      <c r="AZ262" s="18">
        <v>141</v>
      </c>
      <c r="BA262" s="18">
        <v>146</v>
      </c>
      <c r="BB262" s="18">
        <v>148</v>
      </c>
      <c r="BC262" s="18" t="s">
        <v>677</v>
      </c>
      <c r="BD262" s="18" t="s">
        <v>677</v>
      </c>
      <c r="BE262" s="18">
        <v>189</v>
      </c>
      <c r="BF262" s="18">
        <v>191</v>
      </c>
      <c r="BG262" s="18">
        <v>101</v>
      </c>
      <c r="BH262" s="18" t="s">
        <v>680</v>
      </c>
      <c r="BI262" s="18">
        <v>160</v>
      </c>
      <c r="BJ262" s="18">
        <v>170</v>
      </c>
      <c r="BK262" s="18">
        <v>166</v>
      </c>
      <c r="BL262" s="18">
        <v>170</v>
      </c>
      <c r="BM262" s="18">
        <v>142</v>
      </c>
      <c r="BN262" s="18">
        <v>148</v>
      </c>
      <c r="BO262" s="18">
        <v>168</v>
      </c>
      <c r="BP262" s="18">
        <v>170</v>
      </c>
      <c r="BQ262" s="18" t="s">
        <v>688</v>
      </c>
      <c r="BR262" s="18" t="s">
        <v>678</v>
      </c>
      <c r="BS262" s="18" t="s">
        <v>679</v>
      </c>
      <c r="BT262" s="18" t="s">
        <v>682</v>
      </c>
      <c r="BU262" s="18">
        <v>175</v>
      </c>
      <c r="BV262" s="18">
        <v>177</v>
      </c>
      <c r="BW262" s="18">
        <v>140</v>
      </c>
      <c r="BX262" s="18">
        <v>140</v>
      </c>
      <c r="BY262" s="18">
        <v>174</v>
      </c>
      <c r="BZ262" s="18">
        <v>174</v>
      </c>
      <c r="CA262" s="18">
        <v>112</v>
      </c>
      <c r="CB262" s="18" t="s">
        <v>681</v>
      </c>
      <c r="CC262" s="18">
        <v>104</v>
      </c>
      <c r="CD262" s="18">
        <v>104</v>
      </c>
      <c r="CE262" s="18" t="s">
        <v>691</v>
      </c>
      <c r="CF262" s="18" t="s">
        <v>688</v>
      </c>
      <c r="CG262" s="18">
        <v>262</v>
      </c>
      <c r="CH262" s="18">
        <v>262</v>
      </c>
      <c r="CI262" s="18" t="s">
        <v>688</v>
      </c>
      <c r="CJ262" s="18" t="s">
        <v>687</v>
      </c>
      <c r="CK262" s="18">
        <v>143</v>
      </c>
      <c r="CL262" s="18">
        <v>145</v>
      </c>
      <c r="CM262" s="18">
        <v>122</v>
      </c>
      <c r="CN262" s="18">
        <v>124</v>
      </c>
      <c r="CO262" s="18">
        <v>228</v>
      </c>
      <c r="CP262" s="18">
        <v>240</v>
      </c>
      <c r="CQ262" s="18">
        <v>144</v>
      </c>
      <c r="CR262" s="18">
        <v>156</v>
      </c>
      <c r="CS262" s="18">
        <v>114</v>
      </c>
      <c r="CT262" s="18">
        <v>132</v>
      </c>
      <c r="CU262" s="18">
        <v>254</v>
      </c>
      <c r="CV262" s="18">
        <v>254</v>
      </c>
      <c r="CW262" s="18">
        <v>142</v>
      </c>
      <c r="CX262" s="18">
        <v>150</v>
      </c>
      <c r="CY262" s="18">
        <v>155</v>
      </c>
      <c r="CZ262" s="18">
        <v>155</v>
      </c>
      <c r="DA262" s="18">
        <v>134</v>
      </c>
      <c r="DB262" s="18">
        <v>136</v>
      </c>
      <c r="DC262" s="18">
        <v>149</v>
      </c>
      <c r="DD262" s="18">
        <v>151</v>
      </c>
    </row>
    <row r="263" spans="1:108" x14ac:dyDescent="0.3">
      <c r="A263" t="s">
        <v>531</v>
      </c>
      <c r="B263" t="s">
        <v>532</v>
      </c>
      <c r="C263" s="5">
        <v>2020</v>
      </c>
      <c r="D263" s="17" t="s">
        <v>86</v>
      </c>
      <c r="E263" s="18">
        <v>165</v>
      </c>
      <c r="F263" s="18">
        <v>173</v>
      </c>
      <c r="G263" s="18">
        <v>179</v>
      </c>
      <c r="H263" s="18">
        <v>191</v>
      </c>
      <c r="I263" s="18">
        <v>271</v>
      </c>
      <c r="J263" s="18">
        <v>271</v>
      </c>
      <c r="K263" s="18">
        <v>238</v>
      </c>
      <c r="L263" s="18">
        <v>238</v>
      </c>
      <c r="M263" s="18" t="s">
        <v>676</v>
      </c>
      <c r="N263" s="18" t="s">
        <v>679</v>
      </c>
      <c r="O263" s="18">
        <v>180</v>
      </c>
      <c r="P263" s="18">
        <v>198</v>
      </c>
      <c r="Q263" s="18">
        <v>211</v>
      </c>
      <c r="R263" s="18">
        <v>211</v>
      </c>
      <c r="S263" s="18">
        <v>129</v>
      </c>
      <c r="T263" s="18">
        <v>133</v>
      </c>
      <c r="U263" s="18">
        <v>158</v>
      </c>
      <c r="V263" s="18">
        <v>162</v>
      </c>
      <c r="W263" s="18">
        <v>108</v>
      </c>
      <c r="X263" s="18">
        <v>116</v>
      </c>
      <c r="Y263" s="18">
        <v>165</v>
      </c>
      <c r="Z263" s="18">
        <v>165</v>
      </c>
      <c r="AA263" s="18">
        <v>104</v>
      </c>
      <c r="AB263" s="18">
        <v>104</v>
      </c>
      <c r="AC263" s="18">
        <v>125</v>
      </c>
      <c r="AD263" s="18">
        <v>131</v>
      </c>
      <c r="AE263" s="18">
        <v>103</v>
      </c>
      <c r="AF263" s="18">
        <v>103</v>
      </c>
      <c r="AG263" s="18">
        <v>116</v>
      </c>
      <c r="AH263" s="18">
        <v>118</v>
      </c>
      <c r="AI263" s="18">
        <v>161</v>
      </c>
      <c r="AJ263" s="18">
        <v>167</v>
      </c>
      <c r="AK263" s="18">
        <v>231</v>
      </c>
      <c r="AL263" s="18">
        <v>231</v>
      </c>
      <c r="AM263" s="18">
        <v>190</v>
      </c>
      <c r="AN263" s="18">
        <v>194</v>
      </c>
      <c r="AO263" s="18">
        <v>185</v>
      </c>
      <c r="AP263" s="18">
        <v>187</v>
      </c>
      <c r="AQ263" s="18">
        <v>108</v>
      </c>
      <c r="AR263" s="18">
        <v>115</v>
      </c>
      <c r="AS263" s="18">
        <v>154</v>
      </c>
      <c r="AT263" s="18">
        <v>156</v>
      </c>
      <c r="AU263" s="18" t="s">
        <v>678</v>
      </c>
      <c r="AV263" s="18" t="s">
        <v>685</v>
      </c>
      <c r="AW263" s="18">
        <v>102</v>
      </c>
      <c r="AX263" s="18" t="s">
        <v>686</v>
      </c>
      <c r="AY263" s="18">
        <v>137</v>
      </c>
      <c r="AZ263" s="18">
        <v>137</v>
      </c>
      <c r="BA263" s="18">
        <v>146</v>
      </c>
      <c r="BB263" s="18">
        <v>148</v>
      </c>
      <c r="BC263" s="18" t="s">
        <v>677</v>
      </c>
      <c r="BD263" s="18" t="s">
        <v>679</v>
      </c>
      <c r="BE263" s="18">
        <v>191</v>
      </c>
      <c r="BF263" s="18">
        <v>191</v>
      </c>
      <c r="BG263" s="18" t="s">
        <v>680</v>
      </c>
      <c r="BH263" s="18" t="s">
        <v>687</v>
      </c>
      <c r="BI263" s="18">
        <v>158</v>
      </c>
      <c r="BJ263" s="18">
        <v>161</v>
      </c>
      <c r="BK263" s="18">
        <v>142</v>
      </c>
      <c r="BL263" s="18">
        <v>164</v>
      </c>
      <c r="BM263" s="18">
        <v>148</v>
      </c>
      <c r="BN263" s="18">
        <v>148</v>
      </c>
      <c r="BO263" s="18">
        <v>172</v>
      </c>
      <c r="BP263" s="18">
        <v>172</v>
      </c>
      <c r="BQ263" s="18" t="s">
        <v>688</v>
      </c>
      <c r="BR263" s="18" t="s">
        <v>689</v>
      </c>
      <c r="BS263" s="18" t="s">
        <v>679</v>
      </c>
      <c r="BT263" s="18" t="s">
        <v>680</v>
      </c>
      <c r="BU263" s="18">
        <v>175</v>
      </c>
      <c r="BV263" s="18">
        <v>175</v>
      </c>
      <c r="BW263" s="18">
        <v>146</v>
      </c>
      <c r="BX263" s="18">
        <v>146</v>
      </c>
      <c r="BY263" s="18">
        <v>172</v>
      </c>
      <c r="BZ263" s="18">
        <v>176</v>
      </c>
      <c r="CA263" s="18">
        <v>106</v>
      </c>
      <c r="CB263" s="18">
        <v>106</v>
      </c>
      <c r="CC263" s="18">
        <v>104</v>
      </c>
      <c r="CD263" s="18">
        <v>104</v>
      </c>
      <c r="CE263" s="18" t="s">
        <v>688</v>
      </c>
      <c r="CF263" s="18" t="s">
        <v>688</v>
      </c>
      <c r="CG263" s="18">
        <v>262</v>
      </c>
      <c r="CH263" s="18">
        <v>262</v>
      </c>
      <c r="CI263" s="18">
        <v>103</v>
      </c>
      <c r="CJ263" s="18" t="s">
        <v>678</v>
      </c>
      <c r="CK263" s="18">
        <v>143</v>
      </c>
      <c r="CL263" s="18">
        <v>143</v>
      </c>
      <c r="CM263" s="18">
        <v>120</v>
      </c>
      <c r="CN263" s="18">
        <v>124</v>
      </c>
      <c r="CO263" s="18">
        <v>228</v>
      </c>
      <c r="CP263" s="18">
        <v>240</v>
      </c>
      <c r="CQ263" s="18">
        <v>154</v>
      </c>
      <c r="CR263" s="18">
        <v>156</v>
      </c>
      <c r="CS263" s="18">
        <v>132</v>
      </c>
      <c r="CT263" s="18">
        <v>134</v>
      </c>
      <c r="CU263" s="18">
        <v>244</v>
      </c>
      <c r="CV263" s="18">
        <v>244</v>
      </c>
      <c r="CW263" s="18">
        <v>136</v>
      </c>
      <c r="CX263" s="18">
        <v>148</v>
      </c>
      <c r="CY263" s="18">
        <v>153</v>
      </c>
      <c r="CZ263" s="18">
        <v>153</v>
      </c>
      <c r="DA263" s="18">
        <v>134</v>
      </c>
      <c r="DB263" s="18">
        <v>140</v>
      </c>
      <c r="DC263" s="18">
        <v>145</v>
      </c>
      <c r="DD263" s="18">
        <v>153</v>
      </c>
    </row>
    <row r="264" spans="1:108" x14ac:dyDescent="0.3">
      <c r="A264" t="s">
        <v>533</v>
      </c>
      <c r="B264" t="s">
        <v>534</v>
      </c>
      <c r="C264" s="5">
        <v>2019</v>
      </c>
      <c r="D264" s="17" t="s">
        <v>21</v>
      </c>
      <c r="E264" s="18">
        <v>161</v>
      </c>
      <c r="F264" s="18">
        <v>173</v>
      </c>
      <c r="G264" s="18">
        <v>181</v>
      </c>
      <c r="H264" s="18">
        <v>191</v>
      </c>
      <c r="I264" s="18">
        <v>241</v>
      </c>
      <c r="J264" s="18">
        <v>271</v>
      </c>
      <c r="K264" s="18">
        <v>238</v>
      </c>
      <c r="L264" s="18">
        <v>238</v>
      </c>
      <c r="M264" s="18" t="s">
        <v>676</v>
      </c>
      <c r="N264" s="18" t="s">
        <v>676</v>
      </c>
      <c r="O264" s="18">
        <v>180</v>
      </c>
      <c r="P264" s="18">
        <v>180</v>
      </c>
      <c r="Q264" s="18">
        <v>211</v>
      </c>
      <c r="R264" s="18">
        <v>211</v>
      </c>
      <c r="S264" s="18">
        <v>129</v>
      </c>
      <c r="T264" s="18">
        <v>143</v>
      </c>
      <c r="U264" s="18">
        <v>150</v>
      </c>
      <c r="V264" s="18">
        <v>158</v>
      </c>
      <c r="W264" s="18">
        <v>116</v>
      </c>
      <c r="X264" s="18">
        <v>118</v>
      </c>
      <c r="Y264" s="18">
        <v>181</v>
      </c>
      <c r="Z264" s="18">
        <v>183</v>
      </c>
      <c r="AA264" s="18">
        <v>104</v>
      </c>
      <c r="AB264" s="18" t="s">
        <v>684</v>
      </c>
      <c r="AC264" s="18">
        <v>125</v>
      </c>
      <c r="AD264" s="18">
        <v>127</v>
      </c>
      <c r="AE264" s="18">
        <v>103</v>
      </c>
      <c r="AF264" s="18">
        <v>103</v>
      </c>
      <c r="AG264" s="18">
        <v>118</v>
      </c>
      <c r="AH264" s="18">
        <v>118</v>
      </c>
      <c r="AI264" s="18">
        <v>161</v>
      </c>
      <c r="AJ264" s="18">
        <v>161</v>
      </c>
      <c r="AK264" s="18">
        <v>231</v>
      </c>
      <c r="AL264" s="18">
        <v>231</v>
      </c>
      <c r="AM264" s="18">
        <v>194</v>
      </c>
      <c r="AN264" s="18">
        <v>194</v>
      </c>
      <c r="AO264" s="18">
        <v>175</v>
      </c>
      <c r="AP264" s="18">
        <v>185</v>
      </c>
      <c r="AQ264" s="18">
        <v>108</v>
      </c>
      <c r="AR264" s="18">
        <v>108</v>
      </c>
      <c r="AS264" s="18">
        <v>156</v>
      </c>
      <c r="AT264" s="18">
        <v>160</v>
      </c>
      <c r="AU264" s="18" t="s">
        <v>678</v>
      </c>
      <c r="AV264" s="18" t="s">
        <v>679</v>
      </c>
      <c r="AW264" s="18">
        <v>102</v>
      </c>
      <c r="AX264" s="18">
        <v>104</v>
      </c>
      <c r="AY264" s="18">
        <v>141</v>
      </c>
      <c r="AZ264" s="18">
        <v>147</v>
      </c>
      <c r="BA264" s="18">
        <v>146</v>
      </c>
      <c r="BB264" s="18">
        <v>146</v>
      </c>
      <c r="BC264" s="18" t="s">
        <v>677</v>
      </c>
      <c r="BD264" s="18" t="s">
        <v>679</v>
      </c>
      <c r="BE264" s="18">
        <v>191</v>
      </c>
      <c r="BF264" s="18">
        <v>191</v>
      </c>
      <c r="BG264" s="18">
        <v>101</v>
      </c>
      <c r="BH264" s="18" t="s">
        <v>687</v>
      </c>
      <c r="BI264" s="18">
        <v>160</v>
      </c>
      <c r="BJ264" s="18">
        <v>161</v>
      </c>
      <c r="BK264" s="18">
        <v>166</v>
      </c>
      <c r="BL264" s="18">
        <v>166</v>
      </c>
      <c r="BM264" s="18">
        <v>127</v>
      </c>
      <c r="BN264" s="18">
        <v>127</v>
      </c>
      <c r="BO264" s="18">
        <v>168</v>
      </c>
      <c r="BP264" s="18">
        <v>172</v>
      </c>
      <c r="BQ264" s="18" t="s">
        <v>689</v>
      </c>
      <c r="BR264" s="18" t="s">
        <v>689</v>
      </c>
      <c r="BS264" s="18" t="s">
        <v>682</v>
      </c>
      <c r="BT264" s="18" t="s">
        <v>690</v>
      </c>
      <c r="BU264" s="18">
        <v>175</v>
      </c>
      <c r="BV264" s="18">
        <v>175</v>
      </c>
      <c r="BW264" s="18">
        <v>146</v>
      </c>
      <c r="BX264" s="18">
        <v>152</v>
      </c>
      <c r="BY264" s="18">
        <v>174</v>
      </c>
      <c r="BZ264" s="18">
        <v>174</v>
      </c>
      <c r="CA264" s="18">
        <v>106</v>
      </c>
      <c r="CB264" s="18">
        <v>106</v>
      </c>
      <c r="CC264" s="18">
        <v>100</v>
      </c>
      <c r="CD264" s="18">
        <v>100</v>
      </c>
      <c r="CE264" s="18" t="s">
        <v>691</v>
      </c>
      <c r="CF264" s="18" t="s">
        <v>688</v>
      </c>
      <c r="CG264" s="18">
        <v>262</v>
      </c>
      <c r="CH264" s="18">
        <v>262</v>
      </c>
      <c r="CI264" s="18" t="s">
        <v>678</v>
      </c>
      <c r="CJ264" s="18" t="s">
        <v>687</v>
      </c>
      <c r="CK264" s="18">
        <v>143</v>
      </c>
      <c r="CL264" s="18">
        <v>143</v>
      </c>
      <c r="CM264" s="18">
        <v>122</v>
      </c>
      <c r="CN264" s="18">
        <v>122</v>
      </c>
      <c r="CO264" s="18">
        <v>240</v>
      </c>
      <c r="CP264" s="18">
        <v>240</v>
      </c>
      <c r="CQ264" s="18">
        <v>154</v>
      </c>
      <c r="CR264" s="18">
        <v>158</v>
      </c>
      <c r="CS264" s="18">
        <v>130</v>
      </c>
      <c r="CT264" s="18">
        <v>130</v>
      </c>
      <c r="CU264" s="18">
        <v>246</v>
      </c>
      <c r="CV264" s="18">
        <v>254</v>
      </c>
      <c r="CW264" s="18">
        <v>148</v>
      </c>
      <c r="CX264" s="18">
        <v>148</v>
      </c>
      <c r="CY264" s="18">
        <v>153</v>
      </c>
      <c r="CZ264" s="18">
        <v>155</v>
      </c>
      <c r="DA264" s="18">
        <v>136</v>
      </c>
      <c r="DB264" s="18">
        <v>136</v>
      </c>
      <c r="DC264" s="18">
        <v>149</v>
      </c>
      <c r="DD264" s="18">
        <v>149</v>
      </c>
    </row>
    <row r="265" spans="1:108" x14ac:dyDescent="0.3">
      <c r="A265" t="s">
        <v>535</v>
      </c>
      <c r="B265" t="s">
        <v>536</v>
      </c>
      <c r="C265" s="5">
        <v>2019</v>
      </c>
      <c r="D265" s="17" t="s">
        <v>21</v>
      </c>
      <c r="E265" s="18">
        <v>161</v>
      </c>
      <c r="F265" s="18">
        <v>165</v>
      </c>
      <c r="G265" s="18">
        <v>181</v>
      </c>
      <c r="H265" s="18">
        <v>191</v>
      </c>
      <c r="I265" s="18">
        <v>271</v>
      </c>
      <c r="J265" s="18">
        <v>271</v>
      </c>
      <c r="K265" s="18">
        <v>238</v>
      </c>
      <c r="L265" s="18">
        <v>238</v>
      </c>
      <c r="M265" s="18" t="s">
        <v>676</v>
      </c>
      <c r="N265" s="18" t="s">
        <v>680</v>
      </c>
      <c r="O265" s="18">
        <v>180</v>
      </c>
      <c r="P265" s="18">
        <v>192</v>
      </c>
      <c r="Q265" s="18">
        <v>205</v>
      </c>
      <c r="R265" s="18">
        <v>211</v>
      </c>
      <c r="S265" s="18">
        <v>143</v>
      </c>
      <c r="T265" s="18">
        <v>143</v>
      </c>
      <c r="U265" s="18">
        <v>158</v>
      </c>
      <c r="V265" s="18">
        <v>164</v>
      </c>
      <c r="W265" s="18">
        <v>116</v>
      </c>
      <c r="X265" s="18">
        <v>118</v>
      </c>
      <c r="Y265" s="18">
        <v>179</v>
      </c>
      <c r="Z265" s="18">
        <v>179</v>
      </c>
      <c r="AA265" s="18">
        <v>104</v>
      </c>
      <c r="AB265" s="18" t="s">
        <v>684</v>
      </c>
      <c r="AC265" s="18">
        <v>125</v>
      </c>
      <c r="AD265" s="18">
        <v>125</v>
      </c>
      <c r="AE265" s="18">
        <v>103</v>
      </c>
      <c r="AF265" s="18">
        <v>103</v>
      </c>
      <c r="AG265" s="18">
        <v>118</v>
      </c>
      <c r="AH265" s="18">
        <v>118</v>
      </c>
      <c r="AI265" s="18">
        <v>165</v>
      </c>
      <c r="AJ265" s="18">
        <v>167</v>
      </c>
      <c r="AK265" s="18">
        <v>229</v>
      </c>
      <c r="AL265" s="18">
        <v>229</v>
      </c>
      <c r="AM265" s="18">
        <v>194</v>
      </c>
      <c r="AN265" s="18">
        <v>194</v>
      </c>
      <c r="AO265" s="18">
        <v>185</v>
      </c>
      <c r="AP265" s="18">
        <v>187</v>
      </c>
      <c r="AQ265" s="18">
        <v>108</v>
      </c>
      <c r="AR265" s="18">
        <v>115</v>
      </c>
      <c r="AS265" s="18">
        <v>160</v>
      </c>
      <c r="AT265" s="18">
        <v>160</v>
      </c>
      <c r="AU265" s="18" t="s">
        <v>678</v>
      </c>
      <c r="AV265" s="18" t="s">
        <v>679</v>
      </c>
      <c r="AW265" s="18" t="s">
        <v>681</v>
      </c>
      <c r="AX265" s="18" t="s">
        <v>681</v>
      </c>
      <c r="AY265" s="18">
        <v>141</v>
      </c>
      <c r="AZ265" s="18">
        <v>141</v>
      </c>
      <c r="BA265" s="18">
        <v>146</v>
      </c>
      <c r="BB265" s="18">
        <v>148</v>
      </c>
      <c r="BC265" s="18" t="s">
        <v>677</v>
      </c>
      <c r="BD265" s="18" t="s">
        <v>677</v>
      </c>
      <c r="BE265" s="18">
        <v>191</v>
      </c>
      <c r="BF265" s="18">
        <v>191</v>
      </c>
      <c r="BG265" s="18">
        <v>101</v>
      </c>
      <c r="BH265" s="18" t="s">
        <v>687</v>
      </c>
      <c r="BI265" s="18">
        <v>170</v>
      </c>
      <c r="BJ265" s="18">
        <v>170</v>
      </c>
      <c r="BK265" s="18">
        <v>166</v>
      </c>
      <c r="BL265" s="18">
        <v>168</v>
      </c>
      <c r="BM265" s="18">
        <v>127</v>
      </c>
      <c r="BN265" s="18">
        <v>148</v>
      </c>
      <c r="BO265" s="18">
        <v>170</v>
      </c>
      <c r="BP265" s="18">
        <v>172</v>
      </c>
      <c r="BQ265" s="18" t="s">
        <v>688</v>
      </c>
      <c r="BR265" s="18" t="s">
        <v>689</v>
      </c>
      <c r="BS265" s="18" t="s">
        <v>679</v>
      </c>
      <c r="BT265" s="18" t="s">
        <v>679</v>
      </c>
      <c r="BU265" s="18">
        <v>175</v>
      </c>
      <c r="BV265" s="18">
        <v>175</v>
      </c>
      <c r="BW265" s="18">
        <v>148</v>
      </c>
      <c r="BX265" s="18">
        <v>150</v>
      </c>
      <c r="BY265" s="18">
        <v>174</v>
      </c>
      <c r="BZ265" s="18">
        <v>178</v>
      </c>
      <c r="CA265" s="18">
        <v>106</v>
      </c>
      <c r="CB265" s="18">
        <v>106</v>
      </c>
      <c r="CC265" s="18">
        <v>104</v>
      </c>
      <c r="CD265" s="18">
        <v>104</v>
      </c>
      <c r="CE265" s="18" t="s">
        <v>691</v>
      </c>
      <c r="CF265" s="18" t="s">
        <v>691</v>
      </c>
      <c r="CG265" s="18">
        <v>258</v>
      </c>
      <c r="CH265" s="18">
        <v>262</v>
      </c>
      <c r="CI265" s="18" t="s">
        <v>688</v>
      </c>
      <c r="CJ265" s="18" t="s">
        <v>678</v>
      </c>
      <c r="CK265" s="18">
        <v>143</v>
      </c>
      <c r="CL265" s="18">
        <v>145</v>
      </c>
      <c r="CM265" s="18">
        <v>124</v>
      </c>
      <c r="CN265" s="18">
        <v>132</v>
      </c>
      <c r="CO265" s="18">
        <v>238</v>
      </c>
      <c r="CP265" s="18">
        <v>240</v>
      </c>
      <c r="CQ265" s="18">
        <v>154</v>
      </c>
      <c r="CR265" s="18">
        <v>154</v>
      </c>
      <c r="CS265" s="18">
        <v>118</v>
      </c>
      <c r="CT265" s="18">
        <v>134</v>
      </c>
      <c r="CU265" s="18">
        <v>250</v>
      </c>
      <c r="CV265" s="18">
        <v>250</v>
      </c>
      <c r="CW265" s="18">
        <v>142</v>
      </c>
      <c r="CX265" s="18">
        <v>150</v>
      </c>
      <c r="CY265" s="18">
        <v>153</v>
      </c>
      <c r="CZ265" s="18">
        <v>155</v>
      </c>
      <c r="DA265" s="18">
        <v>134</v>
      </c>
      <c r="DB265" s="18">
        <v>136</v>
      </c>
      <c r="DC265" s="18">
        <v>149</v>
      </c>
      <c r="DD265" s="18">
        <v>149</v>
      </c>
    </row>
    <row r="266" spans="1:108" x14ac:dyDescent="0.3">
      <c r="A266" t="s">
        <v>537</v>
      </c>
      <c r="B266" t="s">
        <v>538</v>
      </c>
      <c r="C266" s="5">
        <v>2019</v>
      </c>
      <c r="D266" s="17" t="s">
        <v>21</v>
      </c>
      <c r="E266" s="18">
        <v>165</v>
      </c>
      <c r="F266" s="18">
        <v>167</v>
      </c>
      <c r="G266" s="18">
        <v>181</v>
      </c>
      <c r="H266" s="18">
        <v>181</v>
      </c>
      <c r="I266" s="18">
        <v>241</v>
      </c>
      <c r="J266" s="18">
        <v>269</v>
      </c>
      <c r="K266" s="18">
        <v>238</v>
      </c>
      <c r="L266" s="18">
        <v>238</v>
      </c>
      <c r="M266" s="18" t="s">
        <v>678</v>
      </c>
      <c r="N266" s="18" t="s">
        <v>678</v>
      </c>
      <c r="O266" s="18">
        <v>180</v>
      </c>
      <c r="P266" s="18">
        <v>198</v>
      </c>
      <c r="Q266" s="18">
        <v>205</v>
      </c>
      <c r="R266" s="18">
        <v>205</v>
      </c>
      <c r="S266" s="18">
        <v>143</v>
      </c>
      <c r="T266" s="18">
        <v>143</v>
      </c>
      <c r="U266" s="18">
        <v>152</v>
      </c>
      <c r="V266" s="18">
        <v>162</v>
      </c>
      <c r="W266" s="18">
        <v>118</v>
      </c>
      <c r="X266" s="18">
        <v>118</v>
      </c>
      <c r="Y266" s="18">
        <v>165</v>
      </c>
      <c r="Z266" s="18">
        <v>183</v>
      </c>
      <c r="AA266" s="18" t="s">
        <v>684</v>
      </c>
      <c r="AB266" s="18" t="s">
        <v>684</v>
      </c>
      <c r="AC266" s="18">
        <v>125</v>
      </c>
      <c r="AD266" s="18">
        <v>125</v>
      </c>
      <c r="AE266" s="18">
        <v>103</v>
      </c>
      <c r="AF266" s="18">
        <v>103</v>
      </c>
      <c r="AG266" s="18">
        <v>104</v>
      </c>
      <c r="AH266" s="18">
        <v>104</v>
      </c>
      <c r="AI266" s="18">
        <v>161</v>
      </c>
      <c r="AJ266" s="18">
        <v>161</v>
      </c>
      <c r="AK266" s="18">
        <v>213</v>
      </c>
      <c r="AL266" s="18">
        <v>235</v>
      </c>
      <c r="AM266" s="18">
        <v>194</v>
      </c>
      <c r="AN266" s="18">
        <v>194</v>
      </c>
      <c r="AO266" s="18">
        <v>175</v>
      </c>
      <c r="AP266" s="18">
        <v>187</v>
      </c>
      <c r="AQ266" s="18">
        <v>115</v>
      </c>
      <c r="AR266" s="18">
        <v>115</v>
      </c>
      <c r="AS266" s="18">
        <v>154</v>
      </c>
      <c r="AT266" s="18">
        <v>156</v>
      </c>
      <c r="AU266" s="18" t="s">
        <v>685</v>
      </c>
      <c r="AV266" s="18" t="s">
        <v>685</v>
      </c>
      <c r="AW266" s="18" t="s">
        <v>681</v>
      </c>
      <c r="AX266" s="18" t="s">
        <v>681</v>
      </c>
      <c r="AY266" s="18">
        <v>135</v>
      </c>
      <c r="AZ266" s="18">
        <v>135</v>
      </c>
      <c r="BA266" s="18">
        <v>146</v>
      </c>
      <c r="BB266" s="18">
        <v>148</v>
      </c>
      <c r="BC266" s="18" t="s">
        <v>677</v>
      </c>
      <c r="BD266" s="18" t="s">
        <v>679</v>
      </c>
      <c r="BE266" s="18">
        <v>191</v>
      </c>
      <c r="BF266" s="18">
        <v>195</v>
      </c>
      <c r="BG266" s="18" t="s">
        <v>680</v>
      </c>
      <c r="BH266" s="18" t="s">
        <v>687</v>
      </c>
      <c r="BI266" s="18">
        <v>143</v>
      </c>
      <c r="BJ266" s="18">
        <v>160</v>
      </c>
      <c r="BK266" s="18">
        <v>142</v>
      </c>
      <c r="BL266" s="18">
        <v>158</v>
      </c>
      <c r="BM266" s="18">
        <v>140</v>
      </c>
      <c r="BN266" s="18">
        <v>142</v>
      </c>
      <c r="BO266" s="18">
        <v>168</v>
      </c>
      <c r="BP266" s="18">
        <v>170</v>
      </c>
      <c r="BQ266" s="18" t="s">
        <v>688</v>
      </c>
      <c r="BR266" s="18" t="s">
        <v>689</v>
      </c>
      <c r="BS266" s="18" t="s">
        <v>679</v>
      </c>
      <c r="BT266" s="18" t="s">
        <v>682</v>
      </c>
      <c r="BU266" s="18">
        <v>173</v>
      </c>
      <c r="BV266" s="18">
        <v>175</v>
      </c>
      <c r="BW266" s="18">
        <v>148</v>
      </c>
      <c r="BX266" s="18">
        <v>150</v>
      </c>
      <c r="BY266" s="18">
        <v>174</v>
      </c>
      <c r="BZ266" s="18">
        <v>176</v>
      </c>
      <c r="CA266" s="18">
        <v>112</v>
      </c>
      <c r="CB266" s="18">
        <v>112</v>
      </c>
      <c r="CC266" s="18">
        <v>100</v>
      </c>
      <c r="CD266" s="18">
        <v>100</v>
      </c>
      <c r="CE266" s="18" t="s">
        <v>688</v>
      </c>
      <c r="CF266" s="18" t="s">
        <v>688</v>
      </c>
      <c r="CG266" s="18">
        <v>258</v>
      </c>
      <c r="CH266" s="18">
        <v>262</v>
      </c>
      <c r="CI266" s="18" t="s">
        <v>678</v>
      </c>
      <c r="CJ266" s="18" t="s">
        <v>678</v>
      </c>
      <c r="CK266" s="18">
        <v>143</v>
      </c>
      <c r="CL266" s="18">
        <v>143</v>
      </c>
      <c r="CM266" s="18">
        <v>120</v>
      </c>
      <c r="CN266" s="18">
        <v>122</v>
      </c>
      <c r="CO266" s="18">
        <v>238</v>
      </c>
      <c r="CP266" s="18">
        <v>240</v>
      </c>
      <c r="CQ266" s="18">
        <v>154</v>
      </c>
      <c r="CR266" s="18">
        <v>154</v>
      </c>
      <c r="CS266" s="18">
        <v>134</v>
      </c>
      <c r="CT266" s="18">
        <v>134</v>
      </c>
      <c r="CU266" s="18">
        <v>250</v>
      </c>
      <c r="CV266" s="18">
        <v>254</v>
      </c>
      <c r="CW266" s="18">
        <v>142</v>
      </c>
      <c r="CX266" s="18">
        <v>142</v>
      </c>
      <c r="CY266" s="18">
        <v>149</v>
      </c>
      <c r="CZ266" s="18">
        <v>155</v>
      </c>
      <c r="DA266" s="18">
        <v>134</v>
      </c>
      <c r="DB266" s="18">
        <v>136</v>
      </c>
      <c r="DC266" s="18">
        <v>143</v>
      </c>
      <c r="DD266" s="18">
        <v>149</v>
      </c>
    </row>
    <row r="267" spans="1:108" x14ac:dyDescent="0.3">
      <c r="A267" t="s">
        <v>539</v>
      </c>
      <c r="B267" t="s">
        <v>540</v>
      </c>
      <c r="C267" s="5">
        <v>2019</v>
      </c>
      <c r="D267" s="17" t="s">
        <v>21</v>
      </c>
      <c r="E267" s="18">
        <v>165</v>
      </c>
      <c r="F267" s="18">
        <v>165</v>
      </c>
      <c r="G267" s="18">
        <v>177</v>
      </c>
      <c r="H267" s="18">
        <v>191</v>
      </c>
      <c r="I267" s="18">
        <v>241</v>
      </c>
      <c r="J267" s="18">
        <v>269</v>
      </c>
      <c r="K267" s="18">
        <v>238</v>
      </c>
      <c r="L267" s="18">
        <v>238</v>
      </c>
      <c r="M267" s="18" t="s">
        <v>676</v>
      </c>
      <c r="N267" s="18" t="s">
        <v>678</v>
      </c>
      <c r="O267" s="18">
        <v>180</v>
      </c>
      <c r="P267" s="18">
        <v>198</v>
      </c>
      <c r="Q267" s="18">
        <v>207</v>
      </c>
      <c r="R267" s="18">
        <v>211</v>
      </c>
      <c r="S267" s="18">
        <v>133</v>
      </c>
      <c r="T267" s="18">
        <v>143</v>
      </c>
      <c r="U267" s="18">
        <v>152</v>
      </c>
      <c r="V267" s="18">
        <v>158</v>
      </c>
      <c r="W267" s="18">
        <v>116</v>
      </c>
      <c r="X267" s="18">
        <v>118</v>
      </c>
      <c r="Y267" s="18">
        <v>165</v>
      </c>
      <c r="Z267" s="18">
        <v>165</v>
      </c>
      <c r="AA267" s="18">
        <v>104</v>
      </c>
      <c r="AB267" s="18" t="s">
        <v>682</v>
      </c>
      <c r="AC267" s="18">
        <v>125</v>
      </c>
      <c r="AD267" s="18">
        <v>129</v>
      </c>
      <c r="AE267" s="18">
        <v>103</v>
      </c>
      <c r="AF267" s="18">
        <v>103</v>
      </c>
      <c r="AG267" s="18">
        <v>122</v>
      </c>
      <c r="AH267" s="18">
        <v>122</v>
      </c>
      <c r="AI267" s="18">
        <v>161</v>
      </c>
      <c r="AJ267" s="18">
        <v>167</v>
      </c>
      <c r="AK267" s="18">
        <v>225</v>
      </c>
      <c r="AL267" s="18">
        <v>235</v>
      </c>
      <c r="AM267" s="18">
        <v>194</v>
      </c>
      <c r="AN267" s="18">
        <v>200</v>
      </c>
      <c r="AO267" s="18">
        <v>181</v>
      </c>
      <c r="AP267" s="18">
        <v>187</v>
      </c>
      <c r="AQ267" s="18">
        <v>108</v>
      </c>
      <c r="AR267" s="18">
        <v>115</v>
      </c>
      <c r="AS267" s="18">
        <v>156</v>
      </c>
      <c r="AT267" s="18">
        <v>160</v>
      </c>
      <c r="AU267" s="18" t="s">
        <v>678</v>
      </c>
      <c r="AV267" s="18" t="s">
        <v>685</v>
      </c>
      <c r="AW267" s="18" t="s">
        <v>681</v>
      </c>
      <c r="AX267" s="18" t="s">
        <v>681</v>
      </c>
      <c r="AY267" s="18">
        <v>135</v>
      </c>
      <c r="AZ267" s="18">
        <v>137</v>
      </c>
      <c r="BA267" s="18">
        <v>146</v>
      </c>
      <c r="BB267" s="18">
        <v>146</v>
      </c>
      <c r="BC267" s="18" t="s">
        <v>677</v>
      </c>
      <c r="BD267" s="18" t="s">
        <v>677</v>
      </c>
      <c r="BE267" s="18">
        <v>191</v>
      </c>
      <c r="BF267" s="18">
        <v>191</v>
      </c>
      <c r="BG267" s="18">
        <v>103</v>
      </c>
      <c r="BH267" s="18" t="s">
        <v>680</v>
      </c>
      <c r="BI267" s="18">
        <v>151</v>
      </c>
      <c r="BJ267" s="18">
        <v>160</v>
      </c>
      <c r="BK267" s="18">
        <v>142</v>
      </c>
      <c r="BL267" s="18">
        <v>168</v>
      </c>
      <c r="BM267" s="18">
        <v>140</v>
      </c>
      <c r="BN267" s="18">
        <v>150</v>
      </c>
      <c r="BO267" s="18">
        <v>170</v>
      </c>
      <c r="BP267" s="18">
        <v>172</v>
      </c>
      <c r="BQ267" s="18" t="s">
        <v>688</v>
      </c>
      <c r="BR267" s="18" t="s">
        <v>688</v>
      </c>
      <c r="BS267" s="18" t="s">
        <v>679</v>
      </c>
      <c r="BT267" s="18" t="s">
        <v>682</v>
      </c>
      <c r="BU267" s="18">
        <v>173</v>
      </c>
      <c r="BV267" s="18">
        <v>175</v>
      </c>
      <c r="BW267" s="18">
        <v>140</v>
      </c>
      <c r="BX267" s="18">
        <v>150</v>
      </c>
      <c r="BY267" s="18">
        <v>176</v>
      </c>
      <c r="BZ267" s="18">
        <v>178</v>
      </c>
      <c r="CA267" s="18">
        <v>106</v>
      </c>
      <c r="CB267" s="18">
        <v>108</v>
      </c>
      <c r="CC267" s="18">
        <v>104</v>
      </c>
      <c r="CD267" s="18">
        <v>104</v>
      </c>
      <c r="CE267" s="18" t="s">
        <v>688</v>
      </c>
      <c r="CF267" s="18" t="s">
        <v>688</v>
      </c>
      <c r="CG267" s="18">
        <v>258</v>
      </c>
      <c r="CH267" s="18">
        <v>262</v>
      </c>
      <c r="CI267" s="18" t="s">
        <v>687</v>
      </c>
      <c r="CJ267" s="18" t="s">
        <v>687</v>
      </c>
      <c r="CK267" s="18">
        <v>143</v>
      </c>
      <c r="CL267" s="18">
        <v>143</v>
      </c>
      <c r="CM267" s="18">
        <v>122</v>
      </c>
      <c r="CN267" s="18">
        <v>124</v>
      </c>
      <c r="CO267" s="18">
        <v>236</v>
      </c>
      <c r="CP267" s="18">
        <v>240</v>
      </c>
      <c r="CQ267" s="18">
        <v>154</v>
      </c>
      <c r="CR267" s="18">
        <v>156</v>
      </c>
      <c r="CS267" s="18">
        <v>132</v>
      </c>
      <c r="CT267" s="18">
        <v>134</v>
      </c>
      <c r="CU267" s="18">
        <v>244</v>
      </c>
      <c r="CV267" s="18">
        <v>250</v>
      </c>
      <c r="CW267" s="18">
        <v>148</v>
      </c>
      <c r="CX267" s="18">
        <v>150</v>
      </c>
      <c r="CY267" s="18">
        <v>149</v>
      </c>
      <c r="CZ267" s="18">
        <v>155</v>
      </c>
      <c r="DA267" s="18">
        <v>134</v>
      </c>
      <c r="DB267" s="18">
        <v>136</v>
      </c>
      <c r="DC267" s="18">
        <v>145</v>
      </c>
      <c r="DD267" s="18">
        <v>147</v>
      </c>
    </row>
    <row r="268" spans="1:108" x14ac:dyDescent="0.3">
      <c r="A268" t="s">
        <v>541</v>
      </c>
      <c r="B268" t="s">
        <v>542</v>
      </c>
      <c r="C268" s="5">
        <v>2019</v>
      </c>
      <c r="D268" s="17" t="s">
        <v>21</v>
      </c>
      <c r="E268" s="18">
        <v>161</v>
      </c>
      <c r="F268" s="18">
        <v>173</v>
      </c>
      <c r="G268" s="18">
        <v>191</v>
      </c>
      <c r="H268" s="18">
        <v>191</v>
      </c>
      <c r="I268" s="18">
        <v>269</v>
      </c>
      <c r="J268" s="18">
        <v>271</v>
      </c>
      <c r="K268" s="18">
        <v>238</v>
      </c>
      <c r="L268" s="18">
        <v>238</v>
      </c>
      <c r="M268" s="18" t="s">
        <v>676</v>
      </c>
      <c r="N268" s="18" t="s">
        <v>677</v>
      </c>
      <c r="O268" s="18">
        <v>184</v>
      </c>
      <c r="P268" s="18">
        <v>190</v>
      </c>
      <c r="Q268" s="18">
        <v>205</v>
      </c>
      <c r="R268" s="18">
        <v>207</v>
      </c>
      <c r="S268" s="18">
        <v>143</v>
      </c>
      <c r="T268" s="18">
        <v>143</v>
      </c>
      <c r="U268" s="18">
        <v>140</v>
      </c>
      <c r="V268" s="18">
        <v>152</v>
      </c>
      <c r="W268" s="18">
        <v>116</v>
      </c>
      <c r="X268" s="18">
        <v>116</v>
      </c>
      <c r="Y268" s="18">
        <v>165</v>
      </c>
      <c r="Z268" s="18">
        <v>183</v>
      </c>
      <c r="AA268" s="18">
        <v>104</v>
      </c>
      <c r="AB268" s="18" t="s">
        <v>684</v>
      </c>
      <c r="AC268" s="18">
        <v>125</v>
      </c>
      <c r="AD268" s="18">
        <v>129</v>
      </c>
      <c r="AE268" s="18">
        <v>103</v>
      </c>
      <c r="AF268" s="18">
        <v>103</v>
      </c>
      <c r="AG268" s="18">
        <v>118</v>
      </c>
      <c r="AH268" s="18">
        <v>118</v>
      </c>
      <c r="AI268" s="18">
        <v>161</v>
      </c>
      <c r="AJ268" s="18">
        <v>167</v>
      </c>
      <c r="AK268" s="18">
        <v>229</v>
      </c>
      <c r="AL268" s="18">
        <v>231</v>
      </c>
      <c r="AM268" s="18">
        <v>194</v>
      </c>
      <c r="AN268" s="18">
        <v>194</v>
      </c>
      <c r="AO268" s="18">
        <v>185</v>
      </c>
      <c r="AP268" s="18">
        <v>187</v>
      </c>
      <c r="AQ268" s="18">
        <v>108</v>
      </c>
      <c r="AR268" s="18">
        <v>115</v>
      </c>
      <c r="AS268" s="18">
        <v>154</v>
      </c>
      <c r="AT268" s="18">
        <v>158</v>
      </c>
      <c r="AU268" s="18" t="s">
        <v>678</v>
      </c>
      <c r="AV268" s="18" t="s">
        <v>685</v>
      </c>
      <c r="AW268" s="18">
        <v>102</v>
      </c>
      <c r="AX268" s="18" t="s">
        <v>681</v>
      </c>
      <c r="AY268" s="18">
        <v>141</v>
      </c>
      <c r="AZ268" s="18">
        <v>147</v>
      </c>
      <c r="BA268" s="18">
        <v>146</v>
      </c>
      <c r="BB268" s="18">
        <v>150</v>
      </c>
      <c r="BC268" s="18" t="s">
        <v>677</v>
      </c>
      <c r="BD268" s="18" t="s">
        <v>677</v>
      </c>
      <c r="BE268" s="18">
        <v>191</v>
      </c>
      <c r="BF268" s="18">
        <v>191</v>
      </c>
      <c r="BG268" s="18">
        <v>101</v>
      </c>
      <c r="BH268" s="18" t="s">
        <v>687</v>
      </c>
      <c r="BI268" s="18">
        <v>143</v>
      </c>
      <c r="BJ268" s="18">
        <v>158</v>
      </c>
      <c r="BK268" s="18">
        <v>158</v>
      </c>
      <c r="BL268" s="18">
        <v>166</v>
      </c>
      <c r="BM268" s="18">
        <v>127</v>
      </c>
      <c r="BN268" s="18">
        <v>148</v>
      </c>
      <c r="BO268" s="18">
        <v>172</v>
      </c>
      <c r="BP268" s="18">
        <v>172</v>
      </c>
      <c r="BQ268" s="18" t="s">
        <v>688</v>
      </c>
      <c r="BR268" s="18" t="s">
        <v>689</v>
      </c>
      <c r="BS268" s="18" t="s">
        <v>679</v>
      </c>
      <c r="BT268" s="18" t="s">
        <v>690</v>
      </c>
      <c r="BU268" s="18">
        <v>175</v>
      </c>
      <c r="BV268" s="18">
        <v>175</v>
      </c>
      <c r="BW268" s="18">
        <v>150</v>
      </c>
      <c r="BX268" s="18">
        <v>150</v>
      </c>
      <c r="BY268" s="18">
        <v>176</v>
      </c>
      <c r="BZ268" s="18">
        <v>176</v>
      </c>
      <c r="CA268" s="18">
        <v>106</v>
      </c>
      <c r="CB268" s="18">
        <v>108</v>
      </c>
      <c r="CC268" s="18">
        <v>100</v>
      </c>
      <c r="CD268" s="18">
        <v>100</v>
      </c>
      <c r="CE268" s="18" t="s">
        <v>688</v>
      </c>
      <c r="CF268" s="18" t="s">
        <v>688</v>
      </c>
      <c r="CG268" s="18">
        <v>262</v>
      </c>
      <c r="CH268" s="18">
        <v>262</v>
      </c>
      <c r="CI268" s="18" t="s">
        <v>678</v>
      </c>
      <c r="CJ268" s="18" t="s">
        <v>687</v>
      </c>
      <c r="CK268" s="18">
        <v>143</v>
      </c>
      <c r="CL268" s="18">
        <v>143</v>
      </c>
      <c r="CM268" s="18">
        <v>122</v>
      </c>
      <c r="CN268" s="18">
        <v>122</v>
      </c>
      <c r="CO268" s="18">
        <v>228</v>
      </c>
      <c r="CP268" s="18">
        <v>236</v>
      </c>
      <c r="CQ268" s="18">
        <v>156</v>
      </c>
      <c r="CR268" s="18">
        <v>158</v>
      </c>
      <c r="CS268" s="18">
        <v>118</v>
      </c>
      <c r="CT268" s="18">
        <v>134</v>
      </c>
      <c r="CU268" s="18">
        <v>244</v>
      </c>
      <c r="CV268" s="18">
        <v>250</v>
      </c>
      <c r="CW268" s="18">
        <v>136</v>
      </c>
      <c r="CX268" s="18">
        <v>150</v>
      </c>
      <c r="CY268" s="18">
        <v>153</v>
      </c>
      <c r="CZ268" s="18">
        <v>153</v>
      </c>
      <c r="DA268" s="18">
        <v>134</v>
      </c>
      <c r="DB268" s="18">
        <v>136</v>
      </c>
      <c r="DC268" s="18">
        <v>149</v>
      </c>
      <c r="DD268" s="18">
        <v>153</v>
      </c>
    </row>
    <row r="269" spans="1:108" x14ac:dyDescent="0.3">
      <c r="A269" t="s">
        <v>543</v>
      </c>
      <c r="B269" t="s">
        <v>544</v>
      </c>
      <c r="C269" s="5">
        <v>2019</v>
      </c>
      <c r="D269" s="17" t="s">
        <v>86</v>
      </c>
      <c r="E269" s="18">
        <v>165</v>
      </c>
      <c r="F269" s="18">
        <v>165</v>
      </c>
      <c r="G269" s="18">
        <v>177</v>
      </c>
      <c r="H269" s="18">
        <v>191</v>
      </c>
      <c r="I269" s="18">
        <v>253</v>
      </c>
      <c r="J269" s="18">
        <v>269</v>
      </c>
      <c r="K269" s="18">
        <v>232</v>
      </c>
      <c r="L269" s="18">
        <v>250</v>
      </c>
      <c r="M269" s="18" t="s">
        <v>676</v>
      </c>
      <c r="N269" s="18" t="s">
        <v>680</v>
      </c>
      <c r="O269" s="18">
        <v>184</v>
      </c>
      <c r="P269" s="18">
        <v>192</v>
      </c>
      <c r="Q269" s="18">
        <v>205</v>
      </c>
      <c r="R269" s="18">
        <v>207</v>
      </c>
      <c r="S269" s="18">
        <v>143</v>
      </c>
      <c r="T269" s="18">
        <v>143</v>
      </c>
      <c r="U269" s="18">
        <v>152</v>
      </c>
      <c r="V269" s="18">
        <v>152</v>
      </c>
      <c r="W269" s="18">
        <v>116</v>
      </c>
      <c r="X269" s="18">
        <v>118</v>
      </c>
      <c r="Y269" s="18">
        <v>165</v>
      </c>
      <c r="Z269" s="18">
        <v>165</v>
      </c>
      <c r="AA269" s="18">
        <v>102</v>
      </c>
      <c r="AB269" s="18" t="s">
        <v>683</v>
      </c>
      <c r="AC269" s="18">
        <v>129</v>
      </c>
      <c r="AD269" s="18">
        <v>129</v>
      </c>
      <c r="AE269" s="18">
        <v>103</v>
      </c>
      <c r="AF269" s="18">
        <v>103</v>
      </c>
      <c r="AG269" s="18">
        <v>120</v>
      </c>
      <c r="AH269" s="18">
        <v>120</v>
      </c>
      <c r="AI269" s="18">
        <v>161</v>
      </c>
      <c r="AJ269" s="18">
        <v>161</v>
      </c>
      <c r="AK269" s="18">
        <v>229</v>
      </c>
      <c r="AL269" s="18">
        <v>233</v>
      </c>
      <c r="AM269" s="18">
        <v>194</v>
      </c>
      <c r="AN269" s="18">
        <v>200</v>
      </c>
      <c r="AO269" s="18">
        <v>185</v>
      </c>
      <c r="AP269" s="18">
        <v>187</v>
      </c>
      <c r="AQ269" s="18">
        <v>108</v>
      </c>
      <c r="AR269" s="18">
        <v>115</v>
      </c>
      <c r="AS269" s="18">
        <v>160</v>
      </c>
      <c r="AT269" s="18">
        <v>160</v>
      </c>
      <c r="AU269" s="18" t="s">
        <v>685</v>
      </c>
      <c r="AV269" s="18" t="s">
        <v>685</v>
      </c>
      <c r="AW269" s="18">
        <v>102</v>
      </c>
      <c r="AX269" s="18" t="s">
        <v>681</v>
      </c>
      <c r="AY269" s="18">
        <v>135</v>
      </c>
      <c r="AZ269" s="18">
        <v>147</v>
      </c>
      <c r="BA269" s="18">
        <v>146</v>
      </c>
      <c r="BB269" s="18">
        <v>146</v>
      </c>
      <c r="BC269" s="18" t="s">
        <v>677</v>
      </c>
      <c r="BD269" s="18" t="s">
        <v>677</v>
      </c>
      <c r="BE269" s="18">
        <v>191</v>
      </c>
      <c r="BF269" s="18">
        <v>191</v>
      </c>
      <c r="BG269" s="18" t="s">
        <v>680</v>
      </c>
      <c r="BH269" s="18" t="s">
        <v>680</v>
      </c>
      <c r="BI269" s="18">
        <v>158</v>
      </c>
      <c r="BJ269" s="18">
        <v>161</v>
      </c>
      <c r="BK269" s="18">
        <v>142</v>
      </c>
      <c r="BL269" s="18">
        <v>168</v>
      </c>
      <c r="BM269" s="18">
        <v>127</v>
      </c>
      <c r="BN269" s="18">
        <v>140</v>
      </c>
      <c r="BO269" s="18">
        <v>170</v>
      </c>
      <c r="BP269" s="18">
        <v>170</v>
      </c>
      <c r="BQ269" s="18" t="s">
        <v>688</v>
      </c>
      <c r="BR269" s="18" t="s">
        <v>689</v>
      </c>
      <c r="BS269" s="18" t="s">
        <v>682</v>
      </c>
      <c r="BT269" s="18" t="s">
        <v>680</v>
      </c>
      <c r="BU269" s="18">
        <v>175</v>
      </c>
      <c r="BV269" s="18">
        <v>177</v>
      </c>
      <c r="BW269" s="18">
        <v>148</v>
      </c>
      <c r="BX269" s="18">
        <v>148</v>
      </c>
      <c r="BY269" s="18">
        <v>172</v>
      </c>
      <c r="BZ269" s="18">
        <v>174</v>
      </c>
      <c r="CA269" s="18">
        <v>106</v>
      </c>
      <c r="CB269" s="18">
        <v>106</v>
      </c>
      <c r="CC269" s="18">
        <v>104</v>
      </c>
      <c r="CD269" s="18">
        <v>106</v>
      </c>
      <c r="CE269" s="18" t="s">
        <v>691</v>
      </c>
      <c r="CF269" s="18" t="s">
        <v>691</v>
      </c>
      <c r="CG269" s="18">
        <v>258</v>
      </c>
      <c r="CH269" s="18">
        <v>262</v>
      </c>
      <c r="CI269" s="18">
        <v>103</v>
      </c>
      <c r="CJ269" s="18">
        <v>103</v>
      </c>
      <c r="CK269" s="18">
        <v>143</v>
      </c>
      <c r="CL269" s="18">
        <v>145</v>
      </c>
      <c r="CM269" s="18">
        <v>124</v>
      </c>
      <c r="CN269" s="18">
        <v>124</v>
      </c>
      <c r="CO269" s="18">
        <v>228</v>
      </c>
      <c r="CP269" s="18">
        <v>228</v>
      </c>
      <c r="CQ269" s="18">
        <v>156</v>
      </c>
      <c r="CR269" s="18">
        <v>158</v>
      </c>
      <c r="CS269" s="18">
        <v>132</v>
      </c>
      <c r="CT269" s="18">
        <v>134</v>
      </c>
      <c r="CU269" s="18">
        <v>250</v>
      </c>
      <c r="CV269" s="18">
        <v>254</v>
      </c>
      <c r="CW269" s="18">
        <v>140</v>
      </c>
      <c r="CX269" s="18">
        <v>142</v>
      </c>
      <c r="CY269" s="18">
        <v>153</v>
      </c>
      <c r="CZ269" s="18">
        <v>155</v>
      </c>
      <c r="DA269" s="18">
        <v>134</v>
      </c>
      <c r="DB269" s="18">
        <v>136</v>
      </c>
      <c r="DC269" s="18">
        <v>143</v>
      </c>
      <c r="DD269" s="18">
        <v>147</v>
      </c>
    </row>
    <row r="270" spans="1:108" x14ac:dyDescent="0.3">
      <c r="A270" t="s">
        <v>545</v>
      </c>
      <c r="B270" t="s">
        <v>546</v>
      </c>
      <c r="C270" s="5">
        <v>2019</v>
      </c>
      <c r="D270" s="17" t="s">
        <v>86</v>
      </c>
      <c r="E270" s="18">
        <v>161</v>
      </c>
      <c r="F270" s="18">
        <v>165</v>
      </c>
      <c r="G270" s="18">
        <v>191</v>
      </c>
      <c r="H270" s="18">
        <v>191</v>
      </c>
      <c r="I270" s="18">
        <v>241</v>
      </c>
      <c r="J270" s="18">
        <v>253</v>
      </c>
      <c r="K270" s="18">
        <v>238</v>
      </c>
      <c r="L270" s="18">
        <v>238</v>
      </c>
      <c r="M270" s="18" t="s">
        <v>676</v>
      </c>
      <c r="N270" s="18" t="s">
        <v>676</v>
      </c>
      <c r="O270" s="18">
        <v>180</v>
      </c>
      <c r="P270" s="18">
        <v>180</v>
      </c>
      <c r="Q270" s="18">
        <v>205</v>
      </c>
      <c r="R270" s="18">
        <v>207</v>
      </c>
      <c r="S270" s="18">
        <v>129</v>
      </c>
      <c r="T270" s="18">
        <v>143</v>
      </c>
      <c r="U270" s="18">
        <v>150</v>
      </c>
      <c r="V270" s="18">
        <v>152</v>
      </c>
      <c r="W270" s="18">
        <v>108</v>
      </c>
      <c r="X270" s="18">
        <v>118</v>
      </c>
      <c r="Y270" s="18">
        <v>181</v>
      </c>
      <c r="Z270" s="18">
        <v>183</v>
      </c>
      <c r="AA270" s="18">
        <v>104</v>
      </c>
      <c r="AB270" s="18">
        <v>104</v>
      </c>
      <c r="AC270" s="18">
        <v>125</v>
      </c>
      <c r="AD270" s="18">
        <v>125</v>
      </c>
      <c r="AE270" s="18">
        <v>103</v>
      </c>
      <c r="AF270" s="18">
        <v>103</v>
      </c>
      <c r="AG270" s="18">
        <v>104</v>
      </c>
      <c r="AH270" s="18">
        <v>118</v>
      </c>
      <c r="AI270" s="18">
        <v>161</v>
      </c>
      <c r="AJ270" s="18">
        <v>175</v>
      </c>
      <c r="AK270" s="18">
        <v>231</v>
      </c>
      <c r="AL270" s="18">
        <v>235</v>
      </c>
      <c r="AM270" s="18">
        <v>194</v>
      </c>
      <c r="AN270" s="18">
        <v>196</v>
      </c>
      <c r="AO270" s="18">
        <v>175</v>
      </c>
      <c r="AP270" s="18">
        <v>181</v>
      </c>
      <c r="AQ270" s="18">
        <v>113</v>
      </c>
      <c r="AR270" s="18">
        <v>115</v>
      </c>
      <c r="AS270" s="18">
        <v>154</v>
      </c>
      <c r="AT270" s="18">
        <v>160</v>
      </c>
      <c r="AU270" s="18" t="s">
        <v>678</v>
      </c>
      <c r="AV270" s="18" t="s">
        <v>678</v>
      </c>
      <c r="AW270" s="18">
        <v>102</v>
      </c>
      <c r="AX270" s="18" t="s">
        <v>681</v>
      </c>
      <c r="AY270" s="18">
        <v>135</v>
      </c>
      <c r="AZ270" s="18">
        <v>135</v>
      </c>
      <c r="BA270" s="18">
        <v>146</v>
      </c>
      <c r="BB270" s="18">
        <v>146</v>
      </c>
      <c r="BC270" s="18" t="s">
        <v>677</v>
      </c>
      <c r="BD270" s="18" t="s">
        <v>678</v>
      </c>
      <c r="BE270" s="18">
        <v>195</v>
      </c>
      <c r="BF270" s="18">
        <v>195</v>
      </c>
      <c r="BG270" s="18">
        <v>101</v>
      </c>
      <c r="BH270" s="18" t="s">
        <v>680</v>
      </c>
      <c r="BI270" s="18">
        <v>158</v>
      </c>
      <c r="BJ270" s="18">
        <v>161</v>
      </c>
      <c r="BK270" s="18">
        <v>158</v>
      </c>
      <c r="BL270" s="18">
        <v>166</v>
      </c>
      <c r="BM270" s="18">
        <v>140</v>
      </c>
      <c r="BN270" s="18">
        <v>140</v>
      </c>
      <c r="BO270" s="18">
        <v>170</v>
      </c>
      <c r="BP270" s="18">
        <v>172</v>
      </c>
      <c r="BQ270" s="18" t="s">
        <v>688</v>
      </c>
      <c r="BR270" s="18" t="s">
        <v>689</v>
      </c>
      <c r="BS270" s="18" t="s">
        <v>682</v>
      </c>
      <c r="BT270" s="18" t="s">
        <v>680</v>
      </c>
      <c r="BU270" s="18">
        <v>163</v>
      </c>
      <c r="BV270" s="18">
        <v>167</v>
      </c>
      <c r="BW270" s="18">
        <v>146</v>
      </c>
      <c r="BX270" s="18">
        <v>146</v>
      </c>
      <c r="BY270" s="18">
        <v>172</v>
      </c>
      <c r="BZ270" s="18">
        <v>178</v>
      </c>
      <c r="CA270" s="18">
        <v>108</v>
      </c>
      <c r="CB270" s="18">
        <v>110</v>
      </c>
      <c r="CC270" s="18">
        <v>104</v>
      </c>
      <c r="CD270" s="18">
        <v>104</v>
      </c>
      <c r="CE270" s="18" t="s">
        <v>688</v>
      </c>
      <c r="CF270" s="18" t="s">
        <v>688</v>
      </c>
      <c r="CG270" s="18">
        <v>258</v>
      </c>
      <c r="CH270" s="18">
        <v>262</v>
      </c>
      <c r="CI270" s="18">
        <v>103</v>
      </c>
      <c r="CJ270" s="18" t="s">
        <v>678</v>
      </c>
      <c r="CK270" s="18">
        <v>143</v>
      </c>
      <c r="CL270" s="18">
        <v>145</v>
      </c>
      <c r="CM270" s="18">
        <v>122</v>
      </c>
      <c r="CN270" s="18">
        <v>124</v>
      </c>
      <c r="CO270" s="18">
        <v>228</v>
      </c>
      <c r="CP270" s="18">
        <v>240</v>
      </c>
      <c r="CQ270" s="18">
        <v>144</v>
      </c>
      <c r="CR270" s="18">
        <v>154</v>
      </c>
      <c r="CS270" s="18">
        <v>130</v>
      </c>
      <c r="CT270" s="18">
        <v>130</v>
      </c>
      <c r="CU270" s="18">
        <v>250</v>
      </c>
      <c r="CV270" s="18">
        <v>252</v>
      </c>
      <c r="CW270" s="18">
        <v>140</v>
      </c>
      <c r="CX270" s="18">
        <v>148</v>
      </c>
      <c r="CY270" s="18">
        <v>153</v>
      </c>
      <c r="CZ270" s="18">
        <v>155</v>
      </c>
      <c r="DA270" s="18">
        <v>134</v>
      </c>
      <c r="DB270" s="18">
        <v>136</v>
      </c>
      <c r="DC270" s="18">
        <v>149</v>
      </c>
      <c r="DD270" s="18">
        <v>149</v>
      </c>
    </row>
    <row r="271" spans="1:108" x14ac:dyDescent="0.3">
      <c r="A271" t="s">
        <v>547</v>
      </c>
      <c r="B271" t="s">
        <v>548</v>
      </c>
      <c r="C271" s="5">
        <v>2019</v>
      </c>
      <c r="D271" s="17" t="s">
        <v>86</v>
      </c>
      <c r="E271" s="18">
        <v>161</v>
      </c>
      <c r="F271" s="18">
        <v>173</v>
      </c>
      <c r="G271" s="18">
        <v>177</v>
      </c>
      <c r="H271" s="18">
        <v>191</v>
      </c>
      <c r="I271" s="18">
        <v>241</v>
      </c>
      <c r="J271" s="18">
        <v>271</v>
      </c>
      <c r="K271" s="18">
        <v>238</v>
      </c>
      <c r="L271" s="18">
        <v>238</v>
      </c>
      <c r="M271" s="18" t="s">
        <v>676</v>
      </c>
      <c r="N271" s="18" t="s">
        <v>677</v>
      </c>
      <c r="O271" s="18">
        <v>184</v>
      </c>
      <c r="P271" s="18">
        <v>192</v>
      </c>
      <c r="Q271" s="18">
        <v>205</v>
      </c>
      <c r="R271" s="18">
        <v>205</v>
      </c>
      <c r="S271" s="18">
        <v>143</v>
      </c>
      <c r="T271" s="18">
        <v>143</v>
      </c>
      <c r="U271" s="18">
        <v>152</v>
      </c>
      <c r="V271" s="18">
        <v>158</v>
      </c>
      <c r="W271" s="18">
        <v>108</v>
      </c>
      <c r="X271" s="18">
        <v>118</v>
      </c>
      <c r="Y271" s="18">
        <v>165</v>
      </c>
      <c r="Z271" s="18">
        <v>185</v>
      </c>
      <c r="AA271" s="18">
        <v>102</v>
      </c>
      <c r="AB271" s="18">
        <v>104</v>
      </c>
      <c r="AC271" s="18">
        <v>125</v>
      </c>
      <c r="AD271" s="18">
        <v>129</v>
      </c>
      <c r="AE271" s="18">
        <v>103</v>
      </c>
      <c r="AF271" s="18">
        <v>103</v>
      </c>
      <c r="AG271" s="18">
        <v>118</v>
      </c>
      <c r="AH271" s="18">
        <v>118</v>
      </c>
      <c r="AI271" s="18">
        <v>161</v>
      </c>
      <c r="AJ271" s="18">
        <v>167</v>
      </c>
      <c r="AK271" s="18">
        <v>229</v>
      </c>
      <c r="AL271" s="18">
        <v>233</v>
      </c>
      <c r="AM271" s="18">
        <v>194</v>
      </c>
      <c r="AN271" s="18">
        <v>194</v>
      </c>
      <c r="AO271" s="18">
        <v>175</v>
      </c>
      <c r="AP271" s="18">
        <v>185</v>
      </c>
      <c r="AQ271" s="18">
        <v>113</v>
      </c>
      <c r="AR271" s="18">
        <v>115</v>
      </c>
      <c r="AS271" s="18">
        <v>156</v>
      </c>
      <c r="AT271" s="18">
        <v>156</v>
      </c>
      <c r="AU271" s="18" t="s">
        <v>678</v>
      </c>
      <c r="AV271" s="18" t="s">
        <v>685</v>
      </c>
      <c r="AW271" s="18" t="s">
        <v>681</v>
      </c>
      <c r="AX271" s="18" t="s">
        <v>681</v>
      </c>
      <c r="AY271" s="18">
        <v>135</v>
      </c>
      <c r="AZ271" s="18">
        <v>135</v>
      </c>
      <c r="BA271" s="18">
        <v>146</v>
      </c>
      <c r="BB271" s="18">
        <v>148</v>
      </c>
      <c r="BC271" s="18" t="s">
        <v>677</v>
      </c>
      <c r="BD271" s="18" t="s">
        <v>677</v>
      </c>
      <c r="BE271" s="18">
        <v>191</v>
      </c>
      <c r="BF271" s="18">
        <v>195</v>
      </c>
      <c r="BG271" s="18">
        <v>103</v>
      </c>
      <c r="BH271" s="18" t="s">
        <v>680</v>
      </c>
      <c r="BI271" s="18">
        <v>143</v>
      </c>
      <c r="BJ271" s="18">
        <v>170</v>
      </c>
      <c r="BK271" s="18">
        <v>158</v>
      </c>
      <c r="BL271" s="18">
        <v>166</v>
      </c>
      <c r="BM271" s="18">
        <v>127</v>
      </c>
      <c r="BN271" s="18">
        <v>142</v>
      </c>
      <c r="BO271" s="18">
        <v>168</v>
      </c>
      <c r="BP271" s="18">
        <v>172</v>
      </c>
      <c r="BQ271" s="18" t="s">
        <v>688</v>
      </c>
      <c r="BR271" s="18" t="s">
        <v>689</v>
      </c>
      <c r="BS271" s="18" t="s">
        <v>679</v>
      </c>
      <c r="BT271" s="18" t="s">
        <v>682</v>
      </c>
      <c r="BU271" s="18">
        <v>163</v>
      </c>
      <c r="BV271" s="18">
        <v>175</v>
      </c>
      <c r="BW271" s="18">
        <v>140</v>
      </c>
      <c r="BX271" s="18">
        <v>150</v>
      </c>
      <c r="BY271" s="18">
        <v>172</v>
      </c>
      <c r="BZ271" s="18">
        <v>178</v>
      </c>
      <c r="CA271" s="18">
        <v>106</v>
      </c>
      <c r="CB271" s="18">
        <v>108</v>
      </c>
      <c r="CC271" s="18">
        <v>100</v>
      </c>
      <c r="CD271" s="18">
        <v>106</v>
      </c>
      <c r="CE271" s="18" t="s">
        <v>691</v>
      </c>
      <c r="CF271" s="18" t="s">
        <v>688</v>
      </c>
      <c r="CG271" s="18">
        <v>260</v>
      </c>
      <c r="CH271" s="18">
        <v>262</v>
      </c>
      <c r="CI271" s="18" t="s">
        <v>678</v>
      </c>
      <c r="CJ271" s="18" t="s">
        <v>678</v>
      </c>
      <c r="CK271" s="18">
        <v>145</v>
      </c>
      <c r="CL271" s="18">
        <v>147</v>
      </c>
      <c r="CM271" s="18">
        <v>122</v>
      </c>
      <c r="CN271" s="18">
        <v>122</v>
      </c>
      <c r="CO271" s="18">
        <v>240</v>
      </c>
      <c r="CP271" s="18">
        <v>240</v>
      </c>
      <c r="CQ271" s="18">
        <v>156</v>
      </c>
      <c r="CR271" s="18">
        <v>156</v>
      </c>
      <c r="CS271" s="18">
        <v>134</v>
      </c>
      <c r="CT271" s="18">
        <v>134</v>
      </c>
      <c r="CU271" s="18">
        <v>250</v>
      </c>
      <c r="CV271" s="18">
        <v>254</v>
      </c>
      <c r="CW271" s="18">
        <v>142</v>
      </c>
      <c r="CX271" s="18">
        <v>150</v>
      </c>
      <c r="CY271" s="18">
        <v>153</v>
      </c>
      <c r="CZ271" s="18">
        <v>153</v>
      </c>
      <c r="DA271" s="18">
        <v>134</v>
      </c>
      <c r="DB271" s="18">
        <v>136</v>
      </c>
      <c r="DC271" s="18">
        <v>145</v>
      </c>
      <c r="DD271" s="18">
        <v>147</v>
      </c>
    </row>
    <row r="272" spans="1:108" x14ac:dyDescent="0.3">
      <c r="A272" t="s">
        <v>549</v>
      </c>
      <c r="B272" t="s">
        <v>550</v>
      </c>
      <c r="C272" s="5">
        <v>2019</v>
      </c>
      <c r="D272" s="17" t="s">
        <v>86</v>
      </c>
      <c r="E272" s="18">
        <v>161</v>
      </c>
      <c r="F272" s="18">
        <v>165</v>
      </c>
      <c r="G272" s="18">
        <v>177</v>
      </c>
      <c r="H272" s="18">
        <v>181</v>
      </c>
      <c r="I272" s="18">
        <v>241</v>
      </c>
      <c r="J272" s="18">
        <v>271</v>
      </c>
      <c r="K272" s="18">
        <v>238</v>
      </c>
      <c r="L272" s="18">
        <v>238</v>
      </c>
      <c r="M272" s="18" t="s">
        <v>677</v>
      </c>
      <c r="N272" s="18" t="s">
        <v>678</v>
      </c>
      <c r="O272" s="18">
        <v>180</v>
      </c>
      <c r="P272" s="18">
        <v>184</v>
      </c>
      <c r="Q272" s="18">
        <v>205</v>
      </c>
      <c r="R272" s="18">
        <v>205</v>
      </c>
      <c r="S272" s="18">
        <v>129</v>
      </c>
      <c r="T272" s="18">
        <v>143</v>
      </c>
      <c r="U272" s="18">
        <v>140</v>
      </c>
      <c r="V272" s="18">
        <v>152</v>
      </c>
      <c r="W272" s="18">
        <v>114</v>
      </c>
      <c r="X272" s="18">
        <v>118</v>
      </c>
      <c r="Y272" s="18">
        <v>165</v>
      </c>
      <c r="Z272" s="18">
        <v>179</v>
      </c>
      <c r="AA272" s="18" t="s">
        <v>682</v>
      </c>
      <c r="AB272" s="18" t="s">
        <v>684</v>
      </c>
      <c r="AC272" s="18">
        <v>125</v>
      </c>
      <c r="AD272" s="18">
        <v>125</v>
      </c>
      <c r="AE272" s="18">
        <v>103</v>
      </c>
      <c r="AF272" s="18">
        <v>103</v>
      </c>
      <c r="AG272" s="18">
        <v>118</v>
      </c>
      <c r="AH272" s="18">
        <v>118</v>
      </c>
      <c r="AI272" s="18">
        <v>161</v>
      </c>
      <c r="AJ272" s="18">
        <v>167</v>
      </c>
      <c r="AK272" s="18">
        <v>225</v>
      </c>
      <c r="AL272" s="18">
        <v>229</v>
      </c>
      <c r="AM272" s="18">
        <v>194</v>
      </c>
      <c r="AN272" s="18">
        <v>196</v>
      </c>
      <c r="AO272" s="18">
        <v>185</v>
      </c>
      <c r="AP272" s="18">
        <v>185</v>
      </c>
      <c r="AQ272" s="18">
        <v>115</v>
      </c>
      <c r="AR272" s="18">
        <v>115</v>
      </c>
      <c r="AS272" s="18">
        <v>154</v>
      </c>
      <c r="AT272" s="18">
        <v>156</v>
      </c>
      <c r="AU272" s="18" t="s">
        <v>679</v>
      </c>
      <c r="AV272" s="18" t="s">
        <v>679</v>
      </c>
      <c r="AW272" s="18">
        <v>104</v>
      </c>
      <c r="AX272" s="18" t="s">
        <v>681</v>
      </c>
      <c r="AY272" s="18">
        <v>135</v>
      </c>
      <c r="AZ272" s="18">
        <v>135</v>
      </c>
      <c r="BA272" s="18">
        <v>146</v>
      </c>
      <c r="BB272" s="18">
        <v>146</v>
      </c>
      <c r="BC272" s="18" t="s">
        <v>677</v>
      </c>
      <c r="BD272" s="18" t="s">
        <v>678</v>
      </c>
      <c r="BE272" s="18">
        <v>191</v>
      </c>
      <c r="BF272" s="18">
        <v>191</v>
      </c>
      <c r="BG272" s="18">
        <v>101</v>
      </c>
      <c r="BH272" s="18">
        <v>101</v>
      </c>
      <c r="BI272" s="18">
        <v>160</v>
      </c>
      <c r="BJ272" s="18">
        <v>161</v>
      </c>
      <c r="BK272" s="18">
        <v>142</v>
      </c>
      <c r="BL272" s="18">
        <v>166</v>
      </c>
      <c r="BM272" s="18">
        <v>140</v>
      </c>
      <c r="BN272" s="18">
        <v>150</v>
      </c>
      <c r="BO272" s="18">
        <v>168</v>
      </c>
      <c r="BP272" s="18">
        <v>172</v>
      </c>
      <c r="BQ272" s="18" t="s">
        <v>678</v>
      </c>
      <c r="BR272" s="18" t="s">
        <v>689</v>
      </c>
      <c r="BS272" s="18" t="s">
        <v>682</v>
      </c>
      <c r="BT272" s="18" t="s">
        <v>682</v>
      </c>
      <c r="BU272" s="18">
        <v>175</v>
      </c>
      <c r="BV272" s="18">
        <v>175</v>
      </c>
      <c r="BW272" s="18">
        <v>148</v>
      </c>
      <c r="BX272" s="18">
        <v>148</v>
      </c>
      <c r="BY272" s="18">
        <v>172</v>
      </c>
      <c r="BZ272" s="18">
        <v>178</v>
      </c>
      <c r="CA272" s="18">
        <v>106</v>
      </c>
      <c r="CB272" s="18">
        <v>108</v>
      </c>
      <c r="CC272" s="18">
        <v>100</v>
      </c>
      <c r="CD272" s="18">
        <v>104</v>
      </c>
      <c r="CE272" s="18" t="s">
        <v>691</v>
      </c>
      <c r="CF272" s="18" t="s">
        <v>688</v>
      </c>
      <c r="CG272" s="18">
        <v>262</v>
      </c>
      <c r="CH272" s="18">
        <v>262</v>
      </c>
      <c r="CI272" s="18" t="s">
        <v>678</v>
      </c>
      <c r="CJ272" s="18" t="s">
        <v>689</v>
      </c>
      <c r="CK272" s="18">
        <v>143</v>
      </c>
      <c r="CL272" s="18">
        <v>145</v>
      </c>
      <c r="CM272" s="18">
        <v>122</v>
      </c>
      <c r="CN272" s="18">
        <v>124</v>
      </c>
      <c r="CO272" s="18">
        <v>236</v>
      </c>
      <c r="CP272" s="18">
        <v>236</v>
      </c>
      <c r="CQ272" s="18">
        <v>154</v>
      </c>
      <c r="CR272" s="18">
        <v>154</v>
      </c>
      <c r="CS272" s="18">
        <v>130</v>
      </c>
      <c r="CT272" s="18">
        <v>132</v>
      </c>
      <c r="CU272" s="18">
        <v>244</v>
      </c>
      <c r="CV272" s="18">
        <v>254</v>
      </c>
      <c r="CW272" s="18">
        <v>136</v>
      </c>
      <c r="CX272" s="18">
        <v>150</v>
      </c>
      <c r="CY272" s="18">
        <v>155</v>
      </c>
      <c r="CZ272" s="18">
        <v>159</v>
      </c>
      <c r="DA272" s="18">
        <v>134</v>
      </c>
      <c r="DB272" s="18">
        <v>136</v>
      </c>
      <c r="DC272" s="18">
        <v>149</v>
      </c>
      <c r="DD272" s="18">
        <v>149</v>
      </c>
    </row>
    <row r="273" spans="1:108" x14ac:dyDescent="0.3">
      <c r="A273" t="s">
        <v>551</v>
      </c>
      <c r="B273" t="s">
        <v>552</v>
      </c>
      <c r="C273" s="5">
        <v>2019</v>
      </c>
      <c r="D273" s="17" t="s">
        <v>86</v>
      </c>
      <c r="E273" s="18">
        <v>161</v>
      </c>
      <c r="F273" s="18">
        <v>165</v>
      </c>
      <c r="G273" s="18">
        <v>181</v>
      </c>
      <c r="H273" s="18">
        <v>181</v>
      </c>
      <c r="I273" s="18">
        <v>271</v>
      </c>
      <c r="J273" s="18">
        <v>271</v>
      </c>
      <c r="K273" s="18">
        <v>238</v>
      </c>
      <c r="L273" s="18">
        <v>250</v>
      </c>
      <c r="M273" s="18" t="s">
        <v>676</v>
      </c>
      <c r="N273" s="18" t="s">
        <v>679</v>
      </c>
      <c r="O273" s="18">
        <v>184</v>
      </c>
      <c r="P273" s="18">
        <v>184</v>
      </c>
      <c r="Q273" s="18">
        <v>207</v>
      </c>
      <c r="R273" s="18">
        <v>207</v>
      </c>
      <c r="S273" s="18">
        <v>129</v>
      </c>
      <c r="T273" s="18">
        <v>143</v>
      </c>
      <c r="U273" s="18">
        <v>152</v>
      </c>
      <c r="V273" s="18">
        <v>164</v>
      </c>
      <c r="W273" s="18">
        <v>118</v>
      </c>
      <c r="X273" s="18">
        <v>118</v>
      </c>
      <c r="Y273" s="18">
        <v>165</v>
      </c>
      <c r="Z273" s="18">
        <v>181</v>
      </c>
      <c r="AA273" s="18" t="s">
        <v>681</v>
      </c>
      <c r="AB273" s="18" t="s">
        <v>684</v>
      </c>
      <c r="AC273" s="18">
        <v>125</v>
      </c>
      <c r="AD273" s="18">
        <v>129</v>
      </c>
      <c r="AE273" s="18">
        <v>103</v>
      </c>
      <c r="AF273" s="18">
        <v>103</v>
      </c>
      <c r="AG273" s="18">
        <v>104</v>
      </c>
      <c r="AH273" s="18">
        <v>118</v>
      </c>
      <c r="AI273" s="18">
        <v>161</v>
      </c>
      <c r="AJ273" s="18">
        <v>161</v>
      </c>
      <c r="AK273" s="18">
        <v>231</v>
      </c>
      <c r="AL273" s="18">
        <v>233</v>
      </c>
      <c r="AM273" s="18">
        <v>194</v>
      </c>
      <c r="AN273" s="18">
        <v>194</v>
      </c>
      <c r="AO273" s="18">
        <v>185</v>
      </c>
      <c r="AP273" s="18">
        <v>185</v>
      </c>
      <c r="AQ273" s="18">
        <v>108</v>
      </c>
      <c r="AR273" s="18">
        <v>115</v>
      </c>
      <c r="AS273" s="18">
        <v>160</v>
      </c>
      <c r="AT273" s="18">
        <v>160</v>
      </c>
      <c r="AU273" s="18" t="s">
        <v>678</v>
      </c>
      <c r="AV273" s="18" t="s">
        <v>685</v>
      </c>
      <c r="AW273" s="18">
        <v>102</v>
      </c>
      <c r="AX273" s="18">
        <v>104</v>
      </c>
      <c r="AY273" s="18">
        <v>135</v>
      </c>
      <c r="AZ273" s="18">
        <v>141</v>
      </c>
      <c r="BA273" s="18">
        <v>146</v>
      </c>
      <c r="BB273" s="18">
        <v>146</v>
      </c>
      <c r="BC273" s="18" t="s">
        <v>677</v>
      </c>
      <c r="BD273" s="18" t="s">
        <v>678</v>
      </c>
      <c r="BE273" s="18">
        <v>189</v>
      </c>
      <c r="BF273" s="18">
        <v>191</v>
      </c>
      <c r="BG273" s="18">
        <v>101</v>
      </c>
      <c r="BH273" s="18">
        <v>101</v>
      </c>
      <c r="BI273" s="18">
        <v>161</v>
      </c>
      <c r="BJ273" s="18">
        <v>161</v>
      </c>
      <c r="BK273" s="18">
        <v>166</v>
      </c>
      <c r="BL273" s="18">
        <v>168</v>
      </c>
      <c r="BM273" s="18">
        <v>127</v>
      </c>
      <c r="BN273" s="18">
        <v>148</v>
      </c>
      <c r="BO273" s="18">
        <v>170</v>
      </c>
      <c r="BP273" s="18">
        <v>172</v>
      </c>
      <c r="BQ273" s="18" t="s">
        <v>688</v>
      </c>
      <c r="BR273" s="18" t="s">
        <v>689</v>
      </c>
      <c r="BS273" s="18" t="s">
        <v>680</v>
      </c>
      <c r="BT273" s="18" t="s">
        <v>680</v>
      </c>
      <c r="BU273" s="18">
        <v>167</v>
      </c>
      <c r="BV273" s="18">
        <v>177</v>
      </c>
      <c r="BW273" s="18">
        <v>140</v>
      </c>
      <c r="BX273" s="18">
        <v>148</v>
      </c>
      <c r="BY273" s="18">
        <v>180</v>
      </c>
      <c r="BZ273" s="18">
        <v>180</v>
      </c>
      <c r="CA273" s="18">
        <v>106</v>
      </c>
      <c r="CB273" s="18">
        <v>106</v>
      </c>
      <c r="CC273" s="18">
        <v>104</v>
      </c>
      <c r="CD273" s="18">
        <v>104</v>
      </c>
      <c r="CE273" s="18" t="s">
        <v>688</v>
      </c>
      <c r="CF273" s="18" t="s">
        <v>688</v>
      </c>
      <c r="CG273" s="18">
        <v>258</v>
      </c>
      <c r="CH273" s="18">
        <v>262</v>
      </c>
      <c r="CI273" s="18" t="s">
        <v>678</v>
      </c>
      <c r="CJ273" s="18" t="s">
        <v>678</v>
      </c>
      <c r="CK273" s="18">
        <v>143</v>
      </c>
      <c r="CL273" s="18">
        <v>143</v>
      </c>
      <c r="CM273" s="18">
        <v>122</v>
      </c>
      <c r="CN273" s="18">
        <v>124</v>
      </c>
      <c r="CO273" s="18">
        <v>228</v>
      </c>
      <c r="CP273" s="18">
        <v>240</v>
      </c>
      <c r="CQ273" s="18">
        <v>144</v>
      </c>
      <c r="CR273" s="18">
        <v>154</v>
      </c>
      <c r="CS273" s="18">
        <v>130</v>
      </c>
      <c r="CT273" s="18">
        <v>130</v>
      </c>
      <c r="CU273" s="18">
        <v>246</v>
      </c>
      <c r="CV273" s="18">
        <v>254</v>
      </c>
      <c r="CW273" s="18">
        <v>140</v>
      </c>
      <c r="CX273" s="18">
        <v>150</v>
      </c>
      <c r="CY273" s="18">
        <v>149</v>
      </c>
      <c r="CZ273" s="18">
        <v>153</v>
      </c>
      <c r="DA273" s="18">
        <v>136</v>
      </c>
      <c r="DB273" s="18">
        <v>136</v>
      </c>
      <c r="DC273" s="18">
        <v>153</v>
      </c>
      <c r="DD273" s="18">
        <v>153</v>
      </c>
    </row>
    <row r="274" spans="1:108" x14ac:dyDescent="0.3">
      <c r="A274" t="s">
        <v>553</v>
      </c>
      <c r="B274" t="s">
        <v>554</v>
      </c>
      <c r="C274" s="5">
        <v>2019</v>
      </c>
      <c r="D274" s="17" t="s">
        <v>86</v>
      </c>
      <c r="E274" s="18">
        <v>161</v>
      </c>
      <c r="F274" s="18">
        <v>161</v>
      </c>
      <c r="G274" s="18">
        <v>181</v>
      </c>
      <c r="H274" s="18">
        <v>191</v>
      </c>
      <c r="I274" s="18">
        <v>269</v>
      </c>
      <c r="J274" s="18">
        <v>271</v>
      </c>
      <c r="K274" s="18">
        <v>238</v>
      </c>
      <c r="L274" s="18">
        <v>238</v>
      </c>
      <c r="M274" s="18" t="s">
        <v>676</v>
      </c>
      <c r="N274" s="18" t="s">
        <v>678</v>
      </c>
      <c r="O274" s="18">
        <v>190</v>
      </c>
      <c r="P274" s="18">
        <v>198</v>
      </c>
      <c r="Q274" s="18">
        <v>205</v>
      </c>
      <c r="R274" s="18">
        <v>211</v>
      </c>
      <c r="S274" s="18">
        <v>129</v>
      </c>
      <c r="T274" s="18">
        <v>143</v>
      </c>
      <c r="U274" s="18">
        <v>140</v>
      </c>
      <c r="V274" s="18">
        <v>164</v>
      </c>
      <c r="W274" s="18">
        <v>116</v>
      </c>
      <c r="X274" s="18">
        <v>118</v>
      </c>
      <c r="Y274" s="18">
        <v>165</v>
      </c>
      <c r="Z274" s="18">
        <v>165</v>
      </c>
      <c r="AA274" s="18">
        <v>104</v>
      </c>
      <c r="AB274" s="18" t="s">
        <v>684</v>
      </c>
      <c r="AC274" s="18">
        <v>125</v>
      </c>
      <c r="AD274" s="18">
        <v>127</v>
      </c>
      <c r="AE274" s="18">
        <v>103</v>
      </c>
      <c r="AF274" s="18">
        <v>103</v>
      </c>
      <c r="AG274" s="18">
        <v>116</v>
      </c>
      <c r="AH274" s="18">
        <v>118</v>
      </c>
      <c r="AI274" s="18">
        <v>161</v>
      </c>
      <c r="AJ274" s="18">
        <v>161</v>
      </c>
      <c r="AK274" s="18">
        <v>213</v>
      </c>
      <c r="AL274" s="18">
        <v>229</v>
      </c>
      <c r="AM274" s="18">
        <v>194</v>
      </c>
      <c r="AN274" s="18">
        <v>194</v>
      </c>
      <c r="AO274" s="18">
        <v>185</v>
      </c>
      <c r="AP274" s="18">
        <v>187</v>
      </c>
      <c r="AQ274" s="18">
        <v>108</v>
      </c>
      <c r="AR274" s="18">
        <v>113</v>
      </c>
      <c r="AS274" s="18">
        <v>160</v>
      </c>
      <c r="AT274" s="18">
        <v>160</v>
      </c>
      <c r="AU274" s="18" t="s">
        <v>679</v>
      </c>
      <c r="AV274" s="18" t="s">
        <v>685</v>
      </c>
      <c r="AW274" s="18" t="s">
        <v>681</v>
      </c>
      <c r="AX274" s="18" t="s">
        <v>681</v>
      </c>
      <c r="AY274" s="18">
        <v>135</v>
      </c>
      <c r="AZ274" s="18">
        <v>141</v>
      </c>
      <c r="BA274" s="18">
        <v>148</v>
      </c>
      <c r="BB274" s="18">
        <v>150</v>
      </c>
      <c r="BC274" s="18" t="s">
        <v>677</v>
      </c>
      <c r="BD274" s="18" t="s">
        <v>677</v>
      </c>
      <c r="BE274" s="18">
        <v>191</v>
      </c>
      <c r="BF274" s="18">
        <v>191</v>
      </c>
      <c r="BG274" s="18">
        <v>103</v>
      </c>
      <c r="BH274" s="18" t="s">
        <v>680</v>
      </c>
      <c r="BI274" s="18">
        <v>160</v>
      </c>
      <c r="BJ274" s="18">
        <v>170</v>
      </c>
      <c r="BK274" s="18">
        <v>142</v>
      </c>
      <c r="BL274" s="18">
        <v>168</v>
      </c>
      <c r="BM274" s="18">
        <v>140</v>
      </c>
      <c r="BN274" s="18">
        <v>142</v>
      </c>
      <c r="BO274" s="18">
        <v>170</v>
      </c>
      <c r="BP274" s="18">
        <v>172</v>
      </c>
      <c r="BQ274" s="18" t="s">
        <v>678</v>
      </c>
      <c r="BR274" s="18" t="s">
        <v>689</v>
      </c>
      <c r="BS274" s="18" t="s">
        <v>679</v>
      </c>
      <c r="BT274" s="18" t="s">
        <v>682</v>
      </c>
      <c r="BU274" s="18">
        <v>173</v>
      </c>
      <c r="BV274" s="18">
        <v>175</v>
      </c>
      <c r="BW274" s="18">
        <v>146</v>
      </c>
      <c r="BX274" s="18">
        <v>146</v>
      </c>
      <c r="BY274" s="18">
        <v>174</v>
      </c>
      <c r="BZ274" s="18">
        <v>176</v>
      </c>
      <c r="CA274" s="18">
        <v>108</v>
      </c>
      <c r="CB274" s="18">
        <v>108</v>
      </c>
      <c r="CC274" s="18">
        <v>100</v>
      </c>
      <c r="CD274" s="18">
        <v>100</v>
      </c>
      <c r="CE274" s="18" t="s">
        <v>691</v>
      </c>
      <c r="CF274" s="18" t="s">
        <v>688</v>
      </c>
      <c r="CG274" s="18">
        <v>258</v>
      </c>
      <c r="CH274" s="18">
        <v>258</v>
      </c>
      <c r="CI274" s="18" t="s">
        <v>678</v>
      </c>
      <c r="CJ274" s="18" t="s">
        <v>678</v>
      </c>
      <c r="CK274" s="18">
        <v>143</v>
      </c>
      <c r="CL274" s="18">
        <v>143</v>
      </c>
      <c r="CM274" s="18">
        <v>122</v>
      </c>
      <c r="CN274" s="18">
        <v>132</v>
      </c>
      <c r="CO274" s="18">
        <v>240</v>
      </c>
      <c r="CP274" s="18">
        <v>240</v>
      </c>
      <c r="CQ274" s="18">
        <v>154</v>
      </c>
      <c r="CR274" s="18">
        <v>156</v>
      </c>
      <c r="CS274" s="18">
        <v>118</v>
      </c>
      <c r="CT274" s="18">
        <v>130</v>
      </c>
      <c r="CU274" s="18">
        <v>250</v>
      </c>
      <c r="CV274" s="18">
        <v>250</v>
      </c>
      <c r="CW274" s="18">
        <v>148</v>
      </c>
      <c r="CX274" s="18">
        <v>150</v>
      </c>
      <c r="CY274" s="18">
        <v>153</v>
      </c>
      <c r="CZ274" s="18">
        <v>155</v>
      </c>
      <c r="DA274" s="18">
        <v>134</v>
      </c>
      <c r="DB274" s="18">
        <v>136</v>
      </c>
      <c r="DC274" s="18">
        <v>149</v>
      </c>
      <c r="DD274" s="18">
        <v>149</v>
      </c>
    </row>
    <row r="275" spans="1:108" x14ac:dyDescent="0.3">
      <c r="A275" t="s">
        <v>555</v>
      </c>
      <c r="B275" t="s">
        <v>556</v>
      </c>
      <c r="C275" s="5">
        <v>2019</v>
      </c>
      <c r="D275" s="17" t="s">
        <v>86</v>
      </c>
      <c r="E275" s="18">
        <v>165</v>
      </c>
      <c r="F275" s="18">
        <v>169</v>
      </c>
      <c r="G275" s="18">
        <v>181</v>
      </c>
      <c r="H275" s="18">
        <v>191</v>
      </c>
      <c r="I275" s="18">
        <v>241</v>
      </c>
      <c r="J275" s="18">
        <v>241</v>
      </c>
      <c r="K275" s="18">
        <v>238</v>
      </c>
      <c r="L275" s="18">
        <v>238</v>
      </c>
      <c r="M275" s="18" t="s">
        <v>676</v>
      </c>
      <c r="N275" s="18" t="s">
        <v>676</v>
      </c>
      <c r="O275" s="18">
        <v>180</v>
      </c>
      <c r="P275" s="18">
        <v>198</v>
      </c>
      <c r="Q275" s="18">
        <v>205</v>
      </c>
      <c r="R275" s="18">
        <v>205</v>
      </c>
      <c r="S275" s="18">
        <v>143</v>
      </c>
      <c r="T275" s="18">
        <v>143</v>
      </c>
      <c r="U275" s="18">
        <v>152</v>
      </c>
      <c r="V275" s="18">
        <v>164</v>
      </c>
      <c r="W275" s="18">
        <v>118</v>
      </c>
      <c r="X275" s="18">
        <v>118</v>
      </c>
      <c r="Y275" s="18">
        <v>165</v>
      </c>
      <c r="Z275" s="18">
        <v>165</v>
      </c>
      <c r="AA275" s="18">
        <v>102</v>
      </c>
      <c r="AB275" s="18">
        <v>104</v>
      </c>
      <c r="AC275" s="18">
        <v>127</v>
      </c>
      <c r="AD275" s="18">
        <v>129</v>
      </c>
      <c r="AE275" s="18">
        <v>103</v>
      </c>
      <c r="AF275" s="18">
        <v>103</v>
      </c>
      <c r="AG275" s="18">
        <v>120</v>
      </c>
      <c r="AH275" s="18">
        <v>120</v>
      </c>
      <c r="AI275" s="18">
        <v>161</v>
      </c>
      <c r="AJ275" s="18">
        <v>167</v>
      </c>
      <c r="AK275" s="18">
        <v>225</v>
      </c>
      <c r="AL275" s="18">
        <v>233</v>
      </c>
      <c r="AM275" s="18">
        <v>194</v>
      </c>
      <c r="AN275" s="18">
        <v>194</v>
      </c>
      <c r="AO275" s="18">
        <v>175</v>
      </c>
      <c r="AP275" s="18">
        <v>187</v>
      </c>
      <c r="AQ275" s="18">
        <v>108</v>
      </c>
      <c r="AR275" s="18">
        <v>108</v>
      </c>
      <c r="AS275" s="18">
        <v>154</v>
      </c>
      <c r="AT275" s="18">
        <v>156</v>
      </c>
      <c r="AU275" s="18" t="s">
        <v>679</v>
      </c>
      <c r="AV275" s="18" t="s">
        <v>685</v>
      </c>
      <c r="AW275" s="18">
        <v>102</v>
      </c>
      <c r="AX275" s="18" t="s">
        <v>681</v>
      </c>
      <c r="AY275" s="18">
        <v>135</v>
      </c>
      <c r="AZ275" s="18">
        <v>137</v>
      </c>
      <c r="BA275" s="18">
        <v>146</v>
      </c>
      <c r="BB275" s="18">
        <v>146</v>
      </c>
      <c r="BC275" s="18" t="s">
        <v>677</v>
      </c>
      <c r="BD275" s="18" t="s">
        <v>677</v>
      </c>
      <c r="BE275" s="18">
        <v>191</v>
      </c>
      <c r="BF275" s="18">
        <v>191</v>
      </c>
      <c r="BG275" s="18" t="s">
        <v>687</v>
      </c>
      <c r="BH275" s="18" t="s">
        <v>687</v>
      </c>
      <c r="BI275" s="18">
        <v>158</v>
      </c>
      <c r="BJ275" s="18">
        <v>160</v>
      </c>
      <c r="BK275" s="18">
        <v>158</v>
      </c>
      <c r="BL275" s="18">
        <v>166</v>
      </c>
      <c r="BM275" s="18">
        <v>142</v>
      </c>
      <c r="BN275" s="18">
        <v>142</v>
      </c>
      <c r="BO275" s="18">
        <v>172</v>
      </c>
      <c r="BP275" s="18">
        <v>172</v>
      </c>
      <c r="BQ275" s="18" t="s">
        <v>678</v>
      </c>
      <c r="BR275" s="18" t="s">
        <v>689</v>
      </c>
      <c r="BS275" s="18" t="s">
        <v>682</v>
      </c>
      <c r="BT275" s="18" t="s">
        <v>682</v>
      </c>
      <c r="BU275" s="18">
        <v>173</v>
      </c>
      <c r="BV275" s="18">
        <v>173</v>
      </c>
      <c r="BW275" s="18">
        <v>146</v>
      </c>
      <c r="BX275" s="18">
        <v>148</v>
      </c>
      <c r="BY275" s="18">
        <v>174</v>
      </c>
      <c r="BZ275" s="18">
        <v>174</v>
      </c>
      <c r="CA275" s="18">
        <v>108</v>
      </c>
      <c r="CB275" s="18">
        <v>108</v>
      </c>
      <c r="CC275" s="18">
        <v>104</v>
      </c>
      <c r="CD275" s="18">
        <v>104</v>
      </c>
      <c r="CE275" s="18" t="s">
        <v>691</v>
      </c>
      <c r="CF275" s="18" t="s">
        <v>691</v>
      </c>
      <c r="CG275" s="18">
        <v>258</v>
      </c>
      <c r="CH275" s="18">
        <v>262</v>
      </c>
      <c r="CI275" s="18">
        <v>103</v>
      </c>
      <c r="CJ275" s="18" t="s">
        <v>678</v>
      </c>
      <c r="CK275" s="18">
        <v>143</v>
      </c>
      <c r="CL275" s="18">
        <v>143</v>
      </c>
      <c r="CM275" s="18">
        <v>122</v>
      </c>
      <c r="CN275" s="18">
        <v>122</v>
      </c>
      <c r="CO275" s="18">
        <v>228</v>
      </c>
      <c r="CP275" s="18">
        <v>240</v>
      </c>
      <c r="CQ275" s="18">
        <v>154</v>
      </c>
      <c r="CR275" s="18">
        <v>156</v>
      </c>
      <c r="CS275" s="18">
        <v>130</v>
      </c>
      <c r="CT275" s="18">
        <v>134</v>
      </c>
      <c r="CU275" s="18">
        <v>250</v>
      </c>
      <c r="CV275" s="18">
        <v>254</v>
      </c>
      <c r="CW275" s="18">
        <v>150</v>
      </c>
      <c r="CX275" s="18">
        <v>150</v>
      </c>
      <c r="CY275" s="18">
        <v>155</v>
      </c>
      <c r="CZ275" s="18">
        <v>155</v>
      </c>
      <c r="DA275" s="18">
        <v>134</v>
      </c>
      <c r="DB275" s="18">
        <v>136</v>
      </c>
      <c r="DC275" s="18">
        <v>149</v>
      </c>
      <c r="DD275" s="18">
        <v>153</v>
      </c>
    </row>
    <row r="276" spans="1:108" x14ac:dyDescent="0.3">
      <c r="A276" t="s">
        <v>557</v>
      </c>
      <c r="B276" t="s">
        <v>558</v>
      </c>
      <c r="C276" s="5">
        <v>2019</v>
      </c>
      <c r="D276" s="17" t="s">
        <v>86</v>
      </c>
      <c r="E276" s="18">
        <v>161</v>
      </c>
      <c r="F276" s="18">
        <v>161</v>
      </c>
      <c r="G276" s="18">
        <v>181</v>
      </c>
      <c r="H276" s="18">
        <v>191</v>
      </c>
      <c r="I276" s="18">
        <v>241</v>
      </c>
      <c r="J276" s="18">
        <v>253</v>
      </c>
      <c r="K276" s="18">
        <v>238</v>
      </c>
      <c r="L276" s="18">
        <v>238</v>
      </c>
      <c r="M276" s="18" t="s">
        <v>676</v>
      </c>
      <c r="N276" s="18" t="s">
        <v>677</v>
      </c>
      <c r="O276" s="18">
        <v>180</v>
      </c>
      <c r="P276" s="18">
        <v>198</v>
      </c>
      <c r="Q276" s="18">
        <v>205</v>
      </c>
      <c r="R276" s="18">
        <v>207</v>
      </c>
      <c r="S276" s="18">
        <v>129</v>
      </c>
      <c r="T276" s="18">
        <v>143</v>
      </c>
      <c r="U276" s="18">
        <v>146</v>
      </c>
      <c r="V276" s="18">
        <v>158</v>
      </c>
      <c r="W276" s="18">
        <v>114</v>
      </c>
      <c r="X276" s="18">
        <v>116</v>
      </c>
      <c r="Y276" s="18">
        <v>165</v>
      </c>
      <c r="Z276" s="18">
        <v>165</v>
      </c>
      <c r="AA276" s="18">
        <v>104</v>
      </c>
      <c r="AB276" s="18" t="s">
        <v>684</v>
      </c>
      <c r="AC276" s="18">
        <v>125</v>
      </c>
      <c r="AD276" s="18">
        <v>127</v>
      </c>
      <c r="AE276" s="18">
        <v>103</v>
      </c>
      <c r="AF276" s="18">
        <v>105</v>
      </c>
      <c r="AG276" s="18">
        <v>116</v>
      </c>
      <c r="AH276" s="18">
        <v>118</v>
      </c>
      <c r="AI276" s="18">
        <v>161</v>
      </c>
      <c r="AJ276" s="18">
        <v>161</v>
      </c>
      <c r="AK276" s="18">
        <v>229</v>
      </c>
      <c r="AL276" s="18">
        <v>233</v>
      </c>
      <c r="AM276" s="18">
        <v>196</v>
      </c>
      <c r="AN276" s="18">
        <v>200</v>
      </c>
      <c r="AO276" s="18">
        <v>185</v>
      </c>
      <c r="AP276" s="18">
        <v>187</v>
      </c>
      <c r="AQ276" s="18">
        <v>108</v>
      </c>
      <c r="AR276" s="18">
        <v>113</v>
      </c>
      <c r="AS276" s="18">
        <v>154</v>
      </c>
      <c r="AT276" s="18">
        <v>156</v>
      </c>
      <c r="AU276" s="18" t="s">
        <v>685</v>
      </c>
      <c r="AV276" s="18" t="s">
        <v>685</v>
      </c>
      <c r="AW276" s="18" t="s">
        <v>681</v>
      </c>
      <c r="AX276" s="18" t="s">
        <v>681</v>
      </c>
      <c r="AY276" s="18">
        <v>135</v>
      </c>
      <c r="AZ276" s="18">
        <v>135</v>
      </c>
      <c r="BA276" s="18">
        <v>146</v>
      </c>
      <c r="BB276" s="18">
        <v>148</v>
      </c>
      <c r="BC276" s="18" t="s">
        <v>677</v>
      </c>
      <c r="BD276" s="18" t="s">
        <v>678</v>
      </c>
      <c r="BE276" s="18">
        <v>191</v>
      </c>
      <c r="BF276" s="18">
        <v>195</v>
      </c>
      <c r="BG276" s="18" t="s">
        <v>680</v>
      </c>
      <c r="BH276" s="18" t="s">
        <v>687</v>
      </c>
      <c r="BI276" s="18">
        <v>160</v>
      </c>
      <c r="BJ276" s="18">
        <v>161</v>
      </c>
      <c r="BK276" s="18">
        <v>142</v>
      </c>
      <c r="BL276" s="18">
        <v>168</v>
      </c>
      <c r="BM276" s="18">
        <v>127</v>
      </c>
      <c r="BN276" s="18">
        <v>142</v>
      </c>
      <c r="BO276" s="18">
        <v>168</v>
      </c>
      <c r="BP276" s="18">
        <v>172</v>
      </c>
      <c r="BQ276" s="18" t="s">
        <v>688</v>
      </c>
      <c r="BR276" s="18" t="s">
        <v>678</v>
      </c>
      <c r="BS276" s="18" t="s">
        <v>679</v>
      </c>
      <c r="BT276" s="18" t="s">
        <v>679</v>
      </c>
      <c r="BU276" s="18">
        <v>173</v>
      </c>
      <c r="BV276" s="18">
        <v>173</v>
      </c>
      <c r="BW276" s="18">
        <v>140</v>
      </c>
      <c r="BX276" s="18">
        <v>148</v>
      </c>
      <c r="BY276" s="18">
        <v>174</v>
      </c>
      <c r="BZ276" s="18">
        <v>174</v>
      </c>
      <c r="CA276" s="18">
        <v>106</v>
      </c>
      <c r="CB276" s="18">
        <v>106</v>
      </c>
      <c r="CC276" s="18">
        <v>104</v>
      </c>
      <c r="CD276" s="18">
        <v>104</v>
      </c>
      <c r="CE276" s="18" t="s">
        <v>688</v>
      </c>
      <c r="CF276" s="18" t="s">
        <v>688</v>
      </c>
      <c r="CG276" s="18">
        <v>262</v>
      </c>
      <c r="CH276" s="18">
        <v>262</v>
      </c>
      <c r="CI276" s="18" t="s">
        <v>678</v>
      </c>
      <c r="CJ276" s="18" t="s">
        <v>685</v>
      </c>
      <c r="CK276" s="18">
        <v>143</v>
      </c>
      <c r="CL276" s="18">
        <v>147</v>
      </c>
      <c r="CM276" s="18">
        <v>122</v>
      </c>
      <c r="CN276" s="18">
        <v>124</v>
      </c>
      <c r="CO276" s="18">
        <v>236</v>
      </c>
      <c r="CP276" s="18">
        <v>240</v>
      </c>
      <c r="CQ276" s="18">
        <v>154</v>
      </c>
      <c r="CR276" s="18">
        <v>156</v>
      </c>
      <c r="CS276" s="18">
        <v>132</v>
      </c>
      <c r="CT276" s="18">
        <v>134</v>
      </c>
      <c r="CU276" s="18">
        <v>246</v>
      </c>
      <c r="CV276" s="18">
        <v>252</v>
      </c>
      <c r="CW276" s="18">
        <v>150</v>
      </c>
      <c r="CX276" s="18">
        <v>150</v>
      </c>
      <c r="CY276" s="18">
        <v>149</v>
      </c>
      <c r="CZ276" s="18">
        <v>155</v>
      </c>
      <c r="DA276" s="18">
        <v>134</v>
      </c>
      <c r="DB276" s="18">
        <v>136</v>
      </c>
      <c r="DC276" s="18">
        <v>149</v>
      </c>
      <c r="DD276" s="18">
        <v>149</v>
      </c>
    </row>
    <row r="277" spans="1:108" x14ac:dyDescent="0.3">
      <c r="A277" t="s">
        <v>559</v>
      </c>
      <c r="B277" t="s">
        <v>560</v>
      </c>
      <c r="C277" s="5">
        <v>2019</v>
      </c>
      <c r="D277" s="17" t="s">
        <v>86</v>
      </c>
      <c r="E277" s="18">
        <v>165</v>
      </c>
      <c r="F277" s="18">
        <v>167</v>
      </c>
      <c r="G277" s="18">
        <v>181</v>
      </c>
      <c r="H277" s="18">
        <v>191</v>
      </c>
      <c r="I277" s="18">
        <v>269</v>
      </c>
      <c r="J277" s="18">
        <v>269</v>
      </c>
      <c r="K277" s="18">
        <v>238</v>
      </c>
      <c r="L277" s="18">
        <v>252</v>
      </c>
      <c r="M277" s="18" t="s">
        <v>678</v>
      </c>
      <c r="N277" s="18" t="s">
        <v>678</v>
      </c>
      <c r="O277" s="18">
        <v>184</v>
      </c>
      <c r="P277" s="18">
        <v>192</v>
      </c>
      <c r="Q277" s="18">
        <v>205</v>
      </c>
      <c r="R277" s="18">
        <v>211</v>
      </c>
      <c r="S277" s="18">
        <v>129</v>
      </c>
      <c r="T277" s="18">
        <v>143</v>
      </c>
      <c r="U277" s="18">
        <v>152</v>
      </c>
      <c r="V277" s="18">
        <v>164</v>
      </c>
      <c r="W277" s="18">
        <v>118</v>
      </c>
      <c r="X277" s="18">
        <v>118</v>
      </c>
      <c r="Y277" s="18">
        <v>165</v>
      </c>
      <c r="Z277" s="18">
        <v>165</v>
      </c>
      <c r="AA277" s="18" t="s">
        <v>684</v>
      </c>
      <c r="AB277" s="18" t="s">
        <v>684</v>
      </c>
      <c r="AC277" s="18">
        <v>125</v>
      </c>
      <c r="AD277" s="18">
        <v>129</v>
      </c>
      <c r="AE277" s="18">
        <v>103</v>
      </c>
      <c r="AF277" s="18">
        <v>103</v>
      </c>
      <c r="AG277" s="18">
        <v>118</v>
      </c>
      <c r="AH277" s="18">
        <v>120</v>
      </c>
      <c r="AI277" s="18">
        <v>167</v>
      </c>
      <c r="AJ277" s="18">
        <v>167</v>
      </c>
      <c r="AK277" s="18">
        <v>229</v>
      </c>
      <c r="AL277" s="18">
        <v>231</v>
      </c>
      <c r="AM277" s="18">
        <v>200</v>
      </c>
      <c r="AN277" s="18">
        <v>200</v>
      </c>
      <c r="AO277" s="18">
        <v>185</v>
      </c>
      <c r="AP277" s="18">
        <v>185</v>
      </c>
      <c r="AQ277" s="18">
        <v>113</v>
      </c>
      <c r="AR277" s="18">
        <v>115</v>
      </c>
      <c r="AS277" s="18">
        <v>154</v>
      </c>
      <c r="AT277" s="18">
        <v>160</v>
      </c>
      <c r="AU277" s="18" t="s">
        <v>679</v>
      </c>
      <c r="AV277" s="18" t="s">
        <v>685</v>
      </c>
      <c r="AW277" s="18">
        <v>102</v>
      </c>
      <c r="AX277" s="18">
        <v>102</v>
      </c>
      <c r="AY277" s="18">
        <v>135</v>
      </c>
      <c r="AZ277" s="18">
        <v>141</v>
      </c>
      <c r="BA277" s="18">
        <v>146</v>
      </c>
      <c r="BB277" s="18">
        <v>148</v>
      </c>
      <c r="BC277" s="18" t="s">
        <v>677</v>
      </c>
      <c r="BD277" s="18" t="s">
        <v>678</v>
      </c>
      <c r="BE277" s="18">
        <v>189</v>
      </c>
      <c r="BF277" s="18">
        <v>191</v>
      </c>
      <c r="BG277" s="18" t="s">
        <v>680</v>
      </c>
      <c r="BH277" s="18" t="s">
        <v>687</v>
      </c>
      <c r="BI277" s="18">
        <v>158</v>
      </c>
      <c r="BJ277" s="18">
        <v>170</v>
      </c>
      <c r="BK277" s="18">
        <v>158</v>
      </c>
      <c r="BL277" s="18">
        <v>174</v>
      </c>
      <c r="BM277" s="18">
        <v>142</v>
      </c>
      <c r="BN277" s="18">
        <v>150</v>
      </c>
      <c r="BO277" s="18">
        <v>168</v>
      </c>
      <c r="BP277" s="18">
        <v>170</v>
      </c>
      <c r="BQ277" s="18" t="s">
        <v>688</v>
      </c>
      <c r="BR277" s="18" t="s">
        <v>689</v>
      </c>
      <c r="BS277" s="18" t="s">
        <v>682</v>
      </c>
      <c r="BT277" s="18" t="s">
        <v>680</v>
      </c>
      <c r="BU277" s="18">
        <v>173</v>
      </c>
      <c r="BV277" s="18">
        <v>175</v>
      </c>
      <c r="BW277" s="18">
        <v>140</v>
      </c>
      <c r="BX277" s="18">
        <v>150</v>
      </c>
      <c r="BY277" s="18">
        <v>178</v>
      </c>
      <c r="BZ277" s="18">
        <v>178</v>
      </c>
      <c r="CA277" s="18">
        <v>106</v>
      </c>
      <c r="CB277" s="18">
        <v>106</v>
      </c>
      <c r="CC277" s="18">
        <v>104</v>
      </c>
      <c r="CD277" s="18">
        <v>106</v>
      </c>
      <c r="CE277" s="18" t="s">
        <v>691</v>
      </c>
      <c r="CF277" s="18" t="s">
        <v>688</v>
      </c>
      <c r="CG277" s="18">
        <v>262</v>
      </c>
      <c r="CH277" s="18">
        <v>262</v>
      </c>
      <c r="CI277" s="18" t="s">
        <v>678</v>
      </c>
      <c r="CJ277" s="18" t="s">
        <v>678</v>
      </c>
      <c r="CK277" s="18">
        <v>143</v>
      </c>
      <c r="CL277" s="18">
        <v>147</v>
      </c>
      <c r="CM277" s="18">
        <v>122</v>
      </c>
      <c r="CN277" s="18">
        <v>122</v>
      </c>
      <c r="CO277" s="18">
        <v>236</v>
      </c>
      <c r="CP277" s="18">
        <v>240</v>
      </c>
      <c r="CQ277" s="18">
        <v>154</v>
      </c>
      <c r="CR277" s="18">
        <v>158</v>
      </c>
      <c r="CS277" s="18">
        <v>132</v>
      </c>
      <c r="CT277" s="18">
        <v>134</v>
      </c>
      <c r="CU277" s="18">
        <v>250</v>
      </c>
      <c r="CV277" s="18">
        <v>250</v>
      </c>
      <c r="CW277" s="18">
        <v>148</v>
      </c>
      <c r="CX277" s="18">
        <v>150</v>
      </c>
      <c r="CY277" s="18">
        <v>153</v>
      </c>
      <c r="CZ277" s="18">
        <v>155</v>
      </c>
      <c r="DA277" s="18">
        <v>136</v>
      </c>
      <c r="DB277" s="18">
        <v>136</v>
      </c>
      <c r="DC277" s="18">
        <v>149</v>
      </c>
      <c r="DD277" s="18">
        <v>149</v>
      </c>
    </row>
    <row r="278" spans="1:108" x14ac:dyDescent="0.3">
      <c r="A278" t="s">
        <v>561</v>
      </c>
      <c r="B278" t="s">
        <v>562</v>
      </c>
      <c r="C278" s="5">
        <v>2019</v>
      </c>
      <c r="D278" s="17" t="s">
        <v>86</v>
      </c>
      <c r="E278" s="18">
        <v>165</v>
      </c>
      <c r="F278" s="18">
        <v>173</v>
      </c>
      <c r="G278" s="18">
        <v>181</v>
      </c>
      <c r="H278" s="18">
        <v>191</v>
      </c>
      <c r="I278" s="18">
        <v>253</v>
      </c>
      <c r="J278" s="18">
        <v>271</v>
      </c>
      <c r="K278" s="18">
        <v>238</v>
      </c>
      <c r="L278" s="18">
        <v>238</v>
      </c>
      <c r="M278" s="18" t="s">
        <v>676</v>
      </c>
      <c r="N278" s="18" t="s">
        <v>676</v>
      </c>
      <c r="O278" s="18">
        <v>180</v>
      </c>
      <c r="P278" s="18">
        <v>184</v>
      </c>
      <c r="Q278" s="18">
        <v>207</v>
      </c>
      <c r="R278" s="18">
        <v>211</v>
      </c>
      <c r="S278" s="18">
        <v>143</v>
      </c>
      <c r="T278" s="18">
        <v>143</v>
      </c>
      <c r="U278" s="18">
        <v>152</v>
      </c>
      <c r="V278" s="18">
        <v>162</v>
      </c>
      <c r="W278" s="18">
        <v>114</v>
      </c>
      <c r="X278" s="18">
        <v>118</v>
      </c>
      <c r="Y278" s="18">
        <v>165</v>
      </c>
      <c r="Z278" s="18">
        <v>165</v>
      </c>
      <c r="AA278" s="18" t="s">
        <v>684</v>
      </c>
      <c r="AB278" s="18" t="s">
        <v>684</v>
      </c>
      <c r="AC278" s="18">
        <v>125</v>
      </c>
      <c r="AD278" s="18">
        <v>127</v>
      </c>
      <c r="AE278" s="18">
        <v>103</v>
      </c>
      <c r="AF278" s="18">
        <v>105</v>
      </c>
      <c r="AG278" s="18">
        <v>118</v>
      </c>
      <c r="AH278" s="18">
        <v>118</v>
      </c>
      <c r="AI278" s="18">
        <v>165</v>
      </c>
      <c r="AJ278" s="18">
        <v>167</v>
      </c>
      <c r="AK278" s="18">
        <v>225</v>
      </c>
      <c r="AL278" s="18">
        <v>229</v>
      </c>
      <c r="AM278" s="18">
        <v>194</v>
      </c>
      <c r="AN278" s="18">
        <v>200</v>
      </c>
      <c r="AO278" s="18">
        <v>181</v>
      </c>
      <c r="AP278" s="18">
        <v>187</v>
      </c>
      <c r="AQ278" s="18">
        <v>108</v>
      </c>
      <c r="AR278" s="18">
        <v>115</v>
      </c>
      <c r="AS278" s="18">
        <v>156</v>
      </c>
      <c r="AT278" s="18">
        <v>160</v>
      </c>
      <c r="AU278" s="18" t="s">
        <v>678</v>
      </c>
      <c r="AV278" s="18" t="s">
        <v>685</v>
      </c>
      <c r="AW278" s="18" t="s">
        <v>681</v>
      </c>
      <c r="AX278" s="18" t="s">
        <v>681</v>
      </c>
      <c r="AY278" s="18">
        <v>135</v>
      </c>
      <c r="AZ278" s="18">
        <v>135</v>
      </c>
      <c r="BA278" s="18">
        <v>146</v>
      </c>
      <c r="BB278" s="18">
        <v>146</v>
      </c>
      <c r="BC278" s="18" t="s">
        <v>677</v>
      </c>
      <c r="BD278" s="18" t="s">
        <v>679</v>
      </c>
      <c r="BE278" s="18">
        <v>191</v>
      </c>
      <c r="BF278" s="18">
        <v>191</v>
      </c>
      <c r="BG278" s="18">
        <v>103</v>
      </c>
      <c r="BH278" s="18" t="s">
        <v>687</v>
      </c>
      <c r="BI278" s="18">
        <v>151</v>
      </c>
      <c r="BJ278" s="18">
        <v>160</v>
      </c>
      <c r="BK278" s="18">
        <v>142</v>
      </c>
      <c r="BL278" s="18">
        <v>158</v>
      </c>
      <c r="BM278" s="18">
        <v>127</v>
      </c>
      <c r="BN278" s="18">
        <v>142</v>
      </c>
      <c r="BO278" s="18">
        <v>168</v>
      </c>
      <c r="BP278" s="18">
        <v>172</v>
      </c>
      <c r="BQ278" s="18" t="s">
        <v>688</v>
      </c>
      <c r="BR278" s="18" t="s">
        <v>678</v>
      </c>
      <c r="BS278" s="18" t="s">
        <v>679</v>
      </c>
      <c r="BT278" s="18" t="s">
        <v>679</v>
      </c>
      <c r="BU278" s="18">
        <v>175</v>
      </c>
      <c r="BV278" s="18">
        <v>175</v>
      </c>
      <c r="BW278" s="18">
        <v>146</v>
      </c>
      <c r="BX278" s="18">
        <v>148</v>
      </c>
      <c r="BY278" s="18">
        <v>174</v>
      </c>
      <c r="BZ278" s="18">
        <v>178</v>
      </c>
      <c r="CA278" s="18">
        <v>108</v>
      </c>
      <c r="CB278" s="18">
        <v>108</v>
      </c>
      <c r="CC278" s="18">
        <v>100</v>
      </c>
      <c r="CD278" s="18">
        <v>104</v>
      </c>
      <c r="CE278" s="18" t="s">
        <v>688</v>
      </c>
      <c r="CF278" s="18" t="s">
        <v>688</v>
      </c>
      <c r="CG278" s="18">
        <v>262</v>
      </c>
      <c r="CH278" s="18">
        <v>262</v>
      </c>
      <c r="CI278" s="18" t="s">
        <v>689</v>
      </c>
      <c r="CJ278" s="18" t="s">
        <v>687</v>
      </c>
      <c r="CK278" s="18">
        <v>145</v>
      </c>
      <c r="CL278" s="18">
        <v>145</v>
      </c>
      <c r="CM278" s="18">
        <v>122</v>
      </c>
      <c r="CN278" s="18">
        <v>124</v>
      </c>
      <c r="CO278" s="18">
        <v>240</v>
      </c>
      <c r="CP278" s="18">
        <v>240</v>
      </c>
      <c r="CQ278" s="18">
        <v>144</v>
      </c>
      <c r="CR278" s="18">
        <v>156</v>
      </c>
      <c r="CS278" s="18">
        <v>114</v>
      </c>
      <c r="CT278" s="18">
        <v>130</v>
      </c>
      <c r="CU278" s="18">
        <v>252</v>
      </c>
      <c r="CV278" s="18">
        <v>254</v>
      </c>
      <c r="CW278" s="18">
        <v>148</v>
      </c>
      <c r="CX278" s="18">
        <v>150</v>
      </c>
      <c r="CY278" s="18">
        <v>153</v>
      </c>
      <c r="CZ278" s="18">
        <v>155</v>
      </c>
      <c r="DA278" s="18">
        <v>134</v>
      </c>
      <c r="DB278" s="18">
        <v>136</v>
      </c>
      <c r="DC278" s="18">
        <v>149</v>
      </c>
      <c r="DD278" s="18">
        <v>149</v>
      </c>
    </row>
    <row r="279" spans="1:108" x14ac:dyDescent="0.3">
      <c r="A279" t="s">
        <v>563</v>
      </c>
      <c r="B279" t="s">
        <v>564</v>
      </c>
      <c r="C279" s="5">
        <v>2019</v>
      </c>
      <c r="D279" s="17" t="s">
        <v>86</v>
      </c>
      <c r="E279" s="18">
        <v>165</v>
      </c>
      <c r="F279" s="18">
        <v>169</v>
      </c>
      <c r="G279" s="18">
        <v>177</v>
      </c>
      <c r="H279" s="18">
        <v>191</v>
      </c>
      <c r="I279" s="18">
        <v>241</v>
      </c>
      <c r="J279" s="18">
        <v>271</v>
      </c>
      <c r="K279" s="18">
        <v>238</v>
      </c>
      <c r="L279" s="18">
        <v>238</v>
      </c>
      <c r="M279" s="18" t="s">
        <v>678</v>
      </c>
      <c r="N279" s="18" t="s">
        <v>678</v>
      </c>
      <c r="O279" s="18">
        <v>180</v>
      </c>
      <c r="P279" s="18">
        <v>184</v>
      </c>
      <c r="Q279" s="18">
        <v>202</v>
      </c>
      <c r="R279" s="18">
        <v>207</v>
      </c>
      <c r="S279" s="18">
        <v>143</v>
      </c>
      <c r="T279" s="18">
        <v>143</v>
      </c>
      <c r="U279" s="18">
        <v>152</v>
      </c>
      <c r="V279" s="18">
        <v>164</v>
      </c>
      <c r="W279" s="18">
        <v>114</v>
      </c>
      <c r="X279" s="18">
        <v>116</v>
      </c>
      <c r="Y279" s="18">
        <v>165</v>
      </c>
      <c r="Z279" s="18">
        <v>179</v>
      </c>
      <c r="AA279" s="18" t="s">
        <v>683</v>
      </c>
      <c r="AB279" s="18" t="s">
        <v>684</v>
      </c>
      <c r="AC279" s="18">
        <v>125</v>
      </c>
      <c r="AD279" s="18">
        <v>127</v>
      </c>
      <c r="AE279" s="18">
        <v>103</v>
      </c>
      <c r="AF279" s="18">
        <v>103</v>
      </c>
      <c r="AG279" s="18">
        <v>118</v>
      </c>
      <c r="AH279" s="18">
        <v>118</v>
      </c>
      <c r="AI279" s="18">
        <v>161</v>
      </c>
      <c r="AJ279" s="18">
        <v>175</v>
      </c>
      <c r="AK279" s="18">
        <v>213</v>
      </c>
      <c r="AL279" s="18">
        <v>231</v>
      </c>
      <c r="AM279" s="18">
        <v>194</v>
      </c>
      <c r="AN279" s="18">
        <v>194</v>
      </c>
      <c r="AO279" s="18">
        <v>175</v>
      </c>
      <c r="AP279" s="18">
        <v>179</v>
      </c>
      <c r="AQ279" s="18">
        <v>110</v>
      </c>
      <c r="AR279" s="18">
        <v>113</v>
      </c>
      <c r="AS279" s="18">
        <v>154</v>
      </c>
      <c r="AT279" s="18">
        <v>160</v>
      </c>
      <c r="AU279" s="18" t="s">
        <v>679</v>
      </c>
      <c r="AV279" s="18" t="s">
        <v>685</v>
      </c>
      <c r="AW279" s="18" t="s">
        <v>681</v>
      </c>
      <c r="AX279" s="18" t="s">
        <v>681</v>
      </c>
      <c r="AY279" s="18">
        <v>135</v>
      </c>
      <c r="AZ279" s="18">
        <v>147</v>
      </c>
      <c r="BA279" s="18">
        <v>146</v>
      </c>
      <c r="BB279" s="18">
        <v>146</v>
      </c>
      <c r="BC279" s="18" t="s">
        <v>677</v>
      </c>
      <c r="BD279" s="18" t="s">
        <v>678</v>
      </c>
      <c r="BE279" s="18">
        <v>191</v>
      </c>
      <c r="BF279" s="18">
        <v>191</v>
      </c>
      <c r="BG279" s="18">
        <v>101</v>
      </c>
      <c r="BH279" s="18" t="s">
        <v>687</v>
      </c>
      <c r="BI279" s="18">
        <v>160</v>
      </c>
      <c r="BJ279" s="18">
        <v>170</v>
      </c>
      <c r="BK279" s="18">
        <v>158</v>
      </c>
      <c r="BL279" s="18">
        <v>168</v>
      </c>
      <c r="BM279" s="18">
        <v>140</v>
      </c>
      <c r="BN279" s="18">
        <v>140</v>
      </c>
      <c r="BO279" s="18">
        <v>172</v>
      </c>
      <c r="BP279" s="18">
        <v>172</v>
      </c>
      <c r="BQ279" s="18" t="s">
        <v>688</v>
      </c>
      <c r="BR279" s="18" t="s">
        <v>678</v>
      </c>
      <c r="BS279" s="18" t="s">
        <v>679</v>
      </c>
      <c r="BT279" s="18" t="s">
        <v>680</v>
      </c>
      <c r="BU279" s="18">
        <v>175</v>
      </c>
      <c r="BV279" s="18">
        <v>175</v>
      </c>
      <c r="BW279" s="18">
        <v>146</v>
      </c>
      <c r="BX279" s="18">
        <v>148</v>
      </c>
      <c r="BY279" s="18">
        <v>174</v>
      </c>
      <c r="BZ279" s="18">
        <v>178</v>
      </c>
      <c r="CA279" s="18">
        <v>106</v>
      </c>
      <c r="CB279" s="18">
        <v>108</v>
      </c>
      <c r="CC279" s="18">
        <v>100</v>
      </c>
      <c r="CD279" s="18">
        <v>104</v>
      </c>
      <c r="CE279" s="18" t="s">
        <v>688</v>
      </c>
      <c r="CF279" s="18" t="s">
        <v>688</v>
      </c>
      <c r="CG279" s="18">
        <v>258</v>
      </c>
      <c r="CH279" s="18">
        <v>262</v>
      </c>
      <c r="CI279" s="18">
        <v>105</v>
      </c>
      <c r="CJ279" s="18" t="s">
        <v>678</v>
      </c>
      <c r="CK279" s="18">
        <v>143</v>
      </c>
      <c r="CL279" s="18">
        <v>147</v>
      </c>
      <c r="CM279" s="18">
        <v>122</v>
      </c>
      <c r="CN279" s="18">
        <v>124</v>
      </c>
      <c r="CO279" s="18">
        <v>228</v>
      </c>
      <c r="CP279" s="18">
        <v>240</v>
      </c>
      <c r="CQ279" s="18">
        <v>144</v>
      </c>
      <c r="CR279" s="18">
        <v>160</v>
      </c>
      <c r="CS279" s="18">
        <v>130</v>
      </c>
      <c r="CT279" s="18">
        <v>130</v>
      </c>
      <c r="CU279" s="18">
        <v>250</v>
      </c>
      <c r="CV279" s="18">
        <v>254</v>
      </c>
      <c r="CW279" s="18">
        <v>148</v>
      </c>
      <c r="CX279" s="18">
        <v>148</v>
      </c>
      <c r="CY279" s="18">
        <v>153</v>
      </c>
      <c r="CZ279" s="18">
        <v>153</v>
      </c>
      <c r="DA279" s="18">
        <v>136</v>
      </c>
      <c r="DB279" s="18">
        <v>140</v>
      </c>
      <c r="DC279" s="18">
        <v>149</v>
      </c>
      <c r="DD279" s="18">
        <v>151</v>
      </c>
    </row>
    <row r="280" spans="1:108" x14ac:dyDescent="0.3">
      <c r="A280" t="s">
        <v>565</v>
      </c>
      <c r="B280" t="s">
        <v>566</v>
      </c>
      <c r="C280" s="5">
        <v>2019</v>
      </c>
      <c r="D280" s="17" t="s">
        <v>86</v>
      </c>
      <c r="E280" s="18">
        <v>161</v>
      </c>
      <c r="F280" s="18">
        <v>167</v>
      </c>
      <c r="G280" s="18">
        <v>191</v>
      </c>
      <c r="H280" s="18">
        <v>191</v>
      </c>
      <c r="I280" s="18">
        <v>269</v>
      </c>
      <c r="J280" s="18">
        <v>271</v>
      </c>
      <c r="K280" s="18">
        <v>238</v>
      </c>
      <c r="L280" s="18">
        <v>238</v>
      </c>
      <c r="M280" s="18" t="s">
        <v>676</v>
      </c>
      <c r="N280" s="18" t="s">
        <v>678</v>
      </c>
      <c r="O280" s="18">
        <v>180</v>
      </c>
      <c r="P280" s="18">
        <v>184</v>
      </c>
      <c r="Q280" s="18">
        <v>205</v>
      </c>
      <c r="R280" s="18">
        <v>207</v>
      </c>
      <c r="S280" s="18">
        <v>129</v>
      </c>
      <c r="T280" s="18">
        <v>143</v>
      </c>
      <c r="U280" s="18">
        <v>146</v>
      </c>
      <c r="V280" s="18">
        <v>158</v>
      </c>
      <c r="W280" s="18">
        <v>108</v>
      </c>
      <c r="X280" s="18">
        <v>114</v>
      </c>
      <c r="Y280" s="18">
        <v>165</v>
      </c>
      <c r="Z280" s="18">
        <v>165</v>
      </c>
      <c r="AA280" s="18" t="s">
        <v>684</v>
      </c>
      <c r="AB280" s="18" t="s">
        <v>684</v>
      </c>
      <c r="AC280" s="18">
        <v>125</v>
      </c>
      <c r="AD280" s="18">
        <v>127</v>
      </c>
      <c r="AE280" s="18">
        <v>103</v>
      </c>
      <c r="AF280" s="18">
        <v>103</v>
      </c>
      <c r="AG280" s="18">
        <v>116</v>
      </c>
      <c r="AH280" s="18">
        <v>120</v>
      </c>
      <c r="AI280" s="18">
        <v>161</v>
      </c>
      <c r="AJ280" s="18">
        <v>165</v>
      </c>
      <c r="AK280" s="18">
        <v>229</v>
      </c>
      <c r="AL280" s="18">
        <v>231</v>
      </c>
      <c r="AM280" s="18">
        <v>194</v>
      </c>
      <c r="AN280" s="18">
        <v>196</v>
      </c>
      <c r="AO280" s="18">
        <v>185</v>
      </c>
      <c r="AP280" s="18">
        <v>187</v>
      </c>
      <c r="AQ280" s="18">
        <v>115</v>
      </c>
      <c r="AR280" s="18">
        <v>115</v>
      </c>
      <c r="AS280" s="18">
        <v>154</v>
      </c>
      <c r="AT280" s="18">
        <v>154</v>
      </c>
      <c r="AU280" s="18" t="s">
        <v>678</v>
      </c>
      <c r="AV280" s="18" t="s">
        <v>685</v>
      </c>
      <c r="AW280" s="18" t="s">
        <v>681</v>
      </c>
      <c r="AX280" s="18" t="s">
        <v>681</v>
      </c>
      <c r="AY280" s="18">
        <v>135</v>
      </c>
      <c r="AZ280" s="18">
        <v>137</v>
      </c>
      <c r="BA280" s="18">
        <v>146</v>
      </c>
      <c r="BB280" s="18">
        <v>148</v>
      </c>
      <c r="BC280" s="18" t="s">
        <v>677</v>
      </c>
      <c r="BD280" s="18" t="s">
        <v>679</v>
      </c>
      <c r="BE280" s="18">
        <v>191</v>
      </c>
      <c r="BF280" s="18">
        <v>191</v>
      </c>
      <c r="BG280" s="18">
        <v>101</v>
      </c>
      <c r="BH280" s="18" t="s">
        <v>680</v>
      </c>
      <c r="BI280" s="18">
        <v>160</v>
      </c>
      <c r="BJ280" s="18">
        <v>160</v>
      </c>
      <c r="BK280" s="18">
        <v>166</v>
      </c>
      <c r="BL280" s="18">
        <v>168</v>
      </c>
      <c r="BM280" s="18">
        <v>127</v>
      </c>
      <c r="BN280" s="18">
        <v>140</v>
      </c>
      <c r="BO280" s="18">
        <v>170</v>
      </c>
      <c r="BP280" s="18">
        <v>170</v>
      </c>
      <c r="BQ280" s="18" t="s">
        <v>689</v>
      </c>
      <c r="BR280" s="18" t="s">
        <v>689</v>
      </c>
      <c r="BS280" s="18" t="s">
        <v>679</v>
      </c>
      <c r="BT280" s="18" t="s">
        <v>682</v>
      </c>
      <c r="BU280" s="18">
        <v>175</v>
      </c>
      <c r="BV280" s="18">
        <v>177</v>
      </c>
      <c r="BW280" s="18">
        <v>146</v>
      </c>
      <c r="BX280" s="18">
        <v>152</v>
      </c>
      <c r="BY280" s="18">
        <v>172</v>
      </c>
      <c r="BZ280" s="18">
        <v>172</v>
      </c>
      <c r="CA280" s="18">
        <v>106</v>
      </c>
      <c r="CB280" s="18">
        <v>106</v>
      </c>
      <c r="CC280" s="18">
        <v>104</v>
      </c>
      <c r="CD280" s="18">
        <v>106</v>
      </c>
      <c r="CE280" s="18" t="s">
        <v>688</v>
      </c>
      <c r="CF280" s="18" t="s">
        <v>688</v>
      </c>
      <c r="CG280" s="18">
        <v>262</v>
      </c>
      <c r="CH280" s="18">
        <v>262</v>
      </c>
      <c r="CI280" s="18">
        <v>103</v>
      </c>
      <c r="CJ280" s="18">
        <v>105</v>
      </c>
      <c r="CK280" s="18">
        <v>145</v>
      </c>
      <c r="CL280" s="18">
        <v>147</v>
      </c>
      <c r="CM280" s="18">
        <v>120</v>
      </c>
      <c r="CN280" s="18">
        <v>124</v>
      </c>
      <c r="CO280" s="18">
        <v>240</v>
      </c>
      <c r="CP280" s="18">
        <v>240</v>
      </c>
      <c r="CQ280" s="18">
        <v>144</v>
      </c>
      <c r="CR280" s="18">
        <v>156</v>
      </c>
      <c r="CS280" s="18">
        <v>134</v>
      </c>
      <c r="CT280" s="18">
        <v>134</v>
      </c>
      <c r="CU280" s="18">
        <v>246</v>
      </c>
      <c r="CV280" s="18">
        <v>250</v>
      </c>
      <c r="CW280" s="18">
        <v>140</v>
      </c>
      <c r="CX280" s="18">
        <v>140</v>
      </c>
      <c r="CY280" s="18">
        <v>149</v>
      </c>
      <c r="CZ280" s="18">
        <v>155</v>
      </c>
      <c r="DA280" s="18">
        <v>134</v>
      </c>
      <c r="DB280" s="18">
        <v>136</v>
      </c>
      <c r="DC280" s="18">
        <v>149</v>
      </c>
      <c r="DD280" s="18">
        <v>149</v>
      </c>
    </row>
    <row r="281" spans="1:108" x14ac:dyDescent="0.3">
      <c r="A281" t="s">
        <v>567</v>
      </c>
      <c r="B281" t="s">
        <v>568</v>
      </c>
      <c r="C281" s="5">
        <v>2019</v>
      </c>
      <c r="D281" s="17" t="s">
        <v>86</v>
      </c>
      <c r="E281" s="18">
        <v>161</v>
      </c>
      <c r="F281" s="18">
        <v>161</v>
      </c>
      <c r="G281" s="18">
        <v>181</v>
      </c>
      <c r="H281" s="18">
        <v>191</v>
      </c>
      <c r="I281" s="18">
        <v>241</v>
      </c>
      <c r="J281" s="18">
        <v>241</v>
      </c>
      <c r="K281" s="18">
        <v>238</v>
      </c>
      <c r="L281" s="18">
        <v>252</v>
      </c>
      <c r="M281" s="18" t="s">
        <v>677</v>
      </c>
      <c r="N281" s="18" t="s">
        <v>680</v>
      </c>
      <c r="O281" s="18">
        <v>180</v>
      </c>
      <c r="P281" s="18">
        <v>190</v>
      </c>
      <c r="Q281" s="18">
        <v>202</v>
      </c>
      <c r="R281" s="18">
        <v>207</v>
      </c>
      <c r="S281" s="18">
        <v>143</v>
      </c>
      <c r="T281" s="18">
        <v>143</v>
      </c>
      <c r="U281" s="18">
        <v>140</v>
      </c>
      <c r="V281" s="18">
        <v>152</v>
      </c>
      <c r="W281" s="18">
        <v>116</v>
      </c>
      <c r="X281" s="18">
        <v>118</v>
      </c>
      <c r="Y281" s="18">
        <v>165</v>
      </c>
      <c r="Z281" s="18">
        <v>165</v>
      </c>
      <c r="AA281" s="18">
        <v>102</v>
      </c>
      <c r="AB281" s="18" t="s">
        <v>681</v>
      </c>
      <c r="AC281" s="18">
        <v>125</v>
      </c>
      <c r="AD281" s="18">
        <v>127</v>
      </c>
      <c r="AE281" s="18">
        <v>102</v>
      </c>
      <c r="AF281" s="18">
        <v>103</v>
      </c>
      <c r="AG281" s="18">
        <v>118</v>
      </c>
      <c r="AH281" s="18">
        <v>118</v>
      </c>
      <c r="AI281" s="18">
        <v>161</v>
      </c>
      <c r="AJ281" s="18">
        <v>175</v>
      </c>
      <c r="AK281" s="18">
        <v>225</v>
      </c>
      <c r="AL281" s="18">
        <v>235</v>
      </c>
      <c r="AM281" s="18">
        <v>194</v>
      </c>
      <c r="AN281" s="18">
        <v>194</v>
      </c>
      <c r="AO281" s="18">
        <v>187</v>
      </c>
      <c r="AP281" s="18">
        <v>187</v>
      </c>
      <c r="AQ281" s="18">
        <v>108</v>
      </c>
      <c r="AR281" s="18">
        <v>113</v>
      </c>
      <c r="AS281" s="18">
        <v>154</v>
      </c>
      <c r="AT281" s="18">
        <v>156</v>
      </c>
      <c r="AU281" s="18" t="s">
        <v>685</v>
      </c>
      <c r="AV281" s="18" t="s">
        <v>685</v>
      </c>
      <c r="AW281" s="18" t="s">
        <v>686</v>
      </c>
      <c r="AX281" s="18" t="s">
        <v>681</v>
      </c>
      <c r="AY281" s="18">
        <v>135</v>
      </c>
      <c r="AZ281" s="18">
        <v>141</v>
      </c>
      <c r="BA281" s="18">
        <v>146</v>
      </c>
      <c r="BB281" s="18">
        <v>146</v>
      </c>
      <c r="BC281" s="18" t="s">
        <v>677</v>
      </c>
      <c r="BD281" s="18" t="s">
        <v>677</v>
      </c>
      <c r="BE281" s="18">
        <v>191</v>
      </c>
      <c r="BF281" s="18">
        <v>191</v>
      </c>
      <c r="BG281" s="18">
        <v>103</v>
      </c>
      <c r="BH281" s="18" t="s">
        <v>680</v>
      </c>
      <c r="BI281" s="18">
        <v>160</v>
      </c>
      <c r="BJ281" s="18">
        <v>161</v>
      </c>
      <c r="BK281" s="18">
        <v>156</v>
      </c>
      <c r="BL281" s="18">
        <v>166</v>
      </c>
      <c r="BM281" s="18">
        <v>142</v>
      </c>
      <c r="BN281" s="18">
        <v>150</v>
      </c>
      <c r="BO281" s="18">
        <v>168</v>
      </c>
      <c r="BP281" s="18">
        <v>172</v>
      </c>
      <c r="BQ281" s="18" t="s">
        <v>688</v>
      </c>
      <c r="BR281" s="18" t="s">
        <v>678</v>
      </c>
      <c r="BS281" s="18" t="s">
        <v>679</v>
      </c>
      <c r="BT281" s="18" t="s">
        <v>679</v>
      </c>
      <c r="BU281" s="18">
        <v>175</v>
      </c>
      <c r="BV281" s="18">
        <v>175</v>
      </c>
      <c r="BW281" s="18">
        <v>140</v>
      </c>
      <c r="BX281" s="18">
        <v>152</v>
      </c>
      <c r="BY281" s="18">
        <v>172</v>
      </c>
      <c r="BZ281" s="18">
        <v>174</v>
      </c>
      <c r="CA281" s="18">
        <v>106</v>
      </c>
      <c r="CB281" s="18" t="s">
        <v>681</v>
      </c>
      <c r="CC281" s="18">
        <v>100</v>
      </c>
      <c r="CD281" s="18">
        <v>104</v>
      </c>
      <c r="CE281" s="18" t="s">
        <v>688</v>
      </c>
      <c r="CF281" s="18" t="s">
        <v>688</v>
      </c>
      <c r="CG281" s="18">
        <v>258</v>
      </c>
      <c r="CH281" s="18">
        <v>262</v>
      </c>
      <c r="CI281" s="18" t="s">
        <v>688</v>
      </c>
      <c r="CJ281" s="18" t="s">
        <v>678</v>
      </c>
      <c r="CK281" s="18">
        <v>143</v>
      </c>
      <c r="CL281" s="18">
        <v>143</v>
      </c>
      <c r="CM281" s="18">
        <v>122</v>
      </c>
      <c r="CN281" s="18">
        <v>132</v>
      </c>
      <c r="CO281" s="18">
        <v>240</v>
      </c>
      <c r="CP281" s="18">
        <v>240</v>
      </c>
      <c r="CQ281" s="18">
        <v>154</v>
      </c>
      <c r="CR281" s="18">
        <v>156</v>
      </c>
      <c r="CS281" s="18">
        <v>130</v>
      </c>
      <c r="CT281" s="18">
        <v>130</v>
      </c>
      <c r="CU281" s="18">
        <v>244</v>
      </c>
      <c r="CV281" s="18">
        <v>244</v>
      </c>
      <c r="CW281" s="18">
        <v>148</v>
      </c>
      <c r="CX281" s="18">
        <v>150</v>
      </c>
      <c r="CY281" s="18">
        <v>153</v>
      </c>
      <c r="CZ281" s="18">
        <v>153</v>
      </c>
      <c r="DA281" s="18">
        <v>134</v>
      </c>
      <c r="DB281" s="18">
        <v>136</v>
      </c>
      <c r="DC281" s="18">
        <v>149</v>
      </c>
      <c r="DD281" s="18">
        <v>153</v>
      </c>
    </row>
    <row r="282" spans="1:108" x14ac:dyDescent="0.3">
      <c r="A282" t="s">
        <v>569</v>
      </c>
      <c r="B282" t="s">
        <v>570</v>
      </c>
      <c r="C282" s="5">
        <v>2019</v>
      </c>
      <c r="D282" s="17" t="s">
        <v>86</v>
      </c>
      <c r="E282" s="18">
        <v>161</v>
      </c>
      <c r="F282" s="18">
        <v>165</v>
      </c>
      <c r="G282" s="18">
        <v>181</v>
      </c>
      <c r="H282" s="18">
        <v>191</v>
      </c>
      <c r="I282" s="18">
        <v>241</v>
      </c>
      <c r="J282" s="18">
        <v>241</v>
      </c>
      <c r="K282" s="18">
        <v>238</v>
      </c>
      <c r="L282" s="18">
        <v>238</v>
      </c>
      <c r="M282" s="18" t="s">
        <v>676</v>
      </c>
      <c r="N282" s="18" t="s">
        <v>678</v>
      </c>
      <c r="O282" s="18">
        <v>180</v>
      </c>
      <c r="P282" s="18">
        <v>198</v>
      </c>
      <c r="Q282" s="18">
        <v>205</v>
      </c>
      <c r="R282" s="18">
        <v>207</v>
      </c>
      <c r="S282" s="18">
        <v>133</v>
      </c>
      <c r="T282" s="18">
        <v>143</v>
      </c>
      <c r="U282" s="18">
        <v>158</v>
      </c>
      <c r="V282" s="18">
        <v>164</v>
      </c>
      <c r="W282" s="18">
        <v>108</v>
      </c>
      <c r="X282" s="18">
        <v>116</v>
      </c>
      <c r="Y282" s="18">
        <v>165</v>
      </c>
      <c r="Z282" s="18">
        <v>165</v>
      </c>
      <c r="AA282" s="18">
        <v>104</v>
      </c>
      <c r="AB282" s="18" t="s">
        <v>684</v>
      </c>
      <c r="AC282" s="18">
        <v>127</v>
      </c>
      <c r="AD282" s="18">
        <v>127</v>
      </c>
      <c r="AE282" s="18">
        <v>102</v>
      </c>
      <c r="AF282" s="18">
        <v>103</v>
      </c>
      <c r="AG282" s="18">
        <v>116</v>
      </c>
      <c r="AH282" s="18">
        <v>118</v>
      </c>
      <c r="AI282" s="18">
        <v>161</v>
      </c>
      <c r="AJ282" s="18">
        <v>161</v>
      </c>
      <c r="AK282" s="18">
        <v>231</v>
      </c>
      <c r="AL282" s="18">
        <v>235</v>
      </c>
      <c r="AM282" s="18">
        <v>194</v>
      </c>
      <c r="AN282" s="18">
        <v>194</v>
      </c>
      <c r="AO282" s="18">
        <v>187</v>
      </c>
      <c r="AP282" s="18">
        <v>187</v>
      </c>
      <c r="AQ282" s="18">
        <v>108</v>
      </c>
      <c r="AR282" s="18">
        <v>115</v>
      </c>
      <c r="AS282" s="18">
        <v>156</v>
      </c>
      <c r="AT282" s="18">
        <v>160</v>
      </c>
      <c r="AU282" s="18" t="s">
        <v>678</v>
      </c>
      <c r="AV282" s="18" t="s">
        <v>679</v>
      </c>
      <c r="AW282" s="18" t="s">
        <v>681</v>
      </c>
      <c r="AX282" s="18" t="s">
        <v>681</v>
      </c>
      <c r="AY282" s="18">
        <v>147</v>
      </c>
      <c r="AZ282" s="18">
        <v>147</v>
      </c>
      <c r="BA282" s="18">
        <v>146</v>
      </c>
      <c r="BB282" s="18">
        <v>148</v>
      </c>
      <c r="BC282" s="18" t="s">
        <v>677</v>
      </c>
      <c r="BD282" s="18" t="s">
        <v>677</v>
      </c>
      <c r="BE282" s="18">
        <v>191</v>
      </c>
      <c r="BF282" s="18">
        <v>191</v>
      </c>
      <c r="BG282" s="18">
        <v>101</v>
      </c>
      <c r="BH282" s="18">
        <v>103</v>
      </c>
      <c r="BI282" s="18">
        <v>151</v>
      </c>
      <c r="BJ282" s="18">
        <v>161</v>
      </c>
      <c r="BK282" s="18">
        <v>142</v>
      </c>
      <c r="BL282" s="18">
        <v>156</v>
      </c>
      <c r="BM282" s="18">
        <v>127</v>
      </c>
      <c r="BN282" s="18">
        <v>140</v>
      </c>
      <c r="BO282" s="18">
        <v>172</v>
      </c>
      <c r="BP282" s="18">
        <v>172</v>
      </c>
      <c r="BQ282" s="18" t="s">
        <v>688</v>
      </c>
      <c r="BR282" s="18" t="s">
        <v>678</v>
      </c>
      <c r="BS282" s="18" t="s">
        <v>679</v>
      </c>
      <c r="BT282" s="18" t="s">
        <v>682</v>
      </c>
      <c r="BU282" s="18">
        <v>173</v>
      </c>
      <c r="BV282" s="18">
        <v>177</v>
      </c>
      <c r="BW282" s="18">
        <v>140</v>
      </c>
      <c r="BX282" s="18">
        <v>140</v>
      </c>
      <c r="BY282" s="18">
        <v>174</v>
      </c>
      <c r="BZ282" s="18">
        <v>178</v>
      </c>
      <c r="CA282" s="18">
        <v>106</v>
      </c>
      <c r="CB282" s="18">
        <v>106</v>
      </c>
      <c r="CC282" s="18">
        <v>100</v>
      </c>
      <c r="CD282" s="18">
        <v>104</v>
      </c>
      <c r="CE282" s="18" t="s">
        <v>691</v>
      </c>
      <c r="CF282" s="18" t="s">
        <v>688</v>
      </c>
      <c r="CG282" s="18">
        <v>262</v>
      </c>
      <c r="CH282" s="18">
        <v>262</v>
      </c>
      <c r="CI282" s="18" t="s">
        <v>678</v>
      </c>
      <c r="CJ282" s="18" t="s">
        <v>678</v>
      </c>
      <c r="CK282" s="18">
        <v>143</v>
      </c>
      <c r="CL282" s="18">
        <v>143</v>
      </c>
      <c r="CM282" s="18">
        <v>120</v>
      </c>
      <c r="CN282" s="18">
        <v>122</v>
      </c>
      <c r="CO282" s="18">
        <v>240</v>
      </c>
      <c r="CP282" s="18">
        <v>240</v>
      </c>
      <c r="CQ282" s="18">
        <v>154</v>
      </c>
      <c r="CR282" s="18">
        <v>156</v>
      </c>
      <c r="CS282" s="18">
        <v>130</v>
      </c>
      <c r="CT282" s="18">
        <v>134</v>
      </c>
      <c r="CU282" s="18">
        <v>246</v>
      </c>
      <c r="CV282" s="18">
        <v>254</v>
      </c>
      <c r="CW282" s="18">
        <v>148</v>
      </c>
      <c r="CX282" s="18">
        <v>148</v>
      </c>
      <c r="CY282" s="18">
        <v>155</v>
      </c>
      <c r="CZ282" s="18">
        <v>155</v>
      </c>
      <c r="DA282" s="18">
        <v>136</v>
      </c>
      <c r="DB282" s="18">
        <v>136</v>
      </c>
      <c r="DC282" s="18">
        <v>149</v>
      </c>
      <c r="DD282" s="18">
        <v>149</v>
      </c>
    </row>
    <row r="283" spans="1:108" x14ac:dyDescent="0.3">
      <c r="A283" t="s">
        <v>571</v>
      </c>
      <c r="B283" t="s">
        <v>572</v>
      </c>
      <c r="C283" s="5">
        <v>2019</v>
      </c>
      <c r="D283" s="17" t="s">
        <v>86</v>
      </c>
      <c r="E283" s="18">
        <v>165</v>
      </c>
      <c r="F283" s="18">
        <v>165</v>
      </c>
      <c r="G283" s="18">
        <v>181</v>
      </c>
      <c r="H283" s="18">
        <v>191</v>
      </c>
      <c r="I283" s="18">
        <v>241</v>
      </c>
      <c r="J283" s="18">
        <v>253</v>
      </c>
      <c r="K283" s="18">
        <v>238</v>
      </c>
      <c r="L283" s="18">
        <v>238</v>
      </c>
      <c r="M283" s="18" t="s">
        <v>676</v>
      </c>
      <c r="N283" s="18" t="s">
        <v>678</v>
      </c>
      <c r="O283" s="18">
        <v>180</v>
      </c>
      <c r="P283" s="18">
        <v>180</v>
      </c>
      <c r="Q283" s="18">
        <v>205</v>
      </c>
      <c r="R283" s="18">
        <v>205</v>
      </c>
      <c r="S283" s="18">
        <v>129</v>
      </c>
      <c r="T283" s="18">
        <v>133</v>
      </c>
      <c r="U283" s="18">
        <v>152</v>
      </c>
      <c r="V283" s="18">
        <v>152</v>
      </c>
      <c r="W283" s="18">
        <v>116</v>
      </c>
      <c r="X283" s="18">
        <v>116</v>
      </c>
      <c r="Y283" s="18">
        <v>179</v>
      </c>
      <c r="Z283" s="18">
        <v>183</v>
      </c>
      <c r="AA283" s="18">
        <v>104</v>
      </c>
      <c r="AB283" s="18" t="s">
        <v>684</v>
      </c>
      <c r="AC283" s="18">
        <v>125</v>
      </c>
      <c r="AD283" s="18">
        <v>127</v>
      </c>
      <c r="AE283" s="18">
        <v>103</v>
      </c>
      <c r="AF283" s="18">
        <v>103</v>
      </c>
      <c r="AG283" s="18">
        <v>118</v>
      </c>
      <c r="AH283" s="18">
        <v>118</v>
      </c>
      <c r="AI283" s="18">
        <v>161</v>
      </c>
      <c r="AJ283" s="18">
        <v>167</v>
      </c>
      <c r="AK283" s="18">
        <v>229</v>
      </c>
      <c r="AL283" s="18">
        <v>235</v>
      </c>
      <c r="AM283" s="18">
        <v>194</v>
      </c>
      <c r="AN283" s="18">
        <v>194</v>
      </c>
      <c r="AO283" s="18">
        <v>181</v>
      </c>
      <c r="AP283" s="18">
        <v>187</v>
      </c>
      <c r="AQ283" s="18">
        <v>108</v>
      </c>
      <c r="AR283" s="18">
        <v>115</v>
      </c>
      <c r="AS283" s="18">
        <v>156</v>
      </c>
      <c r="AT283" s="18">
        <v>160</v>
      </c>
      <c r="AU283" s="18" t="s">
        <v>685</v>
      </c>
      <c r="AV283" s="18" t="s">
        <v>685</v>
      </c>
      <c r="AW283" s="18" t="s">
        <v>686</v>
      </c>
      <c r="AX283" s="18" t="s">
        <v>681</v>
      </c>
      <c r="AY283" s="18">
        <v>135</v>
      </c>
      <c r="AZ283" s="18">
        <v>135</v>
      </c>
      <c r="BA283" s="18">
        <v>146</v>
      </c>
      <c r="BB283" s="18">
        <v>146</v>
      </c>
      <c r="BC283" s="18" t="s">
        <v>677</v>
      </c>
      <c r="BD283" s="18" t="s">
        <v>677</v>
      </c>
      <c r="BE283" s="18">
        <v>191</v>
      </c>
      <c r="BF283" s="18">
        <v>195</v>
      </c>
      <c r="BG283" s="18">
        <v>101</v>
      </c>
      <c r="BH283" s="18" t="s">
        <v>680</v>
      </c>
      <c r="BI283" s="18">
        <v>158</v>
      </c>
      <c r="BJ283" s="18">
        <v>161</v>
      </c>
      <c r="BK283" s="18">
        <v>142</v>
      </c>
      <c r="BL283" s="18">
        <v>158</v>
      </c>
      <c r="BM283" s="18">
        <v>140</v>
      </c>
      <c r="BN283" s="18">
        <v>150</v>
      </c>
      <c r="BO283" s="18">
        <v>168</v>
      </c>
      <c r="BP283" s="18">
        <v>172</v>
      </c>
      <c r="BQ283" s="18" t="s">
        <v>688</v>
      </c>
      <c r="BR283" s="18" t="s">
        <v>689</v>
      </c>
      <c r="BS283" s="18" t="s">
        <v>679</v>
      </c>
      <c r="BT283" s="18" t="s">
        <v>679</v>
      </c>
      <c r="BU283" s="18">
        <v>167</v>
      </c>
      <c r="BV283" s="18">
        <v>173</v>
      </c>
      <c r="BW283" s="18">
        <v>148</v>
      </c>
      <c r="BX283" s="18">
        <v>148</v>
      </c>
      <c r="BY283" s="18">
        <v>174</v>
      </c>
      <c r="BZ283" s="18">
        <v>180</v>
      </c>
      <c r="CA283" s="18">
        <v>106</v>
      </c>
      <c r="CB283" s="18">
        <v>106</v>
      </c>
      <c r="CC283" s="18">
        <v>104</v>
      </c>
      <c r="CD283" s="18">
        <v>104</v>
      </c>
      <c r="CE283" s="18" t="s">
        <v>691</v>
      </c>
      <c r="CF283" s="18" t="s">
        <v>691</v>
      </c>
      <c r="CG283" s="18">
        <v>262</v>
      </c>
      <c r="CH283" s="18">
        <v>262</v>
      </c>
      <c r="CI283" s="18" t="s">
        <v>678</v>
      </c>
      <c r="CJ283" s="18" t="s">
        <v>689</v>
      </c>
      <c r="CK283" s="18">
        <v>143</v>
      </c>
      <c r="CL283" s="18">
        <v>143</v>
      </c>
      <c r="CM283" s="18">
        <v>122</v>
      </c>
      <c r="CN283" s="18">
        <v>124</v>
      </c>
      <c r="CO283" s="18">
        <v>236</v>
      </c>
      <c r="CP283" s="18">
        <v>236</v>
      </c>
      <c r="CQ283" s="18">
        <v>156</v>
      </c>
      <c r="CR283" s="18">
        <v>158</v>
      </c>
      <c r="CS283" s="18">
        <v>130</v>
      </c>
      <c r="CT283" s="18">
        <v>134</v>
      </c>
      <c r="CU283" s="18">
        <v>244</v>
      </c>
      <c r="CV283" s="18">
        <v>254</v>
      </c>
      <c r="CW283" s="18">
        <v>148</v>
      </c>
      <c r="CX283" s="18">
        <v>150</v>
      </c>
      <c r="CY283" s="18">
        <v>153</v>
      </c>
      <c r="CZ283" s="18">
        <v>155</v>
      </c>
      <c r="DA283" s="18">
        <v>134</v>
      </c>
      <c r="DB283" s="18">
        <v>136</v>
      </c>
      <c r="DC283" s="18">
        <v>149</v>
      </c>
      <c r="DD283" s="18">
        <v>153</v>
      </c>
    </row>
    <row r="284" spans="1:108" x14ac:dyDescent="0.3">
      <c r="A284" t="s">
        <v>573</v>
      </c>
      <c r="B284" t="s">
        <v>574</v>
      </c>
      <c r="C284" s="5">
        <v>2019</v>
      </c>
      <c r="D284" s="17" t="s">
        <v>86</v>
      </c>
      <c r="E284" s="18">
        <v>161</v>
      </c>
      <c r="F284" s="18">
        <v>165</v>
      </c>
      <c r="G284" s="18">
        <v>191</v>
      </c>
      <c r="H284" s="18">
        <v>191</v>
      </c>
      <c r="I284" s="18">
        <v>241</v>
      </c>
      <c r="J284" s="18">
        <v>253</v>
      </c>
      <c r="K284" s="18">
        <v>238</v>
      </c>
      <c r="L284" s="18">
        <v>254</v>
      </c>
      <c r="M284" s="18" t="s">
        <v>676</v>
      </c>
      <c r="N284" s="18" t="s">
        <v>678</v>
      </c>
      <c r="O284" s="18">
        <v>180</v>
      </c>
      <c r="P284" s="18">
        <v>184</v>
      </c>
      <c r="Q284" s="18">
        <v>205</v>
      </c>
      <c r="R284" s="18">
        <v>207</v>
      </c>
      <c r="S284" s="18">
        <v>143</v>
      </c>
      <c r="T284" s="18">
        <v>143</v>
      </c>
      <c r="U284" s="18">
        <v>140</v>
      </c>
      <c r="V284" s="18">
        <v>158</v>
      </c>
      <c r="W284" s="18">
        <v>108</v>
      </c>
      <c r="X284" s="18">
        <v>118</v>
      </c>
      <c r="Y284" s="18">
        <v>165</v>
      </c>
      <c r="Z284" s="18">
        <v>165</v>
      </c>
      <c r="AA284" s="18" t="s">
        <v>682</v>
      </c>
      <c r="AB284" s="18" t="s">
        <v>683</v>
      </c>
      <c r="AC284" s="18">
        <v>125</v>
      </c>
      <c r="AD284" s="18">
        <v>125</v>
      </c>
      <c r="AE284" s="18">
        <v>103</v>
      </c>
      <c r="AF284" s="18">
        <v>103</v>
      </c>
      <c r="AG284" s="18">
        <v>116</v>
      </c>
      <c r="AH284" s="18">
        <v>118</v>
      </c>
      <c r="AI284" s="18">
        <v>161</v>
      </c>
      <c r="AJ284" s="18">
        <v>167</v>
      </c>
      <c r="AK284" s="18">
        <v>231</v>
      </c>
      <c r="AL284" s="18">
        <v>233</v>
      </c>
      <c r="AM284" s="18">
        <v>194</v>
      </c>
      <c r="AN284" s="18">
        <v>196</v>
      </c>
      <c r="AO284" s="18">
        <v>175</v>
      </c>
      <c r="AP284" s="18">
        <v>187</v>
      </c>
      <c r="AQ284" s="18">
        <v>108</v>
      </c>
      <c r="AR284" s="18">
        <v>110</v>
      </c>
      <c r="AS284" s="18">
        <v>160</v>
      </c>
      <c r="AT284" s="18">
        <v>160</v>
      </c>
      <c r="AU284" s="18" t="s">
        <v>679</v>
      </c>
      <c r="AV284" s="18" t="s">
        <v>679</v>
      </c>
      <c r="AW284" s="18">
        <v>100</v>
      </c>
      <c r="AX284" s="18" t="s">
        <v>681</v>
      </c>
      <c r="AY284" s="18">
        <v>135</v>
      </c>
      <c r="AZ284" s="18">
        <v>135</v>
      </c>
      <c r="BA284" s="18">
        <v>146</v>
      </c>
      <c r="BB284" s="18">
        <v>146</v>
      </c>
      <c r="BC284" s="18" t="s">
        <v>677</v>
      </c>
      <c r="BD284" s="18" t="s">
        <v>679</v>
      </c>
      <c r="BE284" s="18">
        <v>191</v>
      </c>
      <c r="BF284" s="18">
        <v>195</v>
      </c>
      <c r="BG284" s="18">
        <v>101</v>
      </c>
      <c r="BH284" s="18" t="s">
        <v>680</v>
      </c>
      <c r="BI284" s="18">
        <v>143</v>
      </c>
      <c r="BJ284" s="18">
        <v>151</v>
      </c>
      <c r="BK284" s="18">
        <v>158</v>
      </c>
      <c r="BL284" s="18">
        <v>158</v>
      </c>
      <c r="BM284" s="18">
        <v>142</v>
      </c>
      <c r="BN284" s="18">
        <v>142</v>
      </c>
      <c r="BO284" s="18">
        <v>172</v>
      </c>
      <c r="BP284" s="18">
        <v>172</v>
      </c>
      <c r="BQ284" s="18" t="s">
        <v>688</v>
      </c>
      <c r="BR284" s="18" t="s">
        <v>689</v>
      </c>
      <c r="BS284" s="18" t="s">
        <v>679</v>
      </c>
      <c r="BT284" s="18" t="s">
        <v>680</v>
      </c>
      <c r="BU284" s="18">
        <v>173</v>
      </c>
      <c r="BV284" s="18">
        <v>177</v>
      </c>
      <c r="BW284" s="18">
        <v>148</v>
      </c>
      <c r="BX284" s="18">
        <v>148</v>
      </c>
      <c r="BY284" s="18">
        <v>174</v>
      </c>
      <c r="BZ284" s="18">
        <v>174</v>
      </c>
      <c r="CA284" s="18">
        <v>106</v>
      </c>
      <c r="CB284" s="18">
        <v>106</v>
      </c>
      <c r="CC284" s="18">
        <v>104</v>
      </c>
      <c r="CD284" s="18">
        <v>104</v>
      </c>
      <c r="CE284" s="18" t="s">
        <v>688</v>
      </c>
      <c r="CF284" s="18" t="s">
        <v>688</v>
      </c>
      <c r="CG284" s="18">
        <v>258</v>
      </c>
      <c r="CH284" s="18">
        <v>264</v>
      </c>
      <c r="CI284" s="18" t="s">
        <v>688</v>
      </c>
      <c r="CJ284" s="18" t="s">
        <v>689</v>
      </c>
      <c r="CK284" s="18">
        <v>143</v>
      </c>
      <c r="CL284" s="18">
        <v>145</v>
      </c>
      <c r="CM284" s="18">
        <v>122</v>
      </c>
      <c r="CN284" s="18">
        <v>122</v>
      </c>
      <c r="CO284" s="18">
        <v>240</v>
      </c>
      <c r="CP284" s="18">
        <v>240</v>
      </c>
      <c r="CQ284" s="18">
        <v>154</v>
      </c>
      <c r="CR284" s="18">
        <v>156</v>
      </c>
      <c r="CS284" s="18">
        <v>134</v>
      </c>
      <c r="CT284" s="18">
        <v>134</v>
      </c>
      <c r="CU284" s="18">
        <v>244</v>
      </c>
      <c r="CV284" s="18">
        <v>254</v>
      </c>
      <c r="CW284" s="18">
        <v>140</v>
      </c>
      <c r="CX284" s="18">
        <v>148</v>
      </c>
      <c r="CY284" s="18">
        <v>149</v>
      </c>
      <c r="CZ284" s="18">
        <v>155</v>
      </c>
      <c r="DA284" s="18">
        <v>134</v>
      </c>
      <c r="DB284" s="18">
        <v>136</v>
      </c>
      <c r="DC284" s="18">
        <v>151</v>
      </c>
      <c r="DD284" s="18">
        <v>153</v>
      </c>
    </row>
    <row r="285" spans="1:108" x14ac:dyDescent="0.3">
      <c r="A285" t="s">
        <v>575</v>
      </c>
      <c r="B285" t="s">
        <v>576</v>
      </c>
      <c r="C285" s="5">
        <v>2019</v>
      </c>
      <c r="D285" s="17" t="s">
        <v>86</v>
      </c>
      <c r="E285" s="18">
        <v>165</v>
      </c>
      <c r="F285" s="18">
        <v>165</v>
      </c>
      <c r="G285" s="18">
        <v>181</v>
      </c>
      <c r="H285" s="18">
        <v>191</v>
      </c>
      <c r="I285" s="18">
        <v>241</v>
      </c>
      <c r="J285" s="18">
        <v>271</v>
      </c>
      <c r="K285" s="18">
        <v>238</v>
      </c>
      <c r="L285" s="18">
        <v>238</v>
      </c>
      <c r="M285" s="18" t="s">
        <v>678</v>
      </c>
      <c r="N285" s="18" t="s">
        <v>678</v>
      </c>
      <c r="O285" s="18">
        <v>192</v>
      </c>
      <c r="P285" s="18">
        <v>198</v>
      </c>
      <c r="Q285" s="18">
        <v>202</v>
      </c>
      <c r="R285" s="18">
        <v>207</v>
      </c>
      <c r="S285" s="18">
        <v>143</v>
      </c>
      <c r="T285" s="18">
        <v>143</v>
      </c>
      <c r="U285" s="18">
        <v>164</v>
      </c>
      <c r="V285" s="18">
        <v>164</v>
      </c>
      <c r="W285" s="18">
        <v>118</v>
      </c>
      <c r="X285" s="18">
        <v>118</v>
      </c>
      <c r="Y285" s="18">
        <v>165</v>
      </c>
      <c r="Z285" s="18">
        <v>165</v>
      </c>
      <c r="AA285" s="18">
        <v>104</v>
      </c>
      <c r="AB285" s="18" t="s">
        <v>684</v>
      </c>
      <c r="AC285" s="18">
        <v>125</v>
      </c>
      <c r="AD285" s="18">
        <v>125</v>
      </c>
      <c r="AE285" s="18">
        <v>103</v>
      </c>
      <c r="AF285" s="18">
        <v>103</v>
      </c>
      <c r="AG285" s="18">
        <v>104</v>
      </c>
      <c r="AH285" s="18">
        <v>104</v>
      </c>
      <c r="AI285" s="18">
        <v>161</v>
      </c>
      <c r="AJ285" s="18">
        <v>161</v>
      </c>
      <c r="AK285" s="18">
        <v>213</v>
      </c>
      <c r="AL285" s="18">
        <v>231</v>
      </c>
      <c r="AM285" s="18">
        <v>194</v>
      </c>
      <c r="AN285" s="18">
        <v>194</v>
      </c>
      <c r="AO285" s="18">
        <v>175</v>
      </c>
      <c r="AP285" s="18">
        <v>181</v>
      </c>
      <c r="AQ285" s="18">
        <v>108</v>
      </c>
      <c r="AR285" s="18">
        <v>115</v>
      </c>
      <c r="AS285" s="18">
        <v>160</v>
      </c>
      <c r="AT285" s="18">
        <v>160</v>
      </c>
      <c r="AU285" s="18" t="s">
        <v>678</v>
      </c>
      <c r="AV285" s="18" t="s">
        <v>685</v>
      </c>
      <c r="AW285" s="18">
        <v>102</v>
      </c>
      <c r="AX285" s="18">
        <v>102</v>
      </c>
      <c r="AY285" s="18">
        <v>137</v>
      </c>
      <c r="AZ285" s="18">
        <v>141</v>
      </c>
      <c r="BA285" s="18">
        <v>146</v>
      </c>
      <c r="BB285" s="18">
        <v>146</v>
      </c>
      <c r="BC285" s="18" t="s">
        <v>677</v>
      </c>
      <c r="BD285" s="18" t="s">
        <v>677</v>
      </c>
      <c r="BE285" s="18">
        <v>191</v>
      </c>
      <c r="BF285" s="18">
        <v>191</v>
      </c>
      <c r="BG285" s="18">
        <v>101</v>
      </c>
      <c r="BH285" s="18" t="s">
        <v>687</v>
      </c>
      <c r="BI285" s="18">
        <v>151</v>
      </c>
      <c r="BJ285" s="18">
        <v>158</v>
      </c>
      <c r="BK285" s="18">
        <v>158</v>
      </c>
      <c r="BL285" s="18">
        <v>166</v>
      </c>
      <c r="BM285" s="18">
        <v>127</v>
      </c>
      <c r="BN285" s="18">
        <v>142</v>
      </c>
      <c r="BO285" s="18">
        <v>168</v>
      </c>
      <c r="BP285" s="18">
        <v>170</v>
      </c>
      <c r="BQ285" s="18" t="s">
        <v>688</v>
      </c>
      <c r="BR285" s="18" t="s">
        <v>678</v>
      </c>
      <c r="BS285" s="18" t="s">
        <v>682</v>
      </c>
      <c r="BT285" s="18" t="s">
        <v>682</v>
      </c>
      <c r="BU285" s="18">
        <v>175</v>
      </c>
      <c r="BV285" s="18">
        <v>175</v>
      </c>
      <c r="BW285" s="18">
        <v>146</v>
      </c>
      <c r="BX285" s="18">
        <v>150</v>
      </c>
      <c r="BY285" s="18">
        <v>172</v>
      </c>
      <c r="BZ285" s="18">
        <v>172</v>
      </c>
      <c r="CA285" s="18">
        <v>108</v>
      </c>
      <c r="CB285" s="18">
        <v>108</v>
      </c>
      <c r="CC285" s="18">
        <v>100</v>
      </c>
      <c r="CD285" s="18">
        <v>100</v>
      </c>
      <c r="CE285" s="18" t="s">
        <v>691</v>
      </c>
      <c r="CF285" s="18" t="s">
        <v>688</v>
      </c>
      <c r="CG285" s="18">
        <v>262</v>
      </c>
      <c r="CH285" s="18">
        <v>262</v>
      </c>
      <c r="CI285" s="18">
        <v>105</v>
      </c>
      <c r="CJ285" s="18" t="s">
        <v>678</v>
      </c>
      <c r="CK285" s="18">
        <v>145</v>
      </c>
      <c r="CL285" s="18">
        <v>147</v>
      </c>
      <c r="CM285" s="18">
        <v>122</v>
      </c>
      <c r="CN285" s="18">
        <v>122</v>
      </c>
      <c r="CO285" s="18">
        <v>228</v>
      </c>
      <c r="CP285" s="18">
        <v>240</v>
      </c>
      <c r="CQ285" s="18">
        <v>154</v>
      </c>
      <c r="CR285" s="18">
        <v>154</v>
      </c>
      <c r="CS285" s="18">
        <v>130</v>
      </c>
      <c r="CT285" s="18">
        <v>132</v>
      </c>
      <c r="CU285" s="18">
        <v>252</v>
      </c>
      <c r="CV285" s="18">
        <v>254</v>
      </c>
      <c r="CW285" s="18">
        <v>148</v>
      </c>
      <c r="CX285" s="18">
        <v>150</v>
      </c>
      <c r="CY285" s="18">
        <v>153</v>
      </c>
      <c r="CZ285" s="18">
        <v>153</v>
      </c>
      <c r="DA285" s="18">
        <v>134</v>
      </c>
      <c r="DB285" s="18">
        <v>136</v>
      </c>
      <c r="DC285" s="18">
        <v>149</v>
      </c>
      <c r="DD285" s="18">
        <v>149</v>
      </c>
    </row>
    <row r="286" spans="1:108" x14ac:dyDescent="0.3">
      <c r="A286" t="s">
        <v>577</v>
      </c>
      <c r="B286" t="s">
        <v>578</v>
      </c>
      <c r="C286" s="5">
        <v>2019</v>
      </c>
      <c r="D286" s="17" t="s">
        <v>86</v>
      </c>
      <c r="E286" s="18">
        <v>161</v>
      </c>
      <c r="F286" s="18">
        <v>165</v>
      </c>
      <c r="G286" s="18">
        <v>177</v>
      </c>
      <c r="H286" s="18">
        <v>191</v>
      </c>
      <c r="I286" s="18">
        <v>241</v>
      </c>
      <c r="J286" s="18">
        <v>253</v>
      </c>
      <c r="K286" s="18">
        <v>238</v>
      </c>
      <c r="L286" s="18">
        <v>238</v>
      </c>
      <c r="M286" s="18" t="s">
        <v>676</v>
      </c>
      <c r="N286" s="18" t="s">
        <v>680</v>
      </c>
      <c r="O286" s="18">
        <v>180</v>
      </c>
      <c r="P286" s="18">
        <v>180</v>
      </c>
      <c r="Q286" s="18">
        <v>207</v>
      </c>
      <c r="R286" s="18">
        <v>211</v>
      </c>
      <c r="S286" s="18">
        <v>129</v>
      </c>
      <c r="T286" s="18">
        <v>149</v>
      </c>
      <c r="U286" s="18">
        <v>140</v>
      </c>
      <c r="V286" s="18">
        <v>152</v>
      </c>
      <c r="W286" s="18">
        <v>116</v>
      </c>
      <c r="X286" s="18">
        <v>118</v>
      </c>
      <c r="Y286" s="18">
        <v>165</v>
      </c>
      <c r="Z286" s="18">
        <v>165</v>
      </c>
      <c r="AA286" s="18">
        <v>102</v>
      </c>
      <c r="AB286" s="18">
        <v>104</v>
      </c>
      <c r="AC286" s="18">
        <v>125</v>
      </c>
      <c r="AD286" s="18">
        <v>127</v>
      </c>
      <c r="AE286" s="18">
        <v>103</v>
      </c>
      <c r="AF286" s="18">
        <v>103</v>
      </c>
      <c r="AG286" s="18">
        <v>104</v>
      </c>
      <c r="AH286" s="18">
        <v>118</v>
      </c>
      <c r="AI286" s="18">
        <v>161</v>
      </c>
      <c r="AJ286" s="18">
        <v>161</v>
      </c>
      <c r="AK286" s="18">
        <v>213</v>
      </c>
      <c r="AL286" s="18">
        <v>229</v>
      </c>
      <c r="AM286" s="18">
        <v>194</v>
      </c>
      <c r="AN286" s="18">
        <v>200</v>
      </c>
      <c r="AO286" s="18">
        <v>175</v>
      </c>
      <c r="AP286" s="18">
        <v>187</v>
      </c>
      <c r="AQ286" s="18">
        <v>108</v>
      </c>
      <c r="AR286" s="18">
        <v>115</v>
      </c>
      <c r="AS286" s="18">
        <v>154</v>
      </c>
      <c r="AT286" s="18">
        <v>156</v>
      </c>
      <c r="AU286" s="18" t="s">
        <v>678</v>
      </c>
      <c r="AV286" s="18" t="s">
        <v>685</v>
      </c>
      <c r="AW286" s="18">
        <v>104</v>
      </c>
      <c r="AX286" s="18" t="s">
        <v>681</v>
      </c>
      <c r="AY286" s="18">
        <v>141</v>
      </c>
      <c r="AZ286" s="18">
        <v>141</v>
      </c>
      <c r="BA286" s="18">
        <v>146</v>
      </c>
      <c r="BB286" s="18">
        <v>146</v>
      </c>
      <c r="BC286" s="18" t="s">
        <v>677</v>
      </c>
      <c r="BD286" s="18" t="s">
        <v>679</v>
      </c>
      <c r="BE286" s="18">
        <v>191</v>
      </c>
      <c r="BF286" s="18">
        <v>195</v>
      </c>
      <c r="BG286" s="18" t="s">
        <v>680</v>
      </c>
      <c r="BH286" s="18" t="s">
        <v>680</v>
      </c>
      <c r="BI286" s="18">
        <v>161</v>
      </c>
      <c r="BJ286" s="18">
        <v>161</v>
      </c>
      <c r="BK286" s="18">
        <v>164</v>
      </c>
      <c r="BL286" s="18">
        <v>166</v>
      </c>
      <c r="BM286" s="18">
        <v>140</v>
      </c>
      <c r="BN286" s="18">
        <v>140</v>
      </c>
      <c r="BO286" s="18">
        <v>168</v>
      </c>
      <c r="BP286" s="18">
        <v>172</v>
      </c>
      <c r="BQ286" s="18" t="s">
        <v>689</v>
      </c>
      <c r="BR286" s="18" t="s">
        <v>689</v>
      </c>
      <c r="BS286" s="18" t="s">
        <v>682</v>
      </c>
      <c r="BT286" s="18" t="s">
        <v>682</v>
      </c>
      <c r="BU286" s="18">
        <v>173</v>
      </c>
      <c r="BV286" s="18">
        <v>175</v>
      </c>
      <c r="BW286" s="18">
        <v>146</v>
      </c>
      <c r="BX286" s="18">
        <v>148</v>
      </c>
      <c r="BY286" s="18">
        <v>174</v>
      </c>
      <c r="BZ286" s="18">
        <v>178</v>
      </c>
      <c r="CA286" s="18">
        <v>106</v>
      </c>
      <c r="CB286" s="18">
        <v>108</v>
      </c>
      <c r="CC286" s="18">
        <v>104</v>
      </c>
      <c r="CD286" s="18">
        <v>104</v>
      </c>
      <c r="CE286" s="18" t="s">
        <v>691</v>
      </c>
      <c r="CF286" s="18" t="s">
        <v>676</v>
      </c>
      <c r="CG286" s="18">
        <v>258</v>
      </c>
      <c r="CH286" s="18">
        <v>258</v>
      </c>
      <c r="CI286" s="18" t="s">
        <v>678</v>
      </c>
      <c r="CJ286" s="18" t="s">
        <v>689</v>
      </c>
      <c r="CK286" s="18">
        <v>143</v>
      </c>
      <c r="CL286" s="18">
        <v>143</v>
      </c>
      <c r="CM286" s="18">
        <v>120</v>
      </c>
      <c r="CN286" s="18">
        <v>122</v>
      </c>
      <c r="CO286" s="18">
        <v>236</v>
      </c>
      <c r="CP286" s="18">
        <v>240</v>
      </c>
      <c r="CQ286" s="18">
        <v>154</v>
      </c>
      <c r="CR286" s="18">
        <v>154</v>
      </c>
      <c r="CS286" s="18">
        <v>118</v>
      </c>
      <c r="CT286" s="18">
        <v>134</v>
      </c>
      <c r="CU286" s="18">
        <v>244</v>
      </c>
      <c r="CV286" s="18">
        <v>250</v>
      </c>
      <c r="CW286" s="18">
        <v>142</v>
      </c>
      <c r="CX286" s="18">
        <v>150</v>
      </c>
      <c r="CY286" s="18">
        <v>153</v>
      </c>
      <c r="CZ286" s="18">
        <v>157</v>
      </c>
      <c r="DA286" s="18">
        <v>134</v>
      </c>
      <c r="DB286" s="18">
        <v>134</v>
      </c>
      <c r="DC286" s="18">
        <v>145</v>
      </c>
      <c r="DD286" s="18">
        <v>149</v>
      </c>
    </row>
    <row r="287" spans="1:108" x14ac:dyDescent="0.3">
      <c r="A287" t="s">
        <v>579</v>
      </c>
      <c r="B287" t="s">
        <v>580</v>
      </c>
      <c r="C287" s="5">
        <v>2020</v>
      </c>
      <c r="D287" s="17" t="s">
        <v>86</v>
      </c>
      <c r="E287" s="18">
        <v>165</v>
      </c>
      <c r="F287" s="18">
        <v>165</v>
      </c>
      <c r="G287" s="18">
        <v>191</v>
      </c>
      <c r="H287" s="18">
        <v>191</v>
      </c>
      <c r="I287" s="18">
        <v>241</v>
      </c>
      <c r="J287" s="18">
        <v>271</v>
      </c>
      <c r="K287" s="18">
        <v>238</v>
      </c>
      <c r="L287" s="18">
        <v>238</v>
      </c>
      <c r="M287" s="18" t="s">
        <v>676</v>
      </c>
      <c r="N287" s="18" t="s">
        <v>676</v>
      </c>
      <c r="O287" s="18">
        <v>184</v>
      </c>
      <c r="P287" s="18">
        <v>192</v>
      </c>
      <c r="Q287" s="18">
        <v>205</v>
      </c>
      <c r="R287" s="18">
        <v>211</v>
      </c>
      <c r="S287" s="18">
        <v>129</v>
      </c>
      <c r="T287" s="18">
        <v>143</v>
      </c>
      <c r="U287" s="18">
        <v>158</v>
      </c>
      <c r="V287" s="18">
        <v>158</v>
      </c>
      <c r="W287" s="18">
        <v>114</v>
      </c>
      <c r="X287" s="18">
        <v>116</v>
      </c>
      <c r="Y287" s="18">
        <v>165</v>
      </c>
      <c r="Z287" s="18">
        <v>165</v>
      </c>
      <c r="AA287" s="18">
        <v>102</v>
      </c>
      <c r="AB287" s="18" t="s">
        <v>684</v>
      </c>
      <c r="AC287" s="18">
        <v>125</v>
      </c>
      <c r="AD287" s="18">
        <v>127</v>
      </c>
      <c r="AE287" s="18">
        <v>103</v>
      </c>
      <c r="AF287" s="18">
        <v>103</v>
      </c>
      <c r="AG287" s="18">
        <v>116</v>
      </c>
      <c r="AH287" s="18">
        <v>118</v>
      </c>
      <c r="AI287" s="18">
        <v>161</v>
      </c>
      <c r="AJ287" s="18">
        <v>165</v>
      </c>
      <c r="AK287" s="18">
        <v>229</v>
      </c>
      <c r="AL287" s="18">
        <v>231</v>
      </c>
      <c r="AM287" s="18">
        <v>194</v>
      </c>
      <c r="AN287" s="18">
        <v>200</v>
      </c>
      <c r="AO287" s="18">
        <v>175</v>
      </c>
      <c r="AP287" s="18">
        <v>187</v>
      </c>
      <c r="AQ287" s="18">
        <v>113</v>
      </c>
      <c r="AR287" s="18">
        <v>115</v>
      </c>
      <c r="AS287" s="18">
        <v>160</v>
      </c>
      <c r="AT287" s="18">
        <v>160</v>
      </c>
      <c r="AU287" s="18" t="s">
        <v>679</v>
      </c>
      <c r="AV287" s="18" t="s">
        <v>685</v>
      </c>
      <c r="AW287" s="18" t="s">
        <v>681</v>
      </c>
      <c r="AX287" s="18" t="s">
        <v>681</v>
      </c>
      <c r="AY287" s="18">
        <v>137</v>
      </c>
      <c r="AZ287" s="18">
        <v>141</v>
      </c>
      <c r="BA287" s="18">
        <v>146</v>
      </c>
      <c r="BB287" s="18">
        <v>146</v>
      </c>
      <c r="BC287" s="18" t="s">
        <v>677</v>
      </c>
      <c r="BD287" s="18" t="s">
        <v>677</v>
      </c>
      <c r="BE287" s="18">
        <v>189</v>
      </c>
      <c r="BF287" s="18">
        <v>191</v>
      </c>
      <c r="BG287" s="18" t="s">
        <v>687</v>
      </c>
      <c r="BH287" s="18" t="s">
        <v>687</v>
      </c>
      <c r="BI287" s="18">
        <v>151</v>
      </c>
      <c r="BJ287" s="18">
        <v>158</v>
      </c>
      <c r="BK287" s="18">
        <v>158</v>
      </c>
      <c r="BL287" s="18">
        <v>158</v>
      </c>
      <c r="BM287" s="18">
        <v>140</v>
      </c>
      <c r="BN287" s="18">
        <v>142</v>
      </c>
      <c r="BO287" s="18">
        <v>170</v>
      </c>
      <c r="BP287" s="18">
        <v>172</v>
      </c>
      <c r="BQ287" s="18" t="s">
        <v>688</v>
      </c>
      <c r="BR287" s="18" t="s">
        <v>688</v>
      </c>
      <c r="BS287" s="18" t="s">
        <v>690</v>
      </c>
      <c r="BT287" s="18" t="s">
        <v>680</v>
      </c>
      <c r="BU287" s="18">
        <v>167</v>
      </c>
      <c r="BV287" s="18">
        <v>175</v>
      </c>
      <c r="BW287" s="18">
        <v>146</v>
      </c>
      <c r="BX287" s="18">
        <v>146</v>
      </c>
      <c r="BY287" s="18">
        <v>174</v>
      </c>
      <c r="BZ287" s="18">
        <v>178</v>
      </c>
      <c r="CA287" s="18">
        <v>106</v>
      </c>
      <c r="CB287" s="18">
        <v>106</v>
      </c>
      <c r="CC287" s="18">
        <v>100</v>
      </c>
      <c r="CD287" s="18">
        <v>104</v>
      </c>
      <c r="CE287" s="18" t="s">
        <v>691</v>
      </c>
      <c r="CF287" s="18" t="s">
        <v>688</v>
      </c>
      <c r="CG287" s="18">
        <v>258</v>
      </c>
      <c r="CH287" s="18">
        <v>262</v>
      </c>
      <c r="CI287" s="18" t="s">
        <v>689</v>
      </c>
      <c r="CJ287" s="18" t="s">
        <v>689</v>
      </c>
      <c r="CK287" s="18">
        <v>143</v>
      </c>
      <c r="CL287" s="18">
        <v>143</v>
      </c>
      <c r="CM287" s="18">
        <v>122</v>
      </c>
      <c r="CN287" s="18">
        <v>122</v>
      </c>
      <c r="CO287" s="18">
        <v>240</v>
      </c>
      <c r="CP287" s="18">
        <v>240</v>
      </c>
      <c r="CQ287" s="18">
        <v>154</v>
      </c>
      <c r="CR287" s="18">
        <v>156</v>
      </c>
      <c r="CS287" s="18">
        <v>132</v>
      </c>
      <c r="CT287" s="18">
        <v>132</v>
      </c>
      <c r="CU287" s="18">
        <v>250</v>
      </c>
      <c r="CV287" s="18">
        <v>250</v>
      </c>
      <c r="CW287" s="18">
        <v>148</v>
      </c>
      <c r="CX287" s="18">
        <v>148</v>
      </c>
      <c r="CY287" s="18">
        <v>151</v>
      </c>
      <c r="CZ287" s="18">
        <v>153</v>
      </c>
      <c r="DA287" s="18">
        <v>134</v>
      </c>
      <c r="DB287" s="18">
        <v>134</v>
      </c>
      <c r="DC287" s="18">
        <v>149</v>
      </c>
      <c r="DD287" s="18">
        <v>149</v>
      </c>
    </row>
    <row r="289" spans="1:1" x14ac:dyDescent="0.3">
      <c r="A289" t="s">
        <v>659</v>
      </c>
    </row>
    <row r="290" spans="1:1" x14ac:dyDescent="0.3">
      <c r="A290" t="s">
        <v>660</v>
      </c>
    </row>
  </sheetData>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364"/>
  <sheetViews>
    <sheetView zoomScale="85" zoomScaleNormal="85" workbookViewId="0">
      <selection activeCell="B346" sqref="B346:B351"/>
    </sheetView>
  </sheetViews>
  <sheetFormatPr defaultColWidth="6.6640625" defaultRowHeight="14.4" x14ac:dyDescent="0.3"/>
  <cols>
    <col min="1" max="1" width="10.6640625" customWidth="1"/>
  </cols>
  <sheetData>
    <row r="1" spans="1:2" ht="18" x14ac:dyDescent="0.35">
      <c r="A1" s="2" t="s">
        <v>656</v>
      </c>
    </row>
    <row r="2" spans="1:2" x14ac:dyDescent="0.3">
      <c r="A2" t="s">
        <v>635</v>
      </c>
    </row>
    <row r="3" spans="1:2" x14ac:dyDescent="0.3">
      <c r="A3" t="s">
        <v>581</v>
      </c>
    </row>
    <row r="4" spans="1:2" x14ac:dyDescent="0.3">
      <c r="A4">
        <v>161</v>
      </c>
      <c r="B4" s="4">
        <v>35.535714285714285</v>
      </c>
    </row>
    <row r="5" spans="1:2" x14ac:dyDescent="0.3">
      <c r="A5">
        <v>165</v>
      </c>
      <c r="B5" s="4">
        <v>46.25</v>
      </c>
    </row>
    <row r="6" spans="1:2" x14ac:dyDescent="0.3">
      <c r="A6">
        <v>167</v>
      </c>
      <c r="B6" s="4">
        <v>5.5357142857142856</v>
      </c>
    </row>
    <row r="7" spans="1:2" x14ac:dyDescent="0.3">
      <c r="A7">
        <v>169</v>
      </c>
      <c r="B7" s="4">
        <v>4.2857142857142856</v>
      </c>
    </row>
    <row r="8" spans="1:2" x14ac:dyDescent="0.3">
      <c r="A8">
        <v>173</v>
      </c>
      <c r="B8" s="4">
        <v>8.3928571428571423</v>
      </c>
    </row>
    <row r="10" spans="1:2" x14ac:dyDescent="0.3">
      <c r="A10" t="s">
        <v>582</v>
      </c>
    </row>
    <row r="11" spans="1:2" x14ac:dyDescent="0.3">
      <c r="A11">
        <v>177</v>
      </c>
      <c r="B11" s="4">
        <v>21.964285714285715</v>
      </c>
    </row>
    <row r="12" spans="1:2" x14ac:dyDescent="0.3">
      <c r="A12">
        <v>179</v>
      </c>
      <c r="B12" s="4">
        <v>2.5</v>
      </c>
    </row>
    <row r="13" spans="1:2" x14ac:dyDescent="0.3">
      <c r="A13">
        <v>181</v>
      </c>
      <c r="B13" s="4">
        <v>28.928571428571427</v>
      </c>
    </row>
    <row r="14" spans="1:2" x14ac:dyDescent="0.3">
      <c r="A14">
        <v>191</v>
      </c>
      <c r="B14" s="4">
        <v>46.607142857142854</v>
      </c>
    </row>
    <row r="16" spans="1:2" x14ac:dyDescent="0.3">
      <c r="A16" t="s">
        <v>583</v>
      </c>
    </row>
    <row r="17" spans="1:2" x14ac:dyDescent="0.3">
      <c r="A17">
        <v>241</v>
      </c>
      <c r="B17" s="4">
        <v>40.178571428571431</v>
      </c>
    </row>
    <row r="18" spans="1:2" x14ac:dyDescent="0.3">
      <c r="A18">
        <v>247</v>
      </c>
      <c r="B18" s="4">
        <v>0.17857142857142858</v>
      </c>
    </row>
    <row r="19" spans="1:2" x14ac:dyDescent="0.3">
      <c r="A19">
        <v>249</v>
      </c>
      <c r="B19" s="4">
        <v>0.5357142857142857</v>
      </c>
    </row>
    <row r="20" spans="1:2" x14ac:dyDescent="0.3">
      <c r="A20">
        <v>253</v>
      </c>
      <c r="B20" s="4">
        <v>20</v>
      </c>
    </row>
    <row r="21" spans="1:2" x14ac:dyDescent="0.3">
      <c r="A21">
        <v>269</v>
      </c>
      <c r="B21" s="4">
        <v>8.3928571428571423</v>
      </c>
    </row>
    <row r="22" spans="1:2" x14ac:dyDescent="0.3">
      <c r="A22">
        <v>271</v>
      </c>
      <c r="B22" s="4">
        <v>30.714285714285715</v>
      </c>
    </row>
    <row r="24" spans="1:2" x14ac:dyDescent="0.3">
      <c r="A24" t="s">
        <v>584</v>
      </c>
    </row>
    <row r="25" spans="1:2" x14ac:dyDescent="0.3">
      <c r="A25">
        <v>232</v>
      </c>
      <c r="B25" s="4">
        <v>5.7142857142857144</v>
      </c>
    </row>
    <row r="26" spans="1:2" x14ac:dyDescent="0.3">
      <c r="A26">
        <v>238</v>
      </c>
      <c r="B26" s="4">
        <v>73.214285714285708</v>
      </c>
    </row>
    <row r="27" spans="1:2" x14ac:dyDescent="0.3">
      <c r="A27">
        <v>250</v>
      </c>
      <c r="B27" s="4">
        <v>0.8928571428571429</v>
      </c>
    </row>
    <row r="28" spans="1:2" x14ac:dyDescent="0.3">
      <c r="A28">
        <v>252</v>
      </c>
      <c r="B28" s="4">
        <v>17.857142857142858</v>
      </c>
    </row>
    <row r="29" spans="1:2" x14ac:dyDescent="0.3">
      <c r="A29">
        <v>254</v>
      </c>
      <c r="B29" s="4">
        <v>2.3214285714285716</v>
      </c>
    </row>
    <row r="31" spans="1:2" x14ac:dyDescent="0.3">
      <c r="A31" t="s">
        <v>585</v>
      </c>
    </row>
    <row r="32" spans="1:2" x14ac:dyDescent="0.3">
      <c r="A32">
        <v>85</v>
      </c>
      <c r="B32" s="4">
        <v>36.428571428571431</v>
      </c>
    </row>
    <row r="33" spans="1:2" x14ac:dyDescent="0.3">
      <c r="A33">
        <v>87</v>
      </c>
      <c r="B33" s="4">
        <v>14.464285714285714</v>
      </c>
    </row>
    <row r="34" spans="1:2" x14ac:dyDescent="0.3">
      <c r="A34">
        <v>89</v>
      </c>
      <c r="B34" s="4">
        <v>32.678571428571431</v>
      </c>
    </row>
    <row r="35" spans="1:2" x14ac:dyDescent="0.3">
      <c r="A35">
        <v>91</v>
      </c>
      <c r="B35" s="4">
        <v>2.6785714285714284</v>
      </c>
    </row>
    <row r="36" spans="1:2" x14ac:dyDescent="0.3">
      <c r="A36">
        <v>95</v>
      </c>
      <c r="B36" s="4">
        <v>13.75</v>
      </c>
    </row>
    <row r="38" spans="1:2" x14ac:dyDescent="0.3">
      <c r="A38" t="s">
        <v>586</v>
      </c>
    </row>
    <row r="39" spans="1:2" x14ac:dyDescent="0.3">
      <c r="A39">
        <v>180</v>
      </c>
      <c r="B39" s="4">
        <v>40.714285714285715</v>
      </c>
    </row>
    <row r="40" spans="1:2" x14ac:dyDescent="0.3">
      <c r="A40">
        <v>184</v>
      </c>
      <c r="B40" s="4">
        <v>17.678571428571427</v>
      </c>
    </row>
    <row r="41" spans="1:2" x14ac:dyDescent="0.3">
      <c r="A41">
        <v>190</v>
      </c>
      <c r="B41" s="4">
        <v>6.9642857142857144</v>
      </c>
    </row>
    <row r="42" spans="1:2" x14ac:dyDescent="0.3">
      <c r="A42">
        <v>192</v>
      </c>
      <c r="B42" s="4">
        <v>7.6785714285714288</v>
      </c>
    </row>
    <row r="43" spans="1:2" x14ac:dyDescent="0.3">
      <c r="A43">
        <v>196</v>
      </c>
      <c r="B43" s="4">
        <v>3.2142857142857144</v>
      </c>
    </row>
    <row r="44" spans="1:2" x14ac:dyDescent="0.3">
      <c r="A44">
        <v>198</v>
      </c>
      <c r="B44" s="4">
        <v>23.75</v>
      </c>
    </row>
    <row r="46" spans="1:2" x14ac:dyDescent="0.3">
      <c r="A46" t="s">
        <v>587</v>
      </c>
    </row>
    <row r="47" spans="1:2" x14ac:dyDescent="0.3">
      <c r="A47">
        <v>201</v>
      </c>
      <c r="B47" s="4">
        <v>0.35714285714285715</v>
      </c>
    </row>
    <row r="48" spans="1:2" x14ac:dyDescent="0.3">
      <c r="A48">
        <v>202</v>
      </c>
      <c r="B48" s="4">
        <v>3.75</v>
      </c>
    </row>
    <row r="49" spans="1:2" x14ac:dyDescent="0.3">
      <c r="A49">
        <v>205</v>
      </c>
      <c r="B49" s="4">
        <v>39.642857142857146</v>
      </c>
    </row>
    <row r="50" spans="1:2" x14ac:dyDescent="0.3">
      <c r="A50">
        <v>207</v>
      </c>
      <c r="B50" s="4">
        <v>25.178571428571427</v>
      </c>
    </row>
    <row r="51" spans="1:2" x14ac:dyDescent="0.3">
      <c r="A51">
        <v>211</v>
      </c>
      <c r="B51" s="4">
        <v>31.071428571428573</v>
      </c>
    </row>
    <row r="53" spans="1:2" x14ac:dyDescent="0.3">
      <c r="A53" t="s">
        <v>588</v>
      </c>
    </row>
    <row r="54" spans="1:2" x14ac:dyDescent="0.3">
      <c r="A54">
        <v>129</v>
      </c>
      <c r="B54" s="4">
        <v>22.321428571428573</v>
      </c>
    </row>
    <row r="55" spans="1:2" x14ac:dyDescent="0.3">
      <c r="A55">
        <v>133</v>
      </c>
      <c r="B55" s="4">
        <v>6.0714285714285712</v>
      </c>
    </row>
    <row r="56" spans="1:2" x14ac:dyDescent="0.3">
      <c r="A56">
        <v>143</v>
      </c>
      <c r="B56" s="4">
        <v>63.214285714285715</v>
      </c>
    </row>
    <row r="57" spans="1:2" x14ac:dyDescent="0.3">
      <c r="A57">
        <v>149</v>
      </c>
      <c r="B57" s="4">
        <v>8.3928571428571423</v>
      </c>
    </row>
    <row r="59" spans="1:2" x14ac:dyDescent="0.3">
      <c r="A59" t="s">
        <v>589</v>
      </c>
    </row>
    <row r="60" spans="1:2" x14ac:dyDescent="0.3">
      <c r="A60">
        <v>140</v>
      </c>
      <c r="B60" s="4">
        <v>13.571428571428571</v>
      </c>
    </row>
    <row r="61" spans="1:2" x14ac:dyDescent="0.3">
      <c r="A61">
        <v>146</v>
      </c>
      <c r="B61" s="4">
        <v>5.1785714285714288</v>
      </c>
    </row>
    <row r="62" spans="1:2" x14ac:dyDescent="0.3">
      <c r="A62">
        <v>148</v>
      </c>
      <c r="B62" s="4">
        <v>2.3214285714285716</v>
      </c>
    </row>
    <row r="63" spans="1:2" x14ac:dyDescent="0.3">
      <c r="A63">
        <v>150</v>
      </c>
      <c r="B63" s="4">
        <v>7.6785714285714288</v>
      </c>
    </row>
    <row r="64" spans="1:2" x14ac:dyDescent="0.3">
      <c r="A64">
        <v>152</v>
      </c>
      <c r="B64" s="4">
        <v>29.464285714285715</v>
      </c>
    </row>
    <row r="65" spans="1:2" x14ac:dyDescent="0.3">
      <c r="A65">
        <v>156</v>
      </c>
      <c r="B65" s="4">
        <v>0.5357142857142857</v>
      </c>
    </row>
    <row r="66" spans="1:2" x14ac:dyDescent="0.3">
      <c r="A66">
        <v>158</v>
      </c>
      <c r="B66" s="4">
        <v>21.428571428571427</v>
      </c>
    </row>
    <row r="67" spans="1:2" x14ac:dyDescent="0.3">
      <c r="A67">
        <v>162</v>
      </c>
      <c r="B67" s="4">
        <v>5.1785714285714288</v>
      </c>
    </row>
    <row r="68" spans="1:2" x14ac:dyDescent="0.3">
      <c r="A68">
        <v>164</v>
      </c>
      <c r="B68" s="4">
        <v>14.642857142857142</v>
      </c>
    </row>
    <row r="70" spans="1:2" x14ac:dyDescent="0.3">
      <c r="A70" t="s">
        <v>590</v>
      </c>
    </row>
    <row r="71" spans="1:2" x14ac:dyDescent="0.3">
      <c r="A71">
        <v>108</v>
      </c>
      <c r="B71" s="4">
        <v>13.392857142857142</v>
      </c>
    </row>
    <row r="72" spans="1:2" x14ac:dyDescent="0.3">
      <c r="A72">
        <v>114</v>
      </c>
      <c r="B72" s="4">
        <v>10</v>
      </c>
    </row>
    <row r="73" spans="1:2" x14ac:dyDescent="0.3">
      <c r="A73">
        <v>116</v>
      </c>
      <c r="B73" s="4">
        <v>33.214285714285715</v>
      </c>
    </row>
    <row r="74" spans="1:2" x14ac:dyDescent="0.3">
      <c r="A74">
        <v>118</v>
      </c>
      <c r="B74" s="4">
        <v>43.392857142857146</v>
      </c>
    </row>
    <row r="76" spans="1:2" x14ac:dyDescent="0.3">
      <c r="A76" t="s">
        <v>591</v>
      </c>
    </row>
    <row r="77" spans="1:2" x14ac:dyDescent="0.3">
      <c r="A77">
        <v>165</v>
      </c>
      <c r="B77" s="4">
        <v>57.5</v>
      </c>
    </row>
    <row r="78" spans="1:2" x14ac:dyDescent="0.3">
      <c r="A78">
        <v>179</v>
      </c>
      <c r="B78" s="4">
        <v>14.821428571428571</v>
      </c>
    </row>
    <row r="79" spans="1:2" x14ac:dyDescent="0.3">
      <c r="A79">
        <v>181</v>
      </c>
      <c r="B79" s="4">
        <v>9.1071428571428577</v>
      </c>
    </row>
    <row r="80" spans="1:2" x14ac:dyDescent="0.3">
      <c r="A80">
        <v>183</v>
      </c>
      <c r="B80" s="4">
        <v>17.5</v>
      </c>
    </row>
    <row r="81" spans="1:2" x14ac:dyDescent="0.3">
      <c r="A81">
        <v>185</v>
      </c>
      <c r="B81" s="4">
        <v>1.0714285714285714</v>
      </c>
    </row>
    <row r="83" spans="1:2" x14ac:dyDescent="0.3">
      <c r="A83" t="s">
        <v>592</v>
      </c>
    </row>
    <row r="84" spans="1:2" x14ac:dyDescent="0.3">
      <c r="A84">
        <v>90</v>
      </c>
      <c r="B84" s="4">
        <v>5.3571428571428568</v>
      </c>
    </row>
    <row r="85" spans="1:2" x14ac:dyDescent="0.3">
      <c r="A85">
        <v>92</v>
      </c>
      <c r="B85" s="4">
        <v>8.9285714285714288</v>
      </c>
    </row>
    <row r="86" spans="1:2" x14ac:dyDescent="0.3">
      <c r="A86">
        <v>96</v>
      </c>
      <c r="B86" s="4">
        <v>8.9285714285714288</v>
      </c>
    </row>
    <row r="87" spans="1:2" x14ac:dyDescent="0.3">
      <c r="A87">
        <v>98</v>
      </c>
      <c r="B87" s="4">
        <v>38.214285714285715</v>
      </c>
    </row>
    <row r="88" spans="1:2" x14ac:dyDescent="0.3">
      <c r="A88">
        <v>102</v>
      </c>
      <c r="B88" s="4">
        <v>8.9285714285714288</v>
      </c>
    </row>
    <row r="89" spans="1:2" x14ac:dyDescent="0.3">
      <c r="A89">
        <v>104</v>
      </c>
      <c r="B89" s="4">
        <v>29.642857142857142</v>
      </c>
    </row>
    <row r="91" spans="1:2" x14ac:dyDescent="0.3">
      <c r="A91" t="s">
        <v>593</v>
      </c>
    </row>
    <row r="92" spans="1:2" x14ac:dyDescent="0.3">
      <c r="A92">
        <v>123</v>
      </c>
      <c r="B92" s="4">
        <v>5.1785714285714288</v>
      </c>
    </row>
    <row r="93" spans="1:2" x14ac:dyDescent="0.3">
      <c r="A93">
        <v>125</v>
      </c>
      <c r="B93" s="4">
        <v>55.892857142857146</v>
      </c>
    </row>
    <row r="94" spans="1:2" x14ac:dyDescent="0.3">
      <c r="A94">
        <v>127</v>
      </c>
      <c r="B94" s="4">
        <v>22.5</v>
      </c>
    </row>
    <row r="95" spans="1:2" x14ac:dyDescent="0.3">
      <c r="A95">
        <v>129</v>
      </c>
      <c r="B95" s="4">
        <v>13.571428571428571</v>
      </c>
    </row>
    <row r="96" spans="1:2" x14ac:dyDescent="0.3">
      <c r="A96">
        <v>131</v>
      </c>
      <c r="B96" s="4">
        <v>2.8571428571428572</v>
      </c>
    </row>
    <row r="98" spans="1:2" x14ac:dyDescent="0.3">
      <c r="A98" t="s">
        <v>594</v>
      </c>
    </row>
    <row r="99" spans="1:2" x14ac:dyDescent="0.3">
      <c r="A99">
        <v>102</v>
      </c>
      <c r="B99" s="4">
        <v>1.9642857142857142</v>
      </c>
    </row>
    <row r="100" spans="1:2" x14ac:dyDescent="0.3">
      <c r="A100">
        <v>103</v>
      </c>
      <c r="B100" s="4">
        <v>86.607142857142861</v>
      </c>
    </row>
    <row r="101" spans="1:2" x14ac:dyDescent="0.3">
      <c r="A101">
        <v>104</v>
      </c>
      <c r="B101" s="4">
        <v>0.5357142857142857</v>
      </c>
    </row>
    <row r="102" spans="1:2" x14ac:dyDescent="0.3">
      <c r="A102">
        <v>105</v>
      </c>
      <c r="B102" s="4">
        <v>10.714285714285714</v>
      </c>
    </row>
    <row r="103" spans="1:2" x14ac:dyDescent="0.3">
      <c r="A103">
        <v>107</v>
      </c>
      <c r="B103" s="4">
        <v>0.17857142857142858</v>
      </c>
    </row>
    <row r="105" spans="1:2" x14ac:dyDescent="0.3">
      <c r="A105" t="s">
        <v>595</v>
      </c>
    </row>
    <row r="106" spans="1:2" x14ac:dyDescent="0.3">
      <c r="A106">
        <v>104</v>
      </c>
      <c r="B106" s="4">
        <v>7.8571428571428568</v>
      </c>
    </row>
    <row r="107" spans="1:2" x14ac:dyDescent="0.3">
      <c r="A107">
        <v>116</v>
      </c>
      <c r="B107" s="4">
        <v>19.107142857142858</v>
      </c>
    </row>
    <row r="108" spans="1:2" x14ac:dyDescent="0.3">
      <c r="A108">
        <v>118</v>
      </c>
      <c r="B108" s="4">
        <v>64.285714285714292</v>
      </c>
    </row>
    <row r="109" spans="1:2" x14ac:dyDescent="0.3">
      <c r="A109">
        <v>120</v>
      </c>
      <c r="B109" s="4">
        <v>6.25</v>
      </c>
    </row>
    <row r="110" spans="1:2" x14ac:dyDescent="0.3">
      <c r="A110">
        <v>122</v>
      </c>
      <c r="B110" s="4">
        <v>2.5</v>
      </c>
    </row>
    <row r="112" spans="1:2" x14ac:dyDescent="0.3">
      <c r="A112" t="s">
        <v>596</v>
      </c>
    </row>
    <row r="113" spans="1:2" x14ac:dyDescent="0.3">
      <c r="A113">
        <v>161</v>
      </c>
      <c r="B113" s="4">
        <v>64.464285714285708</v>
      </c>
    </row>
    <row r="114" spans="1:2" x14ac:dyDescent="0.3">
      <c r="A114">
        <v>165</v>
      </c>
      <c r="B114" s="4">
        <v>6.25</v>
      </c>
    </row>
    <row r="115" spans="1:2" x14ac:dyDescent="0.3">
      <c r="A115">
        <v>167</v>
      </c>
      <c r="B115" s="4">
        <v>22.857142857142858</v>
      </c>
    </row>
    <row r="116" spans="1:2" x14ac:dyDescent="0.3">
      <c r="A116">
        <v>175</v>
      </c>
      <c r="B116" s="4">
        <v>6.4285714285714288</v>
      </c>
    </row>
    <row r="118" spans="1:2" x14ac:dyDescent="0.3">
      <c r="A118" t="s">
        <v>597</v>
      </c>
    </row>
    <row r="119" spans="1:2" x14ac:dyDescent="0.3">
      <c r="A119">
        <v>213</v>
      </c>
      <c r="B119" s="4">
        <v>11.785714285714286</v>
      </c>
    </row>
    <row r="120" spans="1:2" x14ac:dyDescent="0.3">
      <c r="A120">
        <v>225</v>
      </c>
      <c r="B120" s="4">
        <v>12.5</v>
      </c>
    </row>
    <row r="121" spans="1:2" x14ac:dyDescent="0.3">
      <c r="A121">
        <v>227</v>
      </c>
      <c r="B121" s="4">
        <v>0.17857142857142858</v>
      </c>
    </row>
    <row r="122" spans="1:2" x14ac:dyDescent="0.3">
      <c r="A122">
        <v>229</v>
      </c>
      <c r="B122" s="4">
        <v>22.678571428571427</v>
      </c>
    </row>
    <row r="123" spans="1:2" x14ac:dyDescent="0.3">
      <c r="A123">
        <v>231</v>
      </c>
      <c r="B123" s="4">
        <v>31.964285714285715</v>
      </c>
    </row>
    <row r="124" spans="1:2" x14ac:dyDescent="0.3">
      <c r="A124">
        <v>233</v>
      </c>
      <c r="B124" s="4">
        <v>7.3214285714285712</v>
      </c>
    </row>
    <row r="125" spans="1:2" x14ac:dyDescent="0.3">
      <c r="A125">
        <v>235</v>
      </c>
      <c r="B125" s="4">
        <v>13.571428571428571</v>
      </c>
    </row>
    <row r="127" spans="1:2" x14ac:dyDescent="0.3">
      <c r="A127" t="s">
        <v>598</v>
      </c>
    </row>
    <row r="128" spans="1:2" x14ac:dyDescent="0.3">
      <c r="A128">
        <v>188</v>
      </c>
      <c r="B128" s="4">
        <v>0.35714285714285715</v>
      </c>
    </row>
    <row r="129" spans="1:2" x14ac:dyDescent="0.3">
      <c r="A129">
        <v>190</v>
      </c>
      <c r="B129" s="4">
        <v>1.4285714285714286</v>
      </c>
    </row>
    <row r="130" spans="1:2" x14ac:dyDescent="0.3">
      <c r="A130">
        <v>192</v>
      </c>
      <c r="B130" s="4">
        <v>0.35714285714285715</v>
      </c>
    </row>
    <row r="131" spans="1:2" x14ac:dyDescent="0.3">
      <c r="A131">
        <v>194</v>
      </c>
      <c r="B131" s="4">
        <v>60.535714285714285</v>
      </c>
    </row>
    <row r="132" spans="1:2" x14ac:dyDescent="0.3">
      <c r="A132">
        <v>196</v>
      </c>
      <c r="B132" s="4">
        <v>16.071428571428573</v>
      </c>
    </row>
    <row r="133" spans="1:2" x14ac:dyDescent="0.3">
      <c r="A133">
        <v>200</v>
      </c>
      <c r="B133" s="4">
        <v>21.25</v>
      </c>
    </row>
    <row r="135" spans="1:2" x14ac:dyDescent="0.3">
      <c r="A135" t="s">
        <v>599</v>
      </c>
    </row>
    <row r="136" spans="1:2" x14ac:dyDescent="0.3">
      <c r="A136">
        <v>175</v>
      </c>
      <c r="B136" s="4">
        <v>16.964285714285715</v>
      </c>
    </row>
    <row r="137" spans="1:2" x14ac:dyDescent="0.3">
      <c r="A137">
        <v>179</v>
      </c>
      <c r="B137" s="4">
        <v>3.9285714285714284</v>
      </c>
    </row>
    <row r="138" spans="1:2" x14ac:dyDescent="0.3">
      <c r="A138">
        <v>181</v>
      </c>
      <c r="B138" s="4">
        <v>13.214285714285714</v>
      </c>
    </row>
    <row r="139" spans="1:2" x14ac:dyDescent="0.3">
      <c r="A139">
        <v>185</v>
      </c>
      <c r="B139" s="4">
        <v>31.25</v>
      </c>
    </row>
    <row r="140" spans="1:2" x14ac:dyDescent="0.3">
      <c r="A140">
        <v>187</v>
      </c>
      <c r="B140" s="4">
        <v>34.642857142857146</v>
      </c>
    </row>
    <row r="142" spans="1:2" x14ac:dyDescent="0.3">
      <c r="A142" t="s">
        <v>600</v>
      </c>
    </row>
    <row r="143" spans="1:2" x14ac:dyDescent="0.3">
      <c r="A143">
        <v>107</v>
      </c>
      <c r="B143" s="4">
        <v>0.7142857142857143</v>
      </c>
    </row>
    <row r="144" spans="1:2" x14ac:dyDescent="0.3">
      <c r="A144">
        <v>108</v>
      </c>
      <c r="B144" s="4">
        <v>37.5</v>
      </c>
    </row>
    <row r="145" spans="1:2" x14ac:dyDescent="0.3">
      <c r="A145">
        <v>110</v>
      </c>
      <c r="B145" s="4">
        <v>3.2142857142857144</v>
      </c>
    </row>
    <row r="146" spans="1:2" x14ac:dyDescent="0.3">
      <c r="A146">
        <v>113</v>
      </c>
      <c r="B146" s="4">
        <v>24.107142857142858</v>
      </c>
    </row>
    <row r="147" spans="1:2" x14ac:dyDescent="0.3">
      <c r="A147">
        <v>115</v>
      </c>
      <c r="B147" s="4">
        <v>34.464285714285715</v>
      </c>
    </row>
    <row r="149" spans="1:2" x14ac:dyDescent="0.3">
      <c r="A149" t="s">
        <v>601</v>
      </c>
    </row>
    <row r="150" spans="1:2" x14ac:dyDescent="0.3">
      <c r="A150">
        <v>154</v>
      </c>
      <c r="B150" s="4">
        <v>13.75</v>
      </c>
    </row>
    <row r="151" spans="1:2" x14ac:dyDescent="0.3">
      <c r="A151">
        <v>156</v>
      </c>
      <c r="B151" s="4">
        <v>21.785714285714285</v>
      </c>
    </row>
    <row r="152" spans="1:2" x14ac:dyDescent="0.3">
      <c r="A152">
        <v>158</v>
      </c>
      <c r="B152" s="4">
        <v>11.964285714285714</v>
      </c>
    </row>
    <row r="153" spans="1:2" x14ac:dyDescent="0.3">
      <c r="A153">
        <v>160</v>
      </c>
      <c r="B153" s="4">
        <v>52.5</v>
      </c>
    </row>
    <row r="155" spans="1:2" x14ac:dyDescent="0.3">
      <c r="A155" t="s">
        <v>602</v>
      </c>
    </row>
    <row r="156" spans="1:2" x14ac:dyDescent="0.3">
      <c r="A156">
        <v>89</v>
      </c>
      <c r="B156" s="4">
        <v>26.964285714285715</v>
      </c>
    </row>
    <row r="157" spans="1:2" x14ac:dyDescent="0.3">
      <c r="A157">
        <v>91</v>
      </c>
      <c r="B157" s="4">
        <v>22.142857142857142</v>
      </c>
    </row>
    <row r="158" spans="1:2" x14ac:dyDescent="0.3">
      <c r="A158">
        <v>93</v>
      </c>
      <c r="B158" s="4">
        <v>50.892857142857146</v>
      </c>
    </row>
    <row r="160" spans="1:2" x14ac:dyDescent="0.3">
      <c r="A160" t="s">
        <v>603</v>
      </c>
    </row>
    <row r="161" spans="1:2" x14ac:dyDescent="0.3">
      <c r="A161">
        <v>88</v>
      </c>
      <c r="B161" s="4">
        <v>5.1785714285714288</v>
      </c>
    </row>
    <row r="162" spans="1:2" x14ac:dyDescent="0.3">
      <c r="A162">
        <v>90</v>
      </c>
      <c r="B162" s="4">
        <v>61.785714285714285</v>
      </c>
    </row>
    <row r="163" spans="1:2" x14ac:dyDescent="0.3">
      <c r="A163">
        <v>100</v>
      </c>
      <c r="B163" s="4">
        <v>1.6071428571428572</v>
      </c>
    </row>
    <row r="164" spans="1:2" x14ac:dyDescent="0.3">
      <c r="A164">
        <v>102</v>
      </c>
      <c r="B164" s="4">
        <v>20.892857142857142</v>
      </c>
    </row>
    <row r="165" spans="1:2" x14ac:dyDescent="0.3">
      <c r="A165">
        <v>104</v>
      </c>
      <c r="B165" s="4">
        <v>10.535714285714286</v>
      </c>
    </row>
    <row r="167" spans="1:2" x14ac:dyDescent="0.3">
      <c r="A167" t="s">
        <v>604</v>
      </c>
    </row>
    <row r="168" spans="1:2" x14ac:dyDescent="0.3">
      <c r="A168">
        <v>135</v>
      </c>
      <c r="B168" s="4">
        <v>52.678571428571431</v>
      </c>
    </row>
    <row r="169" spans="1:2" x14ac:dyDescent="0.3">
      <c r="A169">
        <v>137</v>
      </c>
      <c r="B169" s="4">
        <v>18.035714285714285</v>
      </c>
    </row>
    <row r="170" spans="1:2" x14ac:dyDescent="0.3">
      <c r="A170">
        <v>141</v>
      </c>
      <c r="B170" s="4">
        <v>20.357142857142858</v>
      </c>
    </row>
    <row r="171" spans="1:2" x14ac:dyDescent="0.3">
      <c r="A171">
        <v>147</v>
      </c>
      <c r="B171" s="4">
        <v>8.9285714285714288</v>
      </c>
    </row>
    <row r="173" spans="1:2" x14ac:dyDescent="0.3">
      <c r="A173" t="s">
        <v>605</v>
      </c>
    </row>
    <row r="174" spans="1:2" x14ac:dyDescent="0.3">
      <c r="A174">
        <v>146</v>
      </c>
      <c r="B174" s="4">
        <v>80</v>
      </c>
    </row>
    <row r="175" spans="1:2" x14ac:dyDescent="0.3">
      <c r="A175">
        <v>148</v>
      </c>
      <c r="B175" s="4">
        <v>11.071428571428571</v>
      </c>
    </row>
    <row r="176" spans="1:2" x14ac:dyDescent="0.3">
      <c r="A176">
        <v>150</v>
      </c>
      <c r="B176" s="4">
        <v>8.9285714285714288</v>
      </c>
    </row>
    <row r="178" spans="1:2" x14ac:dyDescent="0.3">
      <c r="A178" t="s">
        <v>606</v>
      </c>
    </row>
    <row r="179" spans="1:2" x14ac:dyDescent="0.3">
      <c r="A179">
        <v>87</v>
      </c>
      <c r="B179" s="4">
        <v>72.678571428571431</v>
      </c>
    </row>
    <row r="180" spans="1:2" x14ac:dyDescent="0.3">
      <c r="A180">
        <v>89</v>
      </c>
      <c r="B180" s="4">
        <v>9.4642857142857135</v>
      </c>
    </row>
    <row r="181" spans="1:2" x14ac:dyDescent="0.3">
      <c r="A181">
        <v>91</v>
      </c>
      <c r="B181" s="4">
        <v>17.857142857142858</v>
      </c>
    </row>
    <row r="183" spans="1:2" x14ac:dyDescent="0.3">
      <c r="A183" t="s">
        <v>607</v>
      </c>
    </row>
    <row r="184" spans="1:2" x14ac:dyDescent="0.3">
      <c r="A184">
        <v>189</v>
      </c>
      <c r="B184" s="4">
        <v>11.785714285714286</v>
      </c>
    </row>
    <row r="185" spans="1:2" x14ac:dyDescent="0.3">
      <c r="A185">
        <v>191</v>
      </c>
      <c r="B185" s="4">
        <v>77.321428571428569</v>
      </c>
    </row>
    <row r="186" spans="1:2" x14ac:dyDescent="0.3">
      <c r="A186">
        <v>193</v>
      </c>
      <c r="B186" s="4">
        <v>0.35714285714285715</v>
      </c>
    </row>
    <row r="187" spans="1:2" x14ac:dyDescent="0.3">
      <c r="A187">
        <v>195</v>
      </c>
      <c r="B187" s="4">
        <v>10.535714285714286</v>
      </c>
    </row>
    <row r="189" spans="1:2" x14ac:dyDescent="0.3">
      <c r="A189" t="s">
        <v>608</v>
      </c>
    </row>
    <row r="190" spans="1:2" x14ac:dyDescent="0.3">
      <c r="A190">
        <v>95</v>
      </c>
      <c r="B190" s="4">
        <v>29.107142857142858</v>
      </c>
    </row>
    <row r="191" spans="1:2" x14ac:dyDescent="0.3">
      <c r="A191">
        <v>99</v>
      </c>
      <c r="B191" s="4">
        <v>33.035714285714285</v>
      </c>
    </row>
    <row r="192" spans="1:2" x14ac:dyDescent="0.3">
      <c r="A192">
        <v>101</v>
      </c>
      <c r="B192" s="4">
        <v>28.928571428571427</v>
      </c>
    </row>
    <row r="193" spans="1:2" x14ac:dyDescent="0.3">
      <c r="A193">
        <v>103</v>
      </c>
      <c r="B193" s="4">
        <v>8.9285714285714288</v>
      </c>
    </row>
    <row r="195" spans="1:2" x14ac:dyDescent="0.3">
      <c r="A195" t="s">
        <v>609</v>
      </c>
    </row>
    <row r="196" spans="1:2" x14ac:dyDescent="0.3">
      <c r="A196">
        <v>143</v>
      </c>
      <c r="B196" s="4">
        <v>9.67741935483871</v>
      </c>
    </row>
    <row r="197" spans="1:2" x14ac:dyDescent="0.3">
      <c r="A197">
        <v>151</v>
      </c>
      <c r="B197" s="4">
        <v>18.458781362007169</v>
      </c>
    </row>
    <row r="198" spans="1:2" x14ac:dyDescent="0.3">
      <c r="A198">
        <v>158</v>
      </c>
      <c r="B198" s="4">
        <v>13.440860215053764</v>
      </c>
    </row>
    <row r="199" spans="1:2" x14ac:dyDescent="0.3">
      <c r="A199">
        <v>160</v>
      </c>
      <c r="B199" s="4">
        <v>21.146953405017921</v>
      </c>
    </row>
    <row r="200" spans="1:2" x14ac:dyDescent="0.3">
      <c r="A200">
        <v>161</v>
      </c>
      <c r="B200" s="4">
        <v>30.82437275985663</v>
      </c>
    </row>
    <row r="201" spans="1:2" x14ac:dyDescent="0.3">
      <c r="A201">
        <v>170</v>
      </c>
      <c r="B201" s="4">
        <v>6.4516129032258061</v>
      </c>
    </row>
    <row r="203" spans="1:2" x14ac:dyDescent="0.3">
      <c r="A203" t="s">
        <v>610</v>
      </c>
    </row>
    <row r="204" spans="1:2" x14ac:dyDescent="0.3">
      <c r="A204">
        <v>142</v>
      </c>
      <c r="B204" s="4">
        <v>24.464285714285715</v>
      </c>
    </row>
    <row r="205" spans="1:2" x14ac:dyDescent="0.3">
      <c r="A205">
        <v>146</v>
      </c>
      <c r="B205" s="4">
        <v>0.17857142857142858</v>
      </c>
    </row>
    <row r="206" spans="1:2" x14ac:dyDescent="0.3">
      <c r="A206">
        <v>156</v>
      </c>
      <c r="B206" s="4">
        <v>1.6071428571428572</v>
      </c>
    </row>
    <row r="207" spans="1:2" x14ac:dyDescent="0.3">
      <c r="A207">
        <v>158</v>
      </c>
      <c r="B207" s="4">
        <v>18.928571428571427</v>
      </c>
    </row>
    <row r="208" spans="1:2" x14ac:dyDescent="0.3">
      <c r="A208">
        <v>160</v>
      </c>
      <c r="B208" s="4">
        <v>0.17857142857142858</v>
      </c>
    </row>
    <row r="209" spans="1:2" x14ac:dyDescent="0.3">
      <c r="A209">
        <v>162</v>
      </c>
      <c r="B209" s="4">
        <v>8.0357142857142865</v>
      </c>
    </row>
    <row r="210" spans="1:2" x14ac:dyDescent="0.3">
      <c r="A210">
        <v>164</v>
      </c>
      <c r="B210" s="4">
        <v>4.4642857142857144</v>
      </c>
    </row>
    <row r="211" spans="1:2" x14ac:dyDescent="0.3">
      <c r="A211">
        <v>166</v>
      </c>
      <c r="B211" s="4">
        <v>19.642857142857142</v>
      </c>
    </row>
    <row r="212" spans="1:2" x14ac:dyDescent="0.3">
      <c r="A212">
        <v>168</v>
      </c>
      <c r="B212" s="4">
        <v>16.607142857142858</v>
      </c>
    </row>
    <row r="213" spans="1:2" x14ac:dyDescent="0.3">
      <c r="A213">
        <v>170</v>
      </c>
      <c r="B213" s="4">
        <v>5.7142857142857144</v>
      </c>
    </row>
    <row r="214" spans="1:2" x14ac:dyDescent="0.3">
      <c r="A214">
        <v>174</v>
      </c>
      <c r="B214" s="4">
        <v>0.17857142857142858</v>
      </c>
    </row>
    <row r="216" spans="1:2" x14ac:dyDescent="0.3">
      <c r="A216" t="s">
        <v>611</v>
      </c>
    </row>
    <row r="217" spans="1:2" x14ac:dyDescent="0.3">
      <c r="A217">
        <v>127</v>
      </c>
      <c r="B217" s="4">
        <v>16.785714285714285</v>
      </c>
    </row>
    <row r="218" spans="1:2" x14ac:dyDescent="0.3">
      <c r="A218">
        <v>140</v>
      </c>
      <c r="B218" s="4">
        <v>38.75</v>
      </c>
    </row>
    <row r="219" spans="1:2" x14ac:dyDescent="0.3">
      <c r="A219">
        <v>142</v>
      </c>
      <c r="B219" s="4">
        <v>20</v>
      </c>
    </row>
    <row r="220" spans="1:2" x14ac:dyDescent="0.3">
      <c r="A220">
        <v>148</v>
      </c>
      <c r="B220" s="4">
        <v>15.535714285714286</v>
      </c>
    </row>
    <row r="221" spans="1:2" x14ac:dyDescent="0.3">
      <c r="A221">
        <v>150</v>
      </c>
      <c r="B221" s="4">
        <v>8.9285714285714288</v>
      </c>
    </row>
    <row r="223" spans="1:2" x14ac:dyDescent="0.3">
      <c r="A223" t="s">
        <v>612</v>
      </c>
    </row>
    <row r="224" spans="1:2" x14ac:dyDescent="0.3">
      <c r="A224">
        <v>168</v>
      </c>
      <c r="B224" s="4">
        <v>20.178571428571427</v>
      </c>
    </row>
    <row r="225" spans="1:2" x14ac:dyDescent="0.3">
      <c r="A225">
        <v>170</v>
      </c>
      <c r="B225" s="4">
        <v>32.857142857142854</v>
      </c>
    </row>
    <row r="226" spans="1:2" x14ac:dyDescent="0.3">
      <c r="A226">
        <v>172</v>
      </c>
      <c r="B226" s="4">
        <v>44.285714285714285</v>
      </c>
    </row>
    <row r="227" spans="1:2" x14ac:dyDescent="0.3">
      <c r="A227">
        <v>186</v>
      </c>
      <c r="B227" s="4">
        <v>2.6785714285714284</v>
      </c>
    </row>
    <row r="229" spans="1:2" x14ac:dyDescent="0.3">
      <c r="A229" t="s">
        <v>613</v>
      </c>
    </row>
    <row r="230" spans="1:2" x14ac:dyDescent="0.3">
      <c r="A230">
        <v>83</v>
      </c>
      <c r="B230" s="4">
        <v>38.571428571428569</v>
      </c>
    </row>
    <row r="231" spans="1:2" x14ac:dyDescent="0.3">
      <c r="A231">
        <v>89</v>
      </c>
      <c r="B231" s="4">
        <v>25.714285714285715</v>
      </c>
    </row>
    <row r="232" spans="1:2" x14ac:dyDescent="0.3">
      <c r="A232">
        <v>95</v>
      </c>
      <c r="B232" s="4">
        <v>0.5357142857142857</v>
      </c>
    </row>
    <row r="233" spans="1:2" x14ac:dyDescent="0.3">
      <c r="A233">
        <v>97</v>
      </c>
      <c r="B233" s="4">
        <v>35.178571428571431</v>
      </c>
    </row>
    <row r="235" spans="1:2" x14ac:dyDescent="0.3">
      <c r="A235" t="s">
        <v>614</v>
      </c>
    </row>
    <row r="236" spans="1:2" x14ac:dyDescent="0.3">
      <c r="A236">
        <v>91</v>
      </c>
      <c r="B236" s="4">
        <v>40.178571428571431</v>
      </c>
    </row>
    <row r="237" spans="1:2" x14ac:dyDescent="0.3">
      <c r="A237">
        <v>92</v>
      </c>
      <c r="B237" s="4">
        <v>35</v>
      </c>
    </row>
    <row r="238" spans="1:2" x14ac:dyDescent="0.3">
      <c r="A238">
        <v>94</v>
      </c>
      <c r="B238" s="4">
        <v>7.6785714285714288</v>
      </c>
    </row>
    <row r="239" spans="1:2" x14ac:dyDescent="0.3">
      <c r="A239">
        <v>95</v>
      </c>
      <c r="B239" s="4">
        <v>17.142857142857142</v>
      </c>
    </row>
    <row r="241" spans="1:2" x14ac:dyDescent="0.3">
      <c r="A241" t="s">
        <v>615</v>
      </c>
    </row>
    <row r="242" spans="1:2" x14ac:dyDescent="0.3">
      <c r="A242">
        <v>163</v>
      </c>
      <c r="B242" s="4">
        <v>3.9285714285714284</v>
      </c>
    </row>
    <row r="243" spans="1:2" x14ac:dyDescent="0.3">
      <c r="A243">
        <v>165</v>
      </c>
      <c r="B243" s="4">
        <v>0.5357142857142857</v>
      </c>
    </row>
    <row r="244" spans="1:2" x14ac:dyDescent="0.3">
      <c r="A244">
        <v>167</v>
      </c>
      <c r="B244" s="4">
        <v>7.6785714285714288</v>
      </c>
    </row>
    <row r="245" spans="1:2" x14ac:dyDescent="0.3">
      <c r="A245">
        <v>173</v>
      </c>
      <c r="B245" s="4">
        <v>23.392857142857142</v>
      </c>
    </row>
    <row r="246" spans="1:2" x14ac:dyDescent="0.3">
      <c r="A246">
        <v>175</v>
      </c>
      <c r="B246" s="4">
        <v>47.857142857142854</v>
      </c>
    </row>
    <row r="247" spans="1:2" x14ac:dyDescent="0.3">
      <c r="A247">
        <v>177</v>
      </c>
      <c r="B247" s="4">
        <v>16.607142857142858</v>
      </c>
    </row>
    <row r="249" spans="1:2" x14ac:dyDescent="0.3">
      <c r="A249" t="s">
        <v>616</v>
      </c>
    </row>
    <row r="250" spans="1:2" x14ac:dyDescent="0.3">
      <c r="A250">
        <v>140</v>
      </c>
      <c r="B250" s="4">
        <v>22.142857142857142</v>
      </c>
    </row>
    <row r="251" spans="1:2" x14ac:dyDescent="0.3">
      <c r="A251">
        <v>146</v>
      </c>
      <c r="B251" s="4">
        <v>24.285714285714285</v>
      </c>
    </row>
    <row r="252" spans="1:2" x14ac:dyDescent="0.3">
      <c r="A252">
        <v>148</v>
      </c>
      <c r="B252" s="4">
        <v>33.75</v>
      </c>
    </row>
    <row r="253" spans="1:2" x14ac:dyDescent="0.3">
      <c r="A253">
        <v>150</v>
      </c>
      <c r="B253" s="4">
        <v>13.035714285714286</v>
      </c>
    </row>
    <row r="254" spans="1:2" x14ac:dyDescent="0.3">
      <c r="A254">
        <v>152</v>
      </c>
      <c r="B254" s="4">
        <v>6.7857142857142856</v>
      </c>
    </row>
    <row r="256" spans="1:2" x14ac:dyDescent="0.3">
      <c r="A256" t="s">
        <v>617</v>
      </c>
    </row>
    <row r="257" spans="1:2" x14ac:dyDescent="0.3">
      <c r="A257">
        <v>172</v>
      </c>
      <c r="B257" s="4">
        <v>26.785714285714285</v>
      </c>
    </row>
    <row r="258" spans="1:2" x14ac:dyDescent="0.3">
      <c r="A258">
        <v>174</v>
      </c>
      <c r="B258" s="4">
        <v>29.464285714285712</v>
      </c>
    </row>
    <row r="259" spans="1:2" x14ac:dyDescent="0.3">
      <c r="A259">
        <v>176</v>
      </c>
      <c r="B259" s="4">
        <v>16.071428571428573</v>
      </c>
    </row>
    <row r="260" spans="1:2" x14ac:dyDescent="0.3">
      <c r="A260">
        <v>178</v>
      </c>
      <c r="B260" s="4">
        <v>24.107142857142858</v>
      </c>
    </row>
    <row r="261" spans="1:2" x14ac:dyDescent="0.3">
      <c r="A261">
        <v>180</v>
      </c>
      <c r="B261" s="4">
        <v>3.5714285714285716</v>
      </c>
    </row>
    <row r="263" spans="1:2" x14ac:dyDescent="0.3">
      <c r="A263" t="s">
        <v>618</v>
      </c>
    </row>
    <row r="264" spans="1:2" x14ac:dyDescent="0.3">
      <c r="A264">
        <v>90</v>
      </c>
      <c r="B264" s="4">
        <v>12.857142857142858</v>
      </c>
    </row>
    <row r="265" spans="1:2" x14ac:dyDescent="0.3">
      <c r="A265">
        <v>106</v>
      </c>
      <c r="B265" s="4">
        <v>51.964285714285715</v>
      </c>
    </row>
    <row r="266" spans="1:2" x14ac:dyDescent="0.3">
      <c r="A266">
        <v>108</v>
      </c>
      <c r="B266" s="4">
        <v>25.714285714285715</v>
      </c>
    </row>
    <row r="267" spans="1:2" x14ac:dyDescent="0.3">
      <c r="A267">
        <v>110</v>
      </c>
      <c r="B267" s="4">
        <v>3.3928571428571428</v>
      </c>
    </row>
    <row r="268" spans="1:2" x14ac:dyDescent="0.3">
      <c r="A268">
        <v>112</v>
      </c>
      <c r="B268" s="4">
        <v>6.0714285714285712</v>
      </c>
    </row>
    <row r="270" spans="1:2" x14ac:dyDescent="0.3">
      <c r="A270" t="s">
        <v>619</v>
      </c>
    </row>
    <row r="271" spans="1:2" x14ac:dyDescent="0.3">
      <c r="A271">
        <v>100</v>
      </c>
      <c r="B271" s="4">
        <v>22.321428571428573</v>
      </c>
    </row>
    <row r="272" spans="1:2" x14ac:dyDescent="0.3">
      <c r="A272">
        <v>102</v>
      </c>
      <c r="B272" s="4">
        <v>2.3214285714285716</v>
      </c>
    </row>
    <row r="273" spans="1:2" x14ac:dyDescent="0.3">
      <c r="A273">
        <v>104</v>
      </c>
      <c r="B273" s="4">
        <v>66.607142857142861</v>
      </c>
    </row>
    <row r="274" spans="1:2" x14ac:dyDescent="0.3">
      <c r="A274">
        <v>106</v>
      </c>
      <c r="B274" s="4">
        <v>8.75</v>
      </c>
    </row>
    <row r="276" spans="1:2" x14ac:dyDescent="0.3">
      <c r="A276" t="s">
        <v>620</v>
      </c>
    </row>
    <row r="277" spans="1:2" x14ac:dyDescent="0.3">
      <c r="A277">
        <v>81</v>
      </c>
      <c r="B277" s="4">
        <v>44.464285714285715</v>
      </c>
    </row>
    <row r="278" spans="1:2" x14ac:dyDescent="0.3">
      <c r="A278">
        <v>83</v>
      </c>
      <c r="B278" s="4">
        <v>54.642857142857146</v>
      </c>
    </row>
    <row r="279" spans="1:2" x14ac:dyDescent="0.3">
      <c r="A279">
        <v>85</v>
      </c>
      <c r="B279" s="4">
        <v>0.8928571428571429</v>
      </c>
    </row>
    <row r="281" spans="1:2" x14ac:dyDescent="0.3">
      <c r="A281" t="s">
        <v>621</v>
      </c>
    </row>
    <row r="282" spans="1:2" x14ac:dyDescent="0.3">
      <c r="A282">
        <v>258</v>
      </c>
      <c r="B282" s="4">
        <v>29.285714285714285</v>
      </c>
    </row>
    <row r="283" spans="1:2" x14ac:dyDescent="0.3">
      <c r="A283">
        <v>260</v>
      </c>
      <c r="B283" s="4">
        <v>5.5357142857142856</v>
      </c>
    </row>
    <row r="284" spans="1:2" x14ac:dyDescent="0.3">
      <c r="A284">
        <v>262</v>
      </c>
      <c r="B284" s="4">
        <v>61.25</v>
      </c>
    </row>
    <row r="285" spans="1:2" x14ac:dyDescent="0.3">
      <c r="A285">
        <v>264</v>
      </c>
      <c r="B285" s="4">
        <v>3.9285714285714284</v>
      </c>
    </row>
    <row r="287" spans="1:2" x14ac:dyDescent="0.3">
      <c r="A287" t="s">
        <v>622</v>
      </c>
    </row>
    <row r="288" spans="1:2" x14ac:dyDescent="0.3">
      <c r="A288">
        <v>83</v>
      </c>
      <c r="B288" s="4">
        <v>6.4285714285714288</v>
      </c>
    </row>
    <row r="289" spans="1:2" x14ac:dyDescent="0.3">
      <c r="A289">
        <v>89</v>
      </c>
      <c r="B289" s="4">
        <v>41.785714285714285</v>
      </c>
    </row>
    <row r="290" spans="1:2" x14ac:dyDescent="0.3">
      <c r="A290">
        <v>93</v>
      </c>
      <c r="B290" s="4">
        <v>2.6785714285714284</v>
      </c>
    </row>
    <row r="291" spans="1:2" x14ac:dyDescent="0.3">
      <c r="A291">
        <v>97</v>
      </c>
      <c r="B291" s="4">
        <v>15.892857142857142</v>
      </c>
    </row>
    <row r="292" spans="1:2" x14ac:dyDescent="0.3">
      <c r="A292">
        <v>99</v>
      </c>
      <c r="B292" s="4">
        <v>6.6071428571428568</v>
      </c>
    </row>
    <row r="293" spans="1:2" x14ac:dyDescent="0.3">
      <c r="A293">
        <v>101</v>
      </c>
      <c r="B293" s="4">
        <v>0.5357142857142857</v>
      </c>
    </row>
    <row r="294" spans="1:2" x14ac:dyDescent="0.3">
      <c r="A294">
        <v>103</v>
      </c>
      <c r="B294" s="4">
        <v>22.321428571428573</v>
      </c>
    </row>
    <row r="295" spans="1:2" x14ac:dyDescent="0.3">
      <c r="A295">
        <v>105</v>
      </c>
      <c r="B295" s="4">
        <v>3.75</v>
      </c>
    </row>
    <row r="297" spans="1:2" x14ac:dyDescent="0.3">
      <c r="A297" t="s">
        <v>623</v>
      </c>
    </row>
    <row r="298" spans="1:2" x14ac:dyDescent="0.3">
      <c r="A298">
        <v>143</v>
      </c>
      <c r="B298" s="4">
        <v>51.428571428571431</v>
      </c>
    </row>
    <row r="299" spans="1:2" x14ac:dyDescent="0.3">
      <c r="A299">
        <v>145</v>
      </c>
      <c r="B299" s="4">
        <v>25.892857142857142</v>
      </c>
    </row>
    <row r="300" spans="1:2" x14ac:dyDescent="0.3">
      <c r="A300">
        <v>147</v>
      </c>
      <c r="B300" s="4">
        <v>22.678571428571427</v>
      </c>
    </row>
    <row r="302" spans="1:2" x14ac:dyDescent="0.3">
      <c r="A302" t="s">
        <v>624</v>
      </c>
    </row>
    <row r="303" spans="1:2" x14ac:dyDescent="0.3">
      <c r="A303">
        <v>120</v>
      </c>
      <c r="B303" s="4">
        <v>8.5714285714285712</v>
      </c>
    </row>
    <row r="304" spans="1:2" x14ac:dyDescent="0.3">
      <c r="A304">
        <v>122</v>
      </c>
      <c r="B304" s="4">
        <v>40.178571428571431</v>
      </c>
    </row>
    <row r="305" spans="1:2" x14ac:dyDescent="0.3">
      <c r="A305">
        <v>124</v>
      </c>
      <c r="B305" s="4">
        <v>45.357142857142854</v>
      </c>
    </row>
    <row r="306" spans="1:2" x14ac:dyDescent="0.3">
      <c r="A306">
        <v>132</v>
      </c>
      <c r="B306" s="4">
        <v>5.8928571428571432</v>
      </c>
    </row>
    <row r="308" spans="1:2" x14ac:dyDescent="0.3">
      <c r="A308" t="s">
        <v>625</v>
      </c>
    </row>
    <row r="309" spans="1:2" x14ac:dyDescent="0.3">
      <c r="A309">
        <v>224</v>
      </c>
      <c r="B309" s="4">
        <v>0.35714285714285715</v>
      </c>
    </row>
    <row r="310" spans="1:2" x14ac:dyDescent="0.3">
      <c r="A310">
        <v>228</v>
      </c>
      <c r="B310" s="4">
        <v>14.464285714285714</v>
      </c>
    </row>
    <row r="311" spans="1:2" x14ac:dyDescent="0.3">
      <c r="A311">
        <v>236</v>
      </c>
      <c r="B311" s="4">
        <v>11.428571428571429</v>
      </c>
    </row>
    <row r="312" spans="1:2" x14ac:dyDescent="0.3">
      <c r="A312">
        <v>238</v>
      </c>
      <c r="B312" s="4">
        <v>3.2142857142857144</v>
      </c>
    </row>
    <row r="313" spans="1:2" x14ac:dyDescent="0.3">
      <c r="A313">
        <v>240</v>
      </c>
      <c r="B313" s="4">
        <v>70.535714285714292</v>
      </c>
    </row>
    <row r="315" spans="1:2" x14ac:dyDescent="0.3">
      <c r="A315" t="s">
        <v>626</v>
      </c>
    </row>
    <row r="316" spans="1:2" x14ac:dyDescent="0.3">
      <c r="A316">
        <v>144</v>
      </c>
      <c r="B316" s="4">
        <v>7.5</v>
      </c>
    </row>
    <row r="317" spans="1:2" x14ac:dyDescent="0.3">
      <c r="A317">
        <v>154</v>
      </c>
      <c r="B317" s="4">
        <v>49.464285714285715</v>
      </c>
    </row>
    <row r="318" spans="1:2" x14ac:dyDescent="0.3">
      <c r="A318">
        <v>156</v>
      </c>
      <c r="B318" s="4">
        <v>32.142857142857146</v>
      </c>
    </row>
    <row r="319" spans="1:2" x14ac:dyDescent="0.3">
      <c r="A319">
        <v>158</v>
      </c>
      <c r="B319" s="4">
        <v>7.8571428571428568</v>
      </c>
    </row>
    <row r="320" spans="1:2" x14ac:dyDescent="0.3">
      <c r="A320">
        <v>160</v>
      </c>
      <c r="B320" s="4">
        <v>3.0357142857142856</v>
      </c>
    </row>
    <row r="322" spans="1:2" x14ac:dyDescent="0.3">
      <c r="A322" t="s">
        <v>627</v>
      </c>
    </row>
    <row r="323" spans="1:2" x14ac:dyDescent="0.3">
      <c r="A323">
        <v>114</v>
      </c>
      <c r="B323" s="4">
        <v>2.1428571428571428</v>
      </c>
    </row>
    <row r="324" spans="1:2" x14ac:dyDescent="0.3">
      <c r="A324">
        <v>118</v>
      </c>
      <c r="B324" s="4">
        <v>8.0357142857142865</v>
      </c>
    </row>
    <row r="325" spans="1:2" x14ac:dyDescent="0.3">
      <c r="A325">
        <v>128</v>
      </c>
      <c r="B325" s="4">
        <v>0.35714285714285715</v>
      </c>
    </row>
    <row r="326" spans="1:2" x14ac:dyDescent="0.3">
      <c r="A326">
        <v>130</v>
      </c>
      <c r="B326" s="4">
        <v>30.178571428571427</v>
      </c>
    </row>
    <row r="327" spans="1:2" x14ac:dyDescent="0.3">
      <c r="A327">
        <v>132</v>
      </c>
      <c r="B327" s="4">
        <v>20.892857142857142</v>
      </c>
    </row>
    <row r="328" spans="1:2" x14ac:dyDescent="0.3">
      <c r="A328">
        <v>134</v>
      </c>
      <c r="B328" s="4">
        <v>37.857142857142854</v>
      </c>
    </row>
    <row r="329" spans="1:2" x14ac:dyDescent="0.3">
      <c r="A329">
        <v>136</v>
      </c>
      <c r="B329" s="4">
        <v>0.5357142857142857</v>
      </c>
    </row>
    <row r="331" spans="1:2" x14ac:dyDescent="0.3">
      <c r="A331" t="s">
        <v>628</v>
      </c>
    </row>
    <row r="332" spans="1:2" x14ac:dyDescent="0.3">
      <c r="A332">
        <v>244</v>
      </c>
      <c r="B332" s="4">
        <v>13.75</v>
      </c>
    </row>
    <row r="333" spans="1:2" x14ac:dyDescent="0.3">
      <c r="A333">
        <v>246</v>
      </c>
      <c r="B333" s="4">
        <v>10.535714285714286</v>
      </c>
    </row>
    <row r="334" spans="1:2" x14ac:dyDescent="0.3">
      <c r="A334">
        <v>250</v>
      </c>
      <c r="B334" s="4">
        <v>33.571428571428569</v>
      </c>
    </row>
    <row r="335" spans="1:2" x14ac:dyDescent="0.3">
      <c r="A335">
        <v>252</v>
      </c>
      <c r="B335" s="4">
        <v>10.357142857142858</v>
      </c>
    </row>
    <row r="336" spans="1:2" x14ac:dyDescent="0.3">
      <c r="A336">
        <v>254</v>
      </c>
      <c r="B336" s="4">
        <v>31.785714285714285</v>
      </c>
    </row>
    <row r="338" spans="1:2" x14ac:dyDescent="0.3">
      <c r="A338" t="s">
        <v>629</v>
      </c>
    </row>
    <row r="339" spans="1:2" x14ac:dyDescent="0.3">
      <c r="A339">
        <v>136</v>
      </c>
      <c r="B339" s="4">
        <v>5</v>
      </c>
    </row>
    <row r="340" spans="1:2" x14ac:dyDescent="0.3">
      <c r="A340">
        <v>140</v>
      </c>
      <c r="B340" s="4">
        <v>18.214285714285715</v>
      </c>
    </row>
    <row r="341" spans="1:2" x14ac:dyDescent="0.3">
      <c r="A341">
        <v>142</v>
      </c>
      <c r="B341" s="4">
        <v>16.785714285714285</v>
      </c>
    </row>
    <row r="342" spans="1:2" x14ac:dyDescent="0.3">
      <c r="A342">
        <v>148</v>
      </c>
      <c r="B342" s="4">
        <v>33.035714285714285</v>
      </c>
    </row>
    <row r="343" spans="1:2" x14ac:dyDescent="0.3">
      <c r="A343">
        <v>150</v>
      </c>
      <c r="B343" s="4">
        <v>26.964285714285715</v>
      </c>
    </row>
    <row r="345" spans="1:2" x14ac:dyDescent="0.3">
      <c r="A345" t="s">
        <v>630</v>
      </c>
    </row>
    <row r="346" spans="1:2" x14ac:dyDescent="0.3">
      <c r="A346">
        <v>149</v>
      </c>
      <c r="B346" s="4">
        <v>10.535714285714286</v>
      </c>
    </row>
    <row r="347" spans="1:2" x14ac:dyDescent="0.3">
      <c r="A347">
        <v>151</v>
      </c>
      <c r="B347" s="4">
        <v>2.1428571428571428</v>
      </c>
    </row>
    <row r="348" spans="1:2" x14ac:dyDescent="0.3">
      <c r="A348">
        <v>153</v>
      </c>
      <c r="B348" s="4">
        <v>31.607142857142858</v>
      </c>
    </row>
    <row r="349" spans="1:2" x14ac:dyDescent="0.3">
      <c r="A349">
        <v>155</v>
      </c>
      <c r="B349" s="4">
        <v>47.678571428571431</v>
      </c>
    </row>
    <row r="350" spans="1:2" x14ac:dyDescent="0.3">
      <c r="A350">
        <v>157</v>
      </c>
      <c r="B350" s="4">
        <v>3.0357142857142856</v>
      </c>
    </row>
    <row r="351" spans="1:2" x14ac:dyDescent="0.3">
      <c r="A351">
        <v>159</v>
      </c>
      <c r="B351" s="4">
        <v>5</v>
      </c>
    </row>
    <row r="353" spans="1:2" x14ac:dyDescent="0.3">
      <c r="A353" t="s">
        <v>631</v>
      </c>
    </row>
    <row r="354" spans="1:2" x14ac:dyDescent="0.3">
      <c r="A354">
        <v>134</v>
      </c>
      <c r="B354" s="4">
        <v>40.501792114695341</v>
      </c>
    </row>
    <row r="355" spans="1:2" x14ac:dyDescent="0.3">
      <c r="A355">
        <v>136</v>
      </c>
      <c r="B355" s="4">
        <v>55.734767025089603</v>
      </c>
    </row>
    <row r="356" spans="1:2" x14ac:dyDescent="0.3">
      <c r="A356">
        <v>140</v>
      </c>
      <c r="B356" s="4">
        <v>3.763440860215054</v>
      </c>
    </row>
    <row r="358" spans="1:2" x14ac:dyDescent="0.3">
      <c r="A358" t="s">
        <v>632</v>
      </c>
    </row>
    <row r="359" spans="1:2" x14ac:dyDescent="0.3">
      <c r="A359">
        <v>143</v>
      </c>
      <c r="B359" s="4">
        <v>2.5</v>
      </c>
    </row>
    <row r="360" spans="1:2" x14ac:dyDescent="0.3">
      <c r="A360">
        <v>145</v>
      </c>
      <c r="B360" s="4">
        <v>6.9642857142857144</v>
      </c>
    </row>
    <row r="361" spans="1:2" x14ac:dyDescent="0.3">
      <c r="A361">
        <v>147</v>
      </c>
      <c r="B361" s="4">
        <v>12.857142857142858</v>
      </c>
    </row>
    <row r="362" spans="1:2" x14ac:dyDescent="0.3">
      <c r="A362">
        <v>149</v>
      </c>
      <c r="B362" s="4">
        <v>43.214285714285715</v>
      </c>
    </row>
    <row r="363" spans="1:2" x14ac:dyDescent="0.3">
      <c r="A363">
        <v>151</v>
      </c>
      <c r="B363" s="4">
        <v>12.857142857142858</v>
      </c>
    </row>
    <row r="364" spans="1:2" x14ac:dyDescent="0.3">
      <c r="A364">
        <v>153</v>
      </c>
      <c r="B364" s="4">
        <v>21.607142857142858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57"/>
  <sheetViews>
    <sheetView zoomScale="85" zoomScaleNormal="85" workbookViewId="0">
      <pane xSplit="1" ySplit="3" topLeftCell="B4" activePane="bottomRight" state="frozen"/>
      <selection pane="topRight" activeCell="B1" sqref="B1"/>
      <selection pane="bottomLeft" activeCell="A4" sqref="A4"/>
      <selection pane="bottomRight" activeCell="P9" sqref="P9"/>
    </sheetView>
  </sheetViews>
  <sheetFormatPr defaultColWidth="6.6640625" defaultRowHeight="14.4" x14ac:dyDescent="0.3"/>
  <cols>
    <col min="1" max="1" width="10.6640625" customWidth="1"/>
    <col min="5" max="5" width="10.44140625" customWidth="1"/>
    <col min="10" max="10" width="10" bestFit="1" customWidth="1"/>
  </cols>
  <sheetData>
    <row r="1" spans="1:11" ht="18" x14ac:dyDescent="0.35">
      <c r="A1" s="2" t="s">
        <v>657</v>
      </c>
    </row>
    <row r="3" spans="1:11" x14ac:dyDescent="0.3">
      <c r="A3" s="1" t="s">
        <v>636</v>
      </c>
      <c r="E3" s="1" t="s">
        <v>638</v>
      </c>
      <c r="J3" s="1" t="s">
        <v>637</v>
      </c>
    </row>
    <row r="5" spans="1:11" x14ac:dyDescent="0.3">
      <c r="A5" t="s">
        <v>635</v>
      </c>
      <c r="E5" t="s">
        <v>635</v>
      </c>
      <c r="J5" t="s">
        <v>635</v>
      </c>
    </row>
    <row r="6" spans="1:11" x14ac:dyDescent="0.3">
      <c r="A6" t="s">
        <v>581</v>
      </c>
      <c r="B6" s="11">
        <v>0.6490288780986454</v>
      </c>
      <c r="E6" t="s">
        <v>581</v>
      </c>
      <c r="F6" s="11">
        <v>0.63928571428571423</v>
      </c>
      <c r="J6" t="s">
        <v>581</v>
      </c>
      <c r="K6" s="11">
        <v>0.5856388650318225</v>
      </c>
    </row>
    <row r="7" spans="1:11" x14ac:dyDescent="0.3">
      <c r="A7" t="s">
        <v>582</v>
      </c>
      <c r="B7" s="11">
        <v>0.65138640429338102</v>
      </c>
      <c r="E7" t="s">
        <v>582</v>
      </c>
      <c r="F7" s="11">
        <v>0.6785714285714286</v>
      </c>
      <c r="J7" t="s">
        <v>582</v>
      </c>
      <c r="K7" s="11">
        <v>0.58439622258222479</v>
      </c>
    </row>
    <row r="8" spans="1:11" x14ac:dyDescent="0.3">
      <c r="A8" t="s">
        <v>583</v>
      </c>
      <c r="B8" s="11">
        <v>0.69840276003066692</v>
      </c>
      <c r="E8" t="s">
        <v>583</v>
      </c>
      <c r="F8" s="11">
        <v>0.68571428571428572</v>
      </c>
      <c r="J8" t="s">
        <v>583</v>
      </c>
      <c r="K8" s="11">
        <v>0.64205014060710375</v>
      </c>
    </row>
    <row r="9" spans="1:11" x14ac:dyDescent="0.3">
      <c r="A9" t="s">
        <v>584</v>
      </c>
      <c r="B9" s="11">
        <v>0.428961155123946</v>
      </c>
      <c r="E9" t="s">
        <v>584</v>
      </c>
      <c r="F9" s="11">
        <v>0.42142857142857143</v>
      </c>
      <c r="J9" t="s">
        <v>584</v>
      </c>
      <c r="K9" s="11">
        <v>0.38959371011996957</v>
      </c>
    </row>
    <row r="10" spans="1:11" x14ac:dyDescent="0.3">
      <c r="A10" t="s">
        <v>585</v>
      </c>
      <c r="B10" s="11">
        <v>0.72124968055200611</v>
      </c>
      <c r="E10" t="s">
        <v>585</v>
      </c>
      <c r="F10" s="11">
        <v>0.76071428571428568</v>
      </c>
      <c r="J10" t="s">
        <v>585</v>
      </c>
      <c r="K10" s="11">
        <v>0.6713502203264915</v>
      </c>
    </row>
    <row r="11" spans="1:11" x14ac:dyDescent="0.3">
      <c r="A11" t="s">
        <v>586</v>
      </c>
      <c r="B11" s="11">
        <v>0.73611040122668026</v>
      </c>
      <c r="E11" t="s">
        <v>586</v>
      </c>
      <c r="F11" s="11">
        <v>0.7321428571428571</v>
      </c>
      <c r="J11" t="s">
        <v>586</v>
      </c>
      <c r="K11" s="11">
        <v>0.69615863153536295</v>
      </c>
    </row>
    <row r="12" spans="1:11" x14ac:dyDescent="0.3">
      <c r="A12" t="s">
        <v>587</v>
      </c>
      <c r="B12" s="11">
        <v>0.68270508561206222</v>
      </c>
      <c r="E12" t="s">
        <v>587</v>
      </c>
      <c r="F12" s="11">
        <v>0.7142857142857143</v>
      </c>
      <c r="J12" t="s">
        <v>587</v>
      </c>
      <c r="K12" s="11">
        <v>0.61807432626949055</v>
      </c>
    </row>
    <row r="13" spans="1:11" x14ac:dyDescent="0.3">
      <c r="A13" t="s">
        <v>588</v>
      </c>
      <c r="B13" s="11">
        <v>0.54080628673651931</v>
      </c>
      <c r="E13" t="s">
        <v>588</v>
      </c>
      <c r="F13" s="11">
        <v>0.55000000000000004</v>
      </c>
      <c r="J13" t="s">
        <v>588</v>
      </c>
      <c r="K13" s="11">
        <v>0.49032338069993631</v>
      </c>
    </row>
    <row r="14" spans="1:11" x14ac:dyDescent="0.3">
      <c r="A14" t="s">
        <v>589</v>
      </c>
      <c r="B14" s="11">
        <v>0.81703935599284427</v>
      </c>
      <c r="E14" t="s">
        <v>589</v>
      </c>
      <c r="F14" s="11">
        <v>0.8392857142857143</v>
      </c>
      <c r="J14" t="s">
        <v>589</v>
      </c>
      <c r="K14" s="11">
        <v>0.79206339629402478</v>
      </c>
    </row>
    <row r="15" spans="1:11" x14ac:dyDescent="0.3">
      <c r="A15" t="s">
        <v>590</v>
      </c>
      <c r="B15" s="11">
        <v>0.67465499616662394</v>
      </c>
      <c r="E15" t="s">
        <v>590</v>
      </c>
      <c r="F15" s="11">
        <v>0.6964285714285714</v>
      </c>
      <c r="J15" t="s">
        <v>590</v>
      </c>
      <c r="K15" s="11">
        <v>0.61486213733779538</v>
      </c>
    </row>
    <row r="16" spans="1:11" x14ac:dyDescent="0.3">
      <c r="A16" t="s">
        <v>591</v>
      </c>
      <c r="B16" s="11">
        <v>0.60946204957832861</v>
      </c>
      <c r="E16" t="s">
        <v>591</v>
      </c>
      <c r="F16" s="11">
        <v>0.5892857142857143</v>
      </c>
      <c r="J16" t="s">
        <v>591</v>
      </c>
      <c r="K16" s="11">
        <v>0.56580473970399703</v>
      </c>
    </row>
    <row r="17" spans="1:11" x14ac:dyDescent="0.3">
      <c r="A17" t="s">
        <v>592</v>
      </c>
      <c r="B17" s="11">
        <v>0.74063378481983122</v>
      </c>
      <c r="E17" t="s">
        <v>592</v>
      </c>
      <c r="F17" s="11">
        <v>0.78214285714285714</v>
      </c>
      <c r="J17" t="s">
        <v>592</v>
      </c>
      <c r="K17" s="11">
        <v>0.70059828229123311</v>
      </c>
    </row>
    <row r="18" spans="1:11" x14ac:dyDescent="0.3">
      <c r="A18" t="s">
        <v>593</v>
      </c>
      <c r="B18" s="11">
        <v>0.61615767952977252</v>
      </c>
      <c r="E18" t="s">
        <v>593</v>
      </c>
      <c r="F18" s="11">
        <v>0.57857142857142863</v>
      </c>
      <c r="J18" t="s">
        <v>593</v>
      </c>
      <c r="K18" s="11">
        <v>0.56738105344696865</v>
      </c>
    </row>
    <row r="19" spans="1:11" x14ac:dyDescent="0.3">
      <c r="A19" t="s">
        <v>594</v>
      </c>
      <c r="B19" s="11">
        <v>0.23844876054178396</v>
      </c>
      <c r="E19" t="s">
        <v>594</v>
      </c>
      <c r="F19" s="11">
        <v>0.24285714285714285</v>
      </c>
      <c r="J19" t="s">
        <v>594</v>
      </c>
      <c r="K19" s="11">
        <v>0.22016546462574196</v>
      </c>
    </row>
    <row r="20" spans="1:11" x14ac:dyDescent="0.3">
      <c r="A20" t="s">
        <v>595</v>
      </c>
      <c r="B20" s="11">
        <v>0.5404868387426528</v>
      </c>
      <c r="E20" t="s">
        <v>595</v>
      </c>
      <c r="F20" s="11">
        <v>0.375</v>
      </c>
      <c r="J20" t="s">
        <v>595</v>
      </c>
      <c r="K20" s="11">
        <v>0.49965623354770783</v>
      </c>
    </row>
    <row r="21" spans="1:11" x14ac:dyDescent="0.3">
      <c r="A21" t="s">
        <v>596</v>
      </c>
      <c r="B21" s="11">
        <v>0.52508944543828251</v>
      </c>
      <c r="E21" t="s">
        <v>596</v>
      </c>
      <c r="F21" s="11">
        <v>0.52500000000000002</v>
      </c>
      <c r="J21" t="s">
        <v>596</v>
      </c>
      <c r="K21" s="11">
        <v>0.47317591122107322</v>
      </c>
    </row>
    <row r="22" spans="1:11" x14ac:dyDescent="0.3">
      <c r="A22" t="s">
        <v>597</v>
      </c>
      <c r="B22" s="11">
        <v>0.79451827242524908</v>
      </c>
      <c r="E22" t="s">
        <v>597</v>
      </c>
      <c r="F22" s="11">
        <v>0.81428571428571428</v>
      </c>
      <c r="J22" t="s">
        <v>597</v>
      </c>
      <c r="K22" s="11">
        <v>0.76418097216166447</v>
      </c>
    </row>
    <row r="23" spans="1:11" x14ac:dyDescent="0.3">
      <c r="A23" t="s">
        <v>598</v>
      </c>
      <c r="B23" s="11">
        <v>0.56333375926399187</v>
      </c>
      <c r="E23" t="s">
        <v>598</v>
      </c>
      <c r="F23" s="11">
        <v>0.56071428571428572</v>
      </c>
      <c r="J23" t="s">
        <v>598</v>
      </c>
      <c r="K23" s="11">
        <v>0.50776805821060911</v>
      </c>
    </row>
    <row r="24" spans="1:11" x14ac:dyDescent="0.3">
      <c r="A24" t="s">
        <v>599</v>
      </c>
      <c r="B24" s="11">
        <v>0.73586123179146423</v>
      </c>
      <c r="E24" t="s">
        <v>599</v>
      </c>
      <c r="F24" s="11">
        <v>0.70714285714285718</v>
      </c>
      <c r="J24" t="s">
        <v>599</v>
      </c>
      <c r="K24" s="11">
        <v>0.68915731382675849</v>
      </c>
    </row>
    <row r="25" spans="1:11" x14ac:dyDescent="0.3">
      <c r="A25" t="s">
        <v>600</v>
      </c>
      <c r="B25" s="11">
        <v>0.68261564017377963</v>
      </c>
      <c r="E25" t="s">
        <v>600</v>
      </c>
      <c r="F25" s="11">
        <v>0.69285714285714284</v>
      </c>
      <c r="J25" t="s">
        <v>600</v>
      </c>
      <c r="K25" s="11">
        <v>0.61715085411596071</v>
      </c>
    </row>
    <row r="26" spans="1:11" x14ac:dyDescent="0.3">
      <c r="A26" t="s">
        <v>601</v>
      </c>
      <c r="B26" s="11">
        <v>0.64484410937899295</v>
      </c>
      <c r="E26" t="s">
        <v>601</v>
      </c>
      <c r="F26" s="11">
        <v>0.625</v>
      </c>
      <c r="J26" t="s">
        <v>601</v>
      </c>
      <c r="K26" s="11">
        <v>0.59552174580171668</v>
      </c>
    </row>
    <row r="27" spans="1:11" x14ac:dyDescent="0.3">
      <c r="A27" t="s">
        <v>602</v>
      </c>
      <c r="B27" s="11">
        <v>0.62036161512905708</v>
      </c>
      <c r="E27" t="s">
        <v>602</v>
      </c>
      <c r="F27" s="11">
        <v>0.65357142857142858</v>
      </c>
      <c r="J27" t="s">
        <v>602</v>
      </c>
      <c r="K27" s="11">
        <v>0.5490618207379413</v>
      </c>
    </row>
    <row r="28" spans="1:11" x14ac:dyDescent="0.3">
      <c r="A28" t="s">
        <v>603</v>
      </c>
      <c r="B28" s="11">
        <v>0.56156401737797079</v>
      </c>
      <c r="E28" t="s">
        <v>603</v>
      </c>
      <c r="F28" s="11">
        <v>0.5714285714285714</v>
      </c>
      <c r="J28" t="s">
        <v>603</v>
      </c>
      <c r="K28" s="11">
        <v>0.51522179597205575</v>
      </c>
    </row>
    <row r="29" spans="1:11" x14ac:dyDescent="0.3">
      <c r="A29" t="s">
        <v>604</v>
      </c>
      <c r="B29" s="11">
        <v>0.64170074111934572</v>
      </c>
      <c r="E29" t="s">
        <v>604</v>
      </c>
      <c r="F29" s="11">
        <v>0.63928571428571423</v>
      </c>
      <c r="J29" t="s">
        <v>604</v>
      </c>
      <c r="K29" s="11">
        <v>0.59120110026990702</v>
      </c>
    </row>
    <row r="30" spans="1:11" x14ac:dyDescent="0.3">
      <c r="A30" t="s">
        <v>605</v>
      </c>
      <c r="B30" s="11">
        <v>0.34037822642473792</v>
      </c>
      <c r="E30" t="s">
        <v>605</v>
      </c>
      <c r="F30" s="11">
        <v>0.36785714285714288</v>
      </c>
      <c r="J30" t="s">
        <v>605</v>
      </c>
      <c r="K30" s="11">
        <v>0.31368109609277367</v>
      </c>
    </row>
    <row r="31" spans="1:11" x14ac:dyDescent="0.3">
      <c r="A31" t="s">
        <v>606</v>
      </c>
      <c r="B31" s="11">
        <v>0.43170840787119863</v>
      </c>
      <c r="E31" t="s">
        <v>606</v>
      </c>
      <c r="F31" s="11">
        <v>0.4642857142857143</v>
      </c>
      <c r="J31" t="s">
        <v>606</v>
      </c>
      <c r="K31" s="11">
        <v>0.38721613306874098</v>
      </c>
    </row>
    <row r="32" spans="1:11" x14ac:dyDescent="0.3">
      <c r="A32" t="s">
        <v>607</v>
      </c>
      <c r="B32" s="11">
        <v>0.37781114234602603</v>
      </c>
      <c r="E32" t="s">
        <v>607</v>
      </c>
      <c r="F32" s="11">
        <v>0.38571428571428573</v>
      </c>
      <c r="J32" t="s">
        <v>607</v>
      </c>
      <c r="K32" s="11">
        <v>0.34693064427500908</v>
      </c>
    </row>
    <row r="33" spans="1:11" x14ac:dyDescent="0.3">
      <c r="A33" t="s">
        <v>608</v>
      </c>
      <c r="B33" s="11">
        <v>0.71576156401737789</v>
      </c>
      <c r="E33" t="s">
        <v>608</v>
      </c>
      <c r="F33" s="11">
        <v>0.68571428571428572</v>
      </c>
      <c r="J33" t="s">
        <v>608</v>
      </c>
      <c r="K33" s="11">
        <v>0.65911918290474691</v>
      </c>
    </row>
    <row r="34" spans="1:11" x14ac:dyDescent="0.3">
      <c r="A34" t="s">
        <v>609</v>
      </c>
      <c r="B34" s="11">
        <v>0.79602710372386631</v>
      </c>
      <c r="E34" t="s">
        <v>609</v>
      </c>
      <c r="F34" s="11">
        <v>0.77419354838709675</v>
      </c>
      <c r="J34" t="s">
        <v>609</v>
      </c>
      <c r="K34" s="11">
        <v>0.76503145675016015</v>
      </c>
    </row>
    <row r="35" spans="1:11" x14ac:dyDescent="0.3">
      <c r="A35" t="s">
        <v>610</v>
      </c>
      <c r="B35" s="11">
        <v>0.82765141834909273</v>
      </c>
      <c r="E35" t="s">
        <v>610</v>
      </c>
      <c r="F35" s="11">
        <v>0.85357142857142854</v>
      </c>
      <c r="J35" t="s">
        <v>610</v>
      </c>
      <c r="K35" s="11">
        <v>0.80312934495067134</v>
      </c>
    </row>
    <row r="36" spans="1:11" x14ac:dyDescent="0.3">
      <c r="A36" t="s">
        <v>611</v>
      </c>
      <c r="B36" s="11">
        <v>0.75090084334270379</v>
      </c>
      <c r="E36" t="s">
        <v>611</v>
      </c>
      <c r="F36" s="11">
        <v>0.74285714285714288</v>
      </c>
      <c r="J36" t="s">
        <v>611</v>
      </c>
      <c r="K36" s="11">
        <v>0.71242660803359925</v>
      </c>
    </row>
    <row r="37" spans="1:11" x14ac:dyDescent="0.3">
      <c r="A37" t="s">
        <v>612</v>
      </c>
      <c r="B37" s="11">
        <v>0.6556542294914387</v>
      </c>
      <c r="E37" t="s">
        <v>612</v>
      </c>
      <c r="F37" s="11">
        <v>0.67500000000000004</v>
      </c>
      <c r="J37" t="s">
        <v>612</v>
      </c>
      <c r="K37" s="11">
        <v>0.58687933801589831</v>
      </c>
    </row>
    <row r="38" spans="1:11" x14ac:dyDescent="0.3">
      <c r="A38" t="s">
        <v>613</v>
      </c>
      <c r="B38" s="11">
        <v>0.66250319447993855</v>
      </c>
      <c r="E38" t="s">
        <v>613</v>
      </c>
      <c r="F38" s="11">
        <v>0.6428571428571429</v>
      </c>
      <c r="J38" t="s">
        <v>613</v>
      </c>
      <c r="K38" s="11">
        <v>0.58843729759003405</v>
      </c>
    </row>
    <row r="39" spans="1:11" x14ac:dyDescent="0.3">
      <c r="A39" t="s">
        <v>614</v>
      </c>
      <c r="B39" s="11">
        <v>0.68200230002555573</v>
      </c>
      <c r="E39" t="s">
        <v>614</v>
      </c>
      <c r="F39" s="11">
        <v>0.67142857142857137</v>
      </c>
      <c r="J39" t="s">
        <v>614</v>
      </c>
      <c r="K39" s="11">
        <v>0.62085073095764121</v>
      </c>
    </row>
    <row r="40" spans="1:11" x14ac:dyDescent="0.3">
      <c r="A40" t="s">
        <v>615</v>
      </c>
      <c r="B40" s="11">
        <v>0.68241758241758232</v>
      </c>
      <c r="E40" t="s">
        <v>615</v>
      </c>
      <c r="F40" s="11">
        <v>0.66785714285714282</v>
      </c>
      <c r="J40" t="s">
        <v>615</v>
      </c>
      <c r="K40" s="11">
        <v>0.63581225779134987</v>
      </c>
    </row>
    <row r="41" spans="1:11" x14ac:dyDescent="0.3">
      <c r="A41" t="s">
        <v>616</v>
      </c>
      <c r="B41" s="11">
        <v>0.75783925376948613</v>
      </c>
      <c r="E41" t="s">
        <v>616</v>
      </c>
      <c r="F41" s="11">
        <v>0.79285714285714282</v>
      </c>
      <c r="J41" t="s">
        <v>616</v>
      </c>
      <c r="K41" s="11">
        <v>0.71635407705692278</v>
      </c>
    </row>
    <row r="42" spans="1:11" x14ac:dyDescent="0.3">
      <c r="A42" t="s">
        <v>617</v>
      </c>
      <c r="B42" s="11">
        <v>0.75861870687452071</v>
      </c>
      <c r="E42" t="s">
        <v>617</v>
      </c>
      <c r="F42" s="11">
        <v>0.68214285714285716</v>
      </c>
      <c r="J42" t="s">
        <v>617</v>
      </c>
      <c r="K42" s="11">
        <v>0.71489283597247855</v>
      </c>
    </row>
    <row r="43" spans="1:11" x14ac:dyDescent="0.3">
      <c r="A43" t="s">
        <v>618</v>
      </c>
      <c r="B43" s="11">
        <v>0.64363020700230011</v>
      </c>
      <c r="E43" t="s">
        <v>618</v>
      </c>
      <c r="F43" s="11">
        <v>0.60357142857142854</v>
      </c>
      <c r="J43" t="s">
        <v>618</v>
      </c>
      <c r="K43" s="11">
        <v>0.59223678819941561</v>
      </c>
    </row>
    <row r="44" spans="1:11" x14ac:dyDescent="0.3">
      <c r="A44" t="s">
        <v>619</v>
      </c>
      <c r="B44" s="11">
        <v>0.49922054689496548</v>
      </c>
      <c r="E44" t="s">
        <v>619</v>
      </c>
      <c r="F44" s="11">
        <v>0.33571428571428569</v>
      </c>
      <c r="J44" t="s">
        <v>619</v>
      </c>
      <c r="K44" s="11">
        <v>0.44602311345695811</v>
      </c>
    </row>
    <row r="45" spans="1:11" x14ac:dyDescent="0.3">
      <c r="A45" t="s">
        <v>620</v>
      </c>
      <c r="B45" s="11">
        <v>0.50452977255302844</v>
      </c>
      <c r="E45" t="s">
        <v>620</v>
      </c>
      <c r="F45" s="11">
        <v>0.4642857142857143</v>
      </c>
      <c r="J45" t="s">
        <v>620</v>
      </c>
      <c r="K45" s="11">
        <v>0.3854851705466148</v>
      </c>
    </row>
    <row r="46" spans="1:11" x14ac:dyDescent="0.3">
      <c r="A46" t="s">
        <v>621</v>
      </c>
      <c r="B46" s="11">
        <v>0.53542678251980558</v>
      </c>
      <c r="E46" t="s">
        <v>621</v>
      </c>
      <c r="F46" s="11">
        <v>0.5714285714285714</v>
      </c>
      <c r="J46" t="s">
        <v>621</v>
      </c>
      <c r="K46" s="11">
        <v>0.46586277216442989</v>
      </c>
    </row>
    <row r="47" spans="1:11" x14ac:dyDescent="0.3">
      <c r="A47" t="s">
        <v>622</v>
      </c>
      <c r="B47" s="11">
        <v>0.74098517761308447</v>
      </c>
      <c r="E47" t="s">
        <v>622</v>
      </c>
      <c r="F47" s="11">
        <v>0.75357142857142856</v>
      </c>
      <c r="J47" t="s">
        <v>622</v>
      </c>
      <c r="K47" s="11">
        <v>0.70553197644292076</v>
      </c>
    </row>
    <row r="48" spans="1:11" x14ac:dyDescent="0.3">
      <c r="A48" t="s">
        <v>623</v>
      </c>
      <c r="B48" s="11">
        <v>0.61813825709174541</v>
      </c>
      <c r="E48" t="s">
        <v>623</v>
      </c>
      <c r="F48" s="11">
        <v>0.6071428571428571</v>
      </c>
      <c r="J48" t="s">
        <v>623</v>
      </c>
      <c r="K48" s="11">
        <v>0.54746679441427415</v>
      </c>
    </row>
    <row r="49" spans="1:11" x14ac:dyDescent="0.3">
      <c r="A49" t="s">
        <v>624</v>
      </c>
      <c r="B49" s="11">
        <v>0.62313442371581895</v>
      </c>
      <c r="E49" t="s">
        <v>624</v>
      </c>
      <c r="F49" s="11">
        <v>0.6071428571428571</v>
      </c>
      <c r="J49" t="s">
        <v>624</v>
      </c>
      <c r="K49" s="11">
        <v>0.54760394088319297</v>
      </c>
    </row>
    <row r="50" spans="1:11" x14ac:dyDescent="0.3">
      <c r="A50" t="s">
        <v>625</v>
      </c>
      <c r="B50" s="11">
        <v>0.4682788142090466</v>
      </c>
      <c r="E50" t="s">
        <v>625</v>
      </c>
      <c r="F50" s="11">
        <v>0.48571428571428571</v>
      </c>
      <c r="J50" t="s">
        <v>625</v>
      </c>
      <c r="K50" s="11">
        <v>0.43196940091286823</v>
      </c>
    </row>
    <row r="51" spans="1:11" x14ac:dyDescent="0.3">
      <c r="A51" t="s">
        <v>626</v>
      </c>
      <c r="B51" s="11">
        <v>0.64043572706363416</v>
      </c>
      <c r="E51" t="s">
        <v>626</v>
      </c>
      <c r="F51" s="11">
        <v>0.58214285714285718</v>
      </c>
      <c r="J51" t="s">
        <v>626</v>
      </c>
      <c r="K51" s="11">
        <v>0.57979093214334554</v>
      </c>
    </row>
    <row r="52" spans="1:11" x14ac:dyDescent="0.3">
      <c r="A52" t="s">
        <v>627</v>
      </c>
      <c r="B52" s="11">
        <v>0.71627906976744171</v>
      </c>
      <c r="E52" t="s">
        <v>627</v>
      </c>
      <c r="F52" s="11">
        <v>0.70357142857142863</v>
      </c>
      <c r="J52" t="s">
        <v>627</v>
      </c>
      <c r="K52" s="11">
        <v>0.66455648627036912</v>
      </c>
    </row>
    <row r="53" spans="1:11" x14ac:dyDescent="0.3">
      <c r="A53" t="s">
        <v>628</v>
      </c>
      <c r="B53" s="11">
        <v>0.74686302070022981</v>
      </c>
      <c r="E53" t="s">
        <v>628</v>
      </c>
      <c r="F53" s="11">
        <v>0.74285714285714288</v>
      </c>
      <c r="J53" t="s">
        <v>628</v>
      </c>
      <c r="K53" s="11">
        <v>0.70427965689344907</v>
      </c>
    </row>
    <row r="54" spans="1:11" x14ac:dyDescent="0.3">
      <c r="A54" t="s">
        <v>629</v>
      </c>
      <c r="B54" s="11">
        <v>0.75565422949143868</v>
      </c>
      <c r="E54" t="s">
        <v>629</v>
      </c>
      <c r="F54" s="11">
        <v>0.74285714285714288</v>
      </c>
      <c r="J54" t="s">
        <v>629</v>
      </c>
      <c r="K54" s="11">
        <v>0.71303650430077969</v>
      </c>
    </row>
    <row r="55" spans="1:11" x14ac:dyDescent="0.3">
      <c r="A55" t="s">
        <v>630</v>
      </c>
      <c r="B55" s="11">
        <v>0.65897009966777398</v>
      </c>
      <c r="E55" t="s">
        <v>630</v>
      </c>
      <c r="F55" s="11">
        <v>0.625</v>
      </c>
      <c r="J55" t="s">
        <v>630</v>
      </c>
      <c r="K55" s="11">
        <v>0.60247523187766827</v>
      </c>
    </row>
    <row r="56" spans="1:11" x14ac:dyDescent="0.3">
      <c r="A56" t="s">
        <v>631</v>
      </c>
      <c r="B56" s="11">
        <v>0.52484829765191154</v>
      </c>
      <c r="E56" t="s">
        <v>631</v>
      </c>
      <c r="F56" s="11">
        <v>0.55197132616487454</v>
      </c>
      <c r="J56" t="s">
        <v>631</v>
      </c>
      <c r="K56" s="11">
        <v>0.42064979791501367</v>
      </c>
    </row>
    <row r="57" spans="1:11" x14ac:dyDescent="0.3">
      <c r="A57" t="s">
        <v>632</v>
      </c>
      <c r="B57" s="11">
        <v>0.72933171479683112</v>
      </c>
      <c r="E57" t="s">
        <v>632</v>
      </c>
      <c r="F57" s="11">
        <v>0.71071428571428574</v>
      </c>
      <c r="J57" t="s">
        <v>632</v>
      </c>
      <c r="K57" s="11">
        <v>0.69168600450902629</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
  <sheetViews>
    <sheetView zoomScale="85" zoomScaleNormal="85" workbookViewId="0">
      <pane ySplit="2" topLeftCell="A3" activePane="bottomLeft" state="frozen"/>
      <selection pane="bottomLeft" activeCell="A8" sqref="A8"/>
    </sheetView>
  </sheetViews>
  <sheetFormatPr defaultRowHeight="14.4" x14ac:dyDescent="0.3"/>
  <cols>
    <col min="1" max="1" width="13.5546875" customWidth="1"/>
    <col min="2" max="2" width="12.33203125" bestFit="1" customWidth="1"/>
    <col min="3" max="3" width="10.33203125" bestFit="1" customWidth="1"/>
    <col min="4" max="4" width="12.6640625" style="3" bestFit="1" customWidth="1"/>
    <col min="5" max="5" width="15.6640625" style="3" bestFit="1" customWidth="1"/>
    <col min="6" max="6" width="7.44140625" style="3" bestFit="1" customWidth="1"/>
    <col min="7" max="7" width="10.33203125" style="3" bestFit="1" customWidth="1"/>
    <col min="8" max="8" width="10.6640625" style="4" bestFit="1" customWidth="1"/>
    <col min="9" max="9" width="13.6640625" style="4" bestFit="1" customWidth="1"/>
  </cols>
  <sheetData>
    <row r="1" spans="1:9" ht="18" x14ac:dyDescent="0.35">
      <c r="A1" s="2" t="s">
        <v>639</v>
      </c>
    </row>
    <row r="2" spans="1:9" x14ac:dyDescent="0.3">
      <c r="A2" t="s">
        <v>633</v>
      </c>
      <c r="B2" s="5" t="s">
        <v>640</v>
      </c>
      <c r="C2" s="5" t="s">
        <v>641</v>
      </c>
      <c r="D2" s="12" t="s">
        <v>642</v>
      </c>
      <c r="E2" s="12" t="s">
        <v>643</v>
      </c>
      <c r="F2" s="12" t="s">
        <v>644</v>
      </c>
      <c r="G2" s="12" t="s">
        <v>645</v>
      </c>
      <c r="H2" s="13" t="s">
        <v>646</v>
      </c>
      <c r="I2" s="13" t="s">
        <v>647</v>
      </c>
    </row>
    <row r="3" spans="1:9" x14ac:dyDescent="0.3">
      <c r="A3" t="s">
        <v>658</v>
      </c>
      <c r="B3" s="5">
        <v>280</v>
      </c>
      <c r="C3" s="5">
        <v>52</v>
      </c>
      <c r="D3" s="14">
        <v>0.6338542896733933</v>
      </c>
      <c r="E3" s="14">
        <v>1.7401903459511692E-2</v>
      </c>
      <c r="F3" s="14">
        <v>0.62632734648863686</v>
      </c>
      <c r="G3" s="14">
        <v>4.0095486517551212E-3</v>
      </c>
      <c r="H3" s="13">
        <v>5</v>
      </c>
      <c r="I3" s="13">
        <v>1.5081478057277968</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762E0-2816-4ED1-B430-EAD7499AE311}">
  <dimension ref="A1:CA304"/>
  <sheetViews>
    <sheetView workbookViewId="0">
      <selection activeCell="C13" sqref="C13"/>
    </sheetView>
  </sheetViews>
  <sheetFormatPr defaultRowHeight="14.4" x14ac:dyDescent="0.3"/>
  <sheetData>
    <row r="1" spans="1:79" x14ac:dyDescent="0.3">
      <c r="A1" s="1" t="s">
        <v>669</v>
      </c>
    </row>
    <row r="2" spans="1:79" x14ac:dyDescent="0.3">
      <c r="B2" t="s">
        <v>670</v>
      </c>
    </row>
    <row r="3" spans="1:79" x14ac:dyDescent="0.3">
      <c r="B3" t="s">
        <v>672</v>
      </c>
    </row>
    <row r="4" spans="1:79" x14ac:dyDescent="0.3">
      <c r="B4" t="s">
        <v>671</v>
      </c>
    </row>
    <row r="5" spans="1:79" x14ac:dyDescent="0.3">
      <c r="B5" t="s">
        <v>693</v>
      </c>
    </row>
    <row r="8" spans="1:79" x14ac:dyDescent="0.3">
      <c r="B8" s="1" t="s">
        <v>1</v>
      </c>
      <c r="C8" s="7" t="s">
        <v>651</v>
      </c>
      <c r="D8" s="15" t="s">
        <v>2</v>
      </c>
      <c r="E8" s="1" t="s">
        <v>581</v>
      </c>
      <c r="F8" s="1" t="s">
        <v>582</v>
      </c>
      <c r="G8" s="1" t="s">
        <v>583</v>
      </c>
      <c r="H8" s="1" t="s">
        <v>584</v>
      </c>
      <c r="I8" s="1" t="s">
        <v>585</v>
      </c>
      <c r="J8" s="1" t="s">
        <v>664</v>
      </c>
      <c r="K8" s="1" t="s">
        <v>587</v>
      </c>
      <c r="L8" s="1" t="s">
        <v>661</v>
      </c>
      <c r="M8" s="1" t="s">
        <v>589</v>
      </c>
      <c r="N8" s="1" t="s">
        <v>590</v>
      </c>
      <c r="O8" s="1" t="s">
        <v>591</v>
      </c>
      <c r="P8" s="1" t="s">
        <v>592</v>
      </c>
      <c r="Q8" s="1" t="s">
        <v>593</v>
      </c>
      <c r="R8" s="1" t="s">
        <v>594</v>
      </c>
      <c r="S8" s="1" t="s">
        <v>595</v>
      </c>
      <c r="T8" s="1" t="s">
        <v>596</v>
      </c>
      <c r="U8" s="1" t="s">
        <v>597</v>
      </c>
      <c r="V8" s="1" t="s">
        <v>598</v>
      </c>
      <c r="W8" s="1" t="s">
        <v>599</v>
      </c>
      <c r="X8" s="1" t="s">
        <v>600</v>
      </c>
      <c r="Y8" s="1" t="s">
        <v>601</v>
      </c>
      <c r="Z8" s="1" t="s">
        <v>602</v>
      </c>
      <c r="AA8" s="1" t="s">
        <v>603</v>
      </c>
      <c r="AB8" s="1" t="s">
        <v>604</v>
      </c>
      <c r="AC8" s="1" t="s">
        <v>605</v>
      </c>
      <c r="AD8" s="1" t="s">
        <v>606</v>
      </c>
      <c r="AE8" s="1" t="s">
        <v>607</v>
      </c>
      <c r="AF8" s="1" t="s">
        <v>608</v>
      </c>
      <c r="AG8" s="21" t="s">
        <v>609</v>
      </c>
      <c r="AH8" s="1" t="s">
        <v>610</v>
      </c>
      <c r="AI8" s="1" t="s">
        <v>611</v>
      </c>
      <c r="AJ8" s="1" t="s">
        <v>612</v>
      </c>
      <c r="AK8" s="1" t="s">
        <v>613</v>
      </c>
      <c r="AL8" s="1" t="s">
        <v>614</v>
      </c>
      <c r="AM8" s="1" t="s">
        <v>615</v>
      </c>
      <c r="AN8" s="1" t="s">
        <v>616</v>
      </c>
      <c r="AO8" s="1" t="s">
        <v>617</v>
      </c>
      <c r="AP8" s="21" t="s">
        <v>618</v>
      </c>
      <c r="AQ8" s="1" t="s">
        <v>619</v>
      </c>
      <c r="AR8" s="1" t="s">
        <v>620</v>
      </c>
      <c r="AS8" s="1" t="s">
        <v>621</v>
      </c>
      <c r="AT8" s="1" t="s">
        <v>622</v>
      </c>
      <c r="AU8" s="1" t="s">
        <v>623</v>
      </c>
      <c r="AV8" s="1" t="s">
        <v>624</v>
      </c>
      <c r="AW8" s="1" t="s">
        <v>625</v>
      </c>
      <c r="AX8" s="1" t="s">
        <v>626</v>
      </c>
      <c r="AY8" s="1" t="s">
        <v>627</v>
      </c>
      <c r="AZ8" s="1" t="s">
        <v>628</v>
      </c>
      <c r="BA8" s="1" t="s">
        <v>662</v>
      </c>
      <c r="BB8" s="1" t="s">
        <v>630</v>
      </c>
      <c r="BC8" s="21" t="s">
        <v>663</v>
      </c>
      <c r="BD8" s="1" t="s">
        <v>632</v>
      </c>
    </row>
    <row r="9" spans="1:79" x14ac:dyDescent="0.3">
      <c r="B9" t="s">
        <v>20</v>
      </c>
      <c r="C9" s="5">
        <v>2017</v>
      </c>
      <c r="D9" s="17" t="s">
        <v>21</v>
      </c>
      <c r="E9" t="str">
        <f>CONCATENATE('Diversity Panel_Genotypes'!E8,'Diversity Panel_Genotypes'!F8)</f>
        <v>165169</v>
      </c>
      <c r="F9" t="str">
        <f>CONCATENATE('Diversity Panel_Genotypes'!G8,'Diversity Panel_Genotypes'!H8)</f>
        <v>177191</v>
      </c>
      <c r="G9" t="str">
        <f>CONCATENATE('Diversity Panel_Genotypes'!I8,'Diversity Panel_Genotypes'!J8)</f>
        <v>241241</v>
      </c>
      <c r="H9" t="str">
        <f>CONCATENATE('Diversity Panel_Genotypes'!K8,'Diversity Panel_Genotypes'!L8)</f>
        <v>238238</v>
      </c>
      <c r="I9" t="str">
        <f>CONCATENATE('Diversity Panel_Genotypes'!M8,'Diversity Panel_Genotypes'!N8)</f>
        <v>087095</v>
      </c>
      <c r="J9" t="str">
        <f>CONCATENATE('Diversity Panel_Genotypes'!O8,'Diversity Panel_Genotypes'!P8)</f>
        <v>180180</v>
      </c>
      <c r="K9" t="str">
        <f>CONCATENATE('Diversity Panel_Genotypes'!Q8,'Diversity Panel_Genotypes'!R8)</f>
        <v>207211</v>
      </c>
      <c r="L9" t="str">
        <f>CONCATENATE('Diversity Panel_Genotypes'!S8,'Diversity Panel_Genotypes'!T8)</f>
        <v>143143</v>
      </c>
      <c r="M9" t="str">
        <f>CONCATENATE('Diversity Panel_Genotypes'!U8,'Diversity Panel_Genotypes'!V8)</f>
        <v>150152</v>
      </c>
      <c r="N9" t="str">
        <f>CONCATENATE('Diversity Panel_Genotypes'!W8,'Diversity Panel_Genotypes'!X8)</f>
        <v>108116</v>
      </c>
      <c r="O9" t="str">
        <f>CONCATENATE('Diversity Panel_Genotypes'!Y8,'Diversity Panel_Genotypes'!Z8)</f>
        <v>165165</v>
      </c>
      <c r="P9" t="str">
        <f>CONCATENATE('Diversity Panel_Genotypes'!AA8,'Diversity Panel_Genotypes'!AB8)</f>
        <v>102090</v>
      </c>
      <c r="Q9" t="str">
        <f>CONCATENATE('Diversity Panel_Genotypes'!AC8,'Diversity Panel_Genotypes'!AD8)</f>
        <v>125127</v>
      </c>
      <c r="R9" t="str">
        <f>CONCATENATE('Diversity Panel_Genotypes'!AE8,'Diversity Panel_Genotypes'!AF8)</f>
        <v>103105</v>
      </c>
      <c r="S9" t="str">
        <f>CONCATENATE('Diversity Panel_Genotypes'!AG8,'Diversity Panel_Genotypes'!AH8)</f>
        <v>118118</v>
      </c>
      <c r="T9" t="str">
        <f>CONCATENATE('Diversity Panel_Genotypes'!AI8,'Diversity Panel_Genotypes'!AJ8)</f>
        <v>161161</v>
      </c>
      <c r="U9" t="str">
        <f>CONCATENATE('Diversity Panel_Genotypes'!AK8,'Diversity Panel_Genotypes'!AL8)</f>
        <v>213233</v>
      </c>
      <c r="V9" t="str">
        <f>CONCATENATE('Diversity Panel_Genotypes'!AM8,'Diversity Panel_Genotypes'!AN8)</f>
        <v>190194</v>
      </c>
      <c r="W9" t="str">
        <f>CONCATENATE('Diversity Panel_Genotypes'!AO8,'Diversity Panel_Genotypes'!AP8)</f>
        <v>175181</v>
      </c>
      <c r="X9" t="str">
        <f>CONCATENATE('Diversity Panel_Genotypes'!AQ8,'Diversity Panel_Genotypes'!AR8)</f>
        <v>115115</v>
      </c>
      <c r="Y9" t="str">
        <f>CONCATENATE('Diversity Panel_Genotypes'!AS8,'Diversity Panel_Genotypes'!AT8)</f>
        <v>160160</v>
      </c>
      <c r="Z9" t="str">
        <f>CONCATENATE('Diversity Panel_Genotypes'!AU8,'Diversity Panel_Genotypes'!AV8)</f>
        <v>089089</v>
      </c>
      <c r="AA9" t="str">
        <f>CONCATENATE('Diversity Panel_Genotypes'!AW8,'Diversity Panel_Genotypes'!AX8)</f>
        <v>104090</v>
      </c>
      <c r="AB9" t="str">
        <f>CONCATENATE('Diversity Panel_Genotypes'!AY8,'Diversity Panel_Genotypes'!AZ8)</f>
        <v>135141</v>
      </c>
      <c r="AC9" t="str">
        <f>CONCATENATE('Diversity Panel_Genotypes'!BA8,'Diversity Panel_Genotypes'!BB8)</f>
        <v>146146</v>
      </c>
      <c r="AD9" t="str">
        <f>CONCATENATE('Diversity Panel_Genotypes'!BC8,'Diversity Panel_Genotypes'!BD8)</f>
        <v>087087</v>
      </c>
      <c r="AE9" t="str">
        <f>CONCATENATE('Diversity Panel_Genotypes'!BE8,'Diversity Panel_Genotypes'!BF8)</f>
        <v>191191</v>
      </c>
      <c r="AF9" t="str">
        <f>CONCATENATE('Diversity Panel_Genotypes'!BG8,'Diversity Panel_Genotypes'!BH8)</f>
        <v>095099</v>
      </c>
      <c r="AG9" t="str">
        <f>CONCATENATE('Diversity Panel_Genotypes'!BI8,'Diversity Panel_Genotypes'!BJ8)</f>
        <v>161161</v>
      </c>
      <c r="AH9" t="str">
        <f>CONCATENATE('Diversity Panel_Genotypes'!BK8,'Diversity Panel_Genotypes'!BL8)</f>
        <v>142158</v>
      </c>
      <c r="AI9" t="str">
        <f>CONCATENATE('Diversity Panel_Genotypes'!BM8,'Diversity Panel_Genotypes'!BN8)</f>
        <v>140142</v>
      </c>
      <c r="AJ9" t="str">
        <f>CONCATENATE('Diversity Panel_Genotypes'!BO8,'Diversity Panel_Genotypes'!BP8)</f>
        <v>170172</v>
      </c>
      <c r="AK9" t="str">
        <f>CONCATENATE('Diversity Panel_Genotypes'!BQ8,'Diversity Panel_Genotypes'!BR8)</f>
        <v>083089</v>
      </c>
      <c r="AL9" t="str">
        <f>CONCATENATE('Diversity Panel_Genotypes'!BS8,'Diversity Panel_Genotypes'!BT8)</f>
        <v>091094</v>
      </c>
      <c r="AM9" t="str">
        <f>CONCATENATE('Diversity Panel_Genotypes'!BU8,'Diversity Panel_Genotypes'!BV8)</f>
        <v>175175</v>
      </c>
      <c r="AN9" t="str">
        <f>CONCATENATE('Diversity Panel_Genotypes'!BW8,'Diversity Panel_Genotypes'!BX8)</f>
        <v>148148</v>
      </c>
      <c r="AO9" t="str">
        <f>CONCATENATE('Diversity Panel_Genotypes'!BY8,'Diversity Panel_Genotypes'!BZ8)</f>
        <v>174174</v>
      </c>
      <c r="AP9" t="str">
        <f>CONCATENATE('Diversity Panel_Genotypes'!CA8,'Diversity Panel_Genotypes'!CB8)</f>
        <v>106108</v>
      </c>
      <c r="AQ9" t="str">
        <f>CONCATENATE('Diversity Panel_Genotypes'!CC8,'Diversity Panel_Genotypes'!CD8)</f>
        <v>104104</v>
      </c>
      <c r="AR9" t="str">
        <f>CONCATENATE('Diversity Panel_Genotypes'!CE8,'Diversity Panel_Genotypes'!CF8)</f>
        <v>081081</v>
      </c>
      <c r="AS9" t="str">
        <f>CONCATENATE('Diversity Panel_Genotypes'!CG8,'Diversity Panel_Genotypes'!CH8)</f>
        <v>262262</v>
      </c>
      <c r="AT9" t="str">
        <f>CONCATENATE('Diversity Panel_Genotypes'!CI8,'Diversity Panel_Genotypes'!CJ8)</f>
        <v>089089</v>
      </c>
      <c r="AU9" t="str">
        <f>CONCATENATE('Diversity Panel_Genotypes'!CK8,'Diversity Panel_Genotypes'!CL8)</f>
        <v>143143</v>
      </c>
      <c r="AV9" t="str">
        <f>CONCATENATE('Diversity Panel_Genotypes'!CM8,'Diversity Panel_Genotypes'!CN8)</f>
        <v>124132</v>
      </c>
      <c r="AW9" t="str">
        <f>CONCATENATE('Diversity Panel_Genotypes'!CO8,'Diversity Panel_Genotypes'!CP8)</f>
        <v>238240</v>
      </c>
      <c r="AX9" t="str">
        <f>CONCATENATE('Diversity Panel_Genotypes'!CQ8,'Diversity Panel_Genotypes'!CR8)</f>
        <v>154154</v>
      </c>
      <c r="AY9" t="str">
        <f>CONCATENATE('Diversity Panel_Genotypes'!CS8,'Diversity Panel_Genotypes'!CT8)</f>
        <v>130134</v>
      </c>
      <c r="AZ9" t="str">
        <f>CONCATENATE('Diversity Panel_Genotypes'!CU8,'Diversity Panel_Genotypes'!CV8)</f>
        <v>252254</v>
      </c>
      <c r="BA9" t="str">
        <f>CONCATENATE('Diversity Panel_Genotypes'!CW8,'Diversity Panel_Genotypes'!CX8)</f>
        <v>136136</v>
      </c>
      <c r="BB9" t="str">
        <f>CONCATENATE('Diversity Panel_Genotypes'!CY8,'Diversity Panel_Genotypes'!CZ8)</f>
        <v>155155</v>
      </c>
      <c r="BC9" t="str">
        <f>CONCATENATE('Diversity Panel_Genotypes'!DA8,'Diversity Panel_Genotypes'!DB8)</f>
        <v>134134</v>
      </c>
      <c r="BD9" t="str">
        <f>CONCATENATE('Diversity Panel_Genotypes'!DC8,'Diversity Panel_Genotypes'!DD8)</f>
        <v>147153</v>
      </c>
      <c r="BE9" t="str">
        <f>CONCATENATE('Diversity Panel_Genotypes'!DE8,'Diversity Panel_Genotypes'!DF8)</f>
        <v/>
      </c>
      <c r="BF9" t="str">
        <f>CONCATENATE('Diversity Panel_Genotypes'!DF8,'Diversity Panel_Genotypes'!DG8)</f>
        <v/>
      </c>
      <c r="BG9" t="str">
        <f>CONCATENATE('Diversity Panel_Genotypes'!DG8,'Diversity Panel_Genotypes'!DH8)</f>
        <v/>
      </c>
      <c r="BH9" t="str">
        <f>CONCATENATE('Diversity Panel_Genotypes'!DH8,'Diversity Panel_Genotypes'!DI8)</f>
        <v/>
      </c>
      <c r="BI9" t="str">
        <f>CONCATENATE('Diversity Panel_Genotypes'!DI8,'Diversity Panel_Genotypes'!DJ8)</f>
        <v/>
      </c>
      <c r="BJ9" t="str">
        <f>CONCATENATE('Diversity Panel_Genotypes'!DJ8,'Diversity Panel_Genotypes'!DK8)</f>
        <v/>
      </c>
      <c r="BK9" t="str">
        <f>CONCATENATE('Diversity Panel_Genotypes'!DK8,'Diversity Panel_Genotypes'!DL8)</f>
        <v/>
      </c>
      <c r="BL9" t="str">
        <f>CONCATENATE('Diversity Panel_Genotypes'!DL8,'Diversity Panel_Genotypes'!DM8)</f>
        <v/>
      </c>
      <c r="BM9" t="str">
        <f>CONCATENATE('Diversity Panel_Genotypes'!DM8,'Diversity Panel_Genotypes'!DN8)</f>
        <v/>
      </c>
      <c r="BN9" t="str">
        <f>CONCATENATE('Diversity Panel_Genotypes'!DN8,'Diversity Panel_Genotypes'!DO8)</f>
        <v/>
      </c>
      <c r="BO9" t="str">
        <f>CONCATENATE('Diversity Panel_Genotypes'!DO8,'Diversity Panel_Genotypes'!DP8)</f>
        <v/>
      </c>
      <c r="BP9" t="str">
        <f>CONCATENATE('Diversity Panel_Genotypes'!DP8,'Diversity Panel_Genotypes'!DQ8)</f>
        <v/>
      </c>
      <c r="BQ9" t="str">
        <f>CONCATENATE('Diversity Panel_Genotypes'!DQ8,'Diversity Panel_Genotypes'!DR8)</f>
        <v/>
      </c>
      <c r="BR9" t="str">
        <f>CONCATENATE('Diversity Panel_Genotypes'!DR8,'Diversity Panel_Genotypes'!DS8)</f>
        <v/>
      </c>
      <c r="BS9" t="str">
        <f>CONCATENATE('Diversity Panel_Genotypes'!DS8,'Diversity Panel_Genotypes'!DT8)</f>
        <v/>
      </c>
      <c r="BT9" t="str">
        <f>CONCATENATE('Diversity Panel_Genotypes'!DT8,'Diversity Panel_Genotypes'!DU8)</f>
        <v/>
      </c>
      <c r="BU9" t="str">
        <f>CONCATENATE('Diversity Panel_Genotypes'!DU8,'Diversity Panel_Genotypes'!DV8)</f>
        <v/>
      </c>
      <c r="BV9" t="str">
        <f>CONCATENATE('Diversity Panel_Genotypes'!DV8,'Diversity Panel_Genotypes'!DW8)</f>
        <v/>
      </c>
      <c r="BW9" t="str">
        <f>CONCATENATE('Diversity Panel_Genotypes'!DW8,'Diversity Panel_Genotypes'!DX8)</f>
        <v/>
      </c>
      <c r="BX9" t="str">
        <f>CONCATENATE('Diversity Panel_Genotypes'!DX8,'Diversity Panel_Genotypes'!DY8)</f>
        <v/>
      </c>
      <c r="BY9" t="str">
        <f>CONCATENATE('Diversity Panel_Genotypes'!DY8,'Diversity Panel_Genotypes'!DZ8)</f>
        <v/>
      </c>
      <c r="BZ9" t="str">
        <f>CONCATENATE('Diversity Panel_Genotypes'!DZ8,'Diversity Panel_Genotypes'!EA8)</f>
        <v/>
      </c>
      <c r="CA9" t="str">
        <f>CONCATENATE('Diversity Panel_Genotypes'!EA8,'Diversity Panel_Genotypes'!EB8)</f>
        <v/>
      </c>
    </row>
    <row r="10" spans="1:79" x14ac:dyDescent="0.3">
      <c r="B10" t="s">
        <v>23</v>
      </c>
      <c r="C10" s="5">
        <v>2017</v>
      </c>
      <c r="D10" s="17" t="s">
        <v>21</v>
      </c>
      <c r="E10" t="str">
        <f>CONCATENATE('Diversity Panel_Genotypes'!E9,'Diversity Panel_Genotypes'!F9)</f>
        <v>161173</v>
      </c>
      <c r="F10" t="str">
        <f>CONCATENATE('Diversity Panel_Genotypes'!G9,'Diversity Panel_Genotypes'!H9)</f>
        <v>177191</v>
      </c>
      <c r="G10" t="str">
        <f>CONCATENATE('Diversity Panel_Genotypes'!I9,'Diversity Panel_Genotypes'!J9)</f>
        <v>271271</v>
      </c>
      <c r="H10" t="str">
        <f>CONCATENATE('Diversity Panel_Genotypes'!K9,'Diversity Panel_Genotypes'!L9)</f>
        <v>238238</v>
      </c>
      <c r="I10" t="str">
        <f>CONCATENATE('Diversity Panel_Genotypes'!M9,'Diversity Panel_Genotypes'!N9)</f>
        <v>085087</v>
      </c>
      <c r="J10" t="str">
        <f>CONCATENATE('Diversity Panel_Genotypes'!O9,'Diversity Panel_Genotypes'!P9)</f>
        <v>180198</v>
      </c>
      <c r="K10" t="str">
        <f>CONCATENATE('Diversity Panel_Genotypes'!Q9,'Diversity Panel_Genotypes'!R9)</f>
        <v>207211</v>
      </c>
      <c r="L10" t="str">
        <f>CONCATENATE('Diversity Panel_Genotypes'!S9,'Diversity Panel_Genotypes'!T9)</f>
        <v>143149</v>
      </c>
      <c r="M10" t="str">
        <f>CONCATENATE('Diversity Panel_Genotypes'!U9,'Diversity Panel_Genotypes'!V9)</f>
        <v>152158</v>
      </c>
      <c r="N10" t="str">
        <f>CONCATENATE('Diversity Panel_Genotypes'!W9,'Diversity Panel_Genotypes'!X9)</f>
        <v>108114</v>
      </c>
      <c r="O10" t="str">
        <f>CONCATENATE('Diversity Panel_Genotypes'!Y9,'Diversity Panel_Genotypes'!Z9)</f>
        <v>165165</v>
      </c>
      <c r="P10" t="str">
        <f>CONCATENATE('Diversity Panel_Genotypes'!AA9,'Diversity Panel_Genotypes'!AB9)</f>
        <v>104098</v>
      </c>
      <c r="Q10" t="str">
        <f>CONCATENATE('Diversity Panel_Genotypes'!AC9,'Diversity Panel_Genotypes'!AD9)</f>
        <v>125125</v>
      </c>
      <c r="R10" t="str">
        <f>CONCATENATE('Diversity Panel_Genotypes'!AE9,'Diversity Panel_Genotypes'!AF9)</f>
        <v>103103</v>
      </c>
      <c r="S10" t="str">
        <f>CONCATENATE('Diversity Panel_Genotypes'!AG9,'Diversity Panel_Genotypes'!AH9)</f>
        <v>118118</v>
      </c>
      <c r="T10" t="str">
        <f>CONCATENATE('Diversity Panel_Genotypes'!AI9,'Diversity Panel_Genotypes'!AJ9)</f>
        <v>161161</v>
      </c>
      <c r="U10" t="str">
        <f>CONCATENATE('Diversity Panel_Genotypes'!AK9,'Diversity Panel_Genotypes'!AL9)</f>
        <v>213225</v>
      </c>
      <c r="V10" t="str">
        <f>CONCATENATE('Diversity Panel_Genotypes'!AM9,'Diversity Panel_Genotypes'!AN9)</f>
        <v>194196</v>
      </c>
      <c r="W10" t="str">
        <f>CONCATENATE('Diversity Panel_Genotypes'!AO9,'Diversity Panel_Genotypes'!AP9)</f>
        <v>175187</v>
      </c>
      <c r="X10" t="str">
        <f>CONCATENATE('Diversity Panel_Genotypes'!AQ9,'Diversity Panel_Genotypes'!AR9)</f>
        <v>115115</v>
      </c>
      <c r="Y10" t="str">
        <f>CONCATENATE('Diversity Panel_Genotypes'!AS9,'Diversity Panel_Genotypes'!AT9)</f>
        <v>156160</v>
      </c>
      <c r="Z10" t="str">
        <f>CONCATENATE('Diversity Panel_Genotypes'!AU9,'Diversity Panel_Genotypes'!AV9)</f>
        <v>093093</v>
      </c>
      <c r="AA10" t="str">
        <f>CONCATENATE('Diversity Panel_Genotypes'!AW9,'Diversity Panel_Genotypes'!AX9)</f>
        <v>104104</v>
      </c>
      <c r="AB10" t="str">
        <f>CONCATENATE('Diversity Panel_Genotypes'!AY9,'Diversity Panel_Genotypes'!AZ9)</f>
        <v>135135</v>
      </c>
      <c r="AC10" t="str">
        <f>CONCATENATE('Diversity Panel_Genotypes'!BA9,'Diversity Panel_Genotypes'!BB9)</f>
        <v>146150</v>
      </c>
      <c r="AD10" t="str">
        <f>CONCATENATE('Diversity Panel_Genotypes'!BC9,'Diversity Panel_Genotypes'!BD9)</f>
        <v>091091</v>
      </c>
      <c r="AE10" t="str">
        <f>CONCATENATE('Diversity Panel_Genotypes'!BE9,'Diversity Panel_Genotypes'!BF9)</f>
        <v>189191</v>
      </c>
      <c r="AF10" t="str">
        <f>CONCATENATE('Diversity Panel_Genotypes'!BG9,'Diversity Panel_Genotypes'!BH9)</f>
        <v>101099</v>
      </c>
      <c r="AG10" t="str">
        <f>CONCATENATE('Diversity Panel_Genotypes'!BI9,'Diversity Panel_Genotypes'!BJ9)</f>
        <v>151160</v>
      </c>
      <c r="AH10" t="str">
        <f>CONCATENATE('Diversity Panel_Genotypes'!BK9,'Diversity Panel_Genotypes'!BL9)</f>
        <v>168168</v>
      </c>
      <c r="AI10" t="str">
        <f>CONCATENATE('Diversity Panel_Genotypes'!BM9,'Diversity Panel_Genotypes'!BN9)</f>
        <v>140142</v>
      </c>
      <c r="AJ10" t="str">
        <f>CONCATENATE('Diversity Panel_Genotypes'!BO9,'Diversity Panel_Genotypes'!BP9)</f>
        <v>168172</v>
      </c>
      <c r="AK10" t="str">
        <f>CONCATENATE('Diversity Panel_Genotypes'!BQ9,'Diversity Panel_Genotypes'!BR9)</f>
        <v>083083</v>
      </c>
      <c r="AL10" t="str">
        <f>CONCATENATE('Diversity Panel_Genotypes'!BS9,'Diversity Panel_Genotypes'!BT9)</f>
        <v>092092</v>
      </c>
      <c r="AM10" t="str">
        <f>CONCATENATE('Diversity Panel_Genotypes'!BU9,'Diversity Panel_Genotypes'!BV9)</f>
        <v>173175</v>
      </c>
      <c r="AN10" t="str">
        <f>CONCATENATE('Diversity Panel_Genotypes'!BW9,'Diversity Panel_Genotypes'!BX9)</f>
        <v>140148</v>
      </c>
      <c r="AO10" t="str">
        <f>CONCATENATE('Diversity Panel_Genotypes'!BY9,'Diversity Panel_Genotypes'!BZ9)</f>
        <v>172178</v>
      </c>
      <c r="AP10" t="str">
        <f>CONCATENATE('Diversity Panel_Genotypes'!CA9,'Diversity Panel_Genotypes'!CB9)</f>
        <v>108112</v>
      </c>
      <c r="AQ10" t="str">
        <f>CONCATENATE('Diversity Panel_Genotypes'!CC9,'Diversity Panel_Genotypes'!CD9)</f>
        <v>104104</v>
      </c>
      <c r="AR10" t="str">
        <f>CONCATENATE('Diversity Panel_Genotypes'!CE9,'Diversity Panel_Genotypes'!CF9)</f>
        <v>081083</v>
      </c>
      <c r="AS10" t="str">
        <f>CONCATENATE('Diversity Panel_Genotypes'!CG9,'Diversity Panel_Genotypes'!CH9)</f>
        <v>262262</v>
      </c>
      <c r="AT10" t="str">
        <f>CONCATENATE('Diversity Panel_Genotypes'!CI9,'Diversity Panel_Genotypes'!CJ9)</f>
        <v>103089</v>
      </c>
      <c r="AU10" t="str">
        <f>CONCATENATE('Diversity Panel_Genotypes'!CK9,'Diversity Panel_Genotypes'!CL9)</f>
        <v>143145</v>
      </c>
      <c r="AV10" t="str">
        <f>CONCATENATE('Diversity Panel_Genotypes'!CM9,'Diversity Panel_Genotypes'!CN9)</f>
        <v>124132</v>
      </c>
      <c r="AW10" t="str">
        <f>CONCATENATE('Diversity Panel_Genotypes'!CO9,'Diversity Panel_Genotypes'!CP9)</f>
        <v>228240</v>
      </c>
      <c r="AX10" t="str">
        <f>CONCATENATE('Diversity Panel_Genotypes'!CQ9,'Diversity Panel_Genotypes'!CR9)</f>
        <v>154154</v>
      </c>
      <c r="AY10" t="str">
        <f>CONCATENATE('Diversity Panel_Genotypes'!CS9,'Diversity Panel_Genotypes'!CT9)</f>
        <v>132134</v>
      </c>
      <c r="AZ10" t="str">
        <f>CONCATENATE('Diversity Panel_Genotypes'!CU9,'Diversity Panel_Genotypes'!CV9)</f>
        <v>244250</v>
      </c>
      <c r="BA10" t="str">
        <f>CONCATENATE('Diversity Panel_Genotypes'!CW9,'Diversity Panel_Genotypes'!CX9)</f>
        <v>140140</v>
      </c>
      <c r="BB10" t="str">
        <f>CONCATENATE('Diversity Panel_Genotypes'!CY9,'Diversity Panel_Genotypes'!CZ9)</f>
        <v>155157</v>
      </c>
      <c r="BC10" t="str">
        <f>CONCATENATE('Diversity Panel_Genotypes'!DA9,'Diversity Panel_Genotypes'!DB9)</f>
        <v>134136</v>
      </c>
      <c r="BD10" t="str">
        <f>CONCATENATE('Diversity Panel_Genotypes'!DC9,'Diversity Panel_Genotypes'!DD9)</f>
        <v>147149</v>
      </c>
    </row>
    <row r="11" spans="1:79" x14ac:dyDescent="0.3">
      <c r="B11" t="s">
        <v>25</v>
      </c>
      <c r="C11" s="5">
        <v>2017</v>
      </c>
      <c r="D11" s="17" t="s">
        <v>21</v>
      </c>
      <c r="E11" t="str">
        <f>CONCATENATE('Diversity Panel_Genotypes'!E10,'Diversity Panel_Genotypes'!F10)</f>
        <v>161161</v>
      </c>
      <c r="F11" t="str">
        <f>CONCATENATE('Diversity Panel_Genotypes'!G10,'Diversity Panel_Genotypes'!H10)</f>
        <v>177191</v>
      </c>
      <c r="G11" t="str">
        <f>CONCATENATE('Diversity Panel_Genotypes'!I10,'Diversity Panel_Genotypes'!J10)</f>
        <v>253253</v>
      </c>
      <c r="H11" t="str">
        <f>CONCATENATE('Diversity Panel_Genotypes'!K10,'Diversity Panel_Genotypes'!L10)</f>
        <v>238254</v>
      </c>
      <c r="I11" t="str">
        <f>CONCATENATE('Diversity Panel_Genotypes'!M10,'Diversity Panel_Genotypes'!N10)</f>
        <v>085085</v>
      </c>
      <c r="J11" t="str">
        <f>CONCATENATE('Diversity Panel_Genotypes'!O10,'Diversity Panel_Genotypes'!P10)</f>
        <v>180192</v>
      </c>
      <c r="K11" t="str">
        <f>CONCATENATE('Diversity Panel_Genotypes'!Q10,'Diversity Panel_Genotypes'!R10)</f>
        <v>202211</v>
      </c>
      <c r="L11" t="str">
        <f>CONCATENATE('Diversity Panel_Genotypes'!S10,'Diversity Panel_Genotypes'!T10)</f>
        <v>129143</v>
      </c>
      <c r="M11" t="str">
        <f>CONCATENATE('Diversity Panel_Genotypes'!U10,'Diversity Panel_Genotypes'!V10)</f>
        <v>146152</v>
      </c>
      <c r="N11" t="str">
        <f>CONCATENATE('Diversity Panel_Genotypes'!W10,'Diversity Panel_Genotypes'!X10)</f>
        <v>118118</v>
      </c>
      <c r="O11" t="str">
        <f>CONCATENATE('Diversity Panel_Genotypes'!Y10,'Diversity Panel_Genotypes'!Z10)</f>
        <v>165165</v>
      </c>
      <c r="P11" t="str">
        <f>CONCATENATE('Diversity Panel_Genotypes'!AA10,'Diversity Panel_Genotypes'!AB10)</f>
        <v>102104</v>
      </c>
      <c r="Q11" t="str">
        <f>CONCATENATE('Diversity Panel_Genotypes'!AC10,'Diversity Panel_Genotypes'!AD10)</f>
        <v>125127</v>
      </c>
      <c r="R11" t="str">
        <f>CONCATENATE('Diversity Panel_Genotypes'!AE10,'Diversity Panel_Genotypes'!AF10)</f>
        <v>103103</v>
      </c>
      <c r="S11" t="str">
        <f>CONCATENATE('Diversity Panel_Genotypes'!AG10,'Diversity Panel_Genotypes'!AH10)</f>
        <v>118118</v>
      </c>
      <c r="T11" t="str">
        <f>CONCATENATE('Diversity Panel_Genotypes'!AI10,'Diversity Panel_Genotypes'!AJ10)</f>
        <v>167167</v>
      </c>
      <c r="U11" t="str">
        <f>CONCATENATE('Diversity Panel_Genotypes'!AK10,'Diversity Panel_Genotypes'!AL10)</f>
        <v>225229</v>
      </c>
      <c r="V11" t="str">
        <f>CONCATENATE('Diversity Panel_Genotypes'!AM10,'Diversity Panel_Genotypes'!AN10)</f>
        <v>194200</v>
      </c>
      <c r="W11" t="str">
        <f>CONCATENATE('Diversity Panel_Genotypes'!AO10,'Diversity Panel_Genotypes'!AP10)</f>
        <v>175185</v>
      </c>
      <c r="X11" t="str">
        <f>CONCATENATE('Diversity Panel_Genotypes'!AQ10,'Diversity Panel_Genotypes'!AR10)</f>
        <v>113115</v>
      </c>
      <c r="Y11" t="str">
        <f>CONCATENATE('Diversity Panel_Genotypes'!AS10,'Diversity Panel_Genotypes'!AT10)</f>
        <v>160160</v>
      </c>
      <c r="Z11" t="str">
        <f>CONCATENATE('Diversity Panel_Genotypes'!AU10,'Diversity Panel_Genotypes'!AV10)</f>
        <v>093093</v>
      </c>
      <c r="AA11" t="str">
        <f>CONCATENATE('Diversity Panel_Genotypes'!AW10,'Diversity Panel_Genotypes'!AX10)</f>
        <v>090090</v>
      </c>
      <c r="AB11" t="str">
        <f>CONCATENATE('Diversity Panel_Genotypes'!AY10,'Diversity Panel_Genotypes'!AZ10)</f>
        <v>135135</v>
      </c>
      <c r="AC11" t="str">
        <f>CONCATENATE('Diversity Panel_Genotypes'!BA10,'Diversity Panel_Genotypes'!BB10)</f>
        <v>146148</v>
      </c>
      <c r="AD11" t="str">
        <f>CONCATENATE('Diversity Panel_Genotypes'!BC10,'Diversity Panel_Genotypes'!BD10)</f>
        <v>087091</v>
      </c>
      <c r="AE11" t="str">
        <f>CONCATENATE('Diversity Panel_Genotypes'!BE10,'Diversity Panel_Genotypes'!BF10)</f>
        <v>191191</v>
      </c>
      <c r="AF11" t="str">
        <f>CONCATENATE('Diversity Panel_Genotypes'!BG10,'Diversity Panel_Genotypes'!BH10)</f>
        <v>101095</v>
      </c>
      <c r="AG11" t="str">
        <f>CONCATENATE('Diversity Panel_Genotypes'!BI10,'Diversity Panel_Genotypes'!BJ10)</f>
        <v>143151</v>
      </c>
      <c r="AH11" t="str">
        <f>CONCATENATE('Diversity Panel_Genotypes'!BK10,'Diversity Panel_Genotypes'!BL10)</f>
        <v>162170</v>
      </c>
      <c r="AI11" t="str">
        <f>CONCATENATE('Diversity Panel_Genotypes'!BM10,'Diversity Panel_Genotypes'!BN10)</f>
        <v>127127</v>
      </c>
      <c r="AJ11" t="str">
        <f>CONCATENATE('Diversity Panel_Genotypes'!BO10,'Diversity Panel_Genotypes'!BP10)</f>
        <v>170170</v>
      </c>
      <c r="AK11" t="str">
        <f>CONCATENATE('Diversity Panel_Genotypes'!BQ10,'Diversity Panel_Genotypes'!BR10)</f>
        <v>083089</v>
      </c>
      <c r="AL11" t="str">
        <f>CONCATENATE('Diversity Panel_Genotypes'!BS10,'Diversity Panel_Genotypes'!BT10)</f>
        <v>091095</v>
      </c>
      <c r="AM11" t="str">
        <f>CONCATENATE('Diversity Panel_Genotypes'!BU10,'Diversity Panel_Genotypes'!BV10)</f>
        <v>167175</v>
      </c>
      <c r="AN11" t="str">
        <f>CONCATENATE('Diversity Panel_Genotypes'!BW10,'Diversity Panel_Genotypes'!BX10)</f>
        <v>148148</v>
      </c>
      <c r="AO11" t="str">
        <f>CONCATENATE('Diversity Panel_Genotypes'!BY10,'Diversity Panel_Genotypes'!BZ10)</f>
        <v>174180</v>
      </c>
      <c r="AP11" t="str">
        <f>CONCATENATE('Diversity Panel_Genotypes'!CA10,'Diversity Panel_Genotypes'!CB10)</f>
        <v>108090</v>
      </c>
      <c r="AQ11" t="str">
        <f>CONCATENATE('Diversity Panel_Genotypes'!CC10,'Diversity Panel_Genotypes'!CD10)</f>
        <v>104104</v>
      </c>
      <c r="AR11" t="str">
        <f>CONCATENATE('Diversity Panel_Genotypes'!CE10,'Diversity Panel_Genotypes'!CF10)</f>
        <v>083083</v>
      </c>
      <c r="AS11" t="str">
        <f>CONCATENATE('Diversity Panel_Genotypes'!CG10,'Diversity Panel_Genotypes'!CH10)</f>
        <v>258262</v>
      </c>
      <c r="AT11" t="str">
        <f>CONCATENATE('Diversity Panel_Genotypes'!CI10,'Diversity Panel_Genotypes'!CJ10)</f>
        <v>089089</v>
      </c>
      <c r="AU11" t="str">
        <f>CONCATENATE('Diversity Panel_Genotypes'!CK10,'Diversity Panel_Genotypes'!CL10)</f>
        <v>145147</v>
      </c>
      <c r="AV11" t="str">
        <f>CONCATENATE('Diversity Panel_Genotypes'!CM10,'Diversity Panel_Genotypes'!CN10)</f>
        <v>122124</v>
      </c>
      <c r="AW11" t="str">
        <f>CONCATENATE('Diversity Panel_Genotypes'!CO10,'Diversity Panel_Genotypes'!CP10)</f>
        <v>240240</v>
      </c>
      <c r="AX11" t="str">
        <f>CONCATENATE('Diversity Panel_Genotypes'!CQ10,'Diversity Panel_Genotypes'!CR10)</f>
        <v>154154</v>
      </c>
      <c r="AY11" t="str">
        <f>CONCATENATE('Diversity Panel_Genotypes'!CS10,'Diversity Panel_Genotypes'!CT10)</f>
        <v>132134</v>
      </c>
      <c r="AZ11" t="str">
        <f>CONCATENATE('Diversity Panel_Genotypes'!CU10,'Diversity Panel_Genotypes'!CV10)</f>
        <v>250252</v>
      </c>
      <c r="BA11" t="str">
        <f>CONCATENATE('Diversity Panel_Genotypes'!CW10,'Diversity Panel_Genotypes'!CX10)</f>
        <v>140148</v>
      </c>
      <c r="BB11" t="str">
        <f>CONCATENATE('Diversity Panel_Genotypes'!CY10,'Diversity Panel_Genotypes'!CZ10)</f>
        <v>155155</v>
      </c>
      <c r="BC11" t="str">
        <f>CONCATENATE('Diversity Panel_Genotypes'!DA10,'Diversity Panel_Genotypes'!DB10)</f>
        <v>134134</v>
      </c>
      <c r="BD11" t="str">
        <f>CONCATENATE('Diversity Panel_Genotypes'!DC10,'Diversity Panel_Genotypes'!DD10)</f>
        <v>149149</v>
      </c>
    </row>
    <row r="12" spans="1:79" x14ac:dyDescent="0.3">
      <c r="B12" t="s">
        <v>27</v>
      </c>
      <c r="C12" s="5">
        <v>2017</v>
      </c>
      <c r="D12" s="17" t="s">
        <v>21</v>
      </c>
      <c r="E12" t="str">
        <f>CONCATENATE('Diversity Panel_Genotypes'!E11,'Diversity Panel_Genotypes'!F11)</f>
        <v>161161</v>
      </c>
      <c r="F12" t="str">
        <f>CONCATENATE('Diversity Panel_Genotypes'!G11,'Diversity Panel_Genotypes'!H11)</f>
        <v>181191</v>
      </c>
      <c r="G12" t="str">
        <f>CONCATENATE('Diversity Panel_Genotypes'!I11,'Diversity Panel_Genotypes'!J11)</f>
        <v>253271</v>
      </c>
      <c r="H12" t="str">
        <f>CONCATENATE('Diversity Panel_Genotypes'!K11,'Diversity Panel_Genotypes'!L11)</f>
        <v>238252</v>
      </c>
      <c r="I12" t="str">
        <f>CONCATENATE('Diversity Panel_Genotypes'!M11,'Diversity Panel_Genotypes'!N11)</f>
        <v>085089</v>
      </c>
      <c r="J12" t="str">
        <f>CONCATENATE('Diversity Panel_Genotypes'!O11,'Diversity Panel_Genotypes'!P11)</f>
        <v>180198</v>
      </c>
      <c r="K12" t="str">
        <f>CONCATENATE('Diversity Panel_Genotypes'!Q11,'Diversity Panel_Genotypes'!R11)</f>
        <v>205207</v>
      </c>
      <c r="L12" t="str">
        <f>CONCATENATE('Diversity Panel_Genotypes'!S11,'Diversity Panel_Genotypes'!T11)</f>
        <v>129143</v>
      </c>
      <c r="M12" t="str">
        <f>CONCATENATE('Diversity Panel_Genotypes'!U11,'Diversity Panel_Genotypes'!V11)</f>
        <v>150158</v>
      </c>
      <c r="N12" t="str">
        <f>CONCATENATE('Diversity Panel_Genotypes'!W11,'Diversity Panel_Genotypes'!X11)</f>
        <v>118118</v>
      </c>
      <c r="O12" t="str">
        <f>CONCATENATE('Diversity Panel_Genotypes'!Y11,'Diversity Panel_Genotypes'!Z11)</f>
        <v>179183</v>
      </c>
      <c r="P12" t="str">
        <f>CONCATENATE('Diversity Panel_Genotypes'!AA11,'Diversity Panel_Genotypes'!AB11)</f>
        <v>104096</v>
      </c>
      <c r="Q12" t="str">
        <f>CONCATENATE('Diversity Panel_Genotypes'!AC11,'Diversity Panel_Genotypes'!AD11)</f>
        <v>123129</v>
      </c>
      <c r="R12" t="str">
        <f>CONCATENATE('Diversity Panel_Genotypes'!AE11,'Diversity Panel_Genotypes'!AF11)</f>
        <v>103103</v>
      </c>
      <c r="S12" t="str">
        <f>CONCATENATE('Diversity Panel_Genotypes'!AG11,'Diversity Panel_Genotypes'!AH11)</f>
        <v>118118</v>
      </c>
      <c r="T12" t="str">
        <f>CONCATENATE('Diversity Panel_Genotypes'!AI11,'Diversity Panel_Genotypes'!AJ11)</f>
        <v>161175</v>
      </c>
      <c r="U12" t="str">
        <f>CONCATENATE('Diversity Panel_Genotypes'!AK11,'Diversity Panel_Genotypes'!AL11)</f>
        <v>225231</v>
      </c>
      <c r="V12" t="str">
        <f>CONCATENATE('Diversity Panel_Genotypes'!AM11,'Diversity Panel_Genotypes'!AN11)</f>
        <v>194200</v>
      </c>
      <c r="W12" t="str">
        <f>CONCATENATE('Diversity Panel_Genotypes'!AO11,'Diversity Panel_Genotypes'!AP11)</f>
        <v>181187</v>
      </c>
      <c r="X12" t="str">
        <f>CONCATENATE('Diversity Panel_Genotypes'!AQ11,'Diversity Panel_Genotypes'!AR11)</f>
        <v>113113</v>
      </c>
      <c r="Y12" t="str">
        <f>CONCATENATE('Diversity Panel_Genotypes'!AS11,'Diversity Panel_Genotypes'!AT11)</f>
        <v>160160</v>
      </c>
      <c r="Z12" t="str">
        <f>CONCATENATE('Diversity Panel_Genotypes'!AU11,'Diversity Panel_Genotypes'!AV11)</f>
        <v>091093</v>
      </c>
      <c r="AA12" t="str">
        <f>CONCATENATE('Diversity Panel_Genotypes'!AW11,'Diversity Panel_Genotypes'!AX11)</f>
        <v>102090</v>
      </c>
      <c r="AB12" t="str">
        <f>CONCATENATE('Diversity Panel_Genotypes'!AY11,'Diversity Panel_Genotypes'!AZ11)</f>
        <v>135147</v>
      </c>
      <c r="AC12" t="str">
        <f>CONCATENATE('Diversity Panel_Genotypes'!BA11,'Diversity Panel_Genotypes'!BB11)</f>
        <v>146146</v>
      </c>
      <c r="AD12" t="str">
        <f>CONCATENATE('Diversity Panel_Genotypes'!BC11,'Diversity Panel_Genotypes'!BD11)</f>
        <v>089091</v>
      </c>
      <c r="AE12" t="str">
        <f>CONCATENATE('Diversity Panel_Genotypes'!BE11,'Diversity Panel_Genotypes'!BF11)</f>
        <v>191195</v>
      </c>
      <c r="AF12" t="str">
        <f>CONCATENATE('Diversity Panel_Genotypes'!BG11,'Diversity Panel_Genotypes'!BH11)</f>
        <v>095095</v>
      </c>
      <c r="AG12" t="str">
        <f>CONCATENATE('Diversity Panel_Genotypes'!BI11,'Diversity Panel_Genotypes'!BJ11)</f>
        <v>151160</v>
      </c>
      <c r="AH12" t="str">
        <f>CONCATENATE('Diversity Panel_Genotypes'!BK11,'Diversity Panel_Genotypes'!BL11)</f>
        <v>164168</v>
      </c>
      <c r="AI12" t="str">
        <f>CONCATENATE('Diversity Panel_Genotypes'!BM11,'Diversity Panel_Genotypes'!BN11)</f>
        <v>148148</v>
      </c>
      <c r="AJ12" t="str">
        <f>CONCATENATE('Diversity Panel_Genotypes'!BO11,'Diversity Panel_Genotypes'!BP11)</f>
        <v>172172</v>
      </c>
      <c r="AK12" t="str">
        <f>CONCATENATE('Diversity Panel_Genotypes'!BQ11,'Diversity Panel_Genotypes'!BR11)</f>
        <v>097097</v>
      </c>
      <c r="AL12" t="str">
        <f>CONCATENATE('Diversity Panel_Genotypes'!BS11,'Diversity Panel_Genotypes'!BT11)</f>
        <v>091092</v>
      </c>
      <c r="AM12" t="str">
        <f>CONCATENATE('Diversity Panel_Genotypes'!BU11,'Diversity Panel_Genotypes'!BV11)</f>
        <v>175177</v>
      </c>
      <c r="AN12" t="str">
        <f>CONCATENATE('Diversity Panel_Genotypes'!BW11,'Diversity Panel_Genotypes'!BX11)</f>
        <v>140148</v>
      </c>
      <c r="AO12" t="str">
        <f>CONCATENATE('Diversity Panel_Genotypes'!BY11,'Diversity Panel_Genotypes'!BZ11)</f>
        <v>174178</v>
      </c>
      <c r="AP12" t="str">
        <f>CONCATENATE('Diversity Panel_Genotypes'!CA11,'Diversity Panel_Genotypes'!CB11)</f>
        <v>106106</v>
      </c>
      <c r="AQ12" t="str">
        <f>CONCATENATE('Diversity Panel_Genotypes'!CC11,'Diversity Panel_Genotypes'!CD11)</f>
        <v>104104</v>
      </c>
      <c r="AR12" t="str">
        <f>CONCATENATE('Diversity Panel_Genotypes'!CE11,'Diversity Panel_Genotypes'!CF11)</f>
        <v>081083</v>
      </c>
      <c r="AS12" t="str">
        <f>CONCATENATE('Diversity Panel_Genotypes'!CG11,'Diversity Panel_Genotypes'!CH11)</f>
        <v>262262</v>
      </c>
      <c r="AT12" t="str">
        <f>CONCATENATE('Diversity Panel_Genotypes'!CI11,'Diversity Panel_Genotypes'!CJ11)</f>
        <v>089093</v>
      </c>
      <c r="AU12" t="str">
        <f>CONCATENATE('Diversity Panel_Genotypes'!CK11,'Diversity Panel_Genotypes'!CL11)</f>
        <v>143143</v>
      </c>
      <c r="AV12" t="str">
        <f>CONCATENATE('Diversity Panel_Genotypes'!CM11,'Diversity Panel_Genotypes'!CN11)</f>
        <v>122124</v>
      </c>
      <c r="AW12" t="str">
        <f>CONCATENATE('Diversity Panel_Genotypes'!CO11,'Diversity Panel_Genotypes'!CP11)</f>
        <v>236240</v>
      </c>
      <c r="AX12" t="str">
        <f>CONCATENATE('Diversity Panel_Genotypes'!CQ11,'Diversity Panel_Genotypes'!CR11)</f>
        <v>144156</v>
      </c>
      <c r="AY12" t="str">
        <f>CONCATENATE('Diversity Panel_Genotypes'!CS11,'Diversity Panel_Genotypes'!CT11)</f>
        <v>132132</v>
      </c>
      <c r="AZ12" t="str">
        <f>CONCATENATE('Diversity Panel_Genotypes'!CU11,'Diversity Panel_Genotypes'!CV11)</f>
        <v>250254</v>
      </c>
      <c r="BA12" t="str">
        <f>CONCATENATE('Diversity Panel_Genotypes'!CW11,'Diversity Panel_Genotypes'!CX11)</f>
        <v>150150</v>
      </c>
      <c r="BB12" t="str">
        <f>CONCATENATE('Diversity Panel_Genotypes'!CY11,'Diversity Panel_Genotypes'!CZ11)</f>
        <v>153157</v>
      </c>
      <c r="BC12" t="str">
        <f>CONCATENATE('Diversity Panel_Genotypes'!DA11,'Diversity Panel_Genotypes'!DB11)</f>
        <v>134134</v>
      </c>
      <c r="BD12" t="str">
        <f>CONCATENATE('Diversity Panel_Genotypes'!DC11,'Diversity Panel_Genotypes'!DD11)</f>
        <v>149149</v>
      </c>
    </row>
    <row r="13" spans="1:79" x14ac:dyDescent="0.3">
      <c r="B13" t="s">
        <v>29</v>
      </c>
      <c r="C13" s="5">
        <v>2017</v>
      </c>
      <c r="D13" s="17" t="s">
        <v>21</v>
      </c>
      <c r="E13" t="str">
        <f>CONCATENATE('Diversity Panel_Genotypes'!E12,'Diversity Panel_Genotypes'!F12)</f>
        <v>161161</v>
      </c>
      <c r="F13" t="str">
        <f>CONCATENATE('Diversity Panel_Genotypes'!G12,'Diversity Panel_Genotypes'!H12)</f>
        <v>191191</v>
      </c>
      <c r="G13" t="str">
        <f>CONCATENATE('Diversity Panel_Genotypes'!I12,'Diversity Panel_Genotypes'!J12)</f>
        <v>241241</v>
      </c>
      <c r="H13" t="str">
        <f>CONCATENATE('Diversity Panel_Genotypes'!K12,'Diversity Panel_Genotypes'!L12)</f>
        <v>238238</v>
      </c>
      <c r="I13" t="str">
        <f>CONCATENATE('Diversity Panel_Genotypes'!M12,'Diversity Panel_Genotypes'!N12)</f>
        <v>089095</v>
      </c>
      <c r="J13" t="str">
        <f>CONCATENATE('Diversity Panel_Genotypes'!O12,'Diversity Panel_Genotypes'!P12)</f>
        <v>184190</v>
      </c>
      <c r="K13" t="str">
        <f>CONCATENATE('Diversity Panel_Genotypes'!Q12,'Diversity Panel_Genotypes'!R12)</f>
        <v>205211</v>
      </c>
      <c r="L13" t="str">
        <f>CONCATENATE('Diversity Panel_Genotypes'!S12,'Diversity Panel_Genotypes'!T12)</f>
        <v>129129</v>
      </c>
      <c r="M13" t="str">
        <f>CONCATENATE('Diversity Panel_Genotypes'!U12,'Diversity Panel_Genotypes'!V12)</f>
        <v>152164</v>
      </c>
      <c r="N13" t="str">
        <f>CONCATENATE('Diversity Panel_Genotypes'!W12,'Diversity Panel_Genotypes'!X12)</f>
        <v>116118</v>
      </c>
      <c r="O13" t="str">
        <f>CONCATENATE('Diversity Panel_Genotypes'!Y12,'Diversity Panel_Genotypes'!Z12)</f>
        <v>165179</v>
      </c>
      <c r="P13" t="str">
        <f>CONCATENATE('Diversity Panel_Genotypes'!AA12,'Diversity Panel_Genotypes'!AB12)</f>
        <v>104104</v>
      </c>
      <c r="Q13" t="str">
        <f>CONCATENATE('Diversity Panel_Genotypes'!AC12,'Diversity Panel_Genotypes'!AD12)</f>
        <v>125129</v>
      </c>
      <c r="R13" t="str">
        <f>CONCATENATE('Diversity Panel_Genotypes'!AE12,'Diversity Panel_Genotypes'!AF12)</f>
        <v>103103</v>
      </c>
      <c r="S13" t="str">
        <f>CONCATENATE('Diversity Panel_Genotypes'!AG12,'Diversity Panel_Genotypes'!AH12)</f>
        <v>118118</v>
      </c>
      <c r="T13" t="str">
        <f>CONCATENATE('Diversity Panel_Genotypes'!AI12,'Diversity Panel_Genotypes'!AJ12)</f>
        <v>161161</v>
      </c>
      <c r="U13" t="str">
        <f>CONCATENATE('Diversity Panel_Genotypes'!AK12,'Diversity Panel_Genotypes'!AL12)</f>
        <v>229235</v>
      </c>
      <c r="V13" t="str">
        <f>CONCATENATE('Diversity Panel_Genotypes'!AM12,'Diversity Panel_Genotypes'!AN12)</f>
        <v>196200</v>
      </c>
      <c r="W13" t="str">
        <f>CONCATENATE('Diversity Panel_Genotypes'!AO12,'Diversity Panel_Genotypes'!AP12)</f>
        <v>181187</v>
      </c>
      <c r="X13" t="str">
        <f>CONCATENATE('Diversity Panel_Genotypes'!AQ12,'Diversity Panel_Genotypes'!AR12)</f>
        <v>108108</v>
      </c>
      <c r="Y13" t="str">
        <f>CONCATENATE('Diversity Panel_Genotypes'!AS12,'Diversity Panel_Genotypes'!AT12)</f>
        <v>156160</v>
      </c>
      <c r="Z13" t="str">
        <f>CONCATENATE('Diversity Panel_Genotypes'!AU12,'Diversity Panel_Genotypes'!AV12)</f>
        <v>091093</v>
      </c>
      <c r="AA13" t="str">
        <f>CONCATENATE('Diversity Panel_Genotypes'!AW12,'Diversity Panel_Genotypes'!AX12)</f>
        <v>104090</v>
      </c>
      <c r="AB13" t="str">
        <f>CONCATENATE('Diversity Panel_Genotypes'!AY12,'Diversity Panel_Genotypes'!AZ12)</f>
        <v>135137</v>
      </c>
      <c r="AC13" t="str">
        <f>CONCATENATE('Diversity Panel_Genotypes'!BA12,'Diversity Panel_Genotypes'!BB12)</f>
        <v>146148</v>
      </c>
      <c r="AD13" t="str">
        <f>CONCATENATE('Diversity Panel_Genotypes'!BC12,'Diversity Panel_Genotypes'!BD12)</f>
        <v>087087</v>
      </c>
      <c r="AE13" t="str">
        <f>CONCATENATE('Diversity Panel_Genotypes'!BE12,'Diversity Panel_Genotypes'!BF12)</f>
        <v>189191</v>
      </c>
      <c r="AF13" t="str">
        <f>CONCATENATE('Diversity Panel_Genotypes'!BG12,'Diversity Panel_Genotypes'!BH12)</f>
        <v>095095</v>
      </c>
      <c r="AG13" t="str">
        <f>CONCATENATE('Diversity Panel_Genotypes'!BI12,'Diversity Panel_Genotypes'!BJ12)</f>
        <v>158160</v>
      </c>
      <c r="AH13" t="str">
        <f>CONCATENATE('Diversity Panel_Genotypes'!BK12,'Diversity Panel_Genotypes'!BL12)</f>
        <v>142168</v>
      </c>
      <c r="AI13" t="str">
        <f>CONCATENATE('Diversity Panel_Genotypes'!BM12,'Diversity Panel_Genotypes'!BN12)</f>
        <v>140140</v>
      </c>
      <c r="AJ13" t="str">
        <f>CONCATENATE('Diversity Panel_Genotypes'!BO12,'Diversity Panel_Genotypes'!BP12)</f>
        <v>170172</v>
      </c>
      <c r="AK13" t="str">
        <f>CONCATENATE('Diversity Panel_Genotypes'!BQ12,'Diversity Panel_Genotypes'!BR12)</f>
        <v>083097</v>
      </c>
      <c r="AL13" t="str">
        <f>CONCATENATE('Diversity Panel_Genotypes'!BS12,'Diversity Panel_Genotypes'!BT12)</f>
        <v>091094</v>
      </c>
      <c r="AM13" t="str">
        <f>CONCATENATE('Diversity Panel_Genotypes'!BU12,'Diversity Panel_Genotypes'!BV12)</f>
        <v>173175</v>
      </c>
      <c r="AN13" t="str">
        <f>CONCATENATE('Diversity Panel_Genotypes'!BW12,'Diversity Panel_Genotypes'!BX12)</f>
        <v>148148</v>
      </c>
      <c r="AO13" t="str">
        <f>CONCATENATE('Diversity Panel_Genotypes'!BY12,'Diversity Panel_Genotypes'!BZ12)</f>
        <v>178178</v>
      </c>
      <c r="AP13" t="str">
        <f>CONCATENATE('Diversity Panel_Genotypes'!CA12,'Diversity Panel_Genotypes'!CB12)</f>
        <v>108108</v>
      </c>
      <c r="AQ13" t="str">
        <f>CONCATENATE('Diversity Panel_Genotypes'!CC12,'Diversity Panel_Genotypes'!CD12)</f>
        <v>104104</v>
      </c>
      <c r="AR13" t="str">
        <f>CONCATENATE('Diversity Panel_Genotypes'!CE12,'Diversity Panel_Genotypes'!CF12)</f>
        <v>081081</v>
      </c>
      <c r="AS13" t="str">
        <f>CONCATENATE('Diversity Panel_Genotypes'!CG12,'Diversity Panel_Genotypes'!CH12)</f>
        <v>262264</v>
      </c>
      <c r="AT13" t="str">
        <f>CONCATENATE('Diversity Panel_Genotypes'!CI12,'Diversity Panel_Genotypes'!CJ12)</f>
        <v>103105</v>
      </c>
      <c r="AU13" t="str">
        <f>CONCATENATE('Diversity Panel_Genotypes'!CK12,'Diversity Panel_Genotypes'!CL12)</f>
        <v>145147</v>
      </c>
      <c r="AV13" t="str">
        <f>CONCATENATE('Diversity Panel_Genotypes'!CM12,'Diversity Panel_Genotypes'!CN12)</f>
        <v>122122</v>
      </c>
      <c r="AW13" t="str">
        <f>CONCATENATE('Diversity Panel_Genotypes'!CO12,'Diversity Panel_Genotypes'!CP12)</f>
        <v>236240</v>
      </c>
      <c r="AX13" t="str">
        <f>CONCATENATE('Diversity Panel_Genotypes'!CQ12,'Diversity Panel_Genotypes'!CR12)</f>
        <v>154154</v>
      </c>
      <c r="AY13" t="str">
        <f>CONCATENATE('Diversity Panel_Genotypes'!CS12,'Diversity Panel_Genotypes'!CT12)</f>
        <v>118130</v>
      </c>
      <c r="AZ13" t="str">
        <f>CONCATENATE('Diversity Panel_Genotypes'!CU12,'Diversity Panel_Genotypes'!CV12)</f>
        <v>252254</v>
      </c>
      <c r="BA13" t="str">
        <f>CONCATENATE('Diversity Panel_Genotypes'!CW12,'Diversity Panel_Genotypes'!CX12)</f>
        <v>136148</v>
      </c>
      <c r="BB13" t="str">
        <f>CONCATENATE('Diversity Panel_Genotypes'!CY12,'Diversity Panel_Genotypes'!CZ12)</f>
        <v>155155</v>
      </c>
      <c r="BC13" t="str">
        <f>CONCATENATE('Diversity Panel_Genotypes'!DA12,'Diversity Panel_Genotypes'!DB12)</f>
        <v>136136</v>
      </c>
      <c r="BD13" t="str">
        <f>CONCATENATE('Diversity Panel_Genotypes'!DC12,'Diversity Panel_Genotypes'!DD12)</f>
        <v>149151</v>
      </c>
    </row>
    <row r="14" spans="1:79" x14ac:dyDescent="0.3">
      <c r="B14" t="s">
        <v>31</v>
      </c>
      <c r="C14" s="5">
        <v>2017</v>
      </c>
      <c r="D14" s="17" t="s">
        <v>21</v>
      </c>
      <c r="E14" t="str">
        <f>CONCATENATE('Diversity Panel_Genotypes'!E13,'Diversity Panel_Genotypes'!F13)</f>
        <v>161165</v>
      </c>
      <c r="F14" t="str">
        <f>CONCATENATE('Diversity Panel_Genotypes'!G13,'Diversity Panel_Genotypes'!H13)</f>
        <v>177191</v>
      </c>
      <c r="G14" t="str">
        <f>CONCATENATE('Diversity Panel_Genotypes'!I13,'Diversity Panel_Genotypes'!J13)</f>
        <v>269271</v>
      </c>
      <c r="H14" t="str">
        <f>CONCATENATE('Diversity Panel_Genotypes'!K13,'Diversity Panel_Genotypes'!L13)</f>
        <v>238252</v>
      </c>
      <c r="I14" t="str">
        <f>CONCATENATE('Diversity Panel_Genotypes'!M13,'Diversity Panel_Genotypes'!N13)</f>
        <v>085095</v>
      </c>
      <c r="J14" t="str">
        <f>CONCATENATE('Diversity Panel_Genotypes'!O13,'Diversity Panel_Genotypes'!P13)</f>
        <v>180190</v>
      </c>
      <c r="K14" t="str">
        <f>CONCATENATE('Diversity Panel_Genotypes'!Q13,'Diversity Panel_Genotypes'!R13)</f>
        <v>207211</v>
      </c>
      <c r="L14" t="str">
        <f>CONCATENATE('Diversity Panel_Genotypes'!S13,'Diversity Panel_Genotypes'!T13)</f>
        <v>143143</v>
      </c>
      <c r="M14" t="str">
        <f>CONCATENATE('Diversity Panel_Genotypes'!U13,'Diversity Panel_Genotypes'!V13)</f>
        <v>152158</v>
      </c>
      <c r="N14" t="str">
        <f>CONCATENATE('Diversity Panel_Genotypes'!W13,'Diversity Panel_Genotypes'!X13)</f>
        <v>118118</v>
      </c>
      <c r="O14" t="str">
        <f>CONCATENATE('Diversity Panel_Genotypes'!Y13,'Diversity Panel_Genotypes'!Z13)</f>
        <v>165181</v>
      </c>
      <c r="P14" t="str">
        <f>CONCATENATE('Diversity Panel_Genotypes'!AA13,'Diversity Panel_Genotypes'!AB13)</f>
        <v>096098</v>
      </c>
      <c r="Q14" t="str">
        <f>CONCATENATE('Diversity Panel_Genotypes'!AC13,'Diversity Panel_Genotypes'!AD13)</f>
        <v>125129</v>
      </c>
      <c r="R14" t="str">
        <f>CONCATENATE('Diversity Panel_Genotypes'!AE13,'Diversity Panel_Genotypes'!AF13)</f>
        <v>103103</v>
      </c>
      <c r="S14" t="str">
        <f>CONCATENATE('Diversity Panel_Genotypes'!AG13,'Diversity Panel_Genotypes'!AH13)</f>
        <v>118118</v>
      </c>
      <c r="T14" t="str">
        <f>CONCATENATE('Diversity Panel_Genotypes'!AI13,'Diversity Panel_Genotypes'!AJ13)</f>
        <v>161175</v>
      </c>
      <c r="U14" t="str">
        <f>CONCATENATE('Diversity Panel_Genotypes'!AK13,'Diversity Panel_Genotypes'!AL13)</f>
        <v>225225</v>
      </c>
      <c r="V14" t="str">
        <f>CONCATENATE('Diversity Panel_Genotypes'!AM13,'Diversity Panel_Genotypes'!AN13)</f>
        <v>194200</v>
      </c>
      <c r="W14" t="str">
        <f>CONCATENATE('Diversity Panel_Genotypes'!AO13,'Diversity Panel_Genotypes'!AP13)</f>
        <v>175185</v>
      </c>
      <c r="X14" t="str">
        <f>CONCATENATE('Diversity Panel_Genotypes'!AQ13,'Diversity Panel_Genotypes'!AR13)</f>
        <v>108108</v>
      </c>
      <c r="Y14" t="str">
        <f>CONCATENATE('Diversity Panel_Genotypes'!AS13,'Diversity Panel_Genotypes'!AT13)</f>
        <v>160160</v>
      </c>
      <c r="Z14" t="str">
        <f>CONCATENATE('Diversity Panel_Genotypes'!AU13,'Diversity Panel_Genotypes'!AV13)</f>
        <v>091093</v>
      </c>
      <c r="AA14" t="str">
        <f>CONCATENATE('Diversity Panel_Genotypes'!AW13,'Diversity Panel_Genotypes'!AX13)</f>
        <v>090090</v>
      </c>
      <c r="AB14" t="str">
        <f>CONCATENATE('Diversity Panel_Genotypes'!AY13,'Diversity Panel_Genotypes'!AZ13)</f>
        <v>137141</v>
      </c>
      <c r="AC14" t="str">
        <f>CONCATENATE('Diversity Panel_Genotypes'!BA13,'Diversity Panel_Genotypes'!BB13)</f>
        <v>146146</v>
      </c>
      <c r="AD14" t="str">
        <f>CONCATENATE('Diversity Panel_Genotypes'!BC13,'Diversity Panel_Genotypes'!BD13)</f>
        <v>087087</v>
      </c>
      <c r="AE14" t="str">
        <f>CONCATENATE('Diversity Panel_Genotypes'!BE13,'Diversity Panel_Genotypes'!BF13)</f>
        <v>191191</v>
      </c>
      <c r="AF14" t="str">
        <f>CONCATENATE('Diversity Panel_Genotypes'!BG13,'Diversity Panel_Genotypes'!BH13)</f>
        <v>095099</v>
      </c>
      <c r="AG14" t="str">
        <f>CONCATENATE('Diversity Panel_Genotypes'!BI13,'Diversity Panel_Genotypes'!BJ13)</f>
        <v>151161</v>
      </c>
      <c r="AH14" t="str">
        <f>CONCATENATE('Diversity Panel_Genotypes'!BK13,'Diversity Panel_Genotypes'!BL13)</f>
        <v>142158</v>
      </c>
      <c r="AI14" t="str">
        <f>CONCATENATE('Diversity Panel_Genotypes'!BM13,'Diversity Panel_Genotypes'!BN13)</f>
        <v>140148</v>
      </c>
      <c r="AJ14" t="str">
        <f>CONCATENATE('Diversity Panel_Genotypes'!BO13,'Diversity Panel_Genotypes'!BP13)</f>
        <v>168172</v>
      </c>
      <c r="AK14" t="str">
        <f>CONCATENATE('Diversity Panel_Genotypes'!BQ13,'Diversity Panel_Genotypes'!BR13)</f>
        <v>083097</v>
      </c>
      <c r="AL14" t="str">
        <f>CONCATENATE('Diversity Panel_Genotypes'!BS13,'Diversity Panel_Genotypes'!BT13)</f>
        <v>092094</v>
      </c>
      <c r="AM14" t="str">
        <f>CONCATENATE('Diversity Panel_Genotypes'!BU13,'Diversity Panel_Genotypes'!BV13)</f>
        <v>173175</v>
      </c>
      <c r="AN14" t="str">
        <f>CONCATENATE('Diversity Panel_Genotypes'!BW13,'Diversity Panel_Genotypes'!BX13)</f>
        <v>146146</v>
      </c>
      <c r="AO14" t="str">
        <f>CONCATENATE('Diversity Panel_Genotypes'!BY13,'Diversity Panel_Genotypes'!BZ13)</f>
        <v>174176</v>
      </c>
      <c r="AP14" t="str">
        <f>CONCATENATE('Diversity Panel_Genotypes'!CA13,'Diversity Panel_Genotypes'!CB13)</f>
        <v>108090</v>
      </c>
      <c r="AQ14" t="str">
        <f>CONCATENATE('Diversity Panel_Genotypes'!CC13,'Diversity Panel_Genotypes'!CD13)</f>
        <v>106106</v>
      </c>
      <c r="AR14" t="str">
        <f>CONCATENATE('Diversity Panel_Genotypes'!CE13,'Diversity Panel_Genotypes'!CF13)</f>
        <v>081083</v>
      </c>
      <c r="AS14" t="str">
        <f>CONCATENATE('Diversity Panel_Genotypes'!CG13,'Diversity Panel_Genotypes'!CH13)</f>
        <v>258262</v>
      </c>
      <c r="AT14" t="str">
        <f>CONCATENATE('Diversity Panel_Genotypes'!CI13,'Diversity Panel_Genotypes'!CJ13)</f>
        <v>089089</v>
      </c>
      <c r="AU14" t="str">
        <f>CONCATENATE('Diversity Panel_Genotypes'!CK13,'Diversity Panel_Genotypes'!CL13)</f>
        <v>143145</v>
      </c>
      <c r="AV14" t="str">
        <f>CONCATENATE('Diversity Panel_Genotypes'!CM13,'Diversity Panel_Genotypes'!CN13)</f>
        <v>122124</v>
      </c>
      <c r="AW14" t="str">
        <f>CONCATENATE('Diversity Panel_Genotypes'!CO13,'Diversity Panel_Genotypes'!CP13)</f>
        <v>236240</v>
      </c>
      <c r="AX14" t="str">
        <f>CONCATENATE('Diversity Panel_Genotypes'!CQ13,'Diversity Panel_Genotypes'!CR13)</f>
        <v>154156</v>
      </c>
      <c r="AY14" t="str">
        <f>CONCATENATE('Diversity Panel_Genotypes'!CS13,'Diversity Panel_Genotypes'!CT13)</f>
        <v>130134</v>
      </c>
      <c r="AZ14" t="str">
        <f>CONCATENATE('Diversity Panel_Genotypes'!CU13,'Diversity Panel_Genotypes'!CV13)</f>
        <v>250252</v>
      </c>
      <c r="BA14" t="str">
        <f>CONCATENATE('Diversity Panel_Genotypes'!CW13,'Diversity Panel_Genotypes'!CX13)</f>
        <v>148150</v>
      </c>
      <c r="BB14" t="str">
        <f>CONCATENATE('Diversity Panel_Genotypes'!CY13,'Diversity Panel_Genotypes'!CZ13)</f>
        <v>155155</v>
      </c>
      <c r="BC14" t="str">
        <f>CONCATENATE('Diversity Panel_Genotypes'!DA13,'Diversity Panel_Genotypes'!DB13)</f>
        <v>134136</v>
      </c>
      <c r="BD14" t="str">
        <f>CONCATENATE('Diversity Panel_Genotypes'!DC13,'Diversity Panel_Genotypes'!DD13)</f>
        <v>147153</v>
      </c>
    </row>
    <row r="15" spans="1:79" x14ac:dyDescent="0.3">
      <c r="B15" t="s">
        <v>33</v>
      </c>
      <c r="C15" s="5">
        <v>2017</v>
      </c>
      <c r="D15" s="17" t="s">
        <v>21</v>
      </c>
      <c r="E15" t="str">
        <f>CONCATENATE('Diversity Panel_Genotypes'!E14,'Diversity Panel_Genotypes'!F14)</f>
        <v>161165</v>
      </c>
      <c r="F15" t="str">
        <f>CONCATENATE('Diversity Panel_Genotypes'!G14,'Diversity Panel_Genotypes'!H14)</f>
        <v>177191</v>
      </c>
      <c r="G15" t="str">
        <f>CONCATENATE('Diversity Panel_Genotypes'!I14,'Diversity Panel_Genotypes'!J14)</f>
        <v>253271</v>
      </c>
      <c r="H15" t="str">
        <f>CONCATENATE('Diversity Panel_Genotypes'!K14,'Diversity Panel_Genotypes'!L14)</f>
        <v>238252</v>
      </c>
      <c r="I15" t="str">
        <f>CONCATENATE('Diversity Panel_Genotypes'!M14,'Diversity Panel_Genotypes'!N14)</f>
        <v>085087</v>
      </c>
      <c r="J15" t="str">
        <f>CONCATENATE('Diversity Panel_Genotypes'!O14,'Diversity Panel_Genotypes'!P14)</f>
        <v>192198</v>
      </c>
      <c r="K15" t="str">
        <f>CONCATENATE('Diversity Panel_Genotypes'!Q14,'Diversity Panel_Genotypes'!R14)</f>
        <v>207207</v>
      </c>
      <c r="L15" t="str">
        <f>CONCATENATE('Diversity Panel_Genotypes'!S14,'Diversity Panel_Genotypes'!T14)</f>
        <v>129129</v>
      </c>
      <c r="M15" t="str">
        <f>CONCATENATE('Diversity Panel_Genotypes'!U14,'Diversity Panel_Genotypes'!V14)</f>
        <v>150164</v>
      </c>
      <c r="N15" t="str">
        <f>CONCATENATE('Diversity Panel_Genotypes'!W14,'Diversity Panel_Genotypes'!X14)</f>
        <v>118118</v>
      </c>
      <c r="O15" t="str">
        <f>CONCATENATE('Diversity Panel_Genotypes'!Y14,'Diversity Panel_Genotypes'!Z14)</f>
        <v>165165</v>
      </c>
      <c r="P15" t="str">
        <f>CONCATENATE('Diversity Panel_Genotypes'!AA14,'Diversity Panel_Genotypes'!AB14)</f>
        <v>102098</v>
      </c>
      <c r="Q15" t="str">
        <f>CONCATENATE('Diversity Panel_Genotypes'!AC14,'Diversity Panel_Genotypes'!AD14)</f>
        <v>125125</v>
      </c>
      <c r="R15" t="str">
        <f>CONCATENATE('Diversity Panel_Genotypes'!AE14,'Diversity Panel_Genotypes'!AF14)</f>
        <v>103103</v>
      </c>
      <c r="S15" t="str">
        <f>CONCATENATE('Diversity Panel_Genotypes'!AG14,'Diversity Panel_Genotypes'!AH14)</f>
        <v>118118</v>
      </c>
      <c r="T15" t="str">
        <f>CONCATENATE('Diversity Panel_Genotypes'!AI14,'Diversity Panel_Genotypes'!AJ14)</f>
        <v>161161</v>
      </c>
      <c r="U15" t="str">
        <f>CONCATENATE('Diversity Panel_Genotypes'!AK14,'Diversity Panel_Genotypes'!AL14)</f>
        <v>229229</v>
      </c>
      <c r="V15" t="str">
        <f>CONCATENATE('Diversity Panel_Genotypes'!AM14,'Diversity Panel_Genotypes'!AN14)</f>
        <v>194194</v>
      </c>
      <c r="W15" t="str">
        <f>CONCATENATE('Diversity Panel_Genotypes'!AO14,'Diversity Panel_Genotypes'!AP14)</f>
        <v>185187</v>
      </c>
      <c r="X15" t="str">
        <f>CONCATENATE('Diversity Panel_Genotypes'!AQ14,'Diversity Panel_Genotypes'!AR14)</f>
        <v>115115</v>
      </c>
      <c r="Y15" t="str">
        <f>CONCATENATE('Diversity Panel_Genotypes'!AS14,'Diversity Panel_Genotypes'!AT14)</f>
        <v>160160</v>
      </c>
      <c r="Z15" t="str">
        <f>CONCATENATE('Diversity Panel_Genotypes'!AU14,'Diversity Panel_Genotypes'!AV14)</f>
        <v>089093</v>
      </c>
      <c r="AA15" t="str">
        <f>CONCATENATE('Diversity Panel_Genotypes'!AW14,'Diversity Panel_Genotypes'!AX14)</f>
        <v>090090</v>
      </c>
      <c r="AB15" t="str">
        <f>CONCATENATE('Diversity Panel_Genotypes'!AY14,'Diversity Panel_Genotypes'!AZ14)</f>
        <v>141147</v>
      </c>
      <c r="AC15" t="str">
        <f>CONCATENATE('Diversity Panel_Genotypes'!BA14,'Diversity Panel_Genotypes'!BB14)</f>
        <v>146146</v>
      </c>
      <c r="AD15" t="str">
        <f>CONCATENATE('Diversity Panel_Genotypes'!BC14,'Diversity Panel_Genotypes'!BD14)</f>
        <v>087087</v>
      </c>
      <c r="AE15" t="str">
        <f>CONCATENATE('Diversity Panel_Genotypes'!BE14,'Diversity Panel_Genotypes'!BF14)</f>
        <v>191195</v>
      </c>
      <c r="AF15" t="str">
        <f>CONCATENATE('Diversity Panel_Genotypes'!BG14,'Diversity Panel_Genotypes'!BH14)</f>
        <v>095099</v>
      </c>
      <c r="AG15" t="str">
        <f>CONCATENATE('Diversity Panel_Genotypes'!BI14,'Diversity Panel_Genotypes'!BJ14)</f>
        <v>160161</v>
      </c>
      <c r="AH15" t="str">
        <f>CONCATENATE('Diversity Panel_Genotypes'!BK14,'Diversity Panel_Genotypes'!BL14)</f>
        <v>142168</v>
      </c>
      <c r="AI15" t="str">
        <f>CONCATENATE('Diversity Panel_Genotypes'!BM14,'Diversity Panel_Genotypes'!BN14)</f>
        <v>140142</v>
      </c>
      <c r="AJ15" t="str">
        <f>CONCATENATE('Diversity Panel_Genotypes'!BO14,'Diversity Panel_Genotypes'!BP14)</f>
        <v>168172</v>
      </c>
      <c r="AK15" t="str">
        <f>CONCATENATE('Diversity Panel_Genotypes'!BQ14,'Diversity Panel_Genotypes'!BR14)</f>
        <v>083089</v>
      </c>
      <c r="AL15" t="str">
        <f>CONCATENATE('Diversity Panel_Genotypes'!BS14,'Diversity Panel_Genotypes'!BT14)</f>
        <v>091092</v>
      </c>
      <c r="AM15" t="str">
        <f>CONCATENATE('Diversity Panel_Genotypes'!BU14,'Diversity Panel_Genotypes'!BV14)</f>
        <v>175175</v>
      </c>
      <c r="AN15" t="str">
        <f>CONCATENATE('Diversity Panel_Genotypes'!BW14,'Diversity Panel_Genotypes'!BX14)</f>
        <v>146148</v>
      </c>
      <c r="AO15" t="str">
        <f>CONCATENATE('Diversity Panel_Genotypes'!BY14,'Diversity Panel_Genotypes'!BZ14)</f>
        <v>174178</v>
      </c>
      <c r="AP15" t="str">
        <f>CONCATENATE('Diversity Panel_Genotypes'!CA14,'Diversity Panel_Genotypes'!CB14)</f>
        <v>106106</v>
      </c>
      <c r="AQ15" t="str">
        <f>CONCATENATE('Diversity Panel_Genotypes'!CC14,'Diversity Panel_Genotypes'!CD14)</f>
        <v>104104</v>
      </c>
      <c r="AR15" t="str">
        <f>CONCATENATE('Diversity Panel_Genotypes'!CE14,'Diversity Panel_Genotypes'!CF14)</f>
        <v>081081</v>
      </c>
      <c r="AS15" t="str">
        <f>CONCATENATE('Diversity Panel_Genotypes'!CG14,'Diversity Panel_Genotypes'!CH14)</f>
        <v>262262</v>
      </c>
      <c r="AT15" t="str">
        <f>CONCATENATE('Diversity Panel_Genotypes'!CI14,'Diversity Panel_Genotypes'!CJ14)</f>
        <v>083093</v>
      </c>
      <c r="AU15" t="str">
        <f>CONCATENATE('Diversity Panel_Genotypes'!CK14,'Diversity Panel_Genotypes'!CL14)</f>
        <v>143143</v>
      </c>
      <c r="AV15" t="str">
        <f>CONCATENATE('Diversity Panel_Genotypes'!CM14,'Diversity Panel_Genotypes'!CN14)</f>
        <v>122122</v>
      </c>
      <c r="AW15" t="str">
        <f>CONCATENATE('Diversity Panel_Genotypes'!CO14,'Diversity Panel_Genotypes'!CP14)</f>
        <v>236240</v>
      </c>
      <c r="AX15" t="str">
        <f>CONCATENATE('Diversity Panel_Genotypes'!CQ14,'Diversity Panel_Genotypes'!CR14)</f>
        <v>154156</v>
      </c>
      <c r="AY15" t="str">
        <f>CONCATENATE('Diversity Panel_Genotypes'!CS14,'Diversity Panel_Genotypes'!CT14)</f>
        <v>118130</v>
      </c>
      <c r="AZ15" t="str">
        <f>CONCATENATE('Diversity Panel_Genotypes'!CU14,'Diversity Panel_Genotypes'!CV14)</f>
        <v>250250</v>
      </c>
      <c r="BA15" t="str">
        <f>CONCATENATE('Diversity Panel_Genotypes'!CW14,'Diversity Panel_Genotypes'!CX14)</f>
        <v>148150</v>
      </c>
      <c r="BB15" t="str">
        <f>CONCATENATE('Diversity Panel_Genotypes'!CY14,'Diversity Panel_Genotypes'!CZ14)</f>
        <v>153153</v>
      </c>
      <c r="BC15" t="str">
        <f>CONCATENATE('Diversity Panel_Genotypes'!DA14,'Diversity Panel_Genotypes'!DB14)</f>
        <v>136136</v>
      </c>
      <c r="BD15" t="str">
        <f>CONCATENATE('Diversity Panel_Genotypes'!DC14,'Diversity Panel_Genotypes'!DD14)</f>
        <v>149149</v>
      </c>
    </row>
    <row r="16" spans="1:79" x14ac:dyDescent="0.3">
      <c r="B16" t="s">
        <v>35</v>
      </c>
      <c r="C16" s="5">
        <v>2017</v>
      </c>
      <c r="D16" s="17" t="s">
        <v>21</v>
      </c>
      <c r="E16" t="str">
        <f>CONCATENATE('Diversity Panel_Genotypes'!E15,'Diversity Panel_Genotypes'!F15)</f>
        <v>165165</v>
      </c>
      <c r="F16" t="str">
        <f>CONCATENATE('Diversity Panel_Genotypes'!G15,'Diversity Panel_Genotypes'!H15)</f>
        <v>191191</v>
      </c>
      <c r="G16" t="str">
        <f>CONCATENATE('Diversity Panel_Genotypes'!I15,'Diversity Panel_Genotypes'!J15)</f>
        <v>241241</v>
      </c>
      <c r="H16" t="str">
        <f>CONCATENATE('Diversity Panel_Genotypes'!K15,'Diversity Panel_Genotypes'!L15)</f>
        <v>238254</v>
      </c>
      <c r="I16" t="str">
        <f>CONCATENATE('Diversity Panel_Genotypes'!M15,'Diversity Panel_Genotypes'!N15)</f>
        <v>089089</v>
      </c>
      <c r="J16" t="str">
        <f>CONCATENATE('Diversity Panel_Genotypes'!O15,'Diversity Panel_Genotypes'!P15)</f>
        <v>180192</v>
      </c>
      <c r="K16" t="str">
        <f>CONCATENATE('Diversity Panel_Genotypes'!Q15,'Diversity Panel_Genotypes'!R15)</f>
        <v>205207</v>
      </c>
      <c r="L16" t="str">
        <f>CONCATENATE('Diversity Panel_Genotypes'!S15,'Diversity Panel_Genotypes'!T15)</f>
        <v>129149</v>
      </c>
      <c r="M16" t="str">
        <f>CONCATENATE('Diversity Panel_Genotypes'!U15,'Diversity Panel_Genotypes'!V15)</f>
        <v>152158</v>
      </c>
      <c r="N16" t="str">
        <f>CONCATENATE('Diversity Panel_Genotypes'!W15,'Diversity Panel_Genotypes'!X15)</f>
        <v>114114</v>
      </c>
      <c r="O16" t="str">
        <f>CONCATENATE('Diversity Panel_Genotypes'!Y15,'Diversity Panel_Genotypes'!Z15)</f>
        <v>183183</v>
      </c>
      <c r="P16" t="str">
        <f>CONCATENATE('Diversity Panel_Genotypes'!AA15,'Diversity Panel_Genotypes'!AB15)</f>
        <v>098098</v>
      </c>
      <c r="Q16" t="str">
        <f>CONCATENATE('Diversity Panel_Genotypes'!AC15,'Diversity Panel_Genotypes'!AD15)</f>
        <v>125129</v>
      </c>
      <c r="R16" t="str">
        <f>CONCATENATE('Diversity Panel_Genotypes'!AE15,'Diversity Panel_Genotypes'!AF15)</f>
        <v>103103</v>
      </c>
      <c r="S16" t="str">
        <f>CONCATENATE('Diversity Panel_Genotypes'!AG15,'Diversity Panel_Genotypes'!AH15)</f>
        <v>118118</v>
      </c>
      <c r="T16" t="str">
        <f>CONCATENATE('Diversity Panel_Genotypes'!AI15,'Diversity Panel_Genotypes'!AJ15)</f>
        <v>161161</v>
      </c>
      <c r="U16" t="str">
        <f>CONCATENATE('Diversity Panel_Genotypes'!AK15,'Diversity Panel_Genotypes'!AL15)</f>
        <v>231231</v>
      </c>
      <c r="V16" t="str">
        <f>CONCATENATE('Diversity Panel_Genotypes'!AM15,'Diversity Panel_Genotypes'!AN15)</f>
        <v>196200</v>
      </c>
      <c r="W16" t="str">
        <f>CONCATENATE('Diversity Panel_Genotypes'!AO15,'Diversity Panel_Genotypes'!AP15)</f>
        <v>175187</v>
      </c>
      <c r="X16" t="str">
        <f>CONCATENATE('Diversity Panel_Genotypes'!AQ15,'Diversity Panel_Genotypes'!AR15)</f>
        <v>108108</v>
      </c>
      <c r="Y16" t="str">
        <f>CONCATENATE('Diversity Panel_Genotypes'!AS15,'Diversity Panel_Genotypes'!AT15)</f>
        <v>156160</v>
      </c>
      <c r="Z16" t="str">
        <f>CONCATENATE('Diversity Panel_Genotypes'!AU15,'Diversity Panel_Genotypes'!AV15)</f>
        <v>089089</v>
      </c>
      <c r="AA16" t="str">
        <f>CONCATENATE('Diversity Panel_Genotypes'!AW15,'Diversity Panel_Genotypes'!AX15)</f>
        <v>090090</v>
      </c>
      <c r="AB16" t="str">
        <f>CONCATENATE('Diversity Panel_Genotypes'!AY15,'Diversity Panel_Genotypes'!AZ15)</f>
        <v>135137</v>
      </c>
      <c r="AC16" t="str">
        <f>CONCATENATE('Diversity Panel_Genotypes'!BA15,'Diversity Panel_Genotypes'!BB15)</f>
        <v>146146</v>
      </c>
      <c r="AD16" t="str">
        <f>CONCATENATE('Diversity Panel_Genotypes'!BC15,'Diversity Panel_Genotypes'!BD15)</f>
        <v>087087</v>
      </c>
      <c r="AE16" t="str">
        <f>CONCATENATE('Diversity Panel_Genotypes'!BE15,'Diversity Panel_Genotypes'!BF15)</f>
        <v>189191</v>
      </c>
      <c r="AF16" t="str">
        <f>CONCATENATE('Diversity Panel_Genotypes'!BG15,'Diversity Panel_Genotypes'!BH15)</f>
        <v>101099</v>
      </c>
      <c r="AG16" t="str">
        <f>CONCATENATE('Diversity Panel_Genotypes'!BI15,'Diversity Panel_Genotypes'!BJ15)</f>
        <v>143160</v>
      </c>
      <c r="AH16" t="str">
        <f>CONCATENATE('Diversity Panel_Genotypes'!BK15,'Diversity Panel_Genotypes'!BL15)</f>
        <v>166166</v>
      </c>
      <c r="AI16" t="str">
        <f>CONCATENATE('Diversity Panel_Genotypes'!BM15,'Diversity Panel_Genotypes'!BN15)</f>
        <v>127142</v>
      </c>
      <c r="AJ16" t="str">
        <f>CONCATENATE('Diversity Panel_Genotypes'!BO15,'Diversity Panel_Genotypes'!BP15)</f>
        <v>170172</v>
      </c>
      <c r="AK16" t="str">
        <f>CONCATENATE('Diversity Panel_Genotypes'!BQ15,'Diversity Panel_Genotypes'!BR15)</f>
        <v>089097</v>
      </c>
      <c r="AL16" t="str">
        <f>CONCATENATE('Diversity Panel_Genotypes'!BS15,'Diversity Panel_Genotypes'!BT15)</f>
        <v>094095</v>
      </c>
      <c r="AM16" t="str">
        <f>CONCATENATE('Diversity Panel_Genotypes'!BU15,'Diversity Panel_Genotypes'!BV15)</f>
        <v>175175</v>
      </c>
      <c r="AN16" t="str">
        <f>CONCATENATE('Diversity Panel_Genotypes'!BW15,'Diversity Panel_Genotypes'!BX15)</f>
        <v>140140</v>
      </c>
      <c r="AO16" t="str">
        <f>CONCATENATE('Diversity Panel_Genotypes'!BY15,'Diversity Panel_Genotypes'!BZ15)</f>
        <v>172176</v>
      </c>
      <c r="AP16" t="str">
        <f>CONCATENATE('Diversity Panel_Genotypes'!CA15,'Diversity Panel_Genotypes'!CB15)</f>
        <v>106108</v>
      </c>
      <c r="AQ16" t="str">
        <f>CONCATENATE('Diversity Panel_Genotypes'!CC15,'Diversity Panel_Genotypes'!CD15)</f>
        <v>104104</v>
      </c>
      <c r="AR16" t="str">
        <f>CONCATENATE('Diversity Panel_Genotypes'!CE15,'Diversity Panel_Genotypes'!CF15)</f>
        <v>081083</v>
      </c>
      <c r="AS16" t="str">
        <f>CONCATENATE('Diversity Panel_Genotypes'!CG15,'Diversity Panel_Genotypes'!CH15)</f>
        <v>262264</v>
      </c>
      <c r="AT16" t="str">
        <f>CONCATENATE('Diversity Panel_Genotypes'!CI15,'Diversity Panel_Genotypes'!CJ15)</f>
        <v>103089</v>
      </c>
      <c r="AU16" t="str">
        <f>CONCATENATE('Diversity Panel_Genotypes'!CK15,'Diversity Panel_Genotypes'!CL15)</f>
        <v>143143</v>
      </c>
      <c r="AV16" t="str">
        <f>CONCATENATE('Diversity Panel_Genotypes'!CM15,'Diversity Panel_Genotypes'!CN15)</f>
        <v>124124</v>
      </c>
      <c r="AW16" t="str">
        <f>CONCATENATE('Diversity Panel_Genotypes'!CO15,'Diversity Panel_Genotypes'!CP15)</f>
        <v>238240</v>
      </c>
      <c r="AX16" t="str">
        <f>CONCATENATE('Diversity Panel_Genotypes'!CQ15,'Diversity Panel_Genotypes'!CR15)</f>
        <v>156156</v>
      </c>
      <c r="AY16" t="str">
        <f>CONCATENATE('Diversity Panel_Genotypes'!CS15,'Diversity Panel_Genotypes'!CT15)</f>
        <v>130134</v>
      </c>
      <c r="AZ16" t="str">
        <f>CONCATENATE('Diversity Panel_Genotypes'!CU15,'Diversity Panel_Genotypes'!CV15)</f>
        <v>250254</v>
      </c>
      <c r="BA16" t="str">
        <f>CONCATENATE('Diversity Panel_Genotypes'!CW15,'Diversity Panel_Genotypes'!CX15)</f>
        <v>140150</v>
      </c>
      <c r="BB16" t="str">
        <f>CONCATENATE('Diversity Panel_Genotypes'!CY15,'Diversity Panel_Genotypes'!CZ15)</f>
        <v>155155</v>
      </c>
      <c r="BC16" t="str">
        <f>CONCATENATE('Diversity Panel_Genotypes'!DA15,'Diversity Panel_Genotypes'!DB15)</f>
        <v>136136</v>
      </c>
      <c r="BD16" t="str">
        <f>CONCATENATE('Diversity Panel_Genotypes'!DC15,'Diversity Panel_Genotypes'!DD15)</f>
        <v>147149</v>
      </c>
    </row>
    <row r="17" spans="2:56" x14ac:dyDescent="0.3">
      <c r="B17" t="s">
        <v>37</v>
      </c>
      <c r="C17" s="5">
        <v>2017</v>
      </c>
      <c r="D17" s="17" t="s">
        <v>21</v>
      </c>
      <c r="E17" t="str">
        <f>CONCATENATE('Diversity Panel_Genotypes'!E16,'Diversity Panel_Genotypes'!F16)</f>
        <v>161161</v>
      </c>
      <c r="F17" t="str">
        <f>CONCATENATE('Diversity Panel_Genotypes'!G16,'Diversity Panel_Genotypes'!H16)</f>
        <v>181181</v>
      </c>
      <c r="G17" t="str">
        <f>CONCATENATE('Diversity Panel_Genotypes'!I16,'Diversity Panel_Genotypes'!J16)</f>
        <v>241253</v>
      </c>
      <c r="H17" t="str">
        <f>CONCATENATE('Diversity Panel_Genotypes'!K16,'Diversity Panel_Genotypes'!L16)</f>
        <v>238238</v>
      </c>
      <c r="I17" t="str">
        <f>CONCATENATE('Diversity Panel_Genotypes'!M16,'Diversity Panel_Genotypes'!N16)</f>
        <v>085089</v>
      </c>
      <c r="J17" t="str">
        <f>CONCATENATE('Diversity Panel_Genotypes'!O16,'Diversity Panel_Genotypes'!P16)</f>
        <v>180184</v>
      </c>
      <c r="K17" t="str">
        <f>CONCATENATE('Diversity Panel_Genotypes'!Q16,'Diversity Panel_Genotypes'!R16)</f>
        <v>205207</v>
      </c>
      <c r="L17" t="str">
        <f>CONCATENATE('Diversity Panel_Genotypes'!S16,'Diversity Panel_Genotypes'!T16)</f>
        <v>129143</v>
      </c>
      <c r="M17" t="str">
        <f>CONCATENATE('Diversity Panel_Genotypes'!U16,'Diversity Panel_Genotypes'!V16)</f>
        <v>152164</v>
      </c>
      <c r="N17" t="str">
        <f>CONCATENATE('Diversity Panel_Genotypes'!W16,'Diversity Panel_Genotypes'!X16)</f>
        <v>108116</v>
      </c>
      <c r="O17" t="str">
        <f>CONCATENATE('Diversity Panel_Genotypes'!Y16,'Diversity Panel_Genotypes'!Z16)</f>
        <v>165179</v>
      </c>
      <c r="P17" t="str">
        <f>CONCATENATE('Diversity Panel_Genotypes'!AA16,'Diversity Panel_Genotypes'!AB16)</f>
        <v>102098</v>
      </c>
      <c r="Q17" t="str">
        <f>CONCATENATE('Diversity Panel_Genotypes'!AC16,'Diversity Panel_Genotypes'!AD16)</f>
        <v>125127</v>
      </c>
      <c r="R17" t="str">
        <f>CONCATENATE('Diversity Panel_Genotypes'!AE16,'Diversity Panel_Genotypes'!AF16)</f>
        <v>103105</v>
      </c>
      <c r="S17" t="str">
        <f>CONCATENATE('Diversity Panel_Genotypes'!AG16,'Diversity Panel_Genotypes'!AH16)</f>
        <v>116116</v>
      </c>
      <c r="T17" t="str">
        <f>CONCATENATE('Diversity Panel_Genotypes'!AI16,'Diversity Panel_Genotypes'!AJ16)</f>
        <v>161161</v>
      </c>
      <c r="U17" t="str">
        <f>CONCATENATE('Diversity Panel_Genotypes'!AK16,'Diversity Panel_Genotypes'!AL16)</f>
        <v>231233</v>
      </c>
      <c r="V17" t="str">
        <f>CONCATENATE('Diversity Panel_Genotypes'!AM16,'Diversity Panel_Genotypes'!AN16)</f>
        <v>194194</v>
      </c>
      <c r="W17" t="str">
        <f>CONCATENATE('Diversity Panel_Genotypes'!AO16,'Diversity Panel_Genotypes'!AP16)</f>
        <v>175187</v>
      </c>
      <c r="X17" t="str">
        <f>CONCATENATE('Diversity Panel_Genotypes'!AQ16,'Diversity Panel_Genotypes'!AR16)</f>
        <v>115115</v>
      </c>
      <c r="Y17" t="str">
        <f>CONCATENATE('Diversity Panel_Genotypes'!AS16,'Diversity Panel_Genotypes'!AT16)</f>
        <v>156160</v>
      </c>
      <c r="Z17" t="str">
        <f>CONCATENATE('Diversity Panel_Genotypes'!AU16,'Diversity Panel_Genotypes'!AV16)</f>
        <v>093093</v>
      </c>
      <c r="AA17" t="str">
        <f>CONCATENATE('Diversity Panel_Genotypes'!AW16,'Diversity Panel_Genotypes'!AX16)</f>
        <v>088090</v>
      </c>
      <c r="AB17" t="str">
        <f>CONCATENATE('Diversity Panel_Genotypes'!AY16,'Diversity Panel_Genotypes'!AZ16)</f>
        <v>135135</v>
      </c>
      <c r="AC17" t="str">
        <f>CONCATENATE('Diversity Panel_Genotypes'!BA16,'Diversity Panel_Genotypes'!BB16)</f>
        <v>146148</v>
      </c>
      <c r="AD17" t="str">
        <f>CONCATENATE('Diversity Panel_Genotypes'!BC16,'Diversity Panel_Genotypes'!BD16)</f>
        <v>087087</v>
      </c>
      <c r="AE17" t="str">
        <f>CONCATENATE('Diversity Panel_Genotypes'!BE16,'Diversity Panel_Genotypes'!BF16)</f>
        <v>191191</v>
      </c>
      <c r="AF17" t="str">
        <f>CONCATENATE('Diversity Panel_Genotypes'!BG16,'Diversity Panel_Genotypes'!BH16)</f>
        <v>101095</v>
      </c>
      <c r="AG17" t="str">
        <f>CONCATENATE('Diversity Panel_Genotypes'!BI16,'Diversity Panel_Genotypes'!BJ16)</f>
        <v>158161</v>
      </c>
      <c r="AH17" t="str">
        <f>CONCATENATE('Diversity Panel_Genotypes'!BK16,'Diversity Panel_Genotypes'!BL16)</f>
        <v>142162</v>
      </c>
      <c r="AI17" t="str">
        <f>CONCATENATE('Diversity Panel_Genotypes'!BM16,'Diversity Panel_Genotypes'!BN16)</f>
        <v>148150</v>
      </c>
      <c r="AJ17" t="str">
        <f>CONCATENATE('Diversity Panel_Genotypes'!BO16,'Diversity Panel_Genotypes'!BP16)</f>
        <v>170172</v>
      </c>
      <c r="AK17" t="str">
        <f>CONCATENATE('Diversity Panel_Genotypes'!BQ16,'Diversity Panel_Genotypes'!BR16)</f>
        <v>083083</v>
      </c>
      <c r="AL17" t="str">
        <f>CONCATENATE('Diversity Panel_Genotypes'!BS16,'Diversity Panel_Genotypes'!BT16)</f>
        <v>091092</v>
      </c>
      <c r="AM17" t="str">
        <f>CONCATENATE('Diversity Panel_Genotypes'!BU16,'Diversity Panel_Genotypes'!BV16)</f>
        <v>173175</v>
      </c>
      <c r="AN17" t="str">
        <f>CONCATENATE('Diversity Panel_Genotypes'!BW16,'Diversity Panel_Genotypes'!BX16)</f>
        <v>146152</v>
      </c>
      <c r="AO17" t="str">
        <f>CONCATENATE('Diversity Panel_Genotypes'!BY16,'Diversity Panel_Genotypes'!BZ16)</f>
        <v>174180</v>
      </c>
      <c r="AP17" t="str">
        <f>CONCATENATE('Diversity Panel_Genotypes'!CA16,'Diversity Panel_Genotypes'!CB16)</f>
        <v>106108</v>
      </c>
      <c r="AQ17" t="str">
        <f>CONCATENATE('Diversity Panel_Genotypes'!CC16,'Diversity Panel_Genotypes'!CD16)</f>
        <v>104104</v>
      </c>
      <c r="AR17" t="str">
        <f>CONCATENATE('Diversity Panel_Genotypes'!CE16,'Diversity Panel_Genotypes'!CF16)</f>
        <v>081083</v>
      </c>
      <c r="AS17" t="str">
        <f>CONCATENATE('Diversity Panel_Genotypes'!CG16,'Diversity Panel_Genotypes'!CH16)</f>
        <v>258262</v>
      </c>
      <c r="AT17" t="str">
        <f>CONCATENATE('Diversity Panel_Genotypes'!CI16,'Diversity Panel_Genotypes'!CJ16)</f>
        <v>089097</v>
      </c>
      <c r="AU17" t="str">
        <f>CONCATENATE('Diversity Panel_Genotypes'!CK16,'Diversity Panel_Genotypes'!CL16)</f>
        <v>143145</v>
      </c>
      <c r="AV17" t="str">
        <f>CONCATENATE('Diversity Panel_Genotypes'!CM16,'Diversity Panel_Genotypes'!CN16)</f>
        <v>122124</v>
      </c>
      <c r="AW17" t="str">
        <f>CONCATENATE('Diversity Panel_Genotypes'!CO16,'Diversity Panel_Genotypes'!CP16)</f>
        <v>240240</v>
      </c>
      <c r="AX17" t="str">
        <f>CONCATENATE('Diversity Panel_Genotypes'!CQ16,'Diversity Panel_Genotypes'!CR16)</f>
        <v>154154</v>
      </c>
      <c r="AY17" t="str">
        <f>CONCATENATE('Diversity Panel_Genotypes'!CS16,'Diversity Panel_Genotypes'!CT16)</f>
        <v>134134</v>
      </c>
      <c r="AZ17" t="str">
        <f>CONCATENATE('Diversity Panel_Genotypes'!CU16,'Diversity Panel_Genotypes'!CV16)</f>
        <v>250250</v>
      </c>
      <c r="BA17" t="str">
        <f>CONCATENATE('Diversity Panel_Genotypes'!CW16,'Diversity Panel_Genotypes'!CX16)</f>
        <v>142148</v>
      </c>
      <c r="BB17" t="str">
        <f>CONCATENATE('Diversity Panel_Genotypes'!CY16,'Diversity Panel_Genotypes'!CZ16)</f>
        <v>153159</v>
      </c>
      <c r="BC17" t="str">
        <f>CONCATENATE('Diversity Panel_Genotypes'!DA16,'Diversity Panel_Genotypes'!DB16)</f>
        <v>134136</v>
      </c>
      <c r="BD17" t="str">
        <f>CONCATENATE('Diversity Panel_Genotypes'!DC16,'Diversity Panel_Genotypes'!DD16)</f>
        <v>143149</v>
      </c>
    </row>
    <row r="18" spans="2:56" x14ac:dyDescent="0.3">
      <c r="B18" t="s">
        <v>39</v>
      </c>
      <c r="C18" s="5">
        <v>2017</v>
      </c>
      <c r="D18" s="17" t="s">
        <v>21</v>
      </c>
      <c r="E18" t="str">
        <f>CONCATENATE('Diversity Panel_Genotypes'!E17,'Diversity Panel_Genotypes'!F17)</f>
        <v>161161</v>
      </c>
      <c r="F18" t="str">
        <f>CONCATENATE('Diversity Panel_Genotypes'!G17,'Diversity Panel_Genotypes'!H17)</f>
        <v>177191</v>
      </c>
      <c r="G18" t="str">
        <f>CONCATENATE('Diversity Panel_Genotypes'!I17,'Diversity Panel_Genotypes'!J17)</f>
        <v>271271</v>
      </c>
      <c r="H18" t="str">
        <f>CONCATENATE('Diversity Panel_Genotypes'!K17,'Diversity Panel_Genotypes'!L17)</f>
        <v>238252</v>
      </c>
      <c r="I18" t="str">
        <f>CONCATENATE('Diversity Panel_Genotypes'!M17,'Diversity Panel_Genotypes'!N17)</f>
        <v>087089</v>
      </c>
      <c r="J18" t="str">
        <f>CONCATENATE('Diversity Panel_Genotypes'!O17,'Diversity Panel_Genotypes'!P17)</f>
        <v>180180</v>
      </c>
      <c r="K18" t="str">
        <f>CONCATENATE('Diversity Panel_Genotypes'!Q17,'Diversity Panel_Genotypes'!R17)</f>
        <v>205211</v>
      </c>
      <c r="L18" t="str">
        <f>CONCATENATE('Diversity Panel_Genotypes'!S17,'Diversity Panel_Genotypes'!T17)</f>
        <v>129143</v>
      </c>
      <c r="M18" t="str">
        <f>CONCATENATE('Diversity Panel_Genotypes'!U17,'Diversity Panel_Genotypes'!V17)</f>
        <v>164164</v>
      </c>
      <c r="N18" t="str">
        <f>CONCATENATE('Diversity Panel_Genotypes'!W17,'Diversity Panel_Genotypes'!X17)</f>
        <v>118118</v>
      </c>
      <c r="O18" t="str">
        <f>CONCATENATE('Diversity Panel_Genotypes'!Y17,'Diversity Panel_Genotypes'!Z17)</f>
        <v>165165</v>
      </c>
      <c r="P18" t="str">
        <f>CONCATENATE('Diversity Panel_Genotypes'!AA17,'Diversity Panel_Genotypes'!AB17)</f>
        <v>104090</v>
      </c>
      <c r="Q18" t="str">
        <f>CONCATENATE('Diversity Panel_Genotypes'!AC17,'Diversity Panel_Genotypes'!AD17)</f>
        <v>125125</v>
      </c>
      <c r="R18" t="str">
        <f>CONCATENATE('Diversity Panel_Genotypes'!AE17,'Diversity Panel_Genotypes'!AF17)</f>
        <v>103103</v>
      </c>
      <c r="S18" t="str">
        <f>CONCATENATE('Diversity Panel_Genotypes'!AG17,'Diversity Panel_Genotypes'!AH17)</f>
        <v>116116</v>
      </c>
      <c r="T18" t="str">
        <f>CONCATENATE('Diversity Panel_Genotypes'!AI17,'Diversity Panel_Genotypes'!AJ17)</f>
        <v>161167</v>
      </c>
      <c r="U18" t="str">
        <f>CONCATENATE('Diversity Panel_Genotypes'!AK17,'Diversity Panel_Genotypes'!AL17)</f>
        <v>231231</v>
      </c>
      <c r="V18" t="str">
        <f>CONCATENATE('Diversity Panel_Genotypes'!AM17,'Diversity Panel_Genotypes'!AN17)</f>
        <v>194200</v>
      </c>
      <c r="W18" t="str">
        <f>CONCATENATE('Diversity Panel_Genotypes'!AO17,'Diversity Panel_Genotypes'!AP17)</f>
        <v>181185</v>
      </c>
      <c r="X18" t="str">
        <f>CONCATENATE('Diversity Panel_Genotypes'!AQ17,'Diversity Panel_Genotypes'!AR17)</f>
        <v>108115</v>
      </c>
      <c r="Y18" t="str">
        <f>CONCATENATE('Diversity Panel_Genotypes'!AS17,'Diversity Panel_Genotypes'!AT17)</f>
        <v>156160</v>
      </c>
      <c r="Z18" t="str">
        <f>CONCATENATE('Diversity Panel_Genotypes'!AU17,'Diversity Panel_Genotypes'!AV17)</f>
        <v>089093</v>
      </c>
      <c r="AA18" t="str">
        <f>CONCATENATE('Diversity Panel_Genotypes'!AW17,'Diversity Panel_Genotypes'!AX17)</f>
        <v>100090</v>
      </c>
      <c r="AB18" t="str">
        <f>CONCATENATE('Diversity Panel_Genotypes'!AY17,'Diversity Panel_Genotypes'!AZ17)</f>
        <v>135147</v>
      </c>
      <c r="AC18" t="str">
        <f>CONCATENATE('Diversity Panel_Genotypes'!BA17,'Diversity Panel_Genotypes'!BB17)</f>
        <v>148148</v>
      </c>
      <c r="AD18" t="str">
        <f>CONCATENATE('Diversity Panel_Genotypes'!BC17,'Diversity Panel_Genotypes'!BD17)</f>
        <v>087087</v>
      </c>
      <c r="AE18" t="str">
        <f>CONCATENATE('Diversity Panel_Genotypes'!BE17,'Diversity Panel_Genotypes'!BF17)</f>
        <v>191191</v>
      </c>
      <c r="AF18" t="str">
        <f>CONCATENATE('Diversity Panel_Genotypes'!BG17,'Diversity Panel_Genotypes'!BH17)</f>
        <v>101095</v>
      </c>
      <c r="AG18" t="str">
        <f>CONCATENATE('Diversity Panel_Genotypes'!BI17,'Diversity Panel_Genotypes'!BJ17)</f>
        <v>161170</v>
      </c>
      <c r="AH18" t="str">
        <f>CONCATENATE('Diversity Panel_Genotypes'!BK17,'Diversity Panel_Genotypes'!BL17)</f>
        <v>158166</v>
      </c>
      <c r="AI18" t="str">
        <f>CONCATENATE('Diversity Panel_Genotypes'!BM17,'Diversity Panel_Genotypes'!BN17)</f>
        <v>140140</v>
      </c>
      <c r="AJ18" t="str">
        <f>CONCATENATE('Diversity Panel_Genotypes'!BO17,'Diversity Panel_Genotypes'!BP17)</f>
        <v>170172</v>
      </c>
      <c r="AK18" t="str">
        <f>CONCATENATE('Diversity Panel_Genotypes'!BQ17,'Diversity Panel_Genotypes'!BR17)</f>
        <v>083083</v>
      </c>
      <c r="AL18" t="str">
        <f>CONCATENATE('Diversity Panel_Genotypes'!BS17,'Diversity Panel_Genotypes'!BT17)</f>
        <v>091092</v>
      </c>
      <c r="AM18" t="str">
        <f>CONCATENATE('Diversity Panel_Genotypes'!BU17,'Diversity Panel_Genotypes'!BV17)</f>
        <v>173177</v>
      </c>
      <c r="AN18" t="str">
        <f>CONCATENATE('Diversity Panel_Genotypes'!BW17,'Diversity Panel_Genotypes'!BX17)</f>
        <v>148152</v>
      </c>
      <c r="AO18" t="str">
        <f>CONCATENATE('Diversity Panel_Genotypes'!BY17,'Diversity Panel_Genotypes'!BZ17)</f>
        <v>172172</v>
      </c>
      <c r="AP18" t="str">
        <f>CONCATENATE('Diversity Panel_Genotypes'!CA17,'Diversity Panel_Genotypes'!CB17)</f>
        <v>108090</v>
      </c>
      <c r="AQ18" t="str">
        <f>CONCATENATE('Diversity Panel_Genotypes'!CC17,'Diversity Panel_Genotypes'!CD17)</f>
        <v>100100</v>
      </c>
      <c r="AR18" t="str">
        <f>CONCATENATE('Diversity Panel_Genotypes'!CE17,'Diversity Panel_Genotypes'!CF17)</f>
        <v>083083</v>
      </c>
      <c r="AS18" t="str">
        <f>CONCATENATE('Diversity Panel_Genotypes'!CG17,'Diversity Panel_Genotypes'!CH17)</f>
        <v>258262</v>
      </c>
      <c r="AT18" t="str">
        <f>CONCATENATE('Diversity Panel_Genotypes'!CI17,'Diversity Panel_Genotypes'!CJ17)</f>
        <v>089097</v>
      </c>
      <c r="AU18" t="str">
        <f>CONCATENATE('Diversity Panel_Genotypes'!CK17,'Diversity Panel_Genotypes'!CL17)</f>
        <v>143145</v>
      </c>
      <c r="AV18" t="str">
        <f>CONCATENATE('Diversity Panel_Genotypes'!CM17,'Diversity Panel_Genotypes'!CN17)</f>
        <v>120124</v>
      </c>
      <c r="AW18" t="str">
        <f>CONCATENATE('Diversity Panel_Genotypes'!CO17,'Diversity Panel_Genotypes'!CP17)</f>
        <v>240240</v>
      </c>
      <c r="AX18" t="str">
        <f>CONCATENATE('Diversity Panel_Genotypes'!CQ17,'Diversity Panel_Genotypes'!CR17)</f>
        <v>154156</v>
      </c>
      <c r="AY18" t="str">
        <f>CONCATENATE('Diversity Panel_Genotypes'!CS17,'Diversity Panel_Genotypes'!CT17)</f>
        <v>130134</v>
      </c>
      <c r="AZ18" t="str">
        <f>CONCATENATE('Diversity Panel_Genotypes'!CU17,'Diversity Panel_Genotypes'!CV17)</f>
        <v>250250</v>
      </c>
      <c r="BA18" t="str">
        <f>CONCATENATE('Diversity Panel_Genotypes'!CW17,'Diversity Panel_Genotypes'!CX17)</f>
        <v>140150</v>
      </c>
      <c r="BB18" t="str">
        <f>CONCATENATE('Diversity Panel_Genotypes'!CY17,'Diversity Panel_Genotypes'!CZ17)</f>
        <v>149159</v>
      </c>
      <c r="BC18" t="str">
        <f>CONCATENATE('Diversity Panel_Genotypes'!DA17,'Diversity Panel_Genotypes'!DB17)</f>
        <v>136136</v>
      </c>
      <c r="BD18" t="str">
        <f>CONCATENATE('Diversity Panel_Genotypes'!DC17,'Diversity Panel_Genotypes'!DD17)</f>
        <v>147149</v>
      </c>
    </row>
    <row r="19" spans="2:56" x14ac:dyDescent="0.3">
      <c r="B19" t="s">
        <v>41</v>
      </c>
      <c r="C19" s="5">
        <v>2017</v>
      </c>
      <c r="D19" s="17" t="s">
        <v>21</v>
      </c>
      <c r="E19" t="str">
        <f>CONCATENATE('Diversity Panel_Genotypes'!E18,'Diversity Panel_Genotypes'!F18)</f>
        <v>165165</v>
      </c>
      <c r="F19" t="str">
        <f>CONCATENATE('Diversity Panel_Genotypes'!G18,'Diversity Panel_Genotypes'!H18)</f>
        <v>177191</v>
      </c>
      <c r="G19" t="str">
        <f>CONCATENATE('Diversity Panel_Genotypes'!I18,'Diversity Panel_Genotypes'!J18)</f>
        <v>241253</v>
      </c>
      <c r="H19" t="str">
        <f>CONCATENATE('Diversity Panel_Genotypes'!K18,'Diversity Panel_Genotypes'!L18)</f>
        <v>238252</v>
      </c>
      <c r="I19" t="str">
        <f>CONCATENATE('Diversity Panel_Genotypes'!M18,'Diversity Panel_Genotypes'!N18)</f>
        <v>085095</v>
      </c>
      <c r="J19" t="str">
        <f>CONCATENATE('Diversity Panel_Genotypes'!O18,'Diversity Panel_Genotypes'!P18)</f>
        <v>180192</v>
      </c>
      <c r="K19" t="str">
        <f>CONCATENATE('Diversity Panel_Genotypes'!Q18,'Diversity Panel_Genotypes'!R18)</f>
        <v>207211</v>
      </c>
      <c r="L19" t="str">
        <f>CONCATENATE('Diversity Panel_Genotypes'!S18,'Diversity Panel_Genotypes'!T18)</f>
        <v>143143</v>
      </c>
      <c r="M19" t="str">
        <f>CONCATENATE('Diversity Panel_Genotypes'!U18,'Diversity Panel_Genotypes'!V18)</f>
        <v>158164</v>
      </c>
      <c r="N19" t="str">
        <f>CONCATENATE('Diversity Panel_Genotypes'!W18,'Diversity Panel_Genotypes'!X18)</f>
        <v>108116</v>
      </c>
      <c r="O19" t="str">
        <f>CONCATENATE('Diversity Panel_Genotypes'!Y18,'Diversity Panel_Genotypes'!Z18)</f>
        <v>165183</v>
      </c>
      <c r="P19" t="str">
        <f>CONCATENATE('Diversity Panel_Genotypes'!AA18,'Diversity Panel_Genotypes'!AB18)</f>
        <v>096098</v>
      </c>
      <c r="Q19" t="str">
        <f>CONCATENATE('Diversity Panel_Genotypes'!AC18,'Diversity Panel_Genotypes'!AD18)</f>
        <v>125125</v>
      </c>
      <c r="R19" t="str">
        <f>CONCATENATE('Diversity Panel_Genotypes'!AE18,'Diversity Panel_Genotypes'!AF18)</f>
        <v>103105</v>
      </c>
      <c r="S19" t="str">
        <f>CONCATENATE('Diversity Panel_Genotypes'!AG18,'Diversity Panel_Genotypes'!AH18)</f>
        <v>116116</v>
      </c>
      <c r="T19" t="str">
        <f>CONCATENATE('Diversity Panel_Genotypes'!AI18,'Diversity Panel_Genotypes'!AJ18)</f>
        <v>161161</v>
      </c>
      <c r="U19" t="str">
        <f>CONCATENATE('Diversity Panel_Genotypes'!AK18,'Diversity Panel_Genotypes'!AL18)</f>
        <v>213229</v>
      </c>
      <c r="V19" t="str">
        <f>CONCATENATE('Diversity Panel_Genotypes'!AM18,'Diversity Panel_Genotypes'!AN18)</f>
        <v>194194</v>
      </c>
      <c r="W19" t="str">
        <f>CONCATENATE('Diversity Panel_Genotypes'!AO18,'Diversity Panel_Genotypes'!AP18)</f>
        <v>181185</v>
      </c>
      <c r="X19" t="str">
        <f>CONCATENATE('Diversity Panel_Genotypes'!AQ18,'Diversity Panel_Genotypes'!AR18)</f>
        <v>113115</v>
      </c>
      <c r="Y19" t="str">
        <f>CONCATENATE('Diversity Panel_Genotypes'!AS18,'Diversity Panel_Genotypes'!AT18)</f>
        <v>160160</v>
      </c>
      <c r="Z19" t="str">
        <f>CONCATENATE('Diversity Panel_Genotypes'!AU18,'Diversity Panel_Genotypes'!AV18)</f>
        <v>089091</v>
      </c>
      <c r="AA19" t="str">
        <f>CONCATENATE('Diversity Panel_Genotypes'!AW18,'Diversity Panel_Genotypes'!AX18)</f>
        <v>104090</v>
      </c>
      <c r="AB19" t="str">
        <f>CONCATENATE('Diversity Panel_Genotypes'!AY18,'Diversity Panel_Genotypes'!AZ18)</f>
        <v>135141</v>
      </c>
      <c r="AC19" t="str">
        <f>CONCATENATE('Diversity Panel_Genotypes'!BA18,'Diversity Panel_Genotypes'!BB18)</f>
        <v>146146</v>
      </c>
      <c r="AD19" t="str">
        <f>CONCATENATE('Diversity Panel_Genotypes'!BC18,'Diversity Panel_Genotypes'!BD18)</f>
        <v>087091</v>
      </c>
      <c r="AE19" t="str">
        <f>CONCATENATE('Diversity Panel_Genotypes'!BE18,'Diversity Panel_Genotypes'!BF18)</f>
        <v>189191</v>
      </c>
      <c r="AF19" t="str">
        <f>CONCATENATE('Diversity Panel_Genotypes'!BG18,'Diversity Panel_Genotypes'!BH18)</f>
        <v>101095</v>
      </c>
      <c r="AG19" t="str">
        <f>CONCATENATE('Diversity Panel_Genotypes'!BI18,'Diversity Panel_Genotypes'!BJ18)</f>
        <v>161161</v>
      </c>
      <c r="AH19" t="str">
        <f>CONCATENATE('Diversity Panel_Genotypes'!BK18,'Diversity Panel_Genotypes'!BL18)</f>
        <v>166166</v>
      </c>
      <c r="AI19" t="str">
        <f>CONCATENATE('Diversity Panel_Genotypes'!BM18,'Diversity Panel_Genotypes'!BN18)</f>
        <v>148148</v>
      </c>
      <c r="AJ19" t="str">
        <f>CONCATENATE('Diversity Panel_Genotypes'!BO18,'Diversity Panel_Genotypes'!BP18)</f>
        <v>170170</v>
      </c>
      <c r="AK19" t="str">
        <f>CONCATENATE('Diversity Panel_Genotypes'!BQ18,'Diversity Panel_Genotypes'!BR18)</f>
        <v>083089</v>
      </c>
      <c r="AL19" t="str">
        <f>CONCATENATE('Diversity Panel_Genotypes'!BS18,'Diversity Panel_Genotypes'!BT18)</f>
        <v>092094</v>
      </c>
      <c r="AM19" t="str">
        <f>CONCATENATE('Diversity Panel_Genotypes'!BU18,'Diversity Panel_Genotypes'!BV18)</f>
        <v>173175</v>
      </c>
      <c r="AN19" t="str">
        <f>CONCATENATE('Diversity Panel_Genotypes'!BW18,'Diversity Panel_Genotypes'!BX18)</f>
        <v>140150</v>
      </c>
      <c r="AO19" t="str">
        <f>CONCATENATE('Diversity Panel_Genotypes'!BY18,'Diversity Panel_Genotypes'!BZ18)</f>
        <v>172174</v>
      </c>
      <c r="AP19" t="str">
        <f>CONCATENATE('Diversity Panel_Genotypes'!CA18,'Diversity Panel_Genotypes'!CB18)</f>
        <v>106106</v>
      </c>
      <c r="AQ19" t="str">
        <f>CONCATENATE('Diversity Panel_Genotypes'!CC18,'Diversity Panel_Genotypes'!CD18)</f>
        <v>104104</v>
      </c>
      <c r="AR19" t="str">
        <f>CONCATENATE('Diversity Panel_Genotypes'!CE18,'Diversity Panel_Genotypes'!CF18)</f>
        <v>081083</v>
      </c>
      <c r="AS19" t="str">
        <f>CONCATENATE('Diversity Panel_Genotypes'!CG18,'Diversity Panel_Genotypes'!CH18)</f>
        <v>258262</v>
      </c>
      <c r="AT19" t="str">
        <f>CONCATENATE('Diversity Panel_Genotypes'!CI18,'Diversity Panel_Genotypes'!CJ18)</f>
        <v>089097</v>
      </c>
      <c r="AU19" t="str">
        <f>CONCATENATE('Diversity Panel_Genotypes'!CK18,'Diversity Panel_Genotypes'!CL18)</f>
        <v>147147</v>
      </c>
      <c r="AV19" t="str">
        <f>CONCATENATE('Diversity Panel_Genotypes'!CM18,'Diversity Panel_Genotypes'!CN18)</f>
        <v>122124</v>
      </c>
      <c r="AW19" t="str">
        <f>CONCATENATE('Diversity Panel_Genotypes'!CO18,'Diversity Panel_Genotypes'!CP18)</f>
        <v>228240</v>
      </c>
      <c r="AX19" t="str">
        <f>CONCATENATE('Diversity Panel_Genotypes'!CQ18,'Diversity Panel_Genotypes'!CR18)</f>
        <v>156156</v>
      </c>
      <c r="AY19" t="str">
        <f>CONCATENATE('Diversity Panel_Genotypes'!CS18,'Diversity Panel_Genotypes'!CT18)</f>
        <v>130132</v>
      </c>
      <c r="AZ19" t="str">
        <f>CONCATENATE('Diversity Panel_Genotypes'!CU18,'Diversity Panel_Genotypes'!CV18)</f>
        <v>252254</v>
      </c>
      <c r="BA19" t="str">
        <f>CONCATENATE('Diversity Panel_Genotypes'!CW18,'Diversity Panel_Genotypes'!CX18)</f>
        <v>142148</v>
      </c>
      <c r="BB19" t="str">
        <f>CONCATENATE('Diversity Panel_Genotypes'!CY18,'Diversity Panel_Genotypes'!CZ18)</f>
        <v>149155</v>
      </c>
      <c r="BC19" t="str">
        <f>CONCATENATE('Diversity Panel_Genotypes'!DA18,'Diversity Panel_Genotypes'!DB18)</f>
        <v>136136</v>
      </c>
      <c r="BD19" t="str">
        <f>CONCATENATE('Diversity Panel_Genotypes'!DC18,'Diversity Panel_Genotypes'!DD18)</f>
        <v>149149</v>
      </c>
    </row>
    <row r="20" spans="2:56" x14ac:dyDescent="0.3">
      <c r="B20" t="s">
        <v>43</v>
      </c>
      <c r="C20" s="5">
        <v>2017</v>
      </c>
      <c r="D20" s="17" t="s">
        <v>21</v>
      </c>
      <c r="E20" t="str">
        <f>CONCATENATE('Diversity Panel_Genotypes'!E19,'Diversity Panel_Genotypes'!F19)</f>
        <v>161169</v>
      </c>
      <c r="F20" t="str">
        <f>CONCATENATE('Diversity Panel_Genotypes'!G19,'Diversity Panel_Genotypes'!H19)</f>
        <v>177191</v>
      </c>
      <c r="G20" t="str">
        <f>CONCATENATE('Diversity Panel_Genotypes'!I19,'Diversity Panel_Genotypes'!J19)</f>
        <v>241271</v>
      </c>
      <c r="H20" t="str">
        <f>CONCATENATE('Diversity Panel_Genotypes'!K19,'Diversity Panel_Genotypes'!L19)</f>
        <v>238238</v>
      </c>
      <c r="I20" t="str">
        <f>CONCATENATE('Diversity Panel_Genotypes'!M19,'Diversity Panel_Genotypes'!N19)</f>
        <v>095095</v>
      </c>
      <c r="J20" t="str">
        <f>CONCATENATE('Diversity Panel_Genotypes'!O19,'Diversity Panel_Genotypes'!P19)</f>
        <v>180190</v>
      </c>
      <c r="K20" t="str">
        <f>CONCATENATE('Diversity Panel_Genotypes'!Q19,'Diversity Panel_Genotypes'!R19)</f>
        <v>205211</v>
      </c>
      <c r="L20" t="str">
        <f>CONCATENATE('Diversity Panel_Genotypes'!S19,'Diversity Panel_Genotypes'!T19)</f>
        <v>129143</v>
      </c>
      <c r="M20" t="str">
        <f>CONCATENATE('Diversity Panel_Genotypes'!U19,'Diversity Panel_Genotypes'!V19)</f>
        <v>152162</v>
      </c>
      <c r="N20" t="str">
        <f>CONCATENATE('Diversity Panel_Genotypes'!W19,'Diversity Panel_Genotypes'!X19)</f>
        <v>116118</v>
      </c>
      <c r="O20" t="str">
        <f>CONCATENATE('Diversity Panel_Genotypes'!Y19,'Diversity Panel_Genotypes'!Z19)</f>
        <v>165179</v>
      </c>
      <c r="P20" t="str">
        <f>CONCATENATE('Diversity Panel_Genotypes'!AA19,'Diversity Panel_Genotypes'!AB19)</f>
        <v>090098</v>
      </c>
      <c r="Q20" t="str">
        <f>CONCATENATE('Diversity Panel_Genotypes'!AC19,'Diversity Panel_Genotypes'!AD19)</f>
        <v>125125</v>
      </c>
      <c r="R20" t="str">
        <f>CONCATENATE('Diversity Panel_Genotypes'!AE19,'Diversity Panel_Genotypes'!AF19)</f>
        <v>103103</v>
      </c>
      <c r="S20" t="str">
        <f>CONCATENATE('Diversity Panel_Genotypes'!AG19,'Diversity Panel_Genotypes'!AH19)</f>
        <v>116116</v>
      </c>
      <c r="T20" t="str">
        <f>CONCATENATE('Diversity Panel_Genotypes'!AI19,'Diversity Panel_Genotypes'!AJ19)</f>
        <v>161175</v>
      </c>
      <c r="U20" t="str">
        <f>CONCATENATE('Diversity Panel_Genotypes'!AK19,'Diversity Panel_Genotypes'!AL19)</f>
        <v>229231</v>
      </c>
      <c r="V20" t="str">
        <f>CONCATENATE('Diversity Panel_Genotypes'!AM19,'Diversity Panel_Genotypes'!AN19)</f>
        <v>194196</v>
      </c>
      <c r="W20" t="str">
        <f>CONCATENATE('Diversity Panel_Genotypes'!AO19,'Diversity Panel_Genotypes'!AP19)</f>
        <v>187187</v>
      </c>
      <c r="X20" t="str">
        <f>CONCATENATE('Diversity Panel_Genotypes'!AQ19,'Diversity Panel_Genotypes'!AR19)</f>
        <v>108113</v>
      </c>
      <c r="Y20" t="str">
        <f>CONCATENATE('Diversity Panel_Genotypes'!AS19,'Diversity Panel_Genotypes'!AT19)</f>
        <v>156160</v>
      </c>
      <c r="Z20" t="str">
        <f>CONCATENATE('Diversity Panel_Genotypes'!AU19,'Diversity Panel_Genotypes'!AV19)</f>
        <v>091093</v>
      </c>
      <c r="AA20" t="str">
        <f>CONCATENATE('Diversity Panel_Genotypes'!AW19,'Diversity Panel_Genotypes'!AX19)</f>
        <v>102090</v>
      </c>
      <c r="AB20" t="str">
        <f>CONCATENATE('Diversity Panel_Genotypes'!AY19,'Diversity Panel_Genotypes'!AZ19)</f>
        <v>135141</v>
      </c>
      <c r="AC20" t="str">
        <f>CONCATENATE('Diversity Panel_Genotypes'!BA19,'Diversity Panel_Genotypes'!BB19)</f>
        <v>146146</v>
      </c>
      <c r="AD20" t="str">
        <f>CONCATENATE('Diversity Panel_Genotypes'!BC19,'Diversity Panel_Genotypes'!BD19)</f>
        <v>087087</v>
      </c>
      <c r="AE20" t="str">
        <f>CONCATENATE('Diversity Panel_Genotypes'!BE19,'Diversity Panel_Genotypes'!BF19)</f>
        <v>191191</v>
      </c>
      <c r="AF20" t="str">
        <f>CONCATENATE('Diversity Panel_Genotypes'!BG19,'Diversity Panel_Genotypes'!BH19)</f>
        <v>095099</v>
      </c>
      <c r="AG20" t="str">
        <f>CONCATENATE('Diversity Panel_Genotypes'!BI19,'Diversity Panel_Genotypes'!BJ19)</f>
        <v>160161</v>
      </c>
      <c r="AH20" t="str">
        <f>CONCATENATE('Diversity Panel_Genotypes'!BK19,'Diversity Panel_Genotypes'!BL19)</f>
        <v>142170</v>
      </c>
      <c r="AI20" t="str">
        <f>CONCATENATE('Diversity Panel_Genotypes'!BM19,'Diversity Panel_Genotypes'!BN19)</f>
        <v>127148</v>
      </c>
      <c r="AJ20" t="str">
        <f>CONCATENATE('Diversity Panel_Genotypes'!BO19,'Diversity Panel_Genotypes'!BP19)</f>
        <v>172172</v>
      </c>
      <c r="AK20" t="str">
        <f>CONCATENATE('Diversity Panel_Genotypes'!BQ19,'Diversity Panel_Genotypes'!BR19)</f>
        <v>083089</v>
      </c>
      <c r="AL20" t="str">
        <f>CONCATENATE('Diversity Panel_Genotypes'!BS19,'Diversity Panel_Genotypes'!BT19)</f>
        <v>091092</v>
      </c>
      <c r="AM20" t="str">
        <f>CONCATENATE('Diversity Panel_Genotypes'!BU19,'Diversity Panel_Genotypes'!BV19)</f>
        <v>167175</v>
      </c>
      <c r="AN20" t="str">
        <f>CONCATENATE('Diversity Panel_Genotypes'!BW19,'Diversity Panel_Genotypes'!BX19)</f>
        <v>146152</v>
      </c>
      <c r="AO20" t="str">
        <f>CONCATENATE('Diversity Panel_Genotypes'!BY19,'Diversity Panel_Genotypes'!BZ19)</f>
        <v>172176</v>
      </c>
      <c r="AP20" t="str">
        <f>CONCATENATE('Diversity Panel_Genotypes'!CA19,'Diversity Panel_Genotypes'!CB19)</f>
        <v>106108</v>
      </c>
      <c r="AQ20" t="str">
        <f>CONCATENATE('Diversity Panel_Genotypes'!CC19,'Diversity Panel_Genotypes'!CD19)</f>
        <v>104104</v>
      </c>
      <c r="AR20" t="str">
        <f>CONCATENATE('Diversity Panel_Genotypes'!CE19,'Diversity Panel_Genotypes'!CF19)</f>
        <v>081083</v>
      </c>
      <c r="AS20" t="str">
        <f>CONCATENATE('Diversity Panel_Genotypes'!CG19,'Diversity Panel_Genotypes'!CH19)</f>
        <v>262262</v>
      </c>
      <c r="AT20" t="str">
        <f>CONCATENATE('Diversity Panel_Genotypes'!CI19,'Diversity Panel_Genotypes'!CJ19)</f>
        <v>103089</v>
      </c>
      <c r="AU20" t="str">
        <f>CONCATENATE('Diversity Panel_Genotypes'!CK19,'Diversity Panel_Genotypes'!CL19)</f>
        <v>143145</v>
      </c>
      <c r="AV20" t="str">
        <f>CONCATENATE('Diversity Panel_Genotypes'!CM19,'Diversity Panel_Genotypes'!CN19)</f>
        <v>124124</v>
      </c>
      <c r="AW20" t="str">
        <f>CONCATENATE('Diversity Panel_Genotypes'!CO19,'Diversity Panel_Genotypes'!CP19)</f>
        <v>228240</v>
      </c>
      <c r="AX20" t="str">
        <f>CONCATENATE('Diversity Panel_Genotypes'!CQ19,'Diversity Panel_Genotypes'!CR19)</f>
        <v>154156</v>
      </c>
      <c r="AY20" t="str">
        <f>CONCATENATE('Diversity Panel_Genotypes'!CS19,'Diversity Panel_Genotypes'!CT19)</f>
        <v>132134</v>
      </c>
      <c r="AZ20" t="str">
        <f>CONCATENATE('Diversity Panel_Genotypes'!CU19,'Diversity Panel_Genotypes'!CV19)</f>
        <v>250252</v>
      </c>
      <c r="BA20" t="str">
        <f>CONCATENATE('Diversity Panel_Genotypes'!CW19,'Diversity Panel_Genotypes'!CX19)</f>
        <v>148150</v>
      </c>
      <c r="BB20" t="str">
        <f>CONCATENATE('Diversity Panel_Genotypes'!CY19,'Diversity Panel_Genotypes'!CZ19)</f>
        <v>153155</v>
      </c>
      <c r="BC20" t="str">
        <f>CONCATENATE('Diversity Panel_Genotypes'!DA19,'Diversity Panel_Genotypes'!DB19)</f>
        <v>134136</v>
      </c>
      <c r="BD20" t="str">
        <f>CONCATENATE('Diversity Panel_Genotypes'!DC19,'Diversity Panel_Genotypes'!DD19)</f>
        <v>149149</v>
      </c>
    </row>
    <row r="21" spans="2:56" x14ac:dyDescent="0.3">
      <c r="B21" t="s">
        <v>45</v>
      </c>
      <c r="C21" s="5">
        <v>2017</v>
      </c>
      <c r="D21" s="17" t="s">
        <v>21</v>
      </c>
      <c r="E21" t="str">
        <f>CONCATENATE('Diversity Panel_Genotypes'!E20,'Diversity Panel_Genotypes'!F20)</f>
        <v>161165</v>
      </c>
      <c r="F21" t="str">
        <f>CONCATENATE('Diversity Panel_Genotypes'!G20,'Diversity Panel_Genotypes'!H20)</f>
        <v>191191</v>
      </c>
      <c r="G21" t="str">
        <f>CONCATENATE('Diversity Panel_Genotypes'!I20,'Diversity Panel_Genotypes'!J20)</f>
        <v>241253</v>
      </c>
      <c r="H21" t="str">
        <f>CONCATENATE('Diversity Panel_Genotypes'!K20,'Diversity Panel_Genotypes'!L20)</f>
        <v>238238</v>
      </c>
      <c r="I21" t="str">
        <f>CONCATENATE('Diversity Panel_Genotypes'!M20,'Diversity Panel_Genotypes'!N20)</f>
        <v>085087</v>
      </c>
      <c r="J21" t="str">
        <f>CONCATENATE('Diversity Panel_Genotypes'!O20,'Diversity Panel_Genotypes'!P20)</f>
        <v>180180</v>
      </c>
      <c r="K21" t="str">
        <f>CONCATENATE('Diversity Panel_Genotypes'!Q20,'Diversity Panel_Genotypes'!R20)</f>
        <v>205207</v>
      </c>
      <c r="L21" t="str">
        <f>CONCATENATE('Diversity Panel_Genotypes'!S20,'Diversity Panel_Genotypes'!T20)</f>
        <v>133143</v>
      </c>
      <c r="M21" t="str">
        <f>CONCATENATE('Diversity Panel_Genotypes'!U20,'Diversity Panel_Genotypes'!V20)</f>
        <v>152164</v>
      </c>
      <c r="N21" t="str">
        <f>CONCATENATE('Diversity Panel_Genotypes'!W20,'Diversity Panel_Genotypes'!X20)</f>
        <v>116116</v>
      </c>
      <c r="O21" t="str">
        <f>CONCATENATE('Diversity Panel_Genotypes'!Y20,'Diversity Panel_Genotypes'!Z20)</f>
        <v>181183</v>
      </c>
      <c r="P21" t="str">
        <f>CONCATENATE('Diversity Panel_Genotypes'!AA20,'Diversity Panel_Genotypes'!AB20)</f>
        <v>096098</v>
      </c>
      <c r="Q21" t="str">
        <f>CONCATENATE('Diversity Panel_Genotypes'!AC20,'Diversity Panel_Genotypes'!AD20)</f>
        <v>125127</v>
      </c>
      <c r="R21" t="str">
        <f>CONCATENATE('Diversity Panel_Genotypes'!AE20,'Diversity Panel_Genotypes'!AF20)</f>
        <v>103103</v>
      </c>
      <c r="S21" t="str">
        <f>CONCATENATE('Diversity Panel_Genotypes'!AG20,'Diversity Panel_Genotypes'!AH20)</f>
        <v>120120</v>
      </c>
      <c r="T21" t="str">
        <f>CONCATENATE('Diversity Panel_Genotypes'!AI20,'Diversity Panel_Genotypes'!AJ20)</f>
        <v>161161</v>
      </c>
      <c r="U21" t="str">
        <f>CONCATENATE('Diversity Panel_Genotypes'!AK20,'Diversity Panel_Genotypes'!AL20)</f>
        <v>229235</v>
      </c>
      <c r="V21" t="str">
        <f>CONCATENATE('Diversity Panel_Genotypes'!AM20,'Diversity Panel_Genotypes'!AN20)</f>
        <v>190200</v>
      </c>
      <c r="W21" t="str">
        <f>CONCATENATE('Diversity Panel_Genotypes'!AO20,'Diversity Panel_Genotypes'!AP20)</f>
        <v>175187</v>
      </c>
      <c r="X21" t="str">
        <f>CONCATENATE('Diversity Panel_Genotypes'!AQ20,'Diversity Panel_Genotypes'!AR20)</f>
        <v>108115</v>
      </c>
      <c r="Y21" t="str">
        <f>CONCATENATE('Diversity Panel_Genotypes'!AS20,'Diversity Panel_Genotypes'!AT20)</f>
        <v>160160</v>
      </c>
      <c r="Z21" t="str">
        <f>CONCATENATE('Diversity Panel_Genotypes'!AU20,'Diversity Panel_Genotypes'!AV20)</f>
        <v>093093</v>
      </c>
      <c r="AA21" t="str">
        <f>CONCATENATE('Diversity Panel_Genotypes'!AW20,'Diversity Panel_Genotypes'!AX20)</f>
        <v>090090</v>
      </c>
      <c r="AB21" t="str">
        <f>CONCATENATE('Diversity Panel_Genotypes'!AY20,'Diversity Panel_Genotypes'!AZ20)</f>
        <v>135137</v>
      </c>
      <c r="AC21" t="str">
        <f>CONCATENATE('Diversity Panel_Genotypes'!BA20,'Diversity Panel_Genotypes'!BB20)</f>
        <v>146146</v>
      </c>
      <c r="AD21" t="str">
        <f>CONCATENATE('Diversity Panel_Genotypes'!BC20,'Diversity Panel_Genotypes'!BD20)</f>
        <v>087087</v>
      </c>
      <c r="AE21" t="str">
        <f>CONCATENATE('Diversity Panel_Genotypes'!BE20,'Diversity Panel_Genotypes'!BF20)</f>
        <v>191195</v>
      </c>
      <c r="AF21" t="str">
        <f>CONCATENATE('Diversity Panel_Genotypes'!BG20,'Diversity Panel_Genotypes'!BH20)</f>
        <v>099099</v>
      </c>
      <c r="AG21" t="str">
        <f>CONCATENATE('Diversity Panel_Genotypes'!BI20,'Diversity Panel_Genotypes'!BJ20)</f>
        <v>151170</v>
      </c>
      <c r="AH21" t="str">
        <f>CONCATENATE('Diversity Panel_Genotypes'!BK20,'Diversity Panel_Genotypes'!BL20)</f>
        <v>162166</v>
      </c>
      <c r="AI21" t="str">
        <f>CONCATENATE('Diversity Panel_Genotypes'!BM20,'Diversity Panel_Genotypes'!BN20)</f>
        <v>140140</v>
      </c>
      <c r="AJ21" t="str">
        <f>CONCATENATE('Diversity Panel_Genotypes'!BO20,'Diversity Panel_Genotypes'!BP20)</f>
        <v>168172</v>
      </c>
      <c r="AK21" t="str">
        <f>CONCATENATE('Diversity Panel_Genotypes'!BQ20,'Diversity Panel_Genotypes'!BR20)</f>
        <v>083083</v>
      </c>
      <c r="AL21" t="str">
        <f>CONCATENATE('Diversity Panel_Genotypes'!BS20,'Diversity Panel_Genotypes'!BT20)</f>
        <v>091091</v>
      </c>
      <c r="AM21" t="str">
        <f>CONCATENATE('Diversity Panel_Genotypes'!BU20,'Diversity Panel_Genotypes'!BV20)</f>
        <v>173173</v>
      </c>
      <c r="AN21" t="str">
        <f>CONCATENATE('Diversity Panel_Genotypes'!BW20,'Diversity Panel_Genotypes'!BX20)</f>
        <v>140146</v>
      </c>
      <c r="AO21" t="str">
        <f>CONCATENATE('Diversity Panel_Genotypes'!BY20,'Diversity Panel_Genotypes'!BZ20)</f>
        <v>176176</v>
      </c>
      <c r="AP21" t="str">
        <f>CONCATENATE('Diversity Panel_Genotypes'!CA20,'Diversity Panel_Genotypes'!CB20)</f>
        <v>106108</v>
      </c>
      <c r="AQ21" t="str">
        <f>CONCATENATE('Diversity Panel_Genotypes'!CC20,'Diversity Panel_Genotypes'!CD20)</f>
        <v>100100</v>
      </c>
      <c r="AR21" t="str">
        <f>CONCATENATE('Diversity Panel_Genotypes'!CE20,'Diversity Panel_Genotypes'!CF20)</f>
        <v>081081</v>
      </c>
      <c r="AS21" t="str">
        <f>CONCATENATE('Diversity Panel_Genotypes'!CG20,'Diversity Panel_Genotypes'!CH20)</f>
        <v>258258</v>
      </c>
      <c r="AT21" t="str">
        <f>CONCATENATE('Diversity Panel_Genotypes'!CI20,'Diversity Panel_Genotypes'!CJ20)</f>
        <v>103083</v>
      </c>
      <c r="AU21" t="str">
        <f>CONCATENATE('Diversity Panel_Genotypes'!CK20,'Diversity Panel_Genotypes'!CL20)</f>
        <v>143147</v>
      </c>
      <c r="AV21" t="str">
        <f>CONCATENATE('Diversity Panel_Genotypes'!CM20,'Diversity Panel_Genotypes'!CN20)</f>
        <v>122122</v>
      </c>
      <c r="AW21" t="str">
        <f>CONCATENATE('Diversity Panel_Genotypes'!CO20,'Diversity Panel_Genotypes'!CP20)</f>
        <v>240240</v>
      </c>
      <c r="AX21" t="str">
        <f>CONCATENATE('Diversity Panel_Genotypes'!CQ20,'Diversity Panel_Genotypes'!CR20)</f>
        <v>160160</v>
      </c>
      <c r="AY21" t="str">
        <f>CONCATENATE('Diversity Panel_Genotypes'!CS20,'Diversity Panel_Genotypes'!CT20)</f>
        <v>132134</v>
      </c>
      <c r="AZ21" t="str">
        <f>CONCATENATE('Diversity Panel_Genotypes'!CU20,'Diversity Panel_Genotypes'!CV20)</f>
        <v>250252</v>
      </c>
      <c r="BA21" t="str">
        <f>CONCATENATE('Diversity Panel_Genotypes'!CW20,'Diversity Panel_Genotypes'!CX20)</f>
        <v>140148</v>
      </c>
      <c r="BB21" t="str">
        <f>CONCATENATE('Diversity Panel_Genotypes'!CY20,'Diversity Panel_Genotypes'!CZ20)</f>
        <v>153159</v>
      </c>
      <c r="BC21" t="str">
        <f>CONCATENATE('Diversity Panel_Genotypes'!DA20,'Diversity Panel_Genotypes'!DB20)</f>
        <v>134140</v>
      </c>
      <c r="BD21" t="str">
        <f>CONCATENATE('Diversity Panel_Genotypes'!DC20,'Diversity Panel_Genotypes'!DD20)</f>
        <v>149149</v>
      </c>
    </row>
    <row r="22" spans="2:56" x14ac:dyDescent="0.3">
      <c r="B22" t="s">
        <v>47</v>
      </c>
      <c r="C22" s="5">
        <v>2017</v>
      </c>
      <c r="D22" s="17" t="s">
        <v>21</v>
      </c>
      <c r="E22" t="str">
        <f>CONCATENATE('Diversity Panel_Genotypes'!E21,'Diversity Panel_Genotypes'!F21)</f>
        <v>161165</v>
      </c>
      <c r="F22" t="str">
        <f>CONCATENATE('Diversity Panel_Genotypes'!G21,'Diversity Panel_Genotypes'!H21)</f>
        <v>179181</v>
      </c>
      <c r="G22" t="str">
        <f>CONCATENATE('Diversity Panel_Genotypes'!I21,'Diversity Panel_Genotypes'!J21)</f>
        <v>241241</v>
      </c>
      <c r="H22" t="str">
        <f>CONCATENATE('Diversity Panel_Genotypes'!K21,'Diversity Panel_Genotypes'!L21)</f>
        <v>238238</v>
      </c>
      <c r="I22" t="str">
        <f>CONCATENATE('Diversity Panel_Genotypes'!M21,'Diversity Panel_Genotypes'!N21)</f>
        <v>085089</v>
      </c>
      <c r="J22" t="str">
        <f>CONCATENATE('Diversity Panel_Genotypes'!O21,'Diversity Panel_Genotypes'!P21)</f>
        <v>184198</v>
      </c>
      <c r="K22" t="str">
        <f>CONCATENATE('Diversity Panel_Genotypes'!Q21,'Diversity Panel_Genotypes'!R21)</f>
        <v>205205</v>
      </c>
      <c r="L22" t="str">
        <f>CONCATENATE('Diversity Panel_Genotypes'!S21,'Diversity Panel_Genotypes'!T21)</f>
        <v>143149</v>
      </c>
      <c r="M22" t="str">
        <f>CONCATENATE('Diversity Panel_Genotypes'!U21,'Diversity Panel_Genotypes'!V21)</f>
        <v>146162</v>
      </c>
      <c r="N22" t="str">
        <f>CONCATENATE('Diversity Panel_Genotypes'!W21,'Diversity Panel_Genotypes'!X21)</f>
        <v>116116</v>
      </c>
      <c r="O22" t="str">
        <f>CONCATENATE('Diversity Panel_Genotypes'!Y21,'Diversity Panel_Genotypes'!Z21)</f>
        <v>165181</v>
      </c>
      <c r="P22" t="str">
        <f>CONCATENATE('Diversity Panel_Genotypes'!AA21,'Diversity Panel_Genotypes'!AB21)</f>
        <v>104098</v>
      </c>
      <c r="Q22" t="str">
        <f>CONCATENATE('Diversity Panel_Genotypes'!AC21,'Diversity Panel_Genotypes'!AD21)</f>
        <v>125125</v>
      </c>
      <c r="R22" t="str">
        <f>CONCATENATE('Diversity Panel_Genotypes'!AE21,'Diversity Panel_Genotypes'!AF21)</f>
        <v>103105</v>
      </c>
      <c r="S22" t="str">
        <f>CONCATENATE('Diversity Panel_Genotypes'!AG21,'Diversity Panel_Genotypes'!AH21)</f>
        <v>118118</v>
      </c>
      <c r="T22" t="str">
        <f>CONCATENATE('Diversity Panel_Genotypes'!AI21,'Diversity Panel_Genotypes'!AJ21)</f>
        <v>161165</v>
      </c>
      <c r="U22" t="str">
        <f>CONCATENATE('Diversity Panel_Genotypes'!AK21,'Diversity Panel_Genotypes'!AL21)</f>
        <v>213233</v>
      </c>
      <c r="V22" t="str">
        <f>CONCATENATE('Diversity Panel_Genotypes'!AM21,'Diversity Panel_Genotypes'!AN21)</f>
        <v>194196</v>
      </c>
      <c r="W22" t="str">
        <f>CONCATENATE('Diversity Panel_Genotypes'!AO21,'Diversity Panel_Genotypes'!AP21)</f>
        <v>175175</v>
      </c>
      <c r="X22" t="str">
        <f>CONCATENATE('Diversity Panel_Genotypes'!AQ21,'Diversity Panel_Genotypes'!AR21)</f>
        <v>113115</v>
      </c>
      <c r="Y22" t="str">
        <f>CONCATENATE('Diversity Panel_Genotypes'!AS21,'Diversity Panel_Genotypes'!AT21)</f>
        <v>154156</v>
      </c>
      <c r="Z22" t="str">
        <f>CONCATENATE('Diversity Panel_Genotypes'!AU21,'Diversity Panel_Genotypes'!AV21)</f>
        <v>089091</v>
      </c>
      <c r="AA22" t="str">
        <f>CONCATENATE('Diversity Panel_Genotypes'!AW21,'Diversity Panel_Genotypes'!AX21)</f>
        <v>104090</v>
      </c>
      <c r="AB22" t="str">
        <f>CONCATENATE('Diversity Panel_Genotypes'!AY21,'Diversity Panel_Genotypes'!AZ21)</f>
        <v>135147</v>
      </c>
      <c r="AC22" t="str">
        <f>CONCATENATE('Diversity Panel_Genotypes'!BA21,'Diversity Panel_Genotypes'!BB21)</f>
        <v>146146</v>
      </c>
      <c r="AD22" t="str">
        <f>CONCATENATE('Diversity Panel_Genotypes'!BC21,'Diversity Panel_Genotypes'!BD21)</f>
        <v>087087</v>
      </c>
      <c r="AE22" t="str">
        <f>CONCATENATE('Diversity Panel_Genotypes'!BE21,'Diversity Panel_Genotypes'!BF21)</f>
        <v>191195</v>
      </c>
      <c r="AF22" t="str">
        <f>CONCATENATE('Diversity Panel_Genotypes'!BG21,'Diversity Panel_Genotypes'!BH21)</f>
        <v>095095</v>
      </c>
      <c r="AG22" t="str">
        <f>CONCATENATE('Diversity Panel_Genotypes'!BI21,'Diversity Panel_Genotypes'!BJ21)</f>
        <v>151158</v>
      </c>
      <c r="AH22" t="str">
        <f>CONCATENATE('Diversity Panel_Genotypes'!BK21,'Diversity Panel_Genotypes'!BL21)</f>
        <v>142162</v>
      </c>
      <c r="AI22" t="str">
        <f>CONCATENATE('Diversity Panel_Genotypes'!BM21,'Diversity Panel_Genotypes'!BN21)</f>
        <v>142148</v>
      </c>
      <c r="AJ22" t="str">
        <f>CONCATENATE('Diversity Panel_Genotypes'!BO21,'Diversity Panel_Genotypes'!BP21)</f>
        <v>168170</v>
      </c>
      <c r="AK22" t="str">
        <f>CONCATENATE('Diversity Panel_Genotypes'!BQ21,'Diversity Panel_Genotypes'!BR21)</f>
        <v>083097</v>
      </c>
      <c r="AL22" t="str">
        <f>CONCATENATE('Diversity Panel_Genotypes'!BS21,'Diversity Panel_Genotypes'!BT21)</f>
        <v>091091</v>
      </c>
      <c r="AM22" t="str">
        <f>CONCATENATE('Diversity Panel_Genotypes'!BU21,'Diversity Panel_Genotypes'!BV21)</f>
        <v>175177</v>
      </c>
      <c r="AN22" t="str">
        <f>CONCATENATE('Diversity Panel_Genotypes'!BW21,'Diversity Panel_Genotypes'!BX21)</f>
        <v>148150</v>
      </c>
      <c r="AO22" t="str">
        <f>CONCATENATE('Diversity Panel_Genotypes'!BY21,'Diversity Panel_Genotypes'!BZ21)</f>
        <v>172176</v>
      </c>
      <c r="AP22" t="str">
        <f>CONCATENATE('Diversity Panel_Genotypes'!CA21,'Diversity Panel_Genotypes'!CB21)</f>
        <v>108110</v>
      </c>
      <c r="AQ22" t="str">
        <f>CONCATENATE('Diversity Panel_Genotypes'!CC21,'Diversity Panel_Genotypes'!CD21)</f>
        <v>104104</v>
      </c>
      <c r="AR22" t="str">
        <f>CONCATENATE('Diversity Panel_Genotypes'!CE21,'Diversity Panel_Genotypes'!CF21)</f>
        <v>083083</v>
      </c>
      <c r="AS22" t="str">
        <f>CONCATENATE('Diversity Panel_Genotypes'!CG21,'Diversity Panel_Genotypes'!CH21)</f>
        <v>262262</v>
      </c>
      <c r="AT22" t="str">
        <f>CONCATENATE('Diversity Panel_Genotypes'!CI21,'Diversity Panel_Genotypes'!CJ21)</f>
        <v>103089</v>
      </c>
      <c r="AU22" t="str">
        <f>CONCATENATE('Diversity Panel_Genotypes'!CK21,'Diversity Panel_Genotypes'!CL21)</f>
        <v>143143</v>
      </c>
      <c r="AV22" t="str">
        <f>CONCATENATE('Diversity Panel_Genotypes'!CM21,'Diversity Panel_Genotypes'!CN21)</f>
        <v>124124</v>
      </c>
      <c r="AW22" t="str">
        <f>CONCATENATE('Diversity Panel_Genotypes'!CO21,'Diversity Panel_Genotypes'!CP21)</f>
        <v>240240</v>
      </c>
      <c r="AX22" t="str">
        <f>CONCATENATE('Diversity Panel_Genotypes'!CQ21,'Diversity Panel_Genotypes'!CR21)</f>
        <v>154156</v>
      </c>
      <c r="AY22" t="str">
        <f>CONCATENATE('Diversity Panel_Genotypes'!CS21,'Diversity Panel_Genotypes'!CT21)</f>
        <v>118130</v>
      </c>
      <c r="AZ22" t="str">
        <f>CONCATENATE('Diversity Panel_Genotypes'!CU21,'Diversity Panel_Genotypes'!CV21)</f>
        <v>244252</v>
      </c>
      <c r="BA22" t="str">
        <f>CONCATENATE('Diversity Panel_Genotypes'!CW21,'Diversity Panel_Genotypes'!CX21)</f>
        <v>140148</v>
      </c>
      <c r="BB22" t="str">
        <f>CONCATENATE('Diversity Panel_Genotypes'!CY21,'Diversity Panel_Genotypes'!CZ21)</f>
        <v>153155</v>
      </c>
      <c r="BC22" t="str">
        <f>CONCATENATE('Diversity Panel_Genotypes'!DA21,'Diversity Panel_Genotypes'!DB21)</f>
        <v>134136</v>
      </c>
      <c r="BD22" t="str">
        <f>CONCATENATE('Diversity Panel_Genotypes'!DC21,'Diversity Panel_Genotypes'!DD21)</f>
        <v>147153</v>
      </c>
    </row>
    <row r="23" spans="2:56" x14ac:dyDescent="0.3">
      <c r="B23" t="s">
        <v>49</v>
      </c>
      <c r="C23" s="5">
        <v>2017</v>
      </c>
      <c r="D23" s="17" t="s">
        <v>21</v>
      </c>
      <c r="E23" t="str">
        <f>CONCATENATE('Diversity Panel_Genotypes'!E22,'Diversity Panel_Genotypes'!F22)</f>
        <v>161165</v>
      </c>
      <c r="F23" t="str">
        <f>CONCATENATE('Diversity Panel_Genotypes'!G22,'Diversity Panel_Genotypes'!H22)</f>
        <v>181191</v>
      </c>
      <c r="G23" t="str">
        <f>CONCATENATE('Diversity Panel_Genotypes'!I22,'Diversity Panel_Genotypes'!J22)</f>
        <v>241253</v>
      </c>
      <c r="H23" t="str">
        <f>CONCATENATE('Diversity Panel_Genotypes'!K22,'Diversity Panel_Genotypes'!L22)</f>
        <v>238238</v>
      </c>
      <c r="I23" t="str">
        <f>CONCATENATE('Diversity Panel_Genotypes'!M22,'Diversity Panel_Genotypes'!N22)</f>
        <v>087089</v>
      </c>
      <c r="J23" t="str">
        <f>CONCATENATE('Diversity Panel_Genotypes'!O22,'Diversity Panel_Genotypes'!P22)</f>
        <v>180184</v>
      </c>
      <c r="K23" t="str">
        <f>CONCATENATE('Diversity Panel_Genotypes'!Q22,'Diversity Panel_Genotypes'!R22)</f>
        <v>211211</v>
      </c>
      <c r="L23" t="str">
        <f>CONCATENATE('Diversity Panel_Genotypes'!S22,'Diversity Panel_Genotypes'!T22)</f>
        <v>129143</v>
      </c>
      <c r="M23" t="str">
        <f>CONCATENATE('Diversity Panel_Genotypes'!U22,'Diversity Panel_Genotypes'!V22)</f>
        <v>158164</v>
      </c>
      <c r="N23" t="str">
        <f>CONCATENATE('Diversity Panel_Genotypes'!W22,'Diversity Panel_Genotypes'!X22)</f>
        <v>116116</v>
      </c>
      <c r="O23" t="str">
        <f>CONCATENATE('Diversity Panel_Genotypes'!Y22,'Diversity Panel_Genotypes'!Z22)</f>
        <v>165165</v>
      </c>
      <c r="P23" t="str">
        <f>CONCATENATE('Diversity Panel_Genotypes'!AA22,'Diversity Panel_Genotypes'!AB22)</f>
        <v>104098</v>
      </c>
      <c r="Q23" t="str">
        <f>CONCATENATE('Diversity Panel_Genotypes'!AC22,'Diversity Panel_Genotypes'!AD22)</f>
        <v>123127</v>
      </c>
      <c r="R23" t="str">
        <f>CONCATENATE('Diversity Panel_Genotypes'!AE22,'Diversity Panel_Genotypes'!AF22)</f>
        <v>103103</v>
      </c>
      <c r="S23" t="str">
        <f>CONCATENATE('Diversity Panel_Genotypes'!AG22,'Diversity Panel_Genotypes'!AH22)</f>
        <v>116116</v>
      </c>
      <c r="T23" t="str">
        <f>CONCATENATE('Diversity Panel_Genotypes'!AI22,'Diversity Panel_Genotypes'!AJ22)</f>
        <v>161161</v>
      </c>
      <c r="U23" t="str">
        <f>CONCATENATE('Diversity Panel_Genotypes'!AK22,'Diversity Panel_Genotypes'!AL22)</f>
        <v>231235</v>
      </c>
      <c r="V23" t="str">
        <f>CONCATENATE('Diversity Panel_Genotypes'!AM22,'Diversity Panel_Genotypes'!AN22)</f>
        <v>194200</v>
      </c>
      <c r="W23" t="str">
        <f>CONCATENATE('Diversity Panel_Genotypes'!AO22,'Diversity Panel_Genotypes'!AP22)</f>
        <v>179181</v>
      </c>
      <c r="X23" t="str">
        <f>CONCATENATE('Diversity Panel_Genotypes'!AQ22,'Diversity Panel_Genotypes'!AR22)</f>
        <v>108108</v>
      </c>
      <c r="Y23" t="str">
        <f>CONCATENATE('Diversity Panel_Genotypes'!AS22,'Diversity Panel_Genotypes'!AT22)</f>
        <v>156158</v>
      </c>
      <c r="Z23" t="str">
        <f>CONCATENATE('Diversity Panel_Genotypes'!AU22,'Diversity Panel_Genotypes'!AV22)</f>
        <v>089091</v>
      </c>
      <c r="AA23" t="str">
        <f>CONCATENATE('Diversity Panel_Genotypes'!AW22,'Diversity Panel_Genotypes'!AX22)</f>
        <v>090090</v>
      </c>
      <c r="AB23" t="str">
        <f>CONCATENATE('Diversity Panel_Genotypes'!AY22,'Diversity Panel_Genotypes'!AZ22)</f>
        <v>135141</v>
      </c>
      <c r="AC23" t="str">
        <f>CONCATENATE('Diversity Panel_Genotypes'!BA22,'Diversity Panel_Genotypes'!BB22)</f>
        <v>146148</v>
      </c>
      <c r="AD23" t="str">
        <f>CONCATENATE('Diversity Panel_Genotypes'!BC22,'Diversity Panel_Genotypes'!BD22)</f>
        <v>091091</v>
      </c>
      <c r="AE23" t="str">
        <f>CONCATENATE('Diversity Panel_Genotypes'!BE22,'Diversity Panel_Genotypes'!BF22)</f>
        <v>191191</v>
      </c>
      <c r="AF23" t="str">
        <f>CONCATENATE('Diversity Panel_Genotypes'!BG22,'Diversity Panel_Genotypes'!BH22)</f>
        <v>101103</v>
      </c>
      <c r="AG23" t="str">
        <f>CONCATENATE('Diversity Panel_Genotypes'!BI22,'Diversity Panel_Genotypes'!BJ22)</f>
        <v>160161</v>
      </c>
      <c r="AH23" t="str">
        <f>CONCATENATE('Diversity Panel_Genotypes'!BK22,'Diversity Panel_Genotypes'!BL22)</f>
        <v>158166</v>
      </c>
      <c r="AI23" t="str">
        <f>CONCATENATE('Diversity Panel_Genotypes'!BM22,'Diversity Panel_Genotypes'!BN22)</f>
        <v>140140</v>
      </c>
      <c r="AJ23" t="str">
        <f>CONCATENATE('Diversity Panel_Genotypes'!BO22,'Diversity Panel_Genotypes'!BP22)</f>
        <v>168170</v>
      </c>
      <c r="AK23" t="str">
        <f>CONCATENATE('Diversity Panel_Genotypes'!BQ22,'Diversity Panel_Genotypes'!BR22)</f>
        <v>083097</v>
      </c>
      <c r="AL23" t="str">
        <f>CONCATENATE('Diversity Panel_Genotypes'!BS22,'Diversity Panel_Genotypes'!BT22)</f>
        <v>092092</v>
      </c>
      <c r="AM23" t="str">
        <f>CONCATENATE('Diversity Panel_Genotypes'!BU22,'Diversity Panel_Genotypes'!BV22)</f>
        <v>175177</v>
      </c>
      <c r="AN23" t="str">
        <f>CONCATENATE('Diversity Panel_Genotypes'!BW22,'Diversity Panel_Genotypes'!BX22)</f>
        <v>140146</v>
      </c>
      <c r="AO23" t="str">
        <f>CONCATENATE('Diversity Panel_Genotypes'!BY22,'Diversity Panel_Genotypes'!BZ22)</f>
        <v>176178</v>
      </c>
      <c r="AP23" t="str">
        <f>CONCATENATE('Diversity Panel_Genotypes'!CA22,'Diversity Panel_Genotypes'!CB22)</f>
        <v>106106</v>
      </c>
      <c r="AQ23" t="str">
        <f>CONCATENATE('Diversity Panel_Genotypes'!CC22,'Diversity Panel_Genotypes'!CD22)</f>
        <v>104104</v>
      </c>
      <c r="AR23" t="str">
        <f>CONCATENATE('Diversity Panel_Genotypes'!CE22,'Diversity Panel_Genotypes'!CF22)</f>
        <v>081081</v>
      </c>
      <c r="AS23" t="str">
        <f>CONCATENATE('Diversity Panel_Genotypes'!CG22,'Diversity Panel_Genotypes'!CH22)</f>
        <v>262264</v>
      </c>
      <c r="AT23" t="str">
        <f>CONCATENATE('Diversity Panel_Genotypes'!CI22,'Diversity Panel_Genotypes'!CJ22)</f>
        <v>103097</v>
      </c>
      <c r="AU23" t="str">
        <f>CONCATENATE('Diversity Panel_Genotypes'!CK22,'Diversity Panel_Genotypes'!CL22)</f>
        <v>145147</v>
      </c>
      <c r="AV23" t="str">
        <f>CONCATENATE('Diversity Panel_Genotypes'!CM22,'Diversity Panel_Genotypes'!CN22)</f>
        <v>122132</v>
      </c>
      <c r="AW23" t="str">
        <f>CONCATENATE('Diversity Panel_Genotypes'!CO22,'Diversity Panel_Genotypes'!CP22)</f>
        <v>228236</v>
      </c>
      <c r="AX23" t="str">
        <f>CONCATENATE('Diversity Panel_Genotypes'!CQ22,'Diversity Panel_Genotypes'!CR22)</f>
        <v>154156</v>
      </c>
      <c r="AY23" t="str">
        <f>CONCATENATE('Diversity Panel_Genotypes'!CS22,'Diversity Panel_Genotypes'!CT22)</f>
        <v>118134</v>
      </c>
      <c r="AZ23" t="str">
        <f>CONCATENATE('Diversity Panel_Genotypes'!CU22,'Diversity Panel_Genotypes'!CV22)</f>
        <v>252254</v>
      </c>
      <c r="BA23" t="str">
        <f>CONCATENATE('Diversity Panel_Genotypes'!CW22,'Diversity Panel_Genotypes'!CX22)</f>
        <v>142148</v>
      </c>
      <c r="BB23" t="str">
        <f>CONCATENATE('Diversity Panel_Genotypes'!CY22,'Diversity Panel_Genotypes'!CZ22)</f>
        <v>155155</v>
      </c>
      <c r="BC23" t="str">
        <f>CONCATENATE('Diversity Panel_Genotypes'!DA22,'Diversity Panel_Genotypes'!DB22)</f>
        <v>134136</v>
      </c>
      <c r="BD23" t="str">
        <f>CONCATENATE('Diversity Panel_Genotypes'!DC22,'Diversity Panel_Genotypes'!DD22)</f>
        <v>145149</v>
      </c>
    </row>
    <row r="24" spans="2:56" x14ac:dyDescent="0.3">
      <c r="B24" t="s">
        <v>51</v>
      </c>
      <c r="C24" s="5">
        <v>2017</v>
      </c>
      <c r="D24" s="17" t="s">
        <v>21</v>
      </c>
      <c r="E24" t="str">
        <f>CONCATENATE('Diversity Panel_Genotypes'!E23,'Diversity Panel_Genotypes'!F23)</f>
        <v>165165</v>
      </c>
      <c r="F24" t="str">
        <f>CONCATENATE('Diversity Panel_Genotypes'!G23,'Diversity Panel_Genotypes'!H23)</f>
        <v>181191</v>
      </c>
      <c r="G24" t="str">
        <f>CONCATENATE('Diversity Panel_Genotypes'!I23,'Diversity Panel_Genotypes'!J23)</f>
        <v>253253</v>
      </c>
      <c r="H24" t="str">
        <f>CONCATENATE('Diversity Panel_Genotypes'!K23,'Diversity Panel_Genotypes'!L23)</f>
        <v>238252</v>
      </c>
      <c r="I24" t="str">
        <f>CONCATENATE('Diversity Panel_Genotypes'!M23,'Diversity Panel_Genotypes'!N23)</f>
        <v>085091</v>
      </c>
      <c r="J24" t="str">
        <f>CONCATENATE('Diversity Panel_Genotypes'!O23,'Diversity Panel_Genotypes'!P23)</f>
        <v>198198</v>
      </c>
      <c r="K24" t="str">
        <f>CONCATENATE('Diversity Panel_Genotypes'!Q23,'Diversity Panel_Genotypes'!R23)</f>
        <v>205211</v>
      </c>
      <c r="L24" t="str">
        <f>CONCATENATE('Diversity Panel_Genotypes'!S23,'Diversity Panel_Genotypes'!T23)</f>
        <v>129143</v>
      </c>
      <c r="M24" t="str">
        <f>CONCATENATE('Diversity Panel_Genotypes'!U23,'Diversity Panel_Genotypes'!V23)</f>
        <v>152164</v>
      </c>
      <c r="N24" t="str">
        <f>CONCATENATE('Diversity Panel_Genotypes'!W23,'Diversity Panel_Genotypes'!X23)</f>
        <v>114116</v>
      </c>
      <c r="O24" t="str">
        <f>CONCATENATE('Diversity Panel_Genotypes'!Y23,'Diversity Panel_Genotypes'!Z23)</f>
        <v>165165</v>
      </c>
      <c r="P24" t="str">
        <f>CONCATENATE('Diversity Panel_Genotypes'!AA23,'Diversity Panel_Genotypes'!AB23)</f>
        <v>098098</v>
      </c>
      <c r="Q24" t="str">
        <f>CONCATENATE('Diversity Panel_Genotypes'!AC23,'Diversity Panel_Genotypes'!AD23)</f>
        <v>123125</v>
      </c>
      <c r="R24" t="str">
        <f>CONCATENATE('Diversity Panel_Genotypes'!AE23,'Diversity Panel_Genotypes'!AF23)</f>
        <v>103105</v>
      </c>
      <c r="S24" t="str">
        <f>CONCATENATE('Diversity Panel_Genotypes'!AG23,'Diversity Panel_Genotypes'!AH23)</f>
        <v>116116</v>
      </c>
      <c r="T24" t="str">
        <f>CONCATENATE('Diversity Panel_Genotypes'!AI23,'Diversity Panel_Genotypes'!AJ23)</f>
        <v>161161</v>
      </c>
      <c r="U24" t="str">
        <f>CONCATENATE('Diversity Panel_Genotypes'!AK23,'Diversity Panel_Genotypes'!AL23)</f>
        <v>229231</v>
      </c>
      <c r="V24" t="str">
        <f>CONCATENATE('Diversity Panel_Genotypes'!AM23,'Diversity Panel_Genotypes'!AN23)</f>
        <v>194200</v>
      </c>
      <c r="W24" t="str">
        <f>CONCATENATE('Diversity Panel_Genotypes'!AO23,'Diversity Panel_Genotypes'!AP23)</f>
        <v>175187</v>
      </c>
      <c r="X24" t="str">
        <f>CONCATENATE('Diversity Panel_Genotypes'!AQ23,'Diversity Panel_Genotypes'!AR23)</f>
        <v>113113</v>
      </c>
      <c r="Y24" t="str">
        <f>CONCATENATE('Diversity Panel_Genotypes'!AS23,'Diversity Panel_Genotypes'!AT23)</f>
        <v>154156</v>
      </c>
      <c r="Z24" t="str">
        <f>CONCATENATE('Diversity Panel_Genotypes'!AU23,'Diversity Panel_Genotypes'!AV23)</f>
        <v>089091</v>
      </c>
      <c r="AA24" t="str">
        <f>CONCATENATE('Diversity Panel_Genotypes'!AW23,'Diversity Panel_Genotypes'!AX23)</f>
        <v>090090</v>
      </c>
      <c r="AB24" t="str">
        <f>CONCATENATE('Diversity Panel_Genotypes'!AY23,'Diversity Panel_Genotypes'!AZ23)</f>
        <v>141147</v>
      </c>
      <c r="AC24" t="str">
        <f>CONCATENATE('Diversity Panel_Genotypes'!BA23,'Diversity Panel_Genotypes'!BB23)</f>
        <v>146148</v>
      </c>
      <c r="AD24" t="str">
        <f>CONCATENATE('Diversity Panel_Genotypes'!BC23,'Diversity Panel_Genotypes'!BD23)</f>
        <v>087091</v>
      </c>
      <c r="AE24" t="str">
        <f>CONCATENATE('Diversity Panel_Genotypes'!BE23,'Diversity Panel_Genotypes'!BF23)</f>
        <v>191191</v>
      </c>
      <c r="AF24" t="str">
        <f>CONCATENATE('Diversity Panel_Genotypes'!BG23,'Diversity Panel_Genotypes'!BH23)</f>
        <v>095099</v>
      </c>
      <c r="AG24" t="str">
        <f>CONCATENATE('Diversity Panel_Genotypes'!BI23,'Diversity Panel_Genotypes'!BJ23)</f>
        <v>158161</v>
      </c>
      <c r="AH24" t="str">
        <f>CONCATENATE('Diversity Panel_Genotypes'!BK23,'Diversity Panel_Genotypes'!BL23)</f>
        <v>142166</v>
      </c>
      <c r="AI24" t="str">
        <f>CONCATENATE('Diversity Panel_Genotypes'!BM23,'Diversity Panel_Genotypes'!BN23)</f>
        <v>127142</v>
      </c>
      <c r="AJ24" t="str">
        <f>CONCATENATE('Diversity Panel_Genotypes'!BO23,'Diversity Panel_Genotypes'!BP23)</f>
        <v>172172</v>
      </c>
      <c r="AK24" t="str">
        <f>CONCATENATE('Diversity Panel_Genotypes'!BQ23,'Diversity Panel_Genotypes'!BR23)</f>
        <v>089089</v>
      </c>
      <c r="AL24" t="str">
        <f>CONCATENATE('Diversity Panel_Genotypes'!BS23,'Diversity Panel_Genotypes'!BT23)</f>
        <v>091092</v>
      </c>
      <c r="AM24" t="str">
        <f>CONCATENATE('Diversity Panel_Genotypes'!BU23,'Diversity Panel_Genotypes'!BV23)</f>
        <v>173175</v>
      </c>
      <c r="AN24" t="str">
        <f>CONCATENATE('Diversity Panel_Genotypes'!BW23,'Diversity Panel_Genotypes'!BX23)</f>
        <v>148148</v>
      </c>
      <c r="AO24" t="str">
        <f>CONCATENATE('Diversity Panel_Genotypes'!BY23,'Diversity Panel_Genotypes'!BZ23)</f>
        <v>172178</v>
      </c>
      <c r="AP24" t="str">
        <f>CONCATENATE('Diversity Panel_Genotypes'!CA23,'Diversity Panel_Genotypes'!CB23)</f>
        <v>106112</v>
      </c>
      <c r="AQ24" t="str">
        <f>CONCATENATE('Diversity Panel_Genotypes'!CC23,'Diversity Panel_Genotypes'!CD23)</f>
        <v>100100</v>
      </c>
      <c r="AR24" t="str">
        <f>CONCATENATE('Diversity Panel_Genotypes'!CE23,'Diversity Panel_Genotypes'!CF23)</f>
        <v>081081</v>
      </c>
      <c r="AS24" t="str">
        <f>CONCATENATE('Diversity Panel_Genotypes'!CG23,'Diversity Panel_Genotypes'!CH23)</f>
        <v>258262</v>
      </c>
      <c r="AT24" t="str">
        <f>CONCATENATE('Diversity Panel_Genotypes'!CI23,'Diversity Panel_Genotypes'!CJ23)</f>
        <v>089097</v>
      </c>
      <c r="AU24" t="str">
        <f>CONCATENATE('Diversity Panel_Genotypes'!CK23,'Diversity Panel_Genotypes'!CL23)</f>
        <v>145145</v>
      </c>
      <c r="AV24" t="str">
        <f>CONCATENATE('Diversity Panel_Genotypes'!CM23,'Diversity Panel_Genotypes'!CN23)</f>
        <v>122124</v>
      </c>
      <c r="AW24" t="str">
        <f>CONCATENATE('Diversity Panel_Genotypes'!CO23,'Diversity Panel_Genotypes'!CP23)</f>
        <v>240240</v>
      </c>
      <c r="AX24" t="str">
        <f>CONCATENATE('Diversity Panel_Genotypes'!CQ23,'Diversity Panel_Genotypes'!CR23)</f>
        <v>156158</v>
      </c>
      <c r="AY24" t="str">
        <f>CONCATENATE('Diversity Panel_Genotypes'!CS23,'Diversity Panel_Genotypes'!CT23)</f>
        <v>130134</v>
      </c>
      <c r="AZ24" t="str">
        <f>CONCATENATE('Diversity Panel_Genotypes'!CU23,'Diversity Panel_Genotypes'!CV23)</f>
        <v>246250</v>
      </c>
      <c r="BA24" t="str">
        <f>CONCATENATE('Diversity Panel_Genotypes'!CW23,'Diversity Panel_Genotypes'!CX23)</f>
        <v>140148</v>
      </c>
      <c r="BB24" t="str">
        <f>CONCATENATE('Diversity Panel_Genotypes'!CY23,'Diversity Panel_Genotypes'!CZ23)</f>
        <v>153155</v>
      </c>
      <c r="BC24" t="str">
        <f>CONCATENATE('Diversity Panel_Genotypes'!DA23,'Diversity Panel_Genotypes'!DB23)</f>
        <v>136136</v>
      </c>
      <c r="BD24" t="str">
        <f>CONCATENATE('Diversity Panel_Genotypes'!DC23,'Diversity Panel_Genotypes'!DD23)</f>
        <v>147147</v>
      </c>
    </row>
    <row r="25" spans="2:56" x14ac:dyDescent="0.3">
      <c r="B25" t="s">
        <v>53</v>
      </c>
      <c r="C25" s="5">
        <v>2017</v>
      </c>
      <c r="D25" s="17" t="s">
        <v>21</v>
      </c>
      <c r="E25" t="str">
        <f>CONCATENATE('Diversity Panel_Genotypes'!E24,'Diversity Panel_Genotypes'!F24)</f>
        <v>161167</v>
      </c>
      <c r="F25" t="str">
        <f>CONCATENATE('Diversity Panel_Genotypes'!G24,'Diversity Panel_Genotypes'!H24)</f>
        <v>191191</v>
      </c>
      <c r="G25" t="str">
        <f>CONCATENATE('Diversity Panel_Genotypes'!I24,'Diversity Panel_Genotypes'!J24)</f>
        <v>241271</v>
      </c>
      <c r="H25" t="str">
        <f>CONCATENATE('Diversity Panel_Genotypes'!K24,'Diversity Panel_Genotypes'!L24)</f>
        <v>238238</v>
      </c>
      <c r="I25" t="str">
        <f>CONCATENATE('Diversity Panel_Genotypes'!M24,'Diversity Panel_Genotypes'!N24)</f>
        <v>085089</v>
      </c>
      <c r="J25" t="str">
        <f>CONCATENATE('Diversity Panel_Genotypes'!O24,'Diversity Panel_Genotypes'!P24)</f>
        <v>184192</v>
      </c>
      <c r="K25" t="str">
        <f>CONCATENATE('Diversity Panel_Genotypes'!Q24,'Diversity Panel_Genotypes'!R24)</f>
        <v>207207</v>
      </c>
      <c r="L25" t="str">
        <f>CONCATENATE('Diversity Panel_Genotypes'!S24,'Diversity Panel_Genotypes'!T24)</f>
        <v>129143</v>
      </c>
      <c r="M25" t="str">
        <f>CONCATENATE('Diversity Panel_Genotypes'!U24,'Diversity Panel_Genotypes'!V24)</f>
        <v>150152</v>
      </c>
      <c r="N25" t="str">
        <f>CONCATENATE('Diversity Panel_Genotypes'!W24,'Diversity Panel_Genotypes'!X24)</f>
        <v>114116</v>
      </c>
      <c r="O25" t="str">
        <f>CONCATENATE('Diversity Panel_Genotypes'!Y24,'Diversity Panel_Genotypes'!Z24)</f>
        <v>183183</v>
      </c>
      <c r="P25" t="str">
        <f>CONCATENATE('Diversity Panel_Genotypes'!AA24,'Diversity Panel_Genotypes'!AB24)</f>
        <v>098098</v>
      </c>
      <c r="Q25" t="str">
        <f>CONCATENATE('Diversity Panel_Genotypes'!AC24,'Diversity Panel_Genotypes'!AD24)</f>
        <v>125127</v>
      </c>
      <c r="R25" t="str">
        <f>CONCATENATE('Diversity Panel_Genotypes'!AE24,'Diversity Panel_Genotypes'!AF24)</f>
        <v>103105</v>
      </c>
      <c r="S25" t="str">
        <f>CONCATENATE('Diversity Panel_Genotypes'!AG24,'Diversity Panel_Genotypes'!AH24)</f>
        <v>104104</v>
      </c>
      <c r="T25" t="str">
        <f>CONCATENATE('Diversity Panel_Genotypes'!AI24,'Diversity Panel_Genotypes'!AJ24)</f>
        <v>161161</v>
      </c>
      <c r="U25" t="str">
        <f>CONCATENATE('Diversity Panel_Genotypes'!AK24,'Diversity Panel_Genotypes'!AL24)</f>
        <v>231235</v>
      </c>
      <c r="V25" t="str">
        <f>CONCATENATE('Diversity Panel_Genotypes'!AM24,'Diversity Panel_Genotypes'!AN24)</f>
        <v>194196</v>
      </c>
      <c r="W25" t="str">
        <f>CONCATENATE('Diversity Panel_Genotypes'!AO24,'Diversity Panel_Genotypes'!AP24)</f>
        <v>181187</v>
      </c>
      <c r="X25" t="str">
        <f>CONCATENATE('Diversity Panel_Genotypes'!AQ24,'Diversity Panel_Genotypes'!AR24)</f>
        <v>108115</v>
      </c>
      <c r="Y25" t="str">
        <f>CONCATENATE('Diversity Panel_Genotypes'!AS24,'Diversity Panel_Genotypes'!AT24)</f>
        <v>160160</v>
      </c>
      <c r="Z25" t="str">
        <f>CONCATENATE('Diversity Panel_Genotypes'!AU24,'Diversity Panel_Genotypes'!AV24)</f>
        <v>091093</v>
      </c>
      <c r="AA25" t="str">
        <f>CONCATENATE('Diversity Panel_Genotypes'!AW24,'Diversity Panel_Genotypes'!AX24)</f>
        <v>102090</v>
      </c>
      <c r="AB25" t="str">
        <f>CONCATENATE('Diversity Panel_Genotypes'!AY24,'Diversity Panel_Genotypes'!AZ24)</f>
        <v>135135</v>
      </c>
      <c r="AC25" t="str">
        <f>CONCATENATE('Diversity Panel_Genotypes'!BA24,'Diversity Panel_Genotypes'!BB24)</f>
        <v>146148</v>
      </c>
      <c r="AD25" t="str">
        <f>CONCATENATE('Diversity Panel_Genotypes'!BC24,'Diversity Panel_Genotypes'!BD24)</f>
        <v>087087</v>
      </c>
      <c r="AE25" t="str">
        <f>CONCATENATE('Diversity Panel_Genotypes'!BE24,'Diversity Panel_Genotypes'!BF24)</f>
        <v>191191</v>
      </c>
      <c r="AF25" t="str">
        <f>CONCATENATE('Diversity Panel_Genotypes'!BG24,'Diversity Panel_Genotypes'!BH24)</f>
        <v>103103</v>
      </c>
      <c r="AG25" t="str">
        <f>CONCATENATE('Diversity Panel_Genotypes'!BI24,'Diversity Panel_Genotypes'!BJ24)</f>
        <v>151161</v>
      </c>
      <c r="AH25" t="str">
        <f>CONCATENATE('Diversity Panel_Genotypes'!BK24,'Diversity Panel_Genotypes'!BL24)</f>
        <v>164166</v>
      </c>
      <c r="AI25" t="str">
        <f>CONCATENATE('Diversity Panel_Genotypes'!BM24,'Diversity Panel_Genotypes'!BN24)</f>
        <v>140148</v>
      </c>
      <c r="AJ25" t="str">
        <f>CONCATENATE('Diversity Panel_Genotypes'!BO24,'Diversity Panel_Genotypes'!BP24)</f>
        <v>172172</v>
      </c>
      <c r="AK25" t="str">
        <f>CONCATENATE('Diversity Panel_Genotypes'!BQ24,'Diversity Panel_Genotypes'!BR24)</f>
        <v>089097</v>
      </c>
      <c r="AL25" t="str">
        <f>CONCATENATE('Diversity Panel_Genotypes'!BS24,'Diversity Panel_Genotypes'!BT24)</f>
        <v>091092</v>
      </c>
      <c r="AM25" t="str">
        <f>CONCATENATE('Diversity Panel_Genotypes'!BU24,'Diversity Panel_Genotypes'!BV24)</f>
        <v>175177</v>
      </c>
      <c r="AN25" t="str">
        <f>CONCATENATE('Diversity Panel_Genotypes'!BW24,'Diversity Panel_Genotypes'!BX24)</f>
        <v>146152</v>
      </c>
      <c r="AO25" t="str">
        <f>CONCATENATE('Diversity Panel_Genotypes'!BY24,'Diversity Panel_Genotypes'!BZ24)</f>
        <v>174174</v>
      </c>
      <c r="AP25" t="str">
        <f>CONCATENATE('Diversity Panel_Genotypes'!CA24,'Diversity Panel_Genotypes'!CB24)</f>
        <v>106106</v>
      </c>
      <c r="AQ25" t="str">
        <f>CONCATENATE('Diversity Panel_Genotypes'!CC24,'Diversity Panel_Genotypes'!CD24)</f>
        <v>104104</v>
      </c>
      <c r="AR25" t="str">
        <f>CONCATENATE('Diversity Panel_Genotypes'!CE24,'Diversity Panel_Genotypes'!CF24)</f>
        <v>081081</v>
      </c>
      <c r="AS25" t="str">
        <f>CONCATENATE('Diversity Panel_Genotypes'!CG24,'Diversity Panel_Genotypes'!CH24)</f>
        <v>258262</v>
      </c>
      <c r="AT25" t="str">
        <f>CONCATENATE('Diversity Panel_Genotypes'!CI24,'Diversity Panel_Genotypes'!CJ24)</f>
        <v>089093</v>
      </c>
      <c r="AU25" t="str">
        <f>CONCATENATE('Diversity Panel_Genotypes'!CK24,'Diversity Panel_Genotypes'!CL24)</f>
        <v>143145</v>
      </c>
      <c r="AV25" t="str">
        <f>CONCATENATE('Diversity Panel_Genotypes'!CM24,'Diversity Panel_Genotypes'!CN24)</f>
        <v>122122</v>
      </c>
      <c r="AW25" t="str">
        <f>CONCATENATE('Diversity Panel_Genotypes'!CO24,'Diversity Panel_Genotypes'!CP24)</f>
        <v>228240</v>
      </c>
      <c r="AX25" t="str">
        <f>CONCATENATE('Diversity Panel_Genotypes'!CQ24,'Diversity Panel_Genotypes'!CR24)</f>
        <v>156158</v>
      </c>
      <c r="AY25" t="str">
        <f>CONCATENATE('Diversity Panel_Genotypes'!CS24,'Diversity Panel_Genotypes'!CT24)</f>
        <v>134134</v>
      </c>
      <c r="AZ25" t="str">
        <f>CONCATENATE('Diversity Panel_Genotypes'!CU24,'Diversity Panel_Genotypes'!CV24)</f>
        <v>252254</v>
      </c>
      <c r="BA25" t="str">
        <f>CONCATENATE('Diversity Panel_Genotypes'!CW24,'Diversity Panel_Genotypes'!CX24)</f>
        <v>140150</v>
      </c>
      <c r="BB25" t="str">
        <f>CONCATENATE('Diversity Panel_Genotypes'!CY24,'Diversity Panel_Genotypes'!CZ24)</f>
        <v>153153</v>
      </c>
      <c r="BC25" t="str">
        <f>CONCATENATE('Diversity Panel_Genotypes'!DA24,'Diversity Panel_Genotypes'!DB24)</f>
        <v>134140</v>
      </c>
      <c r="BD25" t="str">
        <f>CONCATENATE('Diversity Panel_Genotypes'!DC24,'Diversity Panel_Genotypes'!DD24)</f>
        <v>147149</v>
      </c>
    </row>
    <row r="26" spans="2:56" x14ac:dyDescent="0.3">
      <c r="B26" t="s">
        <v>55</v>
      </c>
      <c r="C26" s="5">
        <v>2017</v>
      </c>
      <c r="D26" s="17" t="s">
        <v>21</v>
      </c>
      <c r="E26" t="str">
        <f>CONCATENATE('Diversity Panel_Genotypes'!E25,'Diversity Panel_Genotypes'!F25)</f>
        <v>165165</v>
      </c>
      <c r="F26" t="str">
        <f>CONCATENATE('Diversity Panel_Genotypes'!G25,'Diversity Panel_Genotypes'!H25)</f>
        <v>191191</v>
      </c>
      <c r="G26" t="str">
        <f>CONCATENATE('Diversity Panel_Genotypes'!I25,'Diversity Panel_Genotypes'!J25)</f>
        <v>241271</v>
      </c>
      <c r="H26" t="str">
        <f>CONCATENATE('Diversity Panel_Genotypes'!K25,'Diversity Panel_Genotypes'!L25)</f>
        <v>232238</v>
      </c>
      <c r="I26" t="str">
        <f>CONCATENATE('Diversity Panel_Genotypes'!M25,'Diversity Panel_Genotypes'!N25)</f>
        <v>089089</v>
      </c>
      <c r="J26" t="str">
        <f>CONCATENATE('Diversity Panel_Genotypes'!O25,'Diversity Panel_Genotypes'!P25)</f>
        <v>184198</v>
      </c>
      <c r="K26" t="str">
        <f>CONCATENATE('Diversity Panel_Genotypes'!Q25,'Diversity Panel_Genotypes'!R25)</f>
        <v>202205</v>
      </c>
      <c r="L26" t="str">
        <f>CONCATENATE('Diversity Panel_Genotypes'!S25,'Diversity Panel_Genotypes'!T25)</f>
        <v>143149</v>
      </c>
      <c r="M26" t="str">
        <f>CONCATENATE('Diversity Panel_Genotypes'!U25,'Diversity Panel_Genotypes'!V25)</f>
        <v>158162</v>
      </c>
      <c r="N26" t="str">
        <f>CONCATENATE('Diversity Panel_Genotypes'!W25,'Diversity Panel_Genotypes'!X25)</f>
        <v>114118</v>
      </c>
      <c r="O26" t="str">
        <f>CONCATENATE('Diversity Panel_Genotypes'!Y25,'Diversity Panel_Genotypes'!Z25)</f>
        <v>165165</v>
      </c>
      <c r="P26" t="str">
        <f>CONCATENATE('Diversity Panel_Genotypes'!AA25,'Diversity Panel_Genotypes'!AB25)</f>
        <v>104104</v>
      </c>
      <c r="Q26" t="str">
        <f>CONCATENATE('Diversity Panel_Genotypes'!AC25,'Diversity Panel_Genotypes'!AD25)</f>
        <v>125125</v>
      </c>
      <c r="R26" t="str">
        <f>CONCATENATE('Diversity Panel_Genotypes'!AE25,'Diversity Panel_Genotypes'!AF25)</f>
        <v>103105</v>
      </c>
      <c r="S26" t="str">
        <f>CONCATENATE('Diversity Panel_Genotypes'!AG25,'Diversity Panel_Genotypes'!AH25)</f>
        <v>118118</v>
      </c>
      <c r="T26" t="str">
        <f>CONCATENATE('Diversity Panel_Genotypes'!AI25,'Diversity Panel_Genotypes'!AJ25)</f>
        <v>165167</v>
      </c>
      <c r="U26" t="str">
        <f>CONCATENATE('Diversity Panel_Genotypes'!AK25,'Diversity Panel_Genotypes'!AL25)</f>
        <v>213235</v>
      </c>
      <c r="V26" t="str">
        <f>CONCATENATE('Diversity Panel_Genotypes'!AM25,'Diversity Panel_Genotypes'!AN25)</f>
        <v>194200</v>
      </c>
      <c r="W26" t="str">
        <f>CONCATENATE('Diversity Panel_Genotypes'!AO25,'Diversity Panel_Genotypes'!AP25)</f>
        <v>175185</v>
      </c>
      <c r="X26" t="str">
        <f>CONCATENATE('Diversity Panel_Genotypes'!AQ25,'Diversity Panel_Genotypes'!AR25)</f>
        <v>108115</v>
      </c>
      <c r="Y26" t="str">
        <f>CONCATENATE('Diversity Panel_Genotypes'!AS25,'Diversity Panel_Genotypes'!AT25)</f>
        <v>158160</v>
      </c>
      <c r="Z26" t="str">
        <f>CONCATENATE('Diversity Panel_Genotypes'!AU25,'Diversity Panel_Genotypes'!AV25)</f>
        <v>093093</v>
      </c>
      <c r="AA26" t="str">
        <f>CONCATENATE('Diversity Panel_Genotypes'!AW25,'Diversity Panel_Genotypes'!AX25)</f>
        <v>090090</v>
      </c>
      <c r="AB26" t="str">
        <f>CONCATENATE('Diversity Panel_Genotypes'!AY25,'Diversity Panel_Genotypes'!AZ25)</f>
        <v>135135</v>
      </c>
      <c r="AC26" t="str">
        <f>CONCATENATE('Diversity Panel_Genotypes'!BA25,'Diversity Panel_Genotypes'!BB25)</f>
        <v>146148</v>
      </c>
      <c r="AD26" t="str">
        <f>CONCATENATE('Diversity Panel_Genotypes'!BC25,'Diversity Panel_Genotypes'!BD25)</f>
        <v>087091</v>
      </c>
      <c r="AE26" t="str">
        <f>CONCATENATE('Diversity Panel_Genotypes'!BE25,'Diversity Panel_Genotypes'!BF25)</f>
        <v>191195</v>
      </c>
      <c r="AF26" t="str">
        <f>CONCATENATE('Diversity Panel_Genotypes'!BG25,'Diversity Panel_Genotypes'!BH25)</f>
        <v>101095</v>
      </c>
      <c r="AG26" t="str">
        <f>CONCATENATE('Diversity Panel_Genotypes'!BI25,'Diversity Panel_Genotypes'!BJ25)</f>
        <v>143151</v>
      </c>
      <c r="AH26" t="str">
        <f>CONCATENATE('Diversity Panel_Genotypes'!BK25,'Diversity Panel_Genotypes'!BL25)</f>
        <v>158168</v>
      </c>
      <c r="AI26" t="str">
        <f>CONCATENATE('Diversity Panel_Genotypes'!BM25,'Diversity Panel_Genotypes'!BN25)</f>
        <v>140148</v>
      </c>
      <c r="AJ26" t="str">
        <f>CONCATENATE('Diversity Panel_Genotypes'!BO25,'Diversity Panel_Genotypes'!BP25)</f>
        <v>170170</v>
      </c>
      <c r="AK26" t="str">
        <f>CONCATENATE('Diversity Panel_Genotypes'!BQ25,'Diversity Panel_Genotypes'!BR25)</f>
        <v>089097</v>
      </c>
      <c r="AL26" t="str">
        <f>CONCATENATE('Diversity Panel_Genotypes'!BS25,'Diversity Panel_Genotypes'!BT25)</f>
        <v>091091</v>
      </c>
      <c r="AM26" t="str">
        <f>CONCATENATE('Diversity Panel_Genotypes'!BU25,'Diversity Panel_Genotypes'!BV25)</f>
        <v>173173</v>
      </c>
      <c r="AN26" t="str">
        <f>CONCATENATE('Diversity Panel_Genotypes'!BW25,'Diversity Panel_Genotypes'!BX25)</f>
        <v>140148</v>
      </c>
      <c r="AO26" t="str">
        <f>CONCATENATE('Diversity Panel_Genotypes'!BY25,'Diversity Panel_Genotypes'!BZ25)</f>
        <v>172174</v>
      </c>
      <c r="AP26" t="str">
        <f>CONCATENATE('Diversity Panel_Genotypes'!CA25,'Diversity Panel_Genotypes'!CB25)</f>
        <v>106090</v>
      </c>
      <c r="AQ26" t="str">
        <f>CONCATENATE('Diversity Panel_Genotypes'!CC25,'Diversity Panel_Genotypes'!CD25)</f>
        <v>104104</v>
      </c>
      <c r="AR26" t="str">
        <f>CONCATENATE('Diversity Panel_Genotypes'!CE25,'Diversity Panel_Genotypes'!CF25)</f>
        <v>081083</v>
      </c>
      <c r="AS26" t="str">
        <f>CONCATENATE('Diversity Panel_Genotypes'!CG25,'Diversity Panel_Genotypes'!CH25)</f>
        <v>258258</v>
      </c>
      <c r="AT26" t="str">
        <f>CONCATENATE('Diversity Panel_Genotypes'!CI25,'Diversity Panel_Genotypes'!CJ25)</f>
        <v>103089</v>
      </c>
      <c r="AU26" t="str">
        <f>CONCATENATE('Diversity Panel_Genotypes'!CK25,'Diversity Panel_Genotypes'!CL25)</f>
        <v>147147</v>
      </c>
      <c r="AV26" t="str">
        <f>CONCATENATE('Diversity Panel_Genotypes'!CM25,'Diversity Panel_Genotypes'!CN25)</f>
        <v>122124</v>
      </c>
      <c r="AW26" t="str">
        <f>CONCATENATE('Diversity Panel_Genotypes'!CO25,'Diversity Panel_Genotypes'!CP25)</f>
        <v>228236</v>
      </c>
      <c r="AX26" t="str">
        <f>CONCATENATE('Diversity Panel_Genotypes'!CQ25,'Diversity Panel_Genotypes'!CR25)</f>
        <v>154158</v>
      </c>
      <c r="AY26" t="str">
        <f>CONCATENATE('Diversity Panel_Genotypes'!CS25,'Diversity Panel_Genotypes'!CT25)</f>
        <v>130132</v>
      </c>
      <c r="AZ26" t="str">
        <f>CONCATENATE('Diversity Panel_Genotypes'!CU25,'Diversity Panel_Genotypes'!CV25)</f>
        <v>246250</v>
      </c>
      <c r="BA26" t="str">
        <f>CONCATENATE('Diversity Panel_Genotypes'!CW25,'Diversity Panel_Genotypes'!CX25)</f>
        <v>148148</v>
      </c>
      <c r="BB26" t="str">
        <f>CONCATENATE('Diversity Panel_Genotypes'!CY25,'Diversity Panel_Genotypes'!CZ25)</f>
        <v>153155</v>
      </c>
      <c r="BC26" t="str">
        <f>CONCATENATE('Diversity Panel_Genotypes'!DA25,'Diversity Panel_Genotypes'!DB25)</f>
        <v>134136</v>
      </c>
      <c r="BD26" t="str">
        <f>CONCATENATE('Diversity Panel_Genotypes'!DC25,'Diversity Panel_Genotypes'!DD25)</f>
        <v>145149</v>
      </c>
    </row>
    <row r="27" spans="2:56" x14ac:dyDescent="0.3">
      <c r="B27" t="s">
        <v>57</v>
      </c>
      <c r="C27" s="5">
        <v>2017</v>
      </c>
      <c r="D27" s="17" t="s">
        <v>21</v>
      </c>
      <c r="E27" t="str">
        <f>CONCATENATE('Diversity Panel_Genotypes'!E26,'Diversity Panel_Genotypes'!F26)</f>
        <v>165173</v>
      </c>
      <c r="F27" t="str">
        <f>CONCATENATE('Diversity Panel_Genotypes'!G26,'Diversity Panel_Genotypes'!H26)</f>
        <v>181191</v>
      </c>
      <c r="G27" t="str">
        <f>CONCATENATE('Diversity Panel_Genotypes'!I26,'Diversity Panel_Genotypes'!J26)</f>
        <v>249271</v>
      </c>
      <c r="H27" t="str">
        <f>CONCATENATE('Diversity Panel_Genotypes'!K26,'Diversity Panel_Genotypes'!L26)</f>
        <v>238238</v>
      </c>
      <c r="I27" t="str">
        <f>CONCATENATE('Diversity Panel_Genotypes'!M26,'Diversity Panel_Genotypes'!N26)</f>
        <v>085089</v>
      </c>
      <c r="J27" t="str">
        <f>CONCATENATE('Diversity Panel_Genotypes'!O26,'Diversity Panel_Genotypes'!P26)</f>
        <v>192198</v>
      </c>
      <c r="K27" t="str">
        <f>CONCATENATE('Diversity Panel_Genotypes'!Q26,'Diversity Panel_Genotypes'!R26)</f>
        <v>205211</v>
      </c>
      <c r="L27" t="str">
        <f>CONCATENATE('Diversity Panel_Genotypes'!S26,'Diversity Panel_Genotypes'!T26)</f>
        <v>129143</v>
      </c>
      <c r="M27" t="str">
        <f>CONCATENATE('Diversity Panel_Genotypes'!U26,'Diversity Panel_Genotypes'!V26)</f>
        <v>152152</v>
      </c>
      <c r="N27" t="str">
        <f>CONCATENATE('Diversity Panel_Genotypes'!W26,'Diversity Panel_Genotypes'!X26)</f>
        <v>118118</v>
      </c>
      <c r="O27" t="str">
        <f>CONCATENATE('Diversity Panel_Genotypes'!Y26,'Diversity Panel_Genotypes'!Z26)</f>
        <v>165165</v>
      </c>
      <c r="P27" t="str">
        <f>CONCATENATE('Diversity Panel_Genotypes'!AA26,'Diversity Panel_Genotypes'!AB26)</f>
        <v>090098</v>
      </c>
      <c r="Q27" t="str">
        <f>CONCATENATE('Diversity Panel_Genotypes'!AC26,'Diversity Panel_Genotypes'!AD26)</f>
        <v>125125</v>
      </c>
      <c r="R27" t="str">
        <f>CONCATENATE('Diversity Panel_Genotypes'!AE26,'Diversity Panel_Genotypes'!AF26)</f>
        <v>103103</v>
      </c>
      <c r="S27" t="str">
        <f>CONCATENATE('Diversity Panel_Genotypes'!AG26,'Diversity Panel_Genotypes'!AH26)</f>
        <v>118118</v>
      </c>
      <c r="T27" t="str">
        <f>CONCATENATE('Diversity Panel_Genotypes'!AI26,'Diversity Panel_Genotypes'!AJ26)</f>
        <v>161161</v>
      </c>
      <c r="U27" t="str">
        <f>CONCATENATE('Diversity Panel_Genotypes'!AK26,'Diversity Panel_Genotypes'!AL26)</f>
        <v>231235</v>
      </c>
      <c r="V27" t="str">
        <f>CONCATENATE('Diversity Panel_Genotypes'!AM26,'Diversity Panel_Genotypes'!AN26)</f>
        <v>194200</v>
      </c>
      <c r="W27" t="str">
        <f>CONCATENATE('Diversity Panel_Genotypes'!AO26,'Diversity Panel_Genotypes'!AP26)</f>
        <v>185187</v>
      </c>
      <c r="X27" t="str">
        <f>CONCATENATE('Diversity Panel_Genotypes'!AQ26,'Diversity Panel_Genotypes'!AR26)</f>
        <v>115115</v>
      </c>
      <c r="Y27" t="str">
        <f>CONCATENATE('Diversity Panel_Genotypes'!AS26,'Diversity Panel_Genotypes'!AT26)</f>
        <v>156156</v>
      </c>
      <c r="Z27" t="str">
        <f>CONCATENATE('Diversity Panel_Genotypes'!AU26,'Diversity Panel_Genotypes'!AV26)</f>
        <v>089089</v>
      </c>
      <c r="AA27" t="str">
        <f>CONCATENATE('Diversity Panel_Genotypes'!AW26,'Diversity Panel_Genotypes'!AX26)</f>
        <v>090090</v>
      </c>
      <c r="AB27" t="str">
        <f>CONCATENATE('Diversity Panel_Genotypes'!AY26,'Diversity Panel_Genotypes'!AZ26)</f>
        <v>135137</v>
      </c>
      <c r="AC27" t="str">
        <f>CONCATENATE('Diversity Panel_Genotypes'!BA26,'Diversity Panel_Genotypes'!BB26)</f>
        <v>146146</v>
      </c>
      <c r="AD27" t="str">
        <f>CONCATENATE('Diversity Panel_Genotypes'!BC26,'Diversity Panel_Genotypes'!BD26)</f>
        <v>087091</v>
      </c>
      <c r="AE27" t="str">
        <f>CONCATENATE('Diversity Panel_Genotypes'!BE26,'Diversity Panel_Genotypes'!BF26)</f>
        <v>191195</v>
      </c>
      <c r="AF27" t="str">
        <f>CONCATENATE('Diversity Panel_Genotypes'!BG26,'Diversity Panel_Genotypes'!BH26)</f>
        <v>095099</v>
      </c>
      <c r="AG27" t="str">
        <f>CONCATENATE('Diversity Panel_Genotypes'!BI26,'Diversity Panel_Genotypes'!BJ26)</f>
        <v>158170</v>
      </c>
      <c r="AH27" t="str">
        <f>CONCATENATE('Diversity Panel_Genotypes'!BK26,'Diversity Panel_Genotypes'!BL26)</f>
        <v>158168</v>
      </c>
      <c r="AI27" t="str">
        <f>CONCATENATE('Diversity Panel_Genotypes'!BM26,'Diversity Panel_Genotypes'!BN26)</f>
        <v>140140</v>
      </c>
      <c r="AJ27" t="str">
        <f>CONCATENATE('Diversity Panel_Genotypes'!BO26,'Diversity Panel_Genotypes'!BP26)</f>
        <v>170172</v>
      </c>
      <c r="AK27" t="str">
        <f>CONCATENATE('Diversity Panel_Genotypes'!BQ26,'Diversity Panel_Genotypes'!BR26)</f>
        <v>089089</v>
      </c>
      <c r="AL27" t="str">
        <f>CONCATENATE('Diversity Panel_Genotypes'!BS26,'Diversity Panel_Genotypes'!BT26)</f>
        <v>091091</v>
      </c>
      <c r="AM27" t="str">
        <f>CONCATENATE('Diversity Panel_Genotypes'!BU26,'Diversity Panel_Genotypes'!BV26)</f>
        <v>175175</v>
      </c>
      <c r="AN27" t="str">
        <f>CONCATENATE('Diversity Panel_Genotypes'!BW26,'Diversity Panel_Genotypes'!BX26)</f>
        <v>140150</v>
      </c>
      <c r="AO27" t="str">
        <f>CONCATENATE('Diversity Panel_Genotypes'!BY26,'Diversity Panel_Genotypes'!BZ26)</f>
        <v>172176</v>
      </c>
      <c r="AP27" t="str">
        <f>CONCATENATE('Diversity Panel_Genotypes'!CA26,'Diversity Panel_Genotypes'!CB26)</f>
        <v>106106</v>
      </c>
      <c r="AQ27" t="str">
        <f>CONCATENATE('Diversity Panel_Genotypes'!CC26,'Diversity Panel_Genotypes'!CD26)</f>
        <v>100100</v>
      </c>
      <c r="AR27" t="str">
        <f>CONCATENATE('Diversity Panel_Genotypes'!CE26,'Diversity Panel_Genotypes'!CF26)</f>
        <v>081083</v>
      </c>
      <c r="AS27" t="str">
        <f>CONCATENATE('Diversity Panel_Genotypes'!CG26,'Diversity Panel_Genotypes'!CH26)</f>
        <v>262262</v>
      </c>
      <c r="AT27" t="str">
        <f>CONCATENATE('Diversity Panel_Genotypes'!CI26,'Diversity Panel_Genotypes'!CJ26)</f>
        <v>089097</v>
      </c>
      <c r="AU27" t="str">
        <f>CONCATENATE('Diversity Panel_Genotypes'!CK26,'Diversity Panel_Genotypes'!CL26)</f>
        <v>147147</v>
      </c>
      <c r="AV27" t="str">
        <f>CONCATENATE('Diversity Panel_Genotypes'!CM26,'Diversity Panel_Genotypes'!CN26)</f>
        <v>122122</v>
      </c>
      <c r="AW27" t="str">
        <f>CONCATENATE('Diversity Panel_Genotypes'!CO26,'Diversity Panel_Genotypes'!CP26)</f>
        <v>240240</v>
      </c>
      <c r="AX27" t="str">
        <f>CONCATENATE('Diversity Panel_Genotypes'!CQ26,'Diversity Panel_Genotypes'!CR26)</f>
        <v>156156</v>
      </c>
      <c r="AY27" t="str">
        <f>CONCATENATE('Diversity Panel_Genotypes'!CS26,'Diversity Panel_Genotypes'!CT26)</f>
        <v>118134</v>
      </c>
      <c r="AZ27" t="str">
        <f>CONCATENATE('Diversity Panel_Genotypes'!CU26,'Diversity Panel_Genotypes'!CV26)</f>
        <v>250254</v>
      </c>
      <c r="BA27" t="str">
        <f>CONCATENATE('Diversity Panel_Genotypes'!CW26,'Diversity Panel_Genotypes'!CX26)</f>
        <v>140148</v>
      </c>
      <c r="BB27" t="str">
        <f>CONCATENATE('Diversity Panel_Genotypes'!CY26,'Diversity Panel_Genotypes'!CZ26)</f>
        <v>155155</v>
      </c>
      <c r="BC27" t="str">
        <f>CONCATENATE('Diversity Panel_Genotypes'!DA26,'Diversity Panel_Genotypes'!DB26)</f>
        <v>134136</v>
      </c>
      <c r="BD27" t="str">
        <f>CONCATENATE('Diversity Panel_Genotypes'!DC26,'Diversity Panel_Genotypes'!DD26)</f>
        <v>143149</v>
      </c>
    </row>
    <row r="28" spans="2:56" x14ac:dyDescent="0.3">
      <c r="B28" t="s">
        <v>59</v>
      </c>
      <c r="C28" s="5">
        <v>2017</v>
      </c>
      <c r="D28" s="17" t="s">
        <v>21</v>
      </c>
      <c r="E28" t="str">
        <f>CONCATENATE('Diversity Panel_Genotypes'!E27,'Diversity Panel_Genotypes'!F27)</f>
        <v>161173</v>
      </c>
      <c r="F28" t="str">
        <f>CONCATENATE('Diversity Panel_Genotypes'!G27,'Diversity Panel_Genotypes'!H27)</f>
        <v>177181</v>
      </c>
      <c r="G28" t="str">
        <f>CONCATENATE('Diversity Panel_Genotypes'!I27,'Diversity Panel_Genotypes'!J27)</f>
        <v>241253</v>
      </c>
      <c r="H28" t="str">
        <f>CONCATENATE('Diversity Panel_Genotypes'!K27,'Diversity Panel_Genotypes'!L27)</f>
        <v>238238</v>
      </c>
      <c r="I28" t="str">
        <f>CONCATENATE('Diversity Panel_Genotypes'!M27,'Diversity Panel_Genotypes'!N27)</f>
        <v>085095</v>
      </c>
      <c r="J28" t="str">
        <f>CONCATENATE('Diversity Panel_Genotypes'!O27,'Diversity Panel_Genotypes'!P27)</f>
        <v>196198</v>
      </c>
      <c r="K28" t="str">
        <f>CONCATENATE('Diversity Panel_Genotypes'!Q27,'Diversity Panel_Genotypes'!R27)</f>
        <v>202211</v>
      </c>
      <c r="L28" t="str">
        <f>CONCATENATE('Diversity Panel_Genotypes'!S27,'Diversity Panel_Genotypes'!T27)</f>
        <v>129143</v>
      </c>
      <c r="M28" t="str">
        <f>CONCATENATE('Diversity Panel_Genotypes'!U27,'Diversity Panel_Genotypes'!V27)</f>
        <v>152158</v>
      </c>
      <c r="N28" t="str">
        <f>CONCATENATE('Diversity Panel_Genotypes'!W27,'Diversity Panel_Genotypes'!X27)</f>
        <v>114116</v>
      </c>
      <c r="O28" t="str">
        <f>CONCATENATE('Diversity Panel_Genotypes'!Y27,'Diversity Panel_Genotypes'!Z27)</f>
        <v>165181</v>
      </c>
      <c r="P28" t="str">
        <f>CONCATENATE('Diversity Panel_Genotypes'!AA27,'Diversity Panel_Genotypes'!AB27)</f>
        <v>104092</v>
      </c>
      <c r="Q28" t="str">
        <f>CONCATENATE('Diversity Panel_Genotypes'!AC27,'Diversity Panel_Genotypes'!AD27)</f>
        <v>125129</v>
      </c>
      <c r="R28" t="str">
        <f>CONCATENATE('Diversity Panel_Genotypes'!AE27,'Diversity Panel_Genotypes'!AF27)</f>
        <v>103103</v>
      </c>
      <c r="S28" t="str">
        <f>CONCATENATE('Diversity Panel_Genotypes'!AG27,'Diversity Panel_Genotypes'!AH27)</f>
        <v>122122</v>
      </c>
      <c r="T28" t="str">
        <f>CONCATENATE('Diversity Panel_Genotypes'!AI27,'Diversity Panel_Genotypes'!AJ27)</f>
        <v>161161</v>
      </c>
      <c r="U28" t="str">
        <f>CONCATENATE('Diversity Panel_Genotypes'!AK27,'Diversity Panel_Genotypes'!AL27)</f>
        <v>231231</v>
      </c>
      <c r="V28" t="str">
        <f>CONCATENATE('Diversity Panel_Genotypes'!AM27,'Diversity Panel_Genotypes'!AN27)</f>
        <v>194194</v>
      </c>
      <c r="W28" t="str">
        <f>CONCATENATE('Diversity Panel_Genotypes'!AO27,'Diversity Panel_Genotypes'!AP27)</f>
        <v>181185</v>
      </c>
      <c r="X28" t="str">
        <f>CONCATENATE('Diversity Panel_Genotypes'!AQ27,'Diversity Panel_Genotypes'!AR27)</f>
        <v>113115</v>
      </c>
      <c r="Y28" t="str">
        <f>CONCATENATE('Diversity Panel_Genotypes'!AS27,'Diversity Panel_Genotypes'!AT27)</f>
        <v>154160</v>
      </c>
      <c r="Z28" t="str">
        <f>CONCATENATE('Diversity Panel_Genotypes'!AU27,'Diversity Panel_Genotypes'!AV27)</f>
        <v>089093</v>
      </c>
      <c r="AA28" t="str">
        <f>CONCATENATE('Diversity Panel_Genotypes'!AW27,'Diversity Panel_Genotypes'!AX27)</f>
        <v>102090</v>
      </c>
      <c r="AB28" t="str">
        <f>CONCATENATE('Diversity Panel_Genotypes'!AY27,'Diversity Panel_Genotypes'!AZ27)</f>
        <v>135137</v>
      </c>
      <c r="AC28" t="str">
        <f>CONCATENATE('Diversity Panel_Genotypes'!BA27,'Diversity Panel_Genotypes'!BB27)</f>
        <v>146150</v>
      </c>
      <c r="AD28" t="str">
        <f>CONCATENATE('Diversity Panel_Genotypes'!BC27,'Diversity Panel_Genotypes'!BD27)</f>
        <v>087087</v>
      </c>
      <c r="AE28" t="str">
        <f>CONCATENATE('Diversity Panel_Genotypes'!BE27,'Diversity Panel_Genotypes'!BF27)</f>
        <v>191191</v>
      </c>
      <c r="AF28" t="str">
        <f>CONCATENATE('Diversity Panel_Genotypes'!BG27,'Diversity Panel_Genotypes'!BH27)</f>
        <v>095099</v>
      </c>
      <c r="AG28" t="str">
        <f>CONCATENATE('Diversity Panel_Genotypes'!BI27,'Diversity Panel_Genotypes'!BJ27)</f>
        <v>151151</v>
      </c>
      <c r="AH28" t="str">
        <f>CONCATENATE('Diversity Panel_Genotypes'!BK27,'Diversity Panel_Genotypes'!BL27)</f>
        <v>142168</v>
      </c>
      <c r="AI28" t="str">
        <f>CONCATENATE('Diversity Panel_Genotypes'!BM27,'Diversity Panel_Genotypes'!BN27)</f>
        <v>140150</v>
      </c>
      <c r="AJ28" t="str">
        <f>CONCATENATE('Diversity Panel_Genotypes'!BO27,'Diversity Panel_Genotypes'!BP27)</f>
        <v>168172</v>
      </c>
      <c r="AK28" t="str">
        <f>CONCATENATE('Diversity Panel_Genotypes'!BQ27,'Diversity Panel_Genotypes'!BR27)</f>
        <v>097097</v>
      </c>
      <c r="AL28" t="str">
        <f>CONCATENATE('Diversity Panel_Genotypes'!BS27,'Diversity Panel_Genotypes'!BT27)</f>
        <v>091092</v>
      </c>
      <c r="AM28" t="str">
        <f>CONCATENATE('Diversity Panel_Genotypes'!BU27,'Diversity Panel_Genotypes'!BV27)</f>
        <v>173175</v>
      </c>
      <c r="AN28" t="str">
        <f>CONCATENATE('Diversity Panel_Genotypes'!BW27,'Diversity Panel_Genotypes'!BX27)</f>
        <v>140148</v>
      </c>
      <c r="AO28" t="str">
        <f>CONCATENATE('Diversity Panel_Genotypes'!BY27,'Diversity Panel_Genotypes'!BZ27)</f>
        <v>174178</v>
      </c>
      <c r="AP28" t="str">
        <f>CONCATENATE('Diversity Panel_Genotypes'!CA27,'Diversity Panel_Genotypes'!CB27)</f>
        <v>106108</v>
      </c>
      <c r="AQ28" t="str">
        <f>CONCATENATE('Diversity Panel_Genotypes'!CC27,'Diversity Panel_Genotypes'!CD27)</f>
        <v>104104</v>
      </c>
      <c r="AR28" t="str">
        <f>CONCATENATE('Diversity Panel_Genotypes'!CE27,'Diversity Panel_Genotypes'!CF27)</f>
        <v>083083</v>
      </c>
      <c r="AS28" t="str">
        <f>CONCATENATE('Diversity Panel_Genotypes'!CG27,'Diversity Panel_Genotypes'!CH27)</f>
        <v>260262</v>
      </c>
      <c r="AT28" t="str">
        <f>CONCATENATE('Diversity Panel_Genotypes'!CI27,'Diversity Panel_Genotypes'!CJ27)</f>
        <v>083089</v>
      </c>
      <c r="AU28" t="str">
        <f>CONCATENATE('Diversity Panel_Genotypes'!CK27,'Diversity Panel_Genotypes'!CL27)</f>
        <v>143143</v>
      </c>
      <c r="AV28" t="str">
        <f>CONCATENATE('Diversity Panel_Genotypes'!CM27,'Diversity Panel_Genotypes'!CN27)</f>
        <v>124124</v>
      </c>
      <c r="AW28" t="str">
        <f>CONCATENATE('Diversity Panel_Genotypes'!CO27,'Diversity Panel_Genotypes'!CP27)</f>
        <v>236240</v>
      </c>
      <c r="AX28" t="str">
        <f>CONCATENATE('Diversity Panel_Genotypes'!CQ27,'Diversity Panel_Genotypes'!CR27)</f>
        <v>154154</v>
      </c>
      <c r="AY28" t="str">
        <f>CONCATENATE('Diversity Panel_Genotypes'!CS27,'Diversity Panel_Genotypes'!CT27)</f>
        <v>132134</v>
      </c>
      <c r="AZ28" t="str">
        <f>CONCATENATE('Diversity Panel_Genotypes'!CU27,'Diversity Panel_Genotypes'!CV27)</f>
        <v>250254</v>
      </c>
      <c r="BA28" t="str">
        <f>CONCATENATE('Diversity Panel_Genotypes'!CW27,'Diversity Panel_Genotypes'!CX27)</f>
        <v>148150</v>
      </c>
      <c r="BB28" t="str">
        <f>CONCATENATE('Diversity Panel_Genotypes'!CY27,'Diversity Panel_Genotypes'!CZ27)</f>
        <v>155155</v>
      </c>
      <c r="BC28" t="str">
        <f>CONCATENATE('Diversity Panel_Genotypes'!DA27,'Diversity Panel_Genotypes'!DB27)</f>
        <v>134136</v>
      </c>
      <c r="BD28" t="str">
        <f>CONCATENATE('Diversity Panel_Genotypes'!DC27,'Diversity Panel_Genotypes'!DD27)</f>
        <v>151153</v>
      </c>
    </row>
    <row r="29" spans="2:56" x14ac:dyDescent="0.3">
      <c r="B29" t="s">
        <v>61</v>
      </c>
      <c r="C29" s="5">
        <v>2017</v>
      </c>
      <c r="D29" s="17" t="s">
        <v>21</v>
      </c>
      <c r="E29" t="str">
        <f>CONCATENATE('Diversity Panel_Genotypes'!E28,'Diversity Panel_Genotypes'!F28)</f>
        <v>161165</v>
      </c>
      <c r="F29" t="str">
        <f>CONCATENATE('Diversity Panel_Genotypes'!G28,'Diversity Panel_Genotypes'!H28)</f>
        <v>181191</v>
      </c>
      <c r="G29" t="str">
        <f>CONCATENATE('Diversity Panel_Genotypes'!I28,'Diversity Panel_Genotypes'!J28)</f>
        <v>253253</v>
      </c>
      <c r="H29" t="str">
        <f>CONCATENATE('Diversity Panel_Genotypes'!K28,'Diversity Panel_Genotypes'!L28)</f>
        <v>238252</v>
      </c>
      <c r="I29" t="str">
        <f>CONCATENATE('Diversity Panel_Genotypes'!M28,'Diversity Panel_Genotypes'!N28)</f>
        <v>087089</v>
      </c>
      <c r="J29" t="str">
        <f>CONCATENATE('Diversity Panel_Genotypes'!O28,'Diversity Panel_Genotypes'!P28)</f>
        <v>190196</v>
      </c>
      <c r="K29" t="str">
        <f>CONCATENATE('Diversity Panel_Genotypes'!Q28,'Diversity Panel_Genotypes'!R28)</f>
        <v>202207</v>
      </c>
      <c r="L29" t="str">
        <f>CONCATENATE('Diversity Panel_Genotypes'!S28,'Diversity Panel_Genotypes'!T28)</f>
        <v>143143</v>
      </c>
      <c r="M29" t="str">
        <f>CONCATENATE('Diversity Panel_Genotypes'!U28,'Diversity Panel_Genotypes'!V28)</f>
        <v>146158</v>
      </c>
      <c r="N29" t="str">
        <f>CONCATENATE('Diversity Panel_Genotypes'!W28,'Diversity Panel_Genotypes'!X28)</f>
        <v>116116</v>
      </c>
      <c r="O29" t="str">
        <f>CONCATENATE('Diversity Panel_Genotypes'!Y28,'Diversity Panel_Genotypes'!Z28)</f>
        <v>165181</v>
      </c>
      <c r="P29" t="str">
        <f>CONCATENATE('Diversity Panel_Genotypes'!AA28,'Diversity Panel_Genotypes'!AB28)</f>
        <v>102098</v>
      </c>
      <c r="Q29" t="str">
        <f>CONCATENATE('Diversity Panel_Genotypes'!AC28,'Diversity Panel_Genotypes'!AD28)</f>
        <v>123125</v>
      </c>
      <c r="R29" t="str">
        <f>CONCATENATE('Diversity Panel_Genotypes'!AE28,'Diversity Panel_Genotypes'!AF28)</f>
        <v>103103</v>
      </c>
      <c r="S29" t="str">
        <f>CONCATENATE('Diversity Panel_Genotypes'!AG28,'Diversity Panel_Genotypes'!AH28)</f>
        <v>118118</v>
      </c>
      <c r="T29" t="str">
        <f>CONCATENATE('Diversity Panel_Genotypes'!AI28,'Diversity Panel_Genotypes'!AJ28)</f>
        <v>161165</v>
      </c>
      <c r="U29" t="str">
        <f>CONCATENATE('Diversity Panel_Genotypes'!AK28,'Diversity Panel_Genotypes'!AL28)</f>
        <v>231233</v>
      </c>
      <c r="V29" t="str">
        <f>CONCATENATE('Diversity Panel_Genotypes'!AM28,'Diversity Panel_Genotypes'!AN28)</f>
        <v>194194</v>
      </c>
      <c r="W29" t="str">
        <f>CONCATENATE('Diversity Panel_Genotypes'!AO28,'Diversity Panel_Genotypes'!AP28)</f>
        <v>175187</v>
      </c>
      <c r="X29" t="str">
        <f>CONCATENATE('Diversity Panel_Genotypes'!AQ28,'Diversity Panel_Genotypes'!AR28)</f>
        <v>108108</v>
      </c>
      <c r="Y29" t="str">
        <f>CONCATENATE('Diversity Panel_Genotypes'!AS28,'Diversity Panel_Genotypes'!AT28)</f>
        <v>160160</v>
      </c>
      <c r="Z29" t="str">
        <f>CONCATENATE('Diversity Panel_Genotypes'!AU28,'Diversity Panel_Genotypes'!AV28)</f>
        <v>093093</v>
      </c>
      <c r="AA29" t="str">
        <f>CONCATENATE('Diversity Panel_Genotypes'!AW28,'Diversity Panel_Genotypes'!AX28)</f>
        <v>090090</v>
      </c>
      <c r="AB29" t="str">
        <f>CONCATENATE('Diversity Panel_Genotypes'!AY28,'Diversity Panel_Genotypes'!AZ28)</f>
        <v>137141</v>
      </c>
      <c r="AC29" t="str">
        <f>CONCATENATE('Diversity Panel_Genotypes'!BA28,'Diversity Panel_Genotypes'!BB28)</f>
        <v>146146</v>
      </c>
      <c r="AD29" t="str">
        <f>CONCATENATE('Diversity Panel_Genotypes'!BC28,'Diversity Panel_Genotypes'!BD28)</f>
        <v>087091</v>
      </c>
      <c r="AE29" t="str">
        <f>CONCATENATE('Diversity Panel_Genotypes'!BE28,'Diversity Panel_Genotypes'!BF28)</f>
        <v>191191</v>
      </c>
      <c r="AF29" t="str">
        <f>CONCATENATE('Diversity Panel_Genotypes'!BG28,'Diversity Panel_Genotypes'!BH28)</f>
        <v>103099</v>
      </c>
      <c r="AG29" t="str">
        <f>CONCATENATE('Diversity Panel_Genotypes'!BI28,'Diversity Panel_Genotypes'!BJ28)</f>
        <v>160161</v>
      </c>
      <c r="AH29" t="str">
        <f>CONCATENATE('Diversity Panel_Genotypes'!BK28,'Diversity Panel_Genotypes'!BL28)</f>
        <v>142168</v>
      </c>
      <c r="AI29" t="str">
        <f>CONCATENATE('Diversity Panel_Genotypes'!BM28,'Diversity Panel_Genotypes'!BN28)</f>
        <v>142148</v>
      </c>
      <c r="AJ29" t="str">
        <f>CONCATENATE('Diversity Panel_Genotypes'!BO28,'Diversity Panel_Genotypes'!BP28)</f>
        <v>168172</v>
      </c>
      <c r="AK29" t="str">
        <f>CONCATENATE('Diversity Panel_Genotypes'!BQ28,'Diversity Panel_Genotypes'!BR28)</f>
        <v>097097</v>
      </c>
      <c r="AL29" t="str">
        <f>CONCATENATE('Diversity Panel_Genotypes'!BS28,'Diversity Panel_Genotypes'!BT28)</f>
        <v>092092</v>
      </c>
      <c r="AM29" t="str">
        <f>CONCATENATE('Diversity Panel_Genotypes'!BU28,'Diversity Panel_Genotypes'!BV28)</f>
        <v>173175</v>
      </c>
      <c r="AN29" t="str">
        <f>CONCATENATE('Diversity Panel_Genotypes'!BW28,'Diversity Panel_Genotypes'!BX28)</f>
        <v>150152</v>
      </c>
      <c r="AO29" t="str">
        <f>CONCATENATE('Diversity Panel_Genotypes'!BY28,'Diversity Panel_Genotypes'!BZ28)</f>
        <v>174174</v>
      </c>
      <c r="AP29" t="str">
        <f>CONCATENATE('Diversity Panel_Genotypes'!CA28,'Diversity Panel_Genotypes'!CB28)</f>
        <v>106106</v>
      </c>
      <c r="AQ29" t="str">
        <f>CONCATENATE('Diversity Panel_Genotypes'!CC28,'Diversity Panel_Genotypes'!CD28)</f>
        <v>100100</v>
      </c>
      <c r="AR29" t="str">
        <f>CONCATENATE('Diversity Panel_Genotypes'!CE28,'Diversity Panel_Genotypes'!CF28)</f>
        <v>081083</v>
      </c>
      <c r="AS29" t="str">
        <f>CONCATENATE('Diversity Panel_Genotypes'!CG28,'Diversity Panel_Genotypes'!CH28)</f>
        <v>262262</v>
      </c>
      <c r="AT29" t="str">
        <f>CONCATENATE('Diversity Panel_Genotypes'!CI28,'Diversity Panel_Genotypes'!CJ28)</f>
        <v>103089</v>
      </c>
      <c r="AU29" t="str">
        <f>CONCATENATE('Diversity Panel_Genotypes'!CK28,'Diversity Panel_Genotypes'!CL28)</f>
        <v>145147</v>
      </c>
      <c r="AV29" t="str">
        <f>CONCATENATE('Diversity Panel_Genotypes'!CM28,'Diversity Panel_Genotypes'!CN28)</f>
        <v>122124</v>
      </c>
      <c r="AW29" t="str">
        <f>CONCATENATE('Diversity Panel_Genotypes'!CO28,'Diversity Panel_Genotypes'!CP28)</f>
        <v>228228</v>
      </c>
      <c r="AX29" t="str">
        <f>CONCATENATE('Diversity Panel_Genotypes'!CQ28,'Diversity Panel_Genotypes'!CR28)</f>
        <v>154154</v>
      </c>
      <c r="AY29" t="str">
        <f>CONCATENATE('Diversity Panel_Genotypes'!CS28,'Diversity Panel_Genotypes'!CT28)</f>
        <v>118134</v>
      </c>
      <c r="AZ29" t="str">
        <f>CONCATENATE('Diversity Panel_Genotypes'!CU28,'Diversity Panel_Genotypes'!CV28)</f>
        <v>244250</v>
      </c>
      <c r="BA29" t="str">
        <f>CONCATENATE('Diversity Panel_Genotypes'!CW28,'Diversity Panel_Genotypes'!CX28)</f>
        <v>140142</v>
      </c>
      <c r="BB29" t="str">
        <f>CONCATENATE('Diversity Panel_Genotypes'!CY28,'Diversity Panel_Genotypes'!CZ28)</f>
        <v>153155</v>
      </c>
      <c r="BC29" t="str">
        <f>CONCATENATE('Diversity Panel_Genotypes'!DA28,'Diversity Panel_Genotypes'!DB28)</f>
        <v>134136</v>
      </c>
      <c r="BD29" t="str">
        <f>CONCATENATE('Diversity Panel_Genotypes'!DC28,'Diversity Panel_Genotypes'!DD28)</f>
        <v>149149</v>
      </c>
    </row>
    <row r="30" spans="2:56" x14ac:dyDescent="0.3">
      <c r="B30" t="s">
        <v>63</v>
      </c>
      <c r="C30" s="5">
        <v>2017</v>
      </c>
      <c r="D30" s="17" t="s">
        <v>21</v>
      </c>
      <c r="E30" t="str">
        <f>CONCATENATE('Diversity Panel_Genotypes'!E29,'Diversity Panel_Genotypes'!F29)</f>
        <v>161167</v>
      </c>
      <c r="F30" t="str">
        <f>CONCATENATE('Diversity Panel_Genotypes'!G29,'Diversity Panel_Genotypes'!H29)</f>
        <v>181191</v>
      </c>
      <c r="G30" t="str">
        <f>CONCATENATE('Diversity Panel_Genotypes'!I29,'Diversity Panel_Genotypes'!J29)</f>
        <v>241253</v>
      </c>
      <c r="H30" t="str">
        <f>CONCATENATE('Diversity Panel_Genotypes'!K29,'Diversity Panel_Genotypes'!L29)</f>
        <v>238238</v>
      </c>
      <c r="I30" t="str">
        <f>CONCATENATE('Diversity Panel_Genotypes'!M29,'Diversity Panel_Genotypes'!N29)</f>
        <v>087089</v>
      </c>
      <c r="J30" t="str">
        <f>CONCATENATE('Diversity Panel_Genotypes'!O29,'Diversity Panel_Genotypes'!P29)</f>
        <v>180180</v>
      </c>
      <c r="K30" t="str">
        <f>CONCATENATE('Diversity Panel_Genotypes'!Q29,'Diversity Panel_Genotypes'!R29)</f>
        <v>202211</v>
      </c>
      <c r="L30" t="str">
        <f>CONCATENATE('Diversity Panel_Genotypes'!S29,'Diversity Panel_Genotypes'!T29)</f>
        <v>129133</v>
      </c>
      <c r="M30" t="str">
        <f>CONCATENATE('Diversity Panel_Genotypes'!U29,'Diversity Panel_Genotypes'!V29)</f>
        <v>152162</v>
      </c>
      <c r="N30" t="str">
        <f>CONCATENATE('Diversity Panel_Genotypes'!W29,'Diversity Panel_Genotypes'!X29)</f>
        <v>116116</v>
      </c>
      <c r="O30" t="str">
        <f>CONCATENATE('Diversity Panel_Genotypes'!Y29,'Diversity Panel_Genotypes'!Z29)</f>
        <v>165179</v>
      </c>
      <c r="P30" t="str">
        <f>CONCATENATE('Diversity Panel_Genotypes'!AA29,'Diversity Panel_Genotypes'!AB29)</f>
        <v>098098</v>
      </c>
      <c r="Q30" t="str">
        <f>CONCATENATE('Diversity Panel_Genotypes'!AC29,'Diversity Panel_Genotypes'!AD29)</f>
        <v>125125</v>
      </c>
      <c r="R30" t="str">
        <f>CONCATENATE('Diversity Panel_Genotypes'!AE29,'Diversity Panel_Genotypes'!AF29)</f>
        <v>103103</v>
      </c>
      <c r="S30" t="str">
        <f>CONCATENATE('Diversity Panel_Genotypes'!AG29,'Diversity Panel_Genotypes'!AH29)</f>
        <v>118118</v>
      </c>
      <c r="T30" t="str">
        <f>CONCATENATE('Diversity Panel_Genotypes'!AI29,'Diversity Panel_Genotypes'!AJ29)</f>
        <v>161161</v>
      </c>
      <c r="U30" t="str">
        <f>CONCATENATE('Diversity Panel_Genotypes'!AK29,'Diversity Panel_Genotypes'!AL29)</f>
        <v>225231</v>
      </c>
      <c r="V30" t="str">
        <f>CONCATENATE('Diversity Panel_Genotypes'!AM29,'Diversity Panel_Genotypes'!AN29)</f>
        <v>196200</v>
      </c>
      <c r="W30" t="str">
        <f>CONCATENATE('Diversity Panel_Genotypes'!AO29,'Diversity Panel_Genotypes'!AP29)</f>
        <v>185187</v>
      </c>
      <c r="X30" t="str">
        <f>CONCATENATE('Diversity Panel_Genotypes'!AQ29,'Diversity Panel_Genotypes'!AR29)</f>
        <v>113115</v>
      </c>
      <c r="Y30" t="str">
        <f>CONCATENATE('Diversity Panel_Genotypes'!AS29,'Diversity Panel_Genotypes'!AT29)</f>
        <v>156160</v>
      </c>
      <c r="Z30" t="str">
        <f>CONCATENATE('Diversity Panel_Genotypes'!AU29,'Diversity Panel_Genotypes'!AV29)</f>
        <v>089093</v>
      </c>
      <c r="AA30" t="str">
        <f>CONCATENATE('Diversity Panel_Genotypes'!AW29,'Diversity Panel_Genotypes'!AX29)</f>
        <v>090090</v>
      </c>
      <c r="AB30" t="str">
        <f>CONCATENATE('Diversity Panel_Genotypes'!AY29,'Diversity Panel_Genotypes'!AZ29)</f>
        <v>135141</v>
      </c>
      <c r="AC30" t="str">
        <f>CONCATENATE('Diversity Panel_Genotypes'!BA29,'Diversity Panel_Genotypes'!BB29)</f>
        <v>146146</v>
      </c>
      <c r="AD30" t="str">
        <f>CONCATENATE('Diversity Panel_Genotypes'!BC29,'Diversity Panel_Genotypes'!BD29)</f>
        <v>087091</v>
      </c>
      <c r="AE30" t="str">
        <f>CONCATENATE('Diversity Panel_Genotypes'!BE29,'Diversity Panel_Genotypes'!BF29)</f>
        <v>191191</v>
      </c>
      <c r="AF30" t="str">
        <f>CONCATENATE('Diversity Panel_Genotypes'!BG29,'Diversity Panel_Genotypes'!BH29)</f>
        <v>101099</v>
      </c>
      <c r="AG30" t="str">
        <f>CONCATENATE('Diversity Panel_Genotypes'!BI29,'Diversity Panel_Genotypes'!BJ29)</f>
        <v>151161</v>
      </c>
      <c r="AH30" t="str">
        <f>CONCATENATE('Diversity Panel_Genotypes'!BK29,'Diversity Panel_Genotypes'!BL29)</f>
        <v>156158</v>
      </c>
      <c r="AI30" t="str">
        <f>CONCATENATE('Diversity Panel_Genotypes'!BM29,'Diversity Panel_Genotypes'!BN29)</f>
        <v>127148</v>
      </c>
      <c r="AJ30" t="str">
        <f>CONCATENATE('Diversity Panel_Genotypes'!BO29,'Diversity Panel_Genotypes'!BP29)</f>
        <v>168172</v>
      </c>
      <c r="AK30" t="str">
        <f>CONCATENATE('Diversity Panel_Genotypes'!BQ29,'Diversity Panel_Genotypes'!BR29)</f>
        <v>089097</v>
      </c>
      <c r="AL30" t="str">
        <f>CONCATENATE('Diversity Panel_Genotypes'!BS29,'Diversity Panel_Genotypes'!BT29)</f>
        <v>092095</v>
      </c>
      <c r="AM30" t="str">
        <f>CONCATENATE('Diversity Panel_Genotypes'!BU29,'Diversity Panel_Genotypes'!BV29)</f>
        <v>175175</v>
      </c>
      <c r="AN30" t="str">
        <f>CONCATENATE('Diversity Panel_Genotypes'!BW29,'Diversity Panel_Genotypes'!BX29)</f>
        <v>140148</v>
      </c>
      <c r="AO30" t="str">
        <f>CONCATENATE('Diversity Panel_Genotypes'!BY29,'Diversity Panel_Genotypes'!BZ29)</f>
        <v>174174</v>
      </c>
      <c r="AP30" t="str">
        <f>CONCATENATE('Diversity Panel_Genotypes'!CA29,'Diversity Panel_Genotypes'!CB29)</f>
        <v>106090</v>
      </c>
      <c r="AQ30" t="str">
        <f>CONCATENATE('Diversity Panel_Genotypes'!CC29,'Diversity Panel_Genotypes'!CD29)</f>
        <v>106106</v>
      </c>
      <c r="AR30" t="str">
        <f>CONCATENATE('Diversity Panel_Genotypes'!CE29,'Diversity Panel_Genotypes'!CF29)</f>
        <v>081083</v>
      </c>
      <c r="AS30" t="str">
        <f>CONCATENATE('Diversity Panel_Genotypes'!CG29,'Diversity Panel_Genotypes'!CH29)</f>
        <v>262262</v>
      </c>
      <c r="AT30" t="str">
        <f>CONCATENATE('Diversity Panel_Genotypes'!CI29,'Diversity Panel_Genotypes'!CJ29)</f>
        <v>103089</v>
      </c>
      <c r="AU30" t="str">
        <f>CONCATENATE('Diversity Panel_Genotypes'!CK29,'Diversity Panel_Genotypes'!CL29)</f>
        <v>143145</v>
      </c>
      <c r="AV30" t="str">
        <f>CONCATENATE('Diversity Panel_Genotypes'!CM29,'Diversity Panel_Genotypes'!CN29)</f>
        <v>120124</v>
      </c>
      <c r="AW30" t="str">
        <f>CONCATENATE('Diversity Panel_Genotypes'!CO29,'Diversity Panel_Genotypes'!CP29)</f>
        <v>238240</v>
      </c>
      <c r="AX30" t="str">
        <f>CONCATENATE('Diversity Panel_Genotypes'!CQ29,'Diversity Panel_Genotypes'!CR29)</f>
        <v>154154</v>
      </c>
      <c r="AY30" t="str">
        <f>CONCATENATE('Diversity Panel_Genotypes'!CS29,'Diversity Panel_Genotypes'!CT29)</f>
        <v>130134</v>
      </c>
      <c r="AZ30" t="str">
        <f>CONCATENATE('Diversity Panel_Genotypes'!CU29,'Diversity Panel_Genotypes'!CV29)</f>
        <v>246246</v>
      </c>
      <c r="BA30" t="str">
        <f>CONCATENATE('Diversity Panel_Genotypes'!CW29,'Diversity Panel_Genotypes'!CX29)</f>
        <v>148150</v>
      </c>
      <c r="BB30" t="str">
        <f>CONCATENATE('Diversity Panel_Genotypes'!CY29,'Diversity Panel_Genotypes'!CZ29)</f>
        <v>153155</v>
      </c>
      <c r="BC30" t="str">
        <f>CONCATENATE('Diversity Panel_Genotypes'!DA29,'Diversity Panel_Genotypes'!DB29)</f>
        <v>134136</v>
      </c>
      <c r="BD30" t="str">
        <f>CONCATENATE('Diversity Panel_Genotypes'!DC29,'Diversity Panel_Genotypes'!DD29)</f>
        <v>149149</v>
      </c>
    </row>
    <row r="31" spans="2:56" x14ac:dyDescent="0.3">
      <c r="B31" t="s">
        <v>65</v>
      </c>
      <c r="C31" s="5">
        <v>2017</v>
      </c>
      <c r="D31" s="17" t="s">
        <v>21</v>
      </c>
      <c r="E31" t="str">
        <f>CONCATENATE('Diversity Panel_Genotypes'!E30,'Diversity Panel_Genotypes'!F30)</f>
        <v>161165</v>
      </c>
      <c r="F31" t="str">
        <f>CONCATENATE('Diversity Panel_Genotypes'!G30,'Diversity Panel_Genotypes'!H30)</f>
        <v>191191</v>
      </c>
      <c r="G31" t="str">
        <f>CONCATENATE('Diversity Panel_Genotypes'!I30,'Diversity Panel_Genotypes'!J30)</f>
        <v>269271</v>
      </c>
      <c r="H31" t="str">
        <f>CONCATENATE('Diversity Panel_Genotypes'!K30,'Diversity Panel_Genotypes'!L30)</f>
        <v>238252</v>
      </c>
      <c r="I31" t="str">
        <f>CONCATENATE('Diversity Panel_Genotypes'!M30,'Diversity Panel_Genotypes'!N30)</f>
        <v>087095</v>
      </c>
      <c r="J31" t="str">
        <f>CONCATENATE('Diversity Panel_Genotypes'!O30,'Diversity Panel_Genotypes'!P30)</f>
        <v>184190</v>
      </c>
      <c r="K31" t="str">
        <f>CONCATENATE('Diversity Panel_Genotypes'!Q30,'Diversity Panel_Genotypes'!R30)</f>
        <v>207211</v>
      </c>
      <c r="L31" t="str">
        <f>CONCATENATE('Diversity Panel_Genotypes'!S30,'Diversity Panel_Genotypes'!T30)</f>
        <v>129129</v>
      </c>
      <c r="M31" t="str">
        <f>CONCATENATE('Diversity Panel_Genotypes'!U30,'Diversity Panel_Genotypes'!V30)</f>
        <v>140164</v>
      </c>
      <c r="N31" t="str">
        <f>CONCATENATE('Diversity Panel_Genotypes'!W30,'Diversity Panel_Genotypes'!X30)</f>
        <v>116118</v>
      </c>
      <c r="O31" t="str">
        <f>CONCATENATE('Diversity Panel_Genotypes'!Y30,'Diversity Panel_Genotypes'!Z30)</f>
        <v>165179</v>
      </c>
      <c r="P31" t="str">
        <f>CONCATENATE('Diversity Panel_Genotypes'!AA30,'Diversity Panel_Genotypes'!AB30)</f>
        <v>104098</v>
      </c>
      <c r="Q31" t="str">
        <f>CONCATENATE('Diversity Panel_Genotypes'!AC30,'Diversity Panel_Genotypes'!AD30)</f>
        <v>125125</v>
      </c>
      <c r="R31" t="str">
        <f>CONCATENATE('Diversity Panel_Genotypes'!AE30,'Diversity Panel_Genotypes'!AF30)</f>
        <v>103105</v>
      </c>
      <c r="S31" t="str">
        <f>CONCATENATE('Diversity Panel_Genotypes'!AG30,'Diversity Panel_Genotypes'!AH30)</f>
        <v>118118</v>
      </c>
      <c r="T31" t="str">
        <f>CONCATENATE('Diversity Panel_Genotypes'!AI30,'Diversity Panel_Genotypes'!AJ30)</f>
        <v>161161</v>
      </c>
      <c r="U31" t="str">
        <f>CONCATENATE('Diversity Panel_Genotypes'!AK30,'Diversity Panel_Genotypes'!AL30)</f>
        <v>229229</v>
      </c>
      <c r="V31" t="str">
        <f>CONCATENATE('Diversity Panel_Genotypes'!AM30,'Diversity Panel_Genotypes'!AN30)</f>
        <v>194196</v>
      </c>
      <c r="W31" t="str">
        <f>CONCATENATE('Diversity Panel_Genotypes'!AO30,'Diversity Panel_Genotypes'!AP30)</f>
        <v>181187</v>
      </c>
      <c r="X31" t="str">
        <f>CONCATENATE('Diversity Panel_Genotypes'!AQ30,'Diversity Panel_Genotypes'!AR30)</f>
        <v>115115</v>
      </c>
      <c r="Y31" t="str">
        <f>CONCATENATE('Diversity Panel_Genotypes'!AS30,'Diversity Panel_Genotypes'!AT30)</f>
        <v>156160</v>
      </c>
      <c r="Z31" t="str">
        <f>CONCATENATE('Diversity Panel_Genotypes'!AU30,'Diversity Panel_Genotypes'!AV30)</f>
        <v>089093</v>
      </c>
      <c r="AA31" t="str">
        <f>CONCATENATE('Diversity Panel_Genotypes'!AW30,'Diversity Panel_Genotypes'!AX30)</f>
        <v>088090</v>
      </c>
      <c r="AB31" t="str">
        <f>CONCATENATE('Diversity Panel_Genotypes'!AY30,'Diversity Panel_Genotypes'!AZ30)</f>
        <v>135137</v>
      </c>
      <c r="AC31" t="str">
        <f>CONCATENATE('Diversity Panel_Genotypes'!BA30,'Diversity Panel_Genotypes'!BB30)</f>
        <v>146150</v>
      </c>
      <c r="AD31" t="str">
        <f>CONCATENATE('Diversity Panel_Genotypes'!BC30,'Diversity Panel_Genotypes'!BD30)</f>
        <v>087089</v>
      </c>
      <c r="AE31" t="str">
        <f>CONCATENATE('Diversity Panel_Genotypes'!BE30,'Diversity Panel_Genotypes'!BF30)</f>
        <v>191191</v>
      </c>
      <c r="AF31" t="str">
        <f>CONCATENATE('Diversity Panel_Genotypes'!BG30,'Diversity Panel_Genotypes'!BH30)</f>
        <v>095095</v>
      </c>
      <c r="AG31" t="str">
        <f>CONCATENATE('Diversity Panel_Genotypes'!BI30,'Diversity Panel_Genotypes'!BJ30)</f>
        <v>143151</v>
      </c>
      <c r="AH31" t="str">
        <f>CONCATENATE('Diversity Panel_Genotypes'!BK30,'Diversity Panel_Genotypes'!BL30)</f>
        <v>142166</v>
      </c>
      <c r="AI31" t="str">
        <f>CONCATENATE('Diversity Panel_Genotypes'!BM30,'Diversity Panel_Genotypes'!BN30)</f>
        <v>142148</v>
      </c>
      <c r="AJ31" t="str">
        <f>CONCATENATE('Diversity Panel_Genotypes'!BO30,'Diversity Panel_Genotypes'!BP30)</f>
        <v>172172</v>
      </c>
      <c r="AK31" t="str">
        <f>CONCATENATE('Diversity Panel_Genotypes'!BQ30,'Diversity Panel_Genotypes'!BR30)</f>
        <v>089097</v>
      </c>
      <c r="AL31" t="str">
        <f>CONCATENATE('Diversity Panel_Genotypes'!BS30,'Diversity Panel_Genotypes'!BT30)</f>
        <v>091092</v>
      </c>
      <c r="AM31" t="str">
        <f>CONCATENATE('Diversity Panel_Genotypes'!BU30,'Diversity Panel_Genotypes'!BV30)</f>
        <v>173175</v>
      </c>
      <c r="AN31" t="str">
        <f>CONCATENATE('Diversity Panel_Genotypes'!BW30,'Diversity Panel_Genotypes'!BX30)</f>
        <v>140146</v>
      </c>
      <c r="AO31" t="str">
        <f>CONCATENATE('Diversity Panel_Genotypes'!BY30,'Diversity Panel_Genotypes'!BZ30)</f>
        <v>172172</v>
      </c>
      <c r="AP31" t="str">
        <f>CONCATENATE('Diversity Panel_Genotypes'!CA30,'Diversity Panel_Genotypes'!CB30)</f>
        <v>106106</v>
      </c>
      <c r="AQ31" t="str">
        <f>CONCATENATE('Diversity Panel_Genotypes'!CC30,'Diversity Panel_Genotypes'!CD30)</f>
        <v>100100</v>
      </c>
      <c r="AR31" t="str">
        <f>CONCATENATE('Diversity Panel_Genotypes'!CE30,'Diversity Panel_Genotypes'!CF30)</f>
        <v>081081</v>
      </c>
      <c r="AS31" t="str">
        <f>CONCATENATE('Diversity Panel_Genotypes'!CG30,'Diversity Panel_Genotypes'!CH30)</f>
        <v>262262</v>
      </c>
      <c r="AT31" t="str">
        <f>CONCATENATE('Diversity Panel_Genotypes'!CI30,'Diversity Panel_Genotypes'!CJ30)</f>
        <v>083089</v>
      </c>
      <c r="AU31" t="str">
        <f>CONCATENATE('Diversity Panel_Genotypes'!CK30,'Diversity Panel_Genotypes'!CL30)</f>
        <v>143143</v>
      </c>
      <c r="AV31" t="str">
        <f>CONCATENATE('Diversity Panel_Genotypes'!CM30,'Diversity Panel_Genotypes'!CN30)</f>
        <v>120122</v>
      </c>
      <c r="AW31" t="str">
        <f>CONCATENATE('Diversity Panel_Genotypes'!CO30,'Diversity Panel_Genotypes'!CP30)</f>
        <v>240240</v>
      </c>
      <c r="AX31" t="str">
        <f>CONCATENATE('Diversity Panel_Genotypes'!CQ30,'Diversity Panel_Genotypes'!CR30)</f>
        <v>154158</v>
      </c>
      <c r="AY31" t="str">
        <f>CONCATENATE('Diversity Panel_Genotypes'!CS30,'Diversity Panel_Genotypes'!CT30)</f>
        <v>130134</v>
      </c>
      <c r="AZ31" t="str">
        <f>CONCATENATE('Diversity Panel_Genotypes'!CU30,'Diversity Panel_Genotypes'!CV30)</f>
        <v>250250</v>
      </c>
      <c r="BA31" t="str">
        <f>CONCATENATE('Diversity Panel_Genotypes'!CW30,'Diversity Panel_Genotypes'!CX30)</f>
        <v>136148</v>
      </c>
      <c r="BB31" t="str">
        <f>CONCATENATE('Diversity Panel_Genotypes'!CY30,'Diversity Panel_Genotypes'!CZ30)</f>
        <v>155157</v>
      </c>
      <c r="BC31" t="str">
        <f>CONCATENATE('Diversity Panel_Genotypes'!DA30,'Diversity Panel_Genotypes'!DB30)</f>
        <v>134136</v>
      </c>
      <c r="BD31" t="str">
        <f>CONCATENATE('Diversity Panel_Genotypes'!DC30,'Diversity Panel_Genotypes'!DD30)</f>
        <v>149149</v>
      </c>
    </row>
    <row r="32" spans="2:56" x14ac:dyDescent="0.3">
      <c r="B32" t="s">
        <v>67</v>
      </c>
      <c r="C32" s="5">
        <v>2017</v>
      </c>
      <c r="D32" s="17" t="s">
        <v>21</v>
      </c>
      <c r="E32" t="str">
        <f>CONCATENATE('Diversity Panel_Genotypes'!E31,'Diversity Panel_Genotypes'!F31)</f>
        <v>161161</v>
      </c>
      <c r="F32" t="str">
        <f>CONCATENATE('Diversity Panel_Genotypes'!G31,'Diversity Panel_Genotypes'!H31)</f>
        <v>181181</v>
      </c>
      <c r="G32" t="str">
        <f>CONCATENATE('Diversity Panel_Genotypes'!I31,'Diversity Panel_Genotypes'!J31)</f>
        <v>241271</v>
      </c>
      <c r="H32" t="str">
        <f>CONCATENATE('Diversity Panel_Genotypes'!K31,'Diversity Panel_Genotypes'!L31)</f>
        <v>238238</v>
      </c>
      <c r="I32" t="str">
        <f>CONCATENATE('Diversity Panel_Genotypes'!M31,'Diversity Panel_Genotypes'!N31)</f>
        <v>087089</v>
      </c>
      <c r="J32" t="str">
        <f>CONCATENATE('Diversity Panel_Genotypes'!O31,'Diversity Panel_Genotypes'!P31)</f>
        <v>198198</v>
      </c>
      <c r="K32" t="str">
        <f>CONCATENATE('Diversity Panel_Genotypes'!Q31,'Diversity Panel_Genotypes'!R31)</f>
        <v>207207</v>
      </c>
      <c r="L32" t="str">
        <f>CONCATENATE('Diversity Panel_Genotypes'!S31,'Diversity Panel_Genotypes'!T31)</f>
        <v>129149</v>
      </c>
      <c r="M32" t="str">
        <f>CONCATENATE('Diversity Panel_Genotypes'!U31,'Diversity Panel_Genotypes'!V31)</f>
        <v>162164</v>
      </c>
      <c r="N32" t="str">
        <f>CONCATENATE('Diversity Panel_Genotypes'!W31,'Diversity Panel_Genotypes'!X31)</f>
        <v>108118</v>
      </c>
      <c r="O32" t="str">
        <f>CONCATENATE('Diversity Panel_Genotypes'!Y31,'Diversity Panel_Genotypes'!Z31)</f>
        <v>165183</v>
      </c>
      <c r="P32" t="str">
        <f>CONCATENATE('Diversity Panel_Genotypes'!AA31,'Diversity Panel_Genotypes'!AB31)</f>
        <v>098098</v>
      </c>
      <c r="Q32" t="str">
        <f>CONCATENATE('Diversity Panel_Genotypes'!AC31,'Diversity Panel_Genotypes'!AD31)</f>
        <v>125125</v>
      </c>
      <c r="R32" t="str">
        <f>CONCATENATE('Diversity Panel_Genotypes'!AE31,'Diversity Panel_Genotypes'!AF31)</f>
        <v>103103</v>
      </c>
      <c r="S32" t="str">
        <f>CONCATENATE('Diversity Panel_Genotypes'!AG31,'Diversity Panel_Genotypes'!AH31)</f>
        <v>104104</v>
      </c>
      <c r="T32" t="str">
        <f>CONCATENATE('Diversity Panel_Genotypes'!AI31,'Diversity Panel_Genotypes'!AJ31)</f>
        <v>161167</v>
      </c>
      <c r="U32" t="str">
        <f>CONCATENATE('Diversity Panel_Genotypes'!AK31,'Diversity Panel_Genotypes'!AL31)</f>
        <v>225225</v>
      </c>
      <c r="V32" t="str">
        <f>CONCATENATE('Diversity Panel_Genotypes'!AM31,'Diversity Panel_Genotypes'!AN31)</f>
        <v>194196</v>
      </c>
      <c r="W32" t="str">
        <f>CONCATENATE('Diversity Panel_Genotypes'!AO31,'Diversity Panel_Genotypes'!AP31)</f>
        <v>187187</v>
      </c>
      <c r="X32" t="str">
        <f>CONCATENATE('Diversity Panel_Genotypes'!AQ31,'Diversity Panel_Genotypes'!AR31)</f>
        <v>108115</v>
      </c>
      <c r="Y32" t="str">
        <f>CONCATENATE('Diversity Panel_Genotypes'!AS31,'Diversity Panel_Genotypes'!AT31)</f>
        <v>160160</v>
      </c>
      <c r="Z32" t="str">
        <f>CONCATENATE('Diversity Panel_Genotypes'!AU31,'Diversity Panel_Genotypes'!AV31)</f>
        <v>089093</v>
      </c>
      <c r="AA32" t="str">
        <f>CONCATENATE('Diversity Panel_Genotypes'!AW31,'Diversity Panel_Genotypes'!AX31)</f>
        <v>104090</v>
      </c>
      <c r="AB32" t="str">
        <f>CONCATENATE('Diversity Panel_Genotypes'!AY31,'Diversity Panel_Genotypes'!AZ31)</f>
        <v>135135</v>
      </c>
      <c r="AC32" t="str">
        <f>CONCATENATE('Diversity Panel_Genotypes'!BA31,'Diversity Panel_Genotypes'!BB31)</f>
        <v>146146</v>
      </c>
      <c r="AD32" t="str">
        <f>CONCATENATE('Diversity Panel_Genotypes'!BC31,'Diversity Panel_Genotypes'!BD31)</f>
        <v>087089</v>
      </c>
      <c r="AE32" t="str">
        <f>CONCATENATE('Diversity Panel_Genotypes'!BE31,'Diversity Panel_Genotypes'!BF31)</f>
        <v>191191</v>
      </c>
      <c r="AF32" t="str">
        <f>CONCATENATE('Diversity Panel_Genotypes'!BG31,'Diversity Panel_Genotypes'!BH31)</f>
        <v>101103</v>
      </c>
      <c r="AG32" t="str">
        <f>CONCATENATE('Diversity Panel_Genotypes'!BI31,'Diversity Panel_Genotypes'!BJ31)</f>
        <v>143160</v>
      </c>
      <c r="AH32" t="str">
        <f>CONCATENATE('Diversity Panel_Genotypes'!BK31,'Diversity Panel_Genotypes'!BL31)</f>
        <v>164166</v>
      </c>
      <c r="AI32" t="str">
        <f>CONCATENATE('Diversity Panel_Genotypes'!BM31,'Diversity Panel_Genotypes'!BN31)</f>
        <v>142142</v>
      </c>
      <c r="AJ32" t="str">
        <f>CONCATENATE('Diversity Panel_Genotypes'!BO31,'Diversity Panel_Genotypes'!BP31)</f>
        <v>168172</v>
      </c>
      <c r="AK32" t="str">
        <f>CONCATENATE('Diversity Panel_Genotypes'!BQ31,'Diversity Panel_Genotypes'!BR31)</f>
        <v>083089</v>
      </c>
      <c r="AL32" t="str">
        <f>CONCATENATE('Diversity Panel_Genotypes'!BS31,'Diversity Panel_Genotypes'!BT31)</f>
        <v>091092</v>
      </c>
      <c r="AM32" t="str">
        <f>CONCATENATE('Diversity Panel_Genotypes'!BU31,'Diversity Panel_Genotypes'!BV31)</f>
        <v>173177</v>
      </c>
      <c r="AN32" t="str">
        <f>CONCATENATE('Diversity Panel_Genotypes'!BW31,'Diversity Panel_Genotypes'!BX31)</f>
        <v>140148</v>
      </c>
      <c r="AO32" t="str">
        <f>CONCATENATE('Diversity Panel_Genotypes'!BY31,'Diversity Panel_Genotypes'!BZ31)</f>
        <v>174176</v>
      </c>
      <c r="AP32" t="str">
        <f>CONCATENATE('Diversity Panel_Genotypes'!CA31,'Diversity Panel_Genotypes'!CB31)</f>
        <v>106112</v>
      </c>
      <c r="AQ32" t="str">
        <f>CONCATENATE('Diversity Panel_Genotypes'!CC31,'Diversity Panel_Genotypes'!CD31)</f>
        <v>100100</v>
      </c>
      <c r="AR32" t="str">
        <f>CONCATENATE('Diversity Panel_Genotypes'!CE31,'Diversity Panel_Genotypes'!CF31)</f>
        <v>083083</v>
      </c>
      <c r="AS32" t="str">
        <f>CONCATENATE('Diversity Panel_Genotypes'!CG31,'Diversity Panel_Genotypes'!CH31)</f>
        <v>258262</v>
      </c>
      <c r="AT32" t="str">
        <f>CONCATENATE('Diversity Panel_Genotypes'!CI31,'Diversity Panel_Genotypes'!CJ31)</f>
        <v>103103</v>
      </c>
      <c r="AU32" t="str">
        <f>CONCATENATE('Diversity Panel_Genotypes'!CK31,'Diversity Panel_Genotypes'!CL31)</f>
        <v>143147</v>
      </c>
      <c r="AV32" t="str">
        <f>CONCATENATE('Diversity Panel_Genotypes'!CM31,'Diversity Panel_Genotypes'!CN31)</f>
        <v>120132</v>
      </c>
      <c r="AW32" t="str">
        <f>CONCATENATE('Diversity Panel_Genotypes'!CO31,'Diversity Panel_Genotypes'!CP31)</f>
        <v>240240</v>
      </c>
      <c r="AX32" t="str">
        <f>CONCATENATE('Diversity Panel_Genotypes'!CQ31,'Diversity Panel_Genotypes'!CR31)</f>
        <v>154154</v>
      </c>
      <c r="AY32" t="str">
        <f>CONCATENATE('Diversity Panel_Genotypes'!CS31,'Diversity Panel_Genotypes'!CT31)</f>
        <v>132134</v>
      </c>
      <c r="AZ32" t="str">
        <f>CONCATENATE('Diversity Panel_Genotypes'!CU31,'Diversity Panel_Genotypes'!CV31)</f>
        <v>244254</v>
      </c>
      <c r="BA32" t="str">
        <f>CONCATENATE('Diversity Panel_Genotypes'!CW31,'Diversity Panel_Genotypes'!CX31)</f>
        <v>136148</v>
      </c>
      <c r="BB32" t="str">
        <f>CONCATENATE('Diversity Panel_Genotypes'!CY31,'Diversity Panel_Genotypes'!CZ31)</f>
        <v>153155</v>
      </c>
      <c r="BC32" t="str">
        <f>CONCATENATE('Diversity Panel_Genotypes'!DA31,'Diversity Panel_Genotypes'!DB31)</f>
        <v>134136</v>
      </c>
      <c r="BD32" t="str">
        <f>CONCATENATE('Diversity Panel_Genotypes'!DC31,'Diversity Panel_Genotypes'!DD31)</f>
        <v>147149</v>
      </c>
    </row>
    <row r="33" spans="2:56" x14ac:dyDescent="0.3">
      <c r="B33" t="s">
        <v>69</v>
      </c>
      <c r="C33" s="5">
        <v>2017</v>
      </c>
      <c r="D33" s="17" t="s">
        <v>21</v>
      </c>
      <c r="E33" t="str">
        <f>CONCATENATE('Diversity Panel_Genotypes'!E32,'Diversity Panel_Genotypes'!F32)</f>
        <v>165165</v>
      </c>
      <c r="F33" t="str">
        <f>CONCATENATE('Diversity Panel_Genotypes'!G32,'Diversity Panel_Genotypes'!H32)</f>
        <v>177177</v>
      </c>
      <c r="G33" t="str">
        <f>CONCATENATE('Diversity Panel_Genotypes'!I32,'Diversity Panel_Genotypes'!J32)</f>
        <v>241271</v>
      </c>
      <c r="H33" t="str">
        <f>CONCATENATE('Diversity Panel_Genotypes'!K32,'Diversity Panel_Genotypes'!L32)</f>
        <v>232238</v>
      </c>
      <c r="I33" t="str">
        <f>CONCATENATE('Diversity Panel_Genotypes'!M32,'Diversity Panel_Genotypes'!N32)</f>
        <v>085095</v>
      </c>
      <c r="J33" t="str">
        <f>CONCATENATE('Diversity Panel_Genotypes'!O32,'Diversity Panel_Genotypes'!P32)</f>
        <v>180190</v>
      </c>
      <c r="K33" t="str">
        <f>CONCATENATE('Diversity Panel_Genotypes'!Q32,'Diversity Panel_Genotypes'!R32)</f>
        <v>207211</v>
      </c>
      <c r="L33" t="str">
        <f>CONCATENATE('Diversity Panel_Genotypes'!S32,'Diversity Panel_Genotypes'!T32)</f>
        <v>143143</v>
      </c>
      <c r="M33" t="str">
        <f>CONCATENATE('Diversity Panel_Genotypes'!U32,'Diversity Panel_Genotypes'!V32)</f>
        <v>152152</v>
      </c>
      <c r="N33" t="str">
        <f>CONCATENATE('Diversity Panel_Genotypes'!W32,'Diversity Panel_Genotypes'!X32)</f>
        <v>118118</v>
      </c>
      <c r="O33" t="str">
        <f>CONCATENATE('Diversity Panel_Genotypes'!Y32,'Diversity Panel_Genotypes'!Z32)</f>
        <v>165183</v>
      </c>
      <c r="P33" t="str">
        <f>CONCATENATE('Diversity Panel_Genotypes'!AA32,'Diversity Panel_Genotypes'!AB32)</f>
        <v>096096</v>
      </c>
      <c r="Q33" t="str">
        <f>CONCATENATE('Diversity Panel_Genotypes'!AC32,'Diversity Panel_Genotypes'!AD32)</f>
        <v>125127</v>
      </c>
      <c r="R33" t="str">
        <f>CONCATENATE('Diversity Panel_Genotypes'!AE32,'Diversity Panel_Genotypes'!AF32)</f>
        <v>103105</v>
      </c>
      <c r="S33" t="str">
        <f>CONCATENATE('Diversity Panel_Genotypes'!AG32,'Diversity Panel_Genotypes'!AH32)</f>
        <v>118118</v>
      </c>
      <c r="T33" t="str">
        <f>CONCATENATE('Diversity Panel_Genotypes'!AI32,'Diversity Panel_Genotypes'!AJ32)</f>
        <v>161165</v>
      </c>
      <c r="U33" t="str">
        <f>CONCATENATE('Diversity Panel_Genotypes'!AK32,'Diversity Panel_Genotypes'!AL32)</f>
        <v>231235</v>
      </c>
      <c r="V33" t="str">
        <f>CONCATENATE('Diversity Panel_Genotypes'!AM32,'Diversity Panel_Genotypes'!AN32)</f>
        <v>196200</v>
      </c>
      <c r="W33" t="str">
        <f>CONCATENATE('Diversity Panel_Genotypes'!AO32,'Diversity Panel_Genotypes'!AP32)</f>
        <v>175181</v>
      </c>
      <c r="X33" t="str">
        <f>CONCATENATE('Diversity Panel_Genotypes'!AQ32,'Diversity Panel_Genotypes'!AR32)</f>
        <v>113113</v>
      </c>
      <c r="Y33" t="str">
        <f>CONCATENATE('Diversity Panel_Genotypes'!AS32,'Diversity Panel_Genotypes'!AT32)</f>
        <v>156160</v>
      </c>
      <c r="Z33" t="str">
        <f>CONCATENATE('Diversity Panel_Genotypes'!AU32,'Diversity Panel_Genotypes'!AV32)</f>
        <v>089093</v>
      </c>
      <c r="AA33" t="str">
        <f>CONCATENATE('Diversity Panel_Genotypes'!AW32,'Diversity Panel_Genotypes'!AX32)</f>
        <v>104090</v>
      </c>
      <c r="AB33" t="str">
        <f>CONCATENATE('Diversity Panel_Genotypes'!AY32,'Diversity Panel_Genotypes'!AZ32)</f>
        <v>135147</v>
      </c>
      <c r="AC33" t="str">
        <f>CONCATENATE('Diversity Panel_Genotypes'!BA32,'Diversity Panel_Genotypes'!BB32)</f>
        <v>146146</v>
      </c>
      <c r="AD33" t="str">
        <f>CONCATENATE('Diversity Panel_Genotypes'!BC32,'Diversity Panel_Genotypes'!BD32)</f>
        <v>087089</v>
      </c>
      <c r="AE33" t="str">
        <f>CONCATENATE('Diversity Panel_Genotypes'!BE32,'Diversity Panel_Genotypes'!BF32)</f>
        <v>191195</v>
      </c>
      <c r="AF33" t="str">
        <f>CONCATENATE('Diversity Panel_Genotypes'!BG32,'Diversity Panel_Genotypes'!BH32)</f>
        <v>101095</v>
      </c>
      <c r="AG33" t="str">
        <f>CONCATENATE('Diversity Panel_Genotypes'!BI32,'Diversity Panel_Genotypes'!BJ32)</f>
        <v>143160</v>
      </c>
      <c r="AH33" t="str">
        <f>CONCATENATE('Diversity Panel_Genotypes'!BK32,'Diversity Panel_Genotypes'!BL32)</f>
        <v>142162</v>
      </c>
      <c r="AI33" t="str">
        <f>CONCATENATE('Diversity Panel_Genotypes'!BM32,'Diversity Panel_Genotypes'!BN32)</f>
        <v>127140</v>
      </c>
      <c r="AJ33" t="str">
        <f>CONCATENATE('Diversity Panel_Genotypes'!BO32,'Diversity Panel_Genotypes'!BP32)</f>
        <v>168172</v>
      </c>
      <c r="AK33" t="str">
        <f>CONCATENATE('Diversity Panel_Genotypes'!BQ32,'Diversity Panel_Genotypes'!BR32)</f>
        <v>083097</v>
      </c>
      <c r="AL33" t="str">
        <f>CONCATENATE('Diversity Panel_Genotypes'!BS32,'Diversity Panel_Genotypes'!BT32)</f>
        <v>092094</v>
      </c>
      <c r="AM33" t="str">
        <f>CONCATENATE('Diversity Panel_Genotypes'!BU32,'Diversity Panel_Genotypes'!BV32)</f>
        <v>175175</v>
      </c>
      <c r="AN33" t="str">
        <f>CONCATENATE('Diversity Panel_Genotypes'!BW32,'Diversity Panel_Genotypes'!BX32)</f>
        <v>148152</v>
      </c>
      <c r="AO33" t="str">
        <f>CONCATENATE('Diversity Panel_Genotypes'!BY32,'Diversity Panel_Genotypes'!BZ32)</f>
        <v>172178</v>
      </c>
      <c r="AP33" t="str">
        <f>CONCATENATE('Diversity Panel_Genotypes'!CA32,'Diversity Panel_Genotypes'!CB32)</f>
        <v>106112</v>
      </c>
      <c r="AQ33" t="str">
        <f>CONCATENATE('Diversity Panel_Genotypes'!CC32,'Diversity Panel_Genotypes'!CD32)</f>
        <v>104104</v>
      </c>
      <c r="AR33" t="str">
        <f>CONCATENATE('Diversity Panel_Genotypes'!CE32,'Diversity Panel_Genotypes'!CF32)</f>
        <v>083083</v>
      </c>
      <c r="AS33" t="str">
        <f>CONCATENATE('Diversity Panel_Genotypes'!CG32,'Diversity Panel_Genotypes'!CH32)</f>
        <v>258262</v>
      </c>
      <c r="AT33" t="str">
        <f>CONCATENATE('Diversity Panel_Genotypes'!CI32,'Diversity Panel_Genotypes'!CJ32)</f>
        <v>089089</v>
      </c>
      <c r="AU33" t="str">
        <f>CONCATENATE('Diversity Panel_Genotypes'!CK32,'Diversity Panel_Genotypes'!CL32)</f>
        <v>143145</v>
      </c>
      <c r="AV33" t="str">
        <f>CONCATENATE('Diversity Panel_Genotypes'!CM32,'Diversity Panel_Genotypes'!CN32)</f>
        <v>120124</v>
      </c>
      <c r="AW33" t="str">
        <f>CONCATENATE('Diversity Panel_Genotypes'!CO32,'Diversity Panel_Genotypes'!CP32)</f>
        <v>240240</v>
      </c>
      <c r="AX33" t="str">
        <f>CONCATENATE('Diversity Panel_Genotypes'!CQ32,'Diversity Panel_Genotypes'!CR32)</f>
        <v>154156</v>
      </c>
      <c r="AY33" t="str">
        <f>CONCATENATE('Diversity Panel_Genotypes'!CS32,'Diversity Panel_Genotypes'!CT32)</f>
        <v>130134</v>
      </c>
      <c r="AZ33" t="str">
        <f>CONCATENATE('Diversity Panel_Genotypes'!CU32,'Diversity Panel_Genotypes'!CV32)</f>
        <v>246254</v>
      </c>
      <c r="BA33" t="str">
        <f>CONCATENATE('Diversity Panel_Genotypes'!CW32,'Diversity Panel_Genotypes'!CX32)</f>
        <v>136148</v>
      </c>
      <c r="BB33" t="str">
        <f>CONCATENATE('Diversity Panel_Genotypes'!CY32,'Diversity Panel_Genotypes'!CZ32)</f>
        <v>155155</v>
      </c>
      <c r="BC33" t="str">
        <f>CONCATENATE('Diversity Panel_Genotypes'!DA32,'Diversity Panel_Genotypes'!DB32)</f>
        <v>136136</v>
      </c>
      <c r="BD33" t="str">
        <f>CONCATENATE('Diversity Panel_Genotypes'!DC32,'Diversity Panel_Genotypes'!DD32)</f>
        <v>147153</v>
      </c>
    </row>
    <row r="34" spans="2:56" x14ac:dyDescent="0.3">
      <c r="B34" t="s">
        <v>71</v>
      </c>
      <c r="C34" s="5">
        <v>2017</v>
      </c>
      <c r="D34" s="17" t="s">
        <v>21</v>
      </c>
      <c r="E34" t="str">
        <f>CONCATENATE('Diversity Panel_Genotypes'!E33,'Diversity Panel_Genotypes'!F33)</f>
        <v>161173</v>
      </c>
      <c r="F34" t="str">
        <f>CONCATENATE('Diversity Panel_Genotypes'!G33,'Diversity Panel_Genotypes'!H33)</f>
        <v>177191</v>
      </c>
      <c r="G34" t="str">
        <f>CONCATENATE('Diversity Panel_Genotypes'!I33,'Diversity Panel_Genotypes'!J33)</f>
        <v>241271</v>
      </c>
      <c r="H34" t="str">
        <f>CONCATENATE('Diversity Panel_Genotypes'!K33,'Diversity Panel_Genotypes'!L33)</f>
        <v>238238</v>
      </c>
      <c r="I34" t="str">
        <f>CONCATENATE('Diversity Panel_Genotypes'!M33,'Diversity Panel_Genotypes'!N33)</f>
        <v>085087</v>
      </c>
      <c r="J34" t="str">
        <f>CONCATENATE('Diversity Panel_Genotypes'!O33,'Diversity Panel_Genotypes'!P33)</f>
        <v>184184</v>
      </c>
      <c r="K34" t="str">
        <f>CONCATENATE('Diversity Panel_Genotypes'!Q33,'Diversity Panel_Genotypes'!R33)</f>
        <v>205205</v>
      </c>
      <c r="L34" t="str">
        <f>CONCATENATE('Diversity Panel_Genotypes'!S33,'Diversity Panel_Genotypes'!T33)</f>
        <v>143143</v>
      </c>
      <c r="M34" t="str">
        <f>CONCATENATE('Diversity Panel_Genotypes'!U33,'Diversity Panel_Genotypes'!V33)</f>
        <v>146158</v>
      </c>
      <c r="N34" t="str">
        <f>CONCATENATE('Diversity Panel_Genotypes'!W33,'Diversity Panel_Genotypes'!X33)</f>
        <v>116116</v>
      </c>
      <c r="O34" t="str">
        <f>CONCATENATE('Diversity Panel_Genotypes'!Y33,'Diversity Panel_Genotypes'!Z33)</f>
        <v>165165</v>
      </c>
      <c r="P34" t="str">
        <f>CONCATENATE('Diversity Panel_Genotypes'!AA33,'Diversity Panel_Genotypes'!AB33)</f>
        <v>098098</v>
      </c>
      <c r="Q34" t="str">
        <f>CONCATENATE('Diversity Panel_Genotypes'!AC33,'Diversity Panel_Genotypes'!AD33)</f>
        <v>125125</v>
      </c>
      <c r="R34" t="str">
        <f>CONCATENATE('Diversity Panel_Genotypes'!AE33,'Diversity Panel_Genotypes'!AF33)</f>
        <v>103103</v>
      </c>
      <c r="S34" t="str">
        <f>CONCATENATE('Diversity Panel_Genotypes'!AG33,'Diversity Panel_Genotypes'!AH33)</f>
        <v>104104</v>
      </c>
      <c r="T34" t="str">
        <f>CONCATENATE('Diversity Panel_Genotypes'!AI33,'Diversity Panel_Genotypes'!AJ33)</f>
        <v>161167</v>
      </c>
      <c r="U34" t="str">
        <f>CONCATENATE('Diversity Panel_Genotypes'!AK33,'Diversity Panel_Genotypes'!AL33)</f>
        <v>229231</v>
      </c>
      <c r="V34" t="str">
        <f>CONCATENATE('Diversity Panel_Genotypes'!AM33,'Diversity Panel_Genotypes'!AN33)</f>
        <v>194196</v>
      </c>
      <c r="W34" t="str">
        <f>CONCATENATE('Diversity Panel_Genotypes'!AO33,'Diversity Panel_Genotypes'!AP33)</f>
        <v>181187</v>
      </c>
      <c r="X34" t="str">
        <f>CONCATENATE('Diversity Panel_Genotypes'!AQ33,'Diversity Panel_Genotypes'!AR33)</f>
        <v>115115</v>
      </c>
      <c r="Y34" t="str">
        <f>CONCATENATE('Diversity Panel_Genotypes'!AS33,'Diversity Panel_Genotypes'!AT33)</f>
        <v>156160</v>
      </c>
      <c r="Z34" t="str">
        <f>CONCATENATE('Diversity Panel_Genotypes'!AU33,'Diversity Panel_Genotypes'!AV33)</f>
        <v>091093</v>
      </c>
      <c r="AA34" t="str">
        <f>CONCATENATE('Diversity Panel_Genotypes'!AW33,'Diversity Panel_Genotypes'!AX33)</f>
        <v>104090</v>
      </c>
      <c r="AB34" t="str">
        <f>CONCATENATE('Diversity Panel_Genotypes'!AY33,'Diversity Panel_Genotypes'!AZ33)</f>
        <v>135135</v>
      </c>
      <c r="AC34" t="str">
        <f>CONCATENATE('Diversity Panel_Genotypes'!BA33,'Diversity Panel_Genotypes'!BB33)</f>
        <v>146146</v>
      </c>
      <c r="AD34" t="str">
        <f>CONCATENATE('Diversity Panel_Genotypes'!BC33,'Diversity Panel_Genotypes'!BD33)</f>
        <v>087091</v>
      </c>
      <c r="AE34" t="str">
        <f>CONCATENATE('Diversity Panel_Genotypes'!BE33,'Diversity Panel_Genotypes'!BF33)</f>
        <v>189191</v>
      </c>
      <c r="AF34" t="str">
        <f>CONCATENATE('Diversity Panel_Genotypes'!BG33,'Diversity Panel_Genotypes'!BH33)</f>
        <v>095099</v>
      </c>
      <c r="AG34" t="str">
        <f>CONCATENATE('Diversity Panel_Genotypes'!BI33,'Diversity Panel_Genotypes'!BJ33)</f>
        <v>158161</v>
      </c>
      <c r="AH34" t="str">
        <f>CONCATENATE('Diversity Panel_Genotypes'!BK33,'Diversity Panel_Genotypes'!BL33)</f>
        <v>158170</v>
      </c>
      <c r="AI34" t="str">
        <f>CONCATENATE('Diversity Panel_Genotypes'!BM33,'Diversity Panel_Genotypes'!BN33)</f>
        <v>140148</v>
      </c>
      <c r="AJ34" t="str">
        <f>CONCATENATE('Diversity Panel_Genotypes'!BO33,'Diversity Panel_Genotypes'!BP33)</f>
        <v>170172</v>
      </c>
      <c r="AK34" t="str">
        <f>CONCATENATE('Diversity Panel_Genotypes'!BQ33,'Diversity Panel_Genotypes'!BR33)</f>
        <v>089089</v>
      </c>
      <c r="AL34" t="str">
        <f>CONCATENATE('Diversity Panel_Genotypes'!BS33,'Diversity Panel_Genotypes'!BT33)</f>
        <v>091091</v>
      </c>
      <c r="AM34" t="str">
        <f>CONCATENATE('Diversity Panel_Genotypes'!BU33,'Diversity Panel_Genotypes'!BV33)</f>
        <v>175177</v>
      </c>
      <c r="AN34" t="str">
        <f>CONCATENATE('Diversity Panel_Genotypes'!BW33,'Diversity Panel_Genotypes'!BX33)</f>
        <v>146148</v>
      </c>
      <c r="AO34" t="str">
        <f>CONCATENATE('Diversity Panel_Genotypes'!BY33,'Diversity Panel_Genotypes'!BZ33)</f>
        <v>172178</v>
      </c>
      <c r="AP34" t="str">
        <f>CONCATENATE('Diversity Panel_Genotypes'!CA33,'Diversity Panel_Genotypes'!CB33)</f>
        <v>106106</v>
      </c>
      <c r="AQ34" t="str">
        <f>CONCATENATE('Diversity Panel_Genotypes'!CC33,'Diversity Panel_Genotypes'!CD33)</f>
        <v>100100</v>
      </c>
      <c r="AR34" t="str">
        <f>CONCATENATE('Diversity Panel_Genotypes'!CE33,'Diversity Panel_Genotypes'!CF33)</f>
        <v>081081</v>
      </c>
      <c r="AS34" t="str">
        <f>CONCATENATE('Diversity Panel_Genotypes'!CG33,'Diversity Panel_Genotypes'!CH33)</f>
        <v>258262</v>
      </c>
      <c r="AT34" t="str">
        <f>CONCATENATE('Diversity Panel_Genotypes'!CI33,'Diversity Panel_Genotypes'!CJ33)</f>
        <v>089089</v>
      </c>
      <c r="AU34" t="str">
        <f>CONCATENATE('Diversity Panel_Genotypes'!CK33,'Diversity Panel_Genotypes'!CL33)</f>
        <v>143147</v>
      </c>
      <c r="AV34" t="str">
        <f>CONCATENATE('Diversity Panel_Genotypes'!CM33,'Diversity Panel_Genotypes'!CN33)</f>
        <v>122122</v>
      </c>
      <c r="AW34" t="str">
        <f>CONCATENATE('Diversity Panel_Genotypes'!CO33,'Diversity Panel_Genotypes'!CP33)</f>
        <v>224240</v>
      </c>
      <c r="AX34" t="str">
        <f>CONCATENATE('Diversity Panel_Genotypes'!CQ33,'Diversity Panel_Genotypes'!CR33)</f>
        <v>144154</v>
      </c>
      <c r="AY34" t="str">
        <f>CONCATENATE('Diversity Panel_Genotypes'!CS33,'Diversity Panel_Genotypes'!CT33)</f>
        <v>132134</v>
      </c>
      <c r="AZ34" t="str">
        <f>CONCATENATE('Diversity Panel_Genotypes'!CU33,'Diversity Panel_Genotypes'!CV33)</f>
        <v>254254</v>
      </c>
      <c r="BA34" t="str">
        <f>CONCATENATE('Diversity Panel_Genotypes'!CW33,'Diversity Panel_Genotypes'!CX33)</f>
        <v>148148</v>
      </c>
      <c r="BB34" t="str">
        <f>CONCATENATE('Diversity Panel_Genotypes'!CY33,'Diversity Panel_Genotypes'!CZ33)</f>
        <v>153155</v>
      </c>
      <c r="BC34" t="str">
        <f>CONCATENATE('Diversity Panel_Genotypes'!DA33,'Diversity Panel_Genotypes'!DB33)</f>
        <v>134136</v>
      </c>
      <c r="BD34" t="str">
        <f>CONCATENATE('Diversity Panel_Genotypes'!DC33,'Diversity Panel_Genotypes'!DD33)</f>
        <v>147151</v>
      </c>
    </row>
    <row r="35" spans="2:56" x14ac:dyDescent="0.3">
      <c r="B35" t="s">
        <v>73</v>
      </c>
      <c r="C35" s="5">
        <v>2017</v>
      </c>
      <c r="D35" s="17" t="s">
        <v>21</v>
      </c>
      <c r="E35" t="str">
        <f>CONCATENATE('Diversity Panel_Genotypes'!E34,'Diversity Panel_Genotypes'!F34)</f>
        <v>161165</v>
      </c>
      <c r="F35" t="str">
        <f>CONCATENATE('Diversity Panel_Genotypes'!G34,'Diversity Panel_Genotypes'!H34)</f>
        <v>177177</v>
      </c>
      <c r="G35" t="str">
        <f>CONCATENATE('Diversity Panel_Genotypes'!I34,'Diversity Panel_Genotypes'!J34)</f>
        <v>241241</v>
      </c>
      <c r="H35" t="str">
        <f>CONCATENATE('Diversity Panel_Genotypes'!K34,'Diversity Panel_Genotypes'!L34)</f>
        <v>238252</v>
      </c>
      <c r="I35" t="str">
        <f>CONCATENATE('Diversity Panel_Genotypes'!M34,'Diversity Panel_Genotypes'!N34)</f>
        <v>087089</v>
      </c>
      <c r="J35" t="str">
        <f>CONCATENATE('Diversity Panel_Genotypes'!O34,'Diversity Panel_Genotypes'!P34)</f>
        <v>180184</v>
      </c>
      <c r="K35" t="str">
        <f>CONCATENATE('Diversity Panel_Genotypes'!Q34,'Diversity Panel_Genotypes'!R34)</f>
        <v>205205</v>
      </c>
      <c r="L35" t="str">
        <f>CONCATENATE('Diversity Panel_Genotypes'!S34,'Diversity Panel_Genotypes'!T34)</f>
        <v>143143</v>
      </c>
      <c r="M35" t="str">
        <f>CONCATENATE('Diversity Panel_Genotypes'!U34,'Diversity Panel_Genotypes'!V34)</f>
        <v>150152</v>
      </c>
      <c r="N35" t="str">
        <f>CONCATENATE('Diversity Panel_Genotypes'!W34,'Diversity Panel_Genotypes'!X34)</f>
        <v>114116</v>
      </c>
      <c r="O35" t="str">
        <f>CONCATENATE('Diversity Panel_Genotypes'!Y34,'Diversity Panel_Genotypes'!Z34)</f>
        <v>165165</v>
      </c>
      <c r="P35" t="str">
        <f>CONCATENATE('Diversity Panel_Genotypes'!AA34,'Diversity Panel_Genotypes'!AB34)</f>
        <v>092098</v>
      </c>
      <c r="Q35" t="str">
        <f>CONCATENATE('Diversity Panel_Genotypes'!AC34,'Diversity Panel_Genotypes'!AD34)</f>
        <v>125125</v>
      </c>
      <c r="R35" t="str">
        <f>CONCATENATE('Diversity Panel_Genotypes'!AE34,'Diversity Panel_Genotypes'!AF34)</f>
        <v>103103</v>
      </c>
      <c r="S35" t="str">
        <f>CONCATENATE('Diversity Panel_Genotypes'!AG34,'Diversity Panel_Genotypes'!AH34)</f>
        <v>118118</v>
      </c>
      <c r="T35" t="str">
        <f>CONCATENATE('Diversity Panel_Genotypes'!AI34,'Diversity Panel_Genotypes'!AJ34)</f>
        <v>161167</v>
      </c>
      <c r="U35" t="str">
        <f>CONCATENATE('Diversity Panel_Genotypes'!AK34,'Diversity Panel_Genotypes'!AL34)</f>
        <v>231231</v>
      </c>
      <c r="V35" t="str">
        <f>CONCATENATE('Diversity Panel_Genotypes'!AM34,'Diversity Panel_Genotypes'!AN34)</f>
        <v>194196</v>
      </c>
      <c r="W35" t="str">
        <f>CONCATENATE('Diversity Panel_Genotypes'!AO34,'Diversity Panel_Genotypes'!AP34)</f>
        <v>181181</v>
      </c>
      <c r="X35" t="str">
        <f>CONCATENATE('Diversity Panel_Genotypes'!AQ34,'Diversity Panel_Genotypes'!AR34)</f>
        <v>110115</v>
      </c>
      <c r="Y35" t="str">
        <f>CONCATENATE('Diversity Panel_Genotypes'!AS34,'Diversity Panel_Genotypes'!AT34)</f>
        <v>160160</v>
      </c>
      <c r="Z35" t="str">
        <f>CONCATENATE('Diversity Panel_Genotypes'!AU34,'Diversity Panel_Genotypes'!AV34)</f>
        <v>089093</v>
      </c>
      <c r="AA35" t="str">
        <f>CONCATENATE('Diversity Panel_Genotypes'!AW34,'Diversity Panel_Genotypes'!AX34)</f>
        <v>090090</v>
      </c>
      <c r="AB35" t="str">
        <f>CONCATENATE('Diversity Panel_Genotypes'!AY34,'Diversity Panel_Genotypes'!AZ34)</f>
        <v>135135</v>
      </c>
      <c r="AC35" t="str">
        <f>CONCATENATE('Diversity Panel_Genotypes'!BA34,'Diversity Panel_Genotypes'!BB34)</f>
        <v>146146</v>
      </c>
      <c r="AD35" t="str">
        <f>CONCATENATE('Diversity Panel_Genotypes'!BC34,'Diversity Panel_Genotypes'!BD34)</f>
        <v>087091</v>
      </c>
      <c r="AE35" t="str">
        <f>CONCATENATE('Diversity Panel_Genotypes'!BE34,'Diversity Panel_Genotypes'!BF34)</f>
        <v>191191</v>
      </c>
      <c r="AF35" t="str">
        <f>CONCATENATE('Diversity Panel_Genotypes'!BG34,'Diversity Panel_Genotypes'!BH34)</f>
        <v>095095</v>
      </c>
      <c r="AG35" t="str">
        <f>CONCATENATE('Diversity Panel_Genotypes'!BI34,'Diversity Panel_Genotypes'!BJ34)</f>
        <v>161170</v>
      </c>
      <c r="AH35" t="str">
        <f>CONCATENATE('Diversity Panel_Genotypes'!BK34,'Diversity Panel_Genotypes'!BL34)</f>
        <v>158166</v>
      </c>
      <c r="AI35" t="str">
        <f>CONCATENATE('Diversity Panel_Genotypes'!BM34,'Diversity Panel_Genotypes'!BN34)</f>
        <v>127140</v>
      </c>
      <c r="AJ35" t="str">
        <f>CONCATENATE('Diversity Panel_Genotypes'!BO34,'Diversity Panel_Genotypes'!BP34)</f>
        <v>168172</v>
      </c>
      <c r="AK35" t="str">
        <f>CONCATENATE('Diversity Panel_Genotypes'!BQ34,'Diversity Panel_Genotypes'!BR34)</f>
        <v>083097</v>
      </c>
      <c r="AL35" t="str">
        <f>CONCATENATE('Diversity Panel_Genotypes'!BS34,'Diversity Panel_Genotypes'!BT34)</f>
        <v>091092</v>
      </c>
      <c r="AM35" t="str">
        <f>CONCATENATE('Diversity Panel_Genotypes'!BU34,'Diversity Panel_Genotypes'!BV34)</f>
        <v>167177</v>
      </c>
      <c r="AN35" t="str">
        <f>CONCATENATE('Diversity Panel_Genotypes'!BW34,'Diversity Panel_Genotypes'!BX34)</f>
        <v>140152</v>
      </c>
      <c r="AO35" t="str">
        <f>CONCATENATE('Diversity Panel_Genotypes'!BY34,'Diversity Panel_Genotypes'!BZ34)</f>
        <v>172174</v>
      </c>
      <c r="AP35" t="str">
        <f>CONCATENATE('Diversity Panel_Genotypes'!CA34,'Diversity Panel_Genotypes'!CB34)</f>
        <v>108108</v>
      </c>
      <c r="AQ35" t="str">
        <f>CONCATENATE('Diversity Panel_Genotypes'!CC34,'Diversity Panel_Genotypes'!CD34)</f>
        <v>104104</v>
      </c>
      <c r="AR35" t="str">
        <f>CONCATENATE('Diversity Panel_Genotypes'!CE34,'Diversity Panel_Genotypes'!CF34)</f>
        <v>083083</v>
      </c>
      <c r="AS35" t="str">
        <f>CONCATENATE('Diversity Panel_Genotypes'!CG34,'Diversity Panel_Genotypes'!CH34)</f>
        <v>258262</v>
      </c>
      <c r="AT35" t="str">
        <f>CONCATENATE('Diversity Panel_Genotypes'!CI34,'Diversity Panel_Genotypes'!CJ34)</f>
        <v>103089</v>
      </c>
      <c r="AU35" t="str">
        <f>CONCATENATE('Diversity Panel_Genotypes'!CK34,'Diversity Panel_Genotypes'!CL34)</f>
        <v>143145</v>
      </c>
      <c r="AV35" t="str">
        <f>CONCATENATE('Diversity Panel_Genotypes'!CM34,'Diversity Panel_Genotypes'!CN34)</f>
        <v>122124</v>
      </c>
      <c r="AW35" t="str">
        <f>CONCATENATE('Diversity Panel_Genotypes'!CO34,'Diversity Panel_Genotypes'!CP34)</f>
        <v>228228</v>
      </c>
      <c r="AX35" t="str">
        <f>CONCATENATE('Diversity Panel_Genotypes'!CQ34,'Diversity Panel_Genotypes'!CR34)</f>
        <v>144156</v>
      </c>
      <c r="AY35" t="str">
        <f>CONCATENATE('Diversity Panel_Genotypes'!CS34,'Diversity Panel_Genotypes'!CT34)</f>
        <v>118130</v>
      </c>
      <c r="AZ35" t="str">
        <f>CONCATENATE('Diversity Panel_Genotypes'!CU34,'Diversity Panel_Genotypes'!CV34)</f>
        <v>250254</v>
      </c>
      <c r="BA35" t="str">
        <f>CONCATENATE('Diversity Panel_Genotypes'!CW34,'Diversity Panel_Genotypes'!CX34)</f>
        <v>140148</v>
      </c>
      <c r="BB35" t="str">
        <f>CONCATENATE('Diversity Panel_Genotypes'!CY34,'Diversity Panel_Genotypes'!CZ34)</f>
        <v>155155</v>
      </c>
      <c r="BC35" t="str">
        <f>CONCATENATE('Diversity Panel_Genotypes'!DA34,'Diversity Panel_Genotypes'!DB34)</f>
        <v>134136</v>
      </c>
      <c r="BD35" t="str">
        <f>CONCATENATE('Diversity Panel_Genotypes'!DC34,'Diversity Panel_Genotypes'!DD34)</f>
        <v>145149</v>
      </c>
    </row>
    <row r="36" spans="2:56" x14ac:dyDescent="0.3">
      <c r="B36" t="s">
        <v>75</v>
      </c>
      <c r="C36" s="5">
        <v>2017</v>
      </c>
      <c r="D36" s="17" t="s">
        <v>21</v>
      </c>
      <c r="E36" t="str">
        <f>CONCATENATE('Diversity Panel_Genotypes'!E35,'Diversity Panel_Genotypes'!F35)</f>
        <v>161165</v>
      </c>
      <c r="F36" t="str">
        <f>CONCATENATE('Diversity Panel_Genotypes'!G35,'Diversity Panel_Genotypes'!H35)</f>
        <v>177181</v>
      </c>
      <c r="G36" t="str">
        <f>CONCATENATE('Diversity Panel_Genotypes'!I35,'Diversity Panel_Genotypes'!J35)</f>
        <v>241241</v>
      </c>
      <c r="H36" t="str">
        <f>CONCATENATE('Diversity Panel_Genotypes'!K35,'Diversity Panel_Genotypes'!L35)</f>
        <v>238238</v>
      </c>
      <c r="I36" t="str">
        <f>CONCATENATE('Diversity Panel_Genotypes'!M35,'Diversity Panel_Genotypes'!N35)</f>
        <v>085089</v>
      </c>
      <c r="J36" t="str">
        <f>CONCATENATE('Diversity Panel_Genotypes'!O35,'Diversity Panel_Genotypes'!P35)</f>
        <v>180180</v>
      </c>
      <c r="K36" t="str">
        <f>CONCATENATE('Diversity Panel_Genotypes'!Q35,'Diversity Panel_Genotypes'!R35)</f>
        <v>205211</v>
      </c>
      <c r="L36" t="str">
        <f>CONCATENATE('Diversity Panel_Genotypes'!S35,'Diversity Panel_Genotypes'!T35)</f>
        <v>143143</v>
      </c>
      <c r="M36" t="str">
        <f>CONCATENATE('Diversity Panel_Genotypes'!U35,'Diversity Panel_Genotypes'!V35)</f>
        <v>140150</v>
      </c>
      <c r="N36" t="str">
        <f>CONCATENATE('Diversity Panel_Genotypes'!W35,'Diversity Panel_Genotypes'!X35)</f>
        <v>108116</v>
      </c>
      <c r="O36" t="str">
        <f>CONCATENATE('Diversity Panel_Genotypes'!Y35,'Diversity Panel_Genotypes'!Z35)</f>
        <v>165165</v>
      </c>
      <c r="P36" t="str">
        <f>CONCATENATE('Diversity Panel_Genotypes'!AA35,'Diversity Panel_Genotypes'!AB35)</f>
        <v>090098</v>
      </c>
      <c r="Q36" t="str">
        <f>CONCATENATE('Diversity Panel_Genotypes'!AC35,'Diversity Panel_Genotypes'!AD35)</f>
        <v>125127</v>
      </c>
      <c r="R36" t="str">
        <f>CONCATENATE('Diversity Panel_Genotypes'!AE35,'Diversity Panel_Genotypes'!AF35)</f>
        <v>103105</v>
      </c>
      <c r="S36" t="str">
        <f>CONCATENATE('Diversity Panel_Genotypes'!AG35,'Diversity Panel_Genotypes'!AH35)</f>
        <v>118118</v>
      </c>
      <c r="T36" t="str">
        <f>CONCATENATE('Diversity Panel_Genotypes'!AI35,'Diversity Panel_Genotypes'!AJ35)</f>
        <v>161175</v>
      </c>
      <c r="U36" t="str">
        <f>CONCATENATE('Diversity Panel_Genotypes'!AK35,'Diversity Panel_Genotypes'!AL35)</f>
        <v>229231</v>
      </c>
      <c r="V36" t="str">
        <f>CONCATENATE('Diversity Panel_Genotypes'!AM35,'Diversity Panel_Genotypes'!AN35)</f>
        <v>194194</v>
      </c>
      <c r="W36" t="str">
        <f>CONCATENATE('Diversity Panel_Genotypes'!AO35,'Diversity Panel_Genotypes'!AP35)</f>
        <v>175185</v>
      </c>
      <c r="X36" t="str">
        <f>CONCATENATE('Diversity Panel_Genotypes'!AQ35,'Diversity Panel_Genotypes'!AR35)</f>
        <v>113115</v>
      </c>
      <c r="Y36" t="str">
        <f>CONCATENATE('Diversity Panel_Genotypes'!AS35,'Diversity Panel_Genotypes'!AT35)</f>
        <v>154160</v>
      </c>
      <c r="Z36" t="str">
        <f>CONCATENATE('Diversity Panel_Genotypes'!AU35,'Diversity Panel_Genotypes'!AV35)</f>
        <v>093093</v>
      </c>
      <c r="AA36" t="str">
        <f>CONCATENATE('Diversity Panel_Genotypes'!AW35,'Diversity Panel_Genotypes'!AX35)</f>
        <v>100090</v>
      </c>
      <c r="AB36" t="str">
        <f>CONCATENATE('Diversity Panel_Genotypes'!AY35,'Diversity Panel_Genotypes'!AZ35)</f>
        <v>135137</v>
      </c>
      <c r="AC36" t="str">
        <f>CONCATENATE('Diversity Panel_Genotypes'!BA35,'Diversity Panel_Genotypes'!BB35)</f>
        <v>146148</v>
      </c>
      <c r="AD36" t="str">
        <f>CONCATENATE('Diversity Panel_Genotypes'!BC35,'Diversity Panel_Genotypes'!BD35)</f>
        <v>087091</v>
      </c>
      <c r="AE36" t="str">
        <f>CONCATENATE('Diversity Panel_Genotypes'!BE35,'Diversity Panel_Genotypes'!BF35)</f>
        <v>191191</v>
      </c>
      <c r="AF36" t="str">
        <f>CONCATENATE('Diversity Panel_Genotypes'!BG35,'Diversity Panel_Genotypes'!BH35)</f>
        <v>095095</v>
      </c>
      <c r="AG36" t="str">
        <f>CONCATENATE('Diversity Panel_Genotypes'!BI35,'Diversity Panel_Genotypes'!BJ35)</f>
        <v>143160</v>
      </c>
      <c r="AH36" t="str">
        <f>CONCATENATE('Diversity Panel_Genotypes'!BK35,'Diversity Panel_Genotypes'!BL35)</f>
        <v>158170</v>
      </c>
      <c r="AI36" t="str">
        <f>CONCATENATE('Diversity Panel_Genotypes'!BM35,'Diversity Panel_Genotypes'!BN35)</f>
        <v>127142</v>
      </c>
      <c r="AJ36" t="str">
        <f>CONCATENATE('Diversity Panel_Genotypes'!BO35,'Diversity Panel_Genotypes'!BP35)</f>
        <v>168170</v>
      </c>
      <c r="AK36" t="str">
        <f>CONCATENATE('Diversity Panel_Genotypes'!BQ35,'Diversity Panel_Genotypes'!BR35)</f>
        <v>083097</v>
      </c>
      <c r="AL36" t="str">
        <f>CONCATENATE('Diversity Panel_Genotypes'!BS35,'Diversity Panel_Genotypes'!BT35)</f>
        <v>091095</v>
      </c>
      <c r="AM36" t="str">
        <f>CONCATENATE('Diversity Panel_Genotypes'!BU35,'Diversity Panel_Genotypes'!BV35)</f>
        <v>163177</v>
      </c>
      <c r="AN36" t="str">
        <f>CONCATENATE('Diversity Panel_Genotypes'!BW35,'Diversity Panel_Genotypes'!BX35)</f>
        <v>148150</v>
      </c>
      <c r="AO36" t="str">
        <f>CONCATENATE('Diversity Panel_Genotypes'!BY35,'Diversity Panel_Genotypes'!BZ35)</f>
        <v>176178</v>
      </c>
      <c r="AP36" t="str">
        <f>CONCATENATE('Diversity Panel_Genotypes'!CA35,'Diversity Panel_Genotypes'!CB35)</f>
        <v>106090</v>
      </c>
      <c r="AQ36" t="str">
        <f>CONCATENATE('Diversity Panel_Genotypes'!CC35,'Diversity Panel_Genotypes'!CD35)</f>
        <v>106106</v>
      </c>
      <c r="AR36" t="str">
        <f>CONCATENATE('Diversity Panel_Genotypes'!CE35,'Diversity Panel_Genotypes'!CF35)</f>
        <v>083083</v>
      </c>
      <c r="AS36" t="str">
        <f>CONCATENATE('Diversity Panel_Genotypes'!CG35,'Diversity Panel_Genotypes'!CH35)</f>
        <v>262262</v>
      </c>
      <c r="AT36" t="str">
        <f>CONCATENATE('Diversity Panel_Genotypes'!CI35,'Diversity Panel_Genotypes'!CJ35)</f>
        <v>103105</v>
      </c>
      <c r="AU36" t="str">
        <f>CONCATENATE('Diversity Panel_Genotypes'!CK35,'Diversity Panel_Genotypes'!CL35)</f>
        <v>145147</v>
      </c>
      <c r="AV36" t="str">
        <f>CONCATENATE('Diversity Panel_Genotypes'!CM35,'Diversity Panel_Genotypes'!CN35)</f>
        <v>122122</v>
      </c>
      <c r="AW36" t="str">
        <f>CONCATENATE('Diversity Panel_Genotypes'!CO35,'Diversity Panel_Genotypes'!CP35)</f>
        <v>240240</v>
      </c>
      <c r="AX36" t="str">
        <f>CONCATENATE('Diversity Panel_Genotypes'!CQ35,'Diversity Panel_Genotypes'!CR35)</f>
        <v>154154</v>
      </c>
      <c r="AY36" t="str">
        <f>CONCATENATE('Diversity Panel_Genotypes'!CS35,'Diversity Panel_Genotypes'!CT35)</f>
        <v>130134</v>
      </c>
      <c r="AZ36" t="str">
        <f>CONCATENATE('Diversity Panel_Genotypes'!CU35,'Diversity Panel_Genotypes'!CV35)</f>
        <v>244252</v>
      </c>
      <c r="BA36" t="str">
        <f>CONCATENATE('Diversity Panel_Genotypes'!CW35,'Diversity Panel_Genotypes'!CX35)</f>
        <v>142148</v>
      </c>
      <c r="BB36" t="str">
        <f>CONCATENATE('Diversity Panel_Genotypes'!CY35,'Diversity Panel_Genotypes'!CZ35)</f>
        <v>155159</v>
      </c>
      <c r="BC36" t="str">
        <f>CONCATENATE('Diversity Panel_Genotypes'!DA35,'Diversity Panel_Genotypes'!DB35)</f>
        <v>134140</v>
      </c>
      <c r="BD36" t="str">
        <f>CONCATENATE('Diversity Panel_Genotypes'!DC35,'Diversity Panel_Genotypes'!DD35)</f>
        <v>147149</v>
      </c>
    </row>
    <row r="37" spans="2:56" x14ac:dyDescent="0.3">
      <c r="B37" t="s">
        <v>77</v>
      </c>
      <c r="C37" s="5">
        <v>2017</v>
      </c>
      <c r="D37" s="17" t="s">
        <v>21</v>
      </c>
      <c r="E37" t="str">
        <f>CONCATENATE('Diversity Panel_Genotypes'!E36,'Diversity Panel_Genotypes'!F36)</f>
        <v>165165</v>
      </c>
      <c r="F37" t="str">
        <f>CONCATENATE('Diversity Panel_Genotypes'!G36,'Diversity Panel_Genotypes'!H36)</f>
        <v>177181</v>
      </c>
      <c r="G37" t="str">
        <f>CONCATENATE('Diversity Panel_Genotypes'!I36,'Diversity Panel_Genotypes'!J36)</f>
        <v>241271</v>
      </c>
      <c r="H37" t="str">
        <f>CONCATENATE('Diversity Panel_Genotypes'!K36,'Diversity Panel_Genotypes'!L36)</f>
        <v>232238</v>
      </c>
      <c r="I37" t="str">
        <f>CONCATENATE('Diversity Panel_Genotypes'!M36,'Diversity Panel_Genotypes'!N36)</f>
        <v>085087</v>
      </c>
      <c r="J37" t="str">
        <f>CONCATENATE('Diversity Panel_Genotypes'!O36,'Diversity Panel_Genotypes'!P36)</f>
        <v>184198</v>
      </c>
      <c r="K37" t="str">
        <f>CONCATENATE('Diversity Panel_Genotypes'!Q36,'Diversity Panel_Genotypes'!R36)</f>
        <v>205207</v>
      </c>
      <c r="L37" t="str">
        <f>CONCATENATE('Diversity Panel_Genotypes'!S36,'Diversity Panel_Genotypes'!T36)</f>
        <v>143143</v>
      </c>
      <c r="M37" t="str">
        <f>CONCATENATE('Diversity Panel_Genotypes'!U36,'Diversity Panel_Genotypes'!V36)</f>
        <v>152164</v>
      </c>
      <c r="N37" t="str">
        <f>CONCATENATE('Diversity Panel_Genotypes'!W36,'Diversity Panel_Genotypes'!X36)</f>
        <v>116116</v>
      </c>
      <c r="O37" t="str">
        <f>CONCATENATE('Diversity Panel_Genotypes'!Y36,'Diversity Panel_Genotypes'!Z36)</f>
        <v>179181</v>
      </c>
      <c r="P37" t="str">
        <f>CONCATENATE('Diversity Panel_Genotypes'!AA36,'Diversity Panel_Genotypes'!AB36)</f>
        <v>104096</v>
      </c>
      <c r="Q37" t="str">
        <f>CONCATENATE('Diversity Panel_Genotypes'!AC36,'Diversity Panel_Genotypes'!AD36)</f>
        <v>125127</v>
      </c>
      <c r="R37" t="str">
        <f>CONCATENATE('Diversity Panel_Genotypes'!AE36,'Diversity Panel_Genotypes'!AF36)</f>
        <v>103103</v>
      </c>
      <c r="S37" t="str">
        <f>CONCATENATE('Diversity Panel_Genotypes'!AG36,'Diversity Panel_Genotypes'!AH36)</f>
        <v>116116</v>
      </c>
      <c r="T37" t="str">
        <f>CONCATENATE('Diversity Panel_Genotypes'!AI36,'Diversity Panel_Genotypes'!AJ36)</f>
        <v>161167</v>
      </c>
      <c r="U37" t="str">
        <f>CONCATENATE('Diversity Panel_Genotypes'!AK36,'Diversity Panel_Genotypes'!AL36)</f>
        <v>225233</v>
      </c>
      <c r="V37" t="str">
        <f>CONCATENATE('Diversity Panel_Genotypes'!AM36,'Diversity Panel_Genotypes'!AN36)</f>
        <v>194200</v>
      </c>
      <c r="W37" t="str">
        <f>CONCATENATE('Diversity Panel_Genotypes'!AO36,'Diversity Panel_Genotypes'!AP36)</f>
        <v>179185</v>
      </c>
      <c r="X37" t="str">
        <f>CONCATENATE('Diversity Panel_Genotypes'!AQ36,'Diversity Panel_Genotypes'!AR36)</f>
        <v>108115</v>
      </c>
      <c r="Y37" t="str">
        <f>CONCATENATE('Diversity Panel_Genotypes'!AS36,'Diversity Panel_Genotypes'!AT36)</f>
        <v>156160</v>
      </c>
      <c r="Z37" t="str">
        <f>CONCATENATE('Diversity Panel_Genotypes'!AU36,'Diversity Panel_Genotypes'!AV36)</f>
        <v>091093</v>
      </c>
      <c r="AA37" t="str">
        <f>CONCATENATE('Diversity Panel_Genotypes'!AW36,'Diversity Panel_Genotypes'!AX36)</f>
        <v>104090</v>
      </c>
      <c r="AB37" t="str">
        <f>CONCATENATE('Diversity Panel_Genotypes'!AY36,'Diversity Panel_Genotypes'!AZ36)</f>
        <v>141147</v>
      </c>
      <c r="AC37" t="str">
        <f>CONCATENATE('Diversity Panel_Genotypes'!BA36,'Diversity Panel_Genotypes'!BB36)</f>
        <v>146146</v>
      </c>
      <c r="AD37" t="str">
        <f>CONCATENATE('Diversity Panel_Genotypes'!BC36,'Diversity Panel_Genotypes'!BD36)</f>
        <v>087087</v>
      </c>
      <c r="AE37" t="str">
        <f>CONCATENATE('Diversity Panel_Genotypes'!BE36,'Diversity Panel_Genotypes'!BF36)</f>
        <v>191191</v>
      </c>
      <c r="AF37" t="str">
        <f>CONCATENATE('Diversity Panel_Genotypes'!BG36,'Diversity Panel_Genotypes'!BH36)</f>
        <v>099099</v>
      </c>
      <c r="AG37" t="str">
        <f>CONCATENATE('Diversity Panel_Genotypes'!BI36,'Diversity Panel_Genotypes'!BJ36)</f>
        <v>151160</v>
      </c>
      <c r="AH37" t="str">
        <f>CONCATENATE('Diversity Panel_Genotypes'!BK36,'Diversity Panel_Genotypes'!BL36)</f>
        <v>162170</v>
      </c>
      <c r="AI37" t="str">
        <f>CONCATENATE('Diversity Panel_Genotypes'!BM36,'Diversity Panel_Genotypes'!BN36)</f>
        <v>140142</v>
      </c>
      <c r="AJ37" t="str">
        <f>CONCATENATE('Diversity Panel_Genotypes'!BO36,'Diversity Panel_Genotypes'!BP36)</f>
        <v>168172</v>
      </c>
      <c r="AK37" t="str">
        <f>CONCATENATE('Diversity Panel_Genotypes'!BQ36,'Diversity Panel_Genotypes'!BR36)</f>
        <v>083089</v>
      </c>
      <c r="AL37" t="str">
        <f>CONCATENATE('Diversity Panel_Genotypes'!BS36,'Diversity Panel_Genotypes'!BT36)</f>
        <v>091091</v>
      </c>
      <c r="AM37" t="str">
        <f>CONCATENATE('Diversity Panel_Genotypes'!BU36,'Diversity Panel_Genotypes'!BV36)</f>
        <v>173175</v>
      </c>
      <c r="AN37" t="str">
        <f>CONCATENATE('Diversity Panel_Genotypes'!BW36,'Diversity Panel_Genotypes'!BX36)</f>
        <v>146152</v>
      </c>
      <c r="AO37" t="str">
        <f>CONCATENATE('Diversity Panel_Genotypes'!BY36,'Diversity Panel_Genotypes'!BZ36)</f>
        <v>176178</v>
      </c>
      <c r="AP37" t="str">
        <f>CONCATENATE('Diversity Panel_Genotypes'!CA36,'Diversity Panel_Genotypes'!CB36)</f>
        <v>108108</v>
      </c>
      <c r="AQ37" t="str">
        <f>CONCATENATE('Diversity Panel_Genotypes'!CC36,'Diversity Panel_Genotypes'!CD36)</f>
        <v>100100</v>
      </c>
      <c r="AR37" t="str">
        <f>CONCATENATE('Diversity Panel_Genotypes'!CE36,'Diversity Panel_Genotypes'!CF36)</f>
        <v>081083</v>
      </c>
      <c r="AS37" t="str">
        <f>CONCATENATE('Diversity Panel_Genotypes'!CG36,'Diversity Panel_Genotypes'!CH36)</f>
        <v>258262</v>
      </c>
      <c r="AT37" t="str">
        <f>CONCATENATE('Diversity Panel_Genotypes'!CI36,'Diversity Panel_Genotypes'!CJ36)</f>
        <v>103105</v>
      </c>
      <c r="AU37" t="str">
        <f>CONCATENATE('Diversity Panel_Genotypes'!CK36,'Diversity Panel_Genotypes'!CL36)</f>
        <v>145145</v>
      </c>
      <c r="AV37" t="str">
        <f>CONCATENATE('Diversity Panel_Genotypes'!CM36,'Diversity Panel_Genotypes'!CN36)</f>
        <v>122124</v>
      </c>
      <c r="AW37" t="str">
        <f>CONCATENATE('Diversity Panel_Genotypes'!CO36,'Diversity Panel_Genotypes'!CP36)</f>
        <v>240240</v>
      </c>
      <c r="AX37" t="str">
        <f>CONCATENATE('Diversity Panel_Genotypes'!CQ36,'Diversity Panel_Genotypes'!CR36)</f>
        <v>154154</v>
      </c>
      <c r="AY37" t="str">
        <f>CONCATENATE('Diversity Panel_Genotypes'!CS36,'Diversity Panel_Genotypes'!CT36)</f>
        <v>130132</v>
      </c>
      <c r="AZ37" t="str">
        <f>CONCATENATE('Diversity Panel_Genotypes'!CU36,'Diversity Panel_Genotypes'!CV36)</f>
        <v>246250</v>
      </c>
      <c r="BA37" t="str">
        <f>CONCATENATE('Diversity Panel_Genotypes'!CW36,'Diversity Panel_Genotypes'!CX36)</f>
        <v>142150</v>
      </c>
      <c r="BB37" t="str">
        <f>CONCATENATE('Diversity Panel_Genotypes'!CY36,'Diversity Panel_Genotypes'!CZ36)</f>
        <v>155159</v>
      </c>
      <c r="BC37" t="str">
        <f>CONCATENATE('Diversity Panel_Genotypes'!DA36,'Diversity Panel_Genotypes'!DB36)</f>
        <v>134136</v>
      </c>
      <c r="BD37" t="str">
        <f>CONCATENATE('Diversity Panel_Genotypes'!DC36,'Diversity Panel_Genotypes'!DD36)</f>
        <v>149151</v>
      </c>
    </row>
    <row r="38" spans="2:56" x14ac:dyDescent="0.3">
      <c r="B38" t="s">
        <v>79</v>
      </c>
      <c r="C38" s="5">
        <v>2017</v>
      </c>
      <c r="D38" s="17" t="s">
        <v>21</v>
      </c>
      <c r="E38" t="str">
        <f>CONCATENATE('Diversity Panel_Genotypes'!E37,'Diversity Panel_Genotypes'!F37)</f>
        <v>161165</v>
      </c>
      <c r="F38" t="str">
        <f>CONCATENATE('Diversity Panel_Genotypes'!G37,'Diversity Panel_Genotypes'!H37)</f>
        <v>177181</v>
      </c>
      <c r="G38" t="str">
        <f>CONCATENATE('Diversity Panel_Genotypes'!I37,'Diversity Panel_Genotypes'!J37)</f>
        <v>271271</v>
      </c>
      <c r="H38" t="str">
        <f>CONCATENATE('Diversity Panel_Genotypes'!K37,'Diversity Panel_Genotypes'!L37)</f>
        <v>238238</v>
      </c>
      <c r="I38" t="str">
        <f>CONCATENATE('Diversity Panel_Genotypes'!M37,'Diversity Panel_Genotypes'!N37)</f>
        <v>085095</v>
      </c>
      <c r="J38" t="str">
        <f>CONCATENATE('Diversity Panel_Genotypes'!O37,'Diversity Panel_Genotypes'!P37)</f>
        <v>180184</v>
      </c>
      <c r="K38" t="str">
        <f>CONCATENATE('Diversity Panel_Genotypes'!Q37,'Diversity Panel_Genotypes'!R37)</f>
        <v>205211</v>
      </c>
      <c r="L38" t="str">
        <f>CONCATENATE('Diversity Panel_Genotypes'!S37,'Diversity Panel_Genotypes'!T37)</f>
        <v>143143</v>
      </c>
      <c r="M38" t="str">
        <f>CONCATENATE('Diversity Panel_Genotypes'!U37,'Diversity Panel_Genotypes'!V37)</f>
        <v>146150</v>
      </c>
      <c r="N38" t="str">
        <f>CONCATENATE('Diversity Panel_Genotypes'!W37,'Diversity Panel_Genotypes'!X37)</f>
        <v>118118</v>
      </c>
      <c r="O38" t="str">
        <f>CONCATENATE('Diversity Panel_Genotypes'!Y37,'Diversity Panel_Genotypes'!Z37)</f>
        <v>165183</v>
      </c>
      <c r="P38" t="str">
        <f>CONCATENATE('Diversity Panel_Genotypes'!AA37,'Diversity Panel_Genotypes'!AB37)</f>
        <v>104090</v>
      </c>
      <c r="Q38" t="str">
        <f>CONCATENATE('Diversity Panel_Genotypes'!AC37,'Diversity Panel_Genotypes'!AD37)</f>
        <v>127129</v>
      </c>
      <c r="R38" t="str">
        <f>CONCATENATE('Diversity Panel_Genotypes'!AE37,'Diversity Panel_Genotypes'!AF37)</f>
        <v>103103</v>
      </c>
      <c r="S38" t="str">
        <f>CONCATENATE('Diversity Panel_Genotypes'!AG37,'Diversity Panel_Genotypes'!AH37)</f>
        <v>118118</v>
      </c>
      <c r="T38" t="str">
        <f>CONCATENATE('Diversity Panel_Genotypes'!AI37,'Diversity Panel_Genotypes'!AJ37)</f>
        <v>161161</v>
      </c>
      <c r="U38" t="str">
        <f>CONCATENATE('Diversity Panel_Genotypes'!AK37,'Diversity Panel_Genotypes'!AL37)</f>
        <v>213231</v>
      </c>
      <c r="V38" t="str">
        <f>CONCATENATE('Diversity Panel_Genotypes'!AM37,'Diversity Panel_Genotypes'!AN37)</f>
        <v>194196</v>
      </c>
      <c r="W38" t="str">
        <f>CONCATENATE('Diversity Panel_Genotypes'!AO37,'Diversity Panel_Genotypes'!AP37)</f>
        <v>175187</v>
      </c>
      <c r="X38" t="str">
        <f>CONCATENATE('Diversity Panel_Genotypes'!AQ37,'Diversity Panel_Genotypes'!AR37)</f>
        <v>113115</v>
      </c>
      <c r="Y38" t="str">
        <f>CONCATENATE('Diversity Panel_Genotypes'!AS37,'Diversity Panel_Genotypes'!AT37)</f>
        <v>156160</v>
      </c>
      <c r="Z38" t="str">
        <f>CONCATENATE('Diversity Panel_Genotypes'!AU37,'Diversity Panel_Genotypes'!AV37)</f>
        <v>091093</v>
      </c>
      <c r="AA38" t="str">
        <f>CONCATENATE('Diversity Panel_Genotypes'!AW37,'Diversity Panel_Genotypes'!AX37)</f>
        <v>102090</v>
      </c>
      <c r="AB38" t="str">
        <f>CONCATENATE('Diversity Panel_Genotypes'!AY37,'Diversity Panel_Genotypes'!AZ37)</f>
        <v>135141</v>
      </c>
      <c r="AC38" t="str">
        <f>CONCATENATE('Diversity Panel_Genotypes'!BA37,'Diversity Panel_Genotypes'!BB37)</f>
        <v>146148</v>
      </c>
      <c r="AD38" t="str">
        <f>CONCATENATE('Diversity Panel_Genotypes'!BC37,'Diversity Panel_Genotypes'!BD37)</f>
        <v>087087</v>
      </c>
      <c r="AE38" t="str">
        <f>CONCATENATE('Diversity Panel_Genotypes'!BE37,'Diversity Panel_Genotypes'!BF37)</f>
        <v>191195</v>
      </c>
      <c r="AF38" t="str">
        <f>CONCATENATE('Diversity Panel_Genotypes'!BG37,'Diversity Panel_Genotypes'!BH37)</f>
        <v>101099</v>
      </c>
      <c r="AG38" t="str">
        <f>CONCATENATE('Diversity Panel_Genotypes'!BI37,'Diversity Panel_Genotypes'!BJ37)</f>
        <v>143160</v>
      </c>
      <c r="AH38" t="str">
        <f>CONCATENATE('Diversity Panel_Genotypes'!BK37,'Diversity Panel_Genotypes'!BL37)</f>
        <v>166166</v>
      </c>
      <c r="AI38" t="str">
        <f>CONCATENATE('Diversity Panel_Genotypes'!BM37,'Diversity Panel_Genotypes'!BN37)</f>
        <v>140140</v>
      </c>
      <c r="AJ38" t="str">
        <f>CONCATENATE('Diversity Panel_Genotypes'!BO37,'Diversity Panel_Genotypes'!BP37)</f>
        <v>170170</v>
      </c>
      <c r="AK38" t="str">
        <f>CONCATENATE('Diversity Panel_Genotypes'!BQ37,'Diversity Panel_Genotypes'!BR37)</f>
        <v>083089</v>
      </c>
      <c r="AL38" t="str">
        <f>CONCATENATE('Diversity Panel_Genotypes'!BS37,'Diversity Panel_Genotypes'!BT37)</f>
        <v>091092</v>
      </c>
      <c r="AM38" t="str">
        <f>CONCATENATE('Diversity Panel_Genotypes'!BU37,'Diversity Panel_Genotypes'!BV37)</f>
        <v>175177</v>
      </c>
      <c r="AN38" t="str">
        <f>CONCATENATE('Diversity Panel_Genotypes'!BW37,'Diversity Panel_Genotypes'!BX37)</f>
        <v>140152</v>
      </c>
      <c r="AO38" t="str">
        <f>CONCATENATE('Diversity Panel_Genotypes'!BY37,'Diversity Panel_Genotypes'!BZ37)</f>
        <v>174174</v>
      </c>
      <c r="AP38" t="str">
        <f>CONCATENATE('Diversity Panel_Genotypes'!CA37,'Diversity Panel_Genotypes'!CB37)</f>
        <v>106112</v>
      </c>
      <c r="AQ38" t="str">
        <f>CONCATENATE('Diversity Panel_Genotypes'!CC37,'Diversity Panel_Genotypes'!CD37)</f>
        <v>104104</v>
      </c>
      <c r="AR38" t="str">
        <f>CONCATENATE('Diversity Panel_Genotypes'!CE37,'Diversity Panel_Genotypes'!CF37)</f>
        <v>083083</v>
      </c>
      <c r="AS38" t="str">
        <f>CONCATENATE('Diversity Panel_Genotypes'!CG37,'Diversity Panel_Genotypes'!CH37)</f>
        <v>262262</v>
      </c>
      <c r="AT38" t="str">
        <f>CONCATENATE('Diversity Panel_Genotypes'!CI37,'Diversity Panel_Genotypes'!CJ37)</f>
        <v>105099</v>
      </c>
      <c r="AU38" t="str">
        <f>CONCATENATE('Diversity Panel_Genotypes'!CK37,'Diversity Panel_Genotypes'!CL37)</f>
        <v>143145</v>
      </c>
      <c r="AV38" t="str">
        <f>CONCATENATE('Diversity Panel_Genotypes'!CM37,'Diversity Panel_Genotypes'!CN37)</f>
        <v>124124</v>
      </c>
      <c r="AW38" t="str">
        <f>CONCATENATE('Diversity Panel_Genotypes'!CO37,'Diversity Panel_Genotypes'!CP37)</f>
        <v>240240</v>
      </c>
      <c r="AX38" t="str">
        <f>CONCATENATE('Diversity Panel_Genotypes'!CQ37,'Diversity Panel_Genotypes'!CR37)</f>
        <v>154156</v>
      </c>
      <c r="AY38" t="str">
        <f>CONCATENATE('Diversity Panel_Genotypes'!CS37,'Diversity Panel_Genotypes'!CT37)</f>
        <v>130130</v>
      </c>
      <c r="AZ38" t="str">
        <f>CONCATENATE('Diversity Panel_Genotypes'!CU37,'Diversity Panel_Genotypes'!CV37)</f>
        <v>254254</v>
      </c>
      <c r="BA38" t="str">
        <f>CONCATENATE('Diversity Panel_Genotypes'!CW37,'Diversity Panel_Genotypes'!CX37)</f>
        <v>140150</v>
      </c>
      <c r="BB38" t="str">
        <f>CONCATENATE('Diversity Panel_Genotypes'!CY37,'Diversity Panel_Genotypes'!CZ37)</f>
        <v>153155</v>
      </c>
      <c r="BC38" t="str">
        <f>CONCATENATE('Diversity Panel_Genotypes'!DA37,'Diversity Panel_Genotypes'!DB37)</f>
        <v>134136</v>
      </c>
      <c r="BD38" t="str">
        <f>CONCATENATE('Diversity Panel_Genotypes'!DC37,'Diversity Panel_Genotypes'!DD37)</f>
        <v>151151</v>
      </c>
    </row>
    <row r="39" spans="2:56" x14ac:dyDescent="0.3">
      <c r="B39" t="s">
        <v>81</v>
      </c>
      <c r="C39" s="5">
        <v>2017</v>
      </c>
      <c r="D39" s="17" t="s">
        <v>21</v>
      </c>
      <c r="E39" t="str">
        <f>CONCATENATE('Diversity Panel_Genotypes'!E38,'Diversity Panel_Genotypes'!F38)</f>
        <v>161165</v>
      </c>
      <c r="F39" t="str">
        <f>CONCATENATE('Diversity Panel_Genotypes'!G38,'Diversity Panel_Genotypes'!H38)</f>
        <v>177181</v>
      </c>
      <c r="G39" t="str">
        <f>CONCATENATE('Diversity Panel_Genotypes'!I38,'Diversity Panel_Genotypes'!J38)</f>
        <v>269269</v>
      </c>
      <c r="H39" t="str">
        <f>CONCATENATE('Diversity Panel_Genotypes'!K38,'Diversity Panel_Genotypes'!L38)</f>
        <v>238250</v>
      </c>
      <c r="I39" t="str">
        <f>CONCATENATE('Diversity Panel_Genotypes'!M38,'Diversity Panel_Genotypes'!N38)</f>
        <v>089089</v>
      </c>
      <c r="J39" t="str">
        <f>CONCATENATE('Diversity Panel_Genotypes'!O38,'Diversity Panel_Genotypes'!P38)</f>
        <v>198198</v>
      </c>
      <c r="K39" t="str">
        <f>CONCATENATE('Diversity Panel_Genotypes'!Q38,'Diversity Panel_Genotypes'!R38)</f>
        <v>205207</v>
      </c>
      <c r="L39" t="str">
        <f>CONCATENATE('Diversity Panel_Genotypes'!S38,'Diversity Panel_Genotypes'!T38)</f>
        <v>129143</v>
      </c>
      <c r="M39" t="str">
        <f>CONCATENATE('Diversity Panel_Genotypes'!U38,'Diversity Panel_Genotypes'!V38)</f>
        <v>152152</v>
      </c>
      <c r="N39" t="str">
        <f>CONCATENATE('Diversity Panel_Genotypes'!W38,'Diversity Panel_Genotypes'!X38)</f>
        <v>116118</v>
      </c>
      <c r="O39" t="str">
        <f>CONCATENATE('Diversity Panel_Genotypes'!Y38,'Diversity Panel_Genotypes'!Z38)</f>
        <v>165181</v>
      </c>
      <c r="P39" t="str">
        <f>CONCATENATE('Diversity Panel_Genotypes'!AA38,'Diversity Panel_Genotypes'!AB38)</f>
        <v>096098</v>
      </c>
      <c r="Q39" t="str">
        <f>CONCATENATE('Diversity Panel_Genotypes'!AC38,'Diversity Panel_Genotypes'!AD38)</f>
        <v>125127</v>
      </c>
      <c r="R39" t="str">
        <f>CONCATENATE('Diversity Panel_Genotypes'!AE38,'Diversity Panel_Genotypes'!AF38)</f>
        <v>103105</v>
      </c>
      <c r="S39" t="str">
        <f>CONCATENATE('Diversity Panel_Genotypes'!AG38,'Diversity Panel_Genotypes'!AH38)</f>
        <v>116116</v>
      </c>
      <c r="T39" t="str">
        <f>CONCATENATE('Diversity Panel_Genotypes'!AI38,'Diversity Panel_Genotypes'!AJ38)</f>
        <v>167167</v>
      </c>
      <c r="U39" t="str">
        <f>CONCATENATE('Diversity Panel_Genotypes'!AK38,'Diversity Panel_Genotypes'!AL38)</f>
        <v>231235</v>
      </c>
      <c r="V39" t="str">
        <f>CONCATENATE('Diversity Panel_Genotypes'!AM38,'Diversity Panel_Genotypes'!AN38)</f>
        <v>194200</v>
      </c>
      <c r="W39" t="str">
        <f>CONCATENATE('Diversity Panel_Genotypes'!AO38,'Diversity Panel_Genotypes'!AP38)</f>
        <v>185187</v>
      </c>
      <c r="X39" t="str">
        <f>CONCATENATE('Diversity Panel_Genotypes'!AQ38,'Diversity Panel_Genotypes'!AR38)</f>
        <v>115115</v>
      </c>
      <c r="Y39" t="str">
        <f>CONCATENATE('Diversity Panel_Genotypes'!AS38,'Diversity Panel_Genotypes'!AT38)</f>
        <v>158160</v>
      </c>
      <c r="Z39" t="str">
        <f>CONCATENATE('Diversity Panel_Genotypes'!AU38,'Diversity Panel_Genotypes'!AV38)</f>
        <v>089093</v>
      </c>
      <c r="AA39" t="str">
        <f>CONCATENATE('Diversity Panel_Genotypes'!AW38,'Diversity Panel_Genotypes'!AX38)</f>
        <v>090090</v>
      </c>
      <c r="AB39" t="str">
        <f>CONCATENATE('Diversity Panel_Genotypes'!AY38,'Diversity Panel_Genotypes'!AZ38)</f>
        <v>135135</v>
      </c>
      <c r="AC39" t="str">
        <f>CONCATENATE('Diversity Panel_Genotypes'!BA38,'Diversity Panel_Genotypes'!BB38)</f>
        <v>146148</v>
      </c>
      <c r="AD39" t="str">
        <f>CONCATENATE('Diversity Panel_Genotypes'!BC38,'Diversity Panel_Genotypes'!BD38)</f>
        <v>087087</v>
      </c>
      <c r="AE39" t="str">
        <f>CONCATENATE('Diversity Panel_Genotypes'!BE38,'Diversity Panel_Genotypes'!BF38)</f>
        <v>191191</v>
      </c>
      <c r="AF39" t="str">
        <f>CONCATENATE('Diversity Panel_Genotypes'!BG38,'Diversity Panel_Genotypes'!BH38)</f>
        <v>103095</v>
      </c>
      <c r="AG39" t="str">
        <f>CONCATENATE('Diversity Panel_Genotypes'!BI38,'Diversity Panel_Genotypes'!BJ38)</f>
        <v>151170</v>
      </c>
      <c r="AH39" t="str">
        <f>CONCATENATE('Diversity Panel_Genotypes'!BK38,'Diversity Panel_Genotypes'!BL38)</f>
        <v>142168</v>
      </c>
      <c r="AI39" t="str">
        <f>CONCATENATE('Diversity Panel_Genotypes'!BM38,'Diversity Panel_Genotypes'!BN38)</f>
        <v>127127</v>
      </c>
      <c r="AJ39" t="str">
        <f>CONCATENATE('Diversity Panel_Genotypes'!BO38,'Diversity Panel_Genotypes'!BP38)</f>
        <v>168170</v>
      </c>
      <c r="AK39" t="str">
        <f>CONCATENATE('Diversity Panel_Genotypes'!BQ38,'Diversity Panel_Genotypes'!BR38)</f>
        <v>089097</v>
      </c>
      <c r="AL39" t="str">
        <f>CONCATENATE('Diversity Panel_Genotypes'!BS38,'Diversity Panel_Genotypes'!BT38)</f>
        <v>092095</v>
      </c>
      <c r="AM39" t="str">
        <f>CONCATENATE('Diversity Panel_Genotypes'!BU38,'Diversity Panel_Genotypes'!BV38)</f>
        <v>173175</v>
      </c>
      <c r="AN39" t="str">
        <f>CONCATENATE('Diversity Panel_Genotypes'!BW38,'Diversity Panel_Genotypes'!BX38)</f>
        <v>140150</v>
      </c>
      <c r="AO39" t="str">
        <f>CONCATENATE('Diversity Panel_Genotypes'!BY38,'Diversity Panel_Genotypes'!BZ38)</f>
        <v>172176</v>
      </c>
      <c r="AP39" t="str">
        <f>CONCATENATE('Diversity Panel_Genotypes'!CA38,'Diversity Panel_Genotypes'!CB38)</f>
        <v>106108</v>
      </c>
      <c r="AQ39" t="str">
        <f>CONCATENATE('Diversity Panel_Genotypes'!CC38,'Diversity Panel_Genotypes'!CD38)</f>
        <v>100100</v>
      </c>
      <c r="AR39" t="str">
        <f>CONCATENATE('Diversity Panel_Genotypes'!CE38,'Diversity Panel_Genotypes'!CF38)</f>
        <v>081081</v>
      </c>
      <c r="AS39" t="str">
        <f>CONCATENATE('Diversity Panel_Genotypes'!CG38,'Diversity Panel_Genotypes'!CH38)</f>
        <v>262264</v>
      </c>
      <c r="AT39" t="str">
        <f>CONCATENATE('Diversity Panel_Genotypes'!CI38,'Diversity Panel_Genotypes'!CJ38)</f>
        <v>105089</v>
      </c>
      <c r="AU39" t="str">
        <f>CONCATENATE('Diversity Panel_Genotypes'!CK38,'Diversity Panel_Genotypes'!CL38)</f>
        <v>143145</v>
      </c>
      <c r="AV39" t="str">
        <f>CONCATENATE('Diversity Panel_Genotypes'!CM38,'Diversity Panel_Genotypes'!CN38)</f>
        <v>124124</v>
      </c>
      <c r="AW39" t="str">
        <f>CONCATENATE('Diversity Panel_Genotypes'!CO38,'Diversity Panel_Genotypes'!CP38)</f>
        <v>228236</v>
      </c>
      <c r="AX39" t="str">
        <f>CONCATENATE('Diversity Panel_Genotypes'!CQ38,'Diversity Panel_Genotypes'!CR38)</f>
        <v>154154</v>
      </c>
      <c r="AY39" t="str">
        <f>CONCATENATE('Diversity Panel_Genotypes'!CS38,'Diversity Panel_Genotypes'!CT38)</f>
        <v>118132</v>
      </c>
      <c r="AZ39" t="str">
        <f>CONCATENATE('Diversity Panel_Genotypes'!CU38,'Diversity Panel_Genotypes'!CV38)</f>
        <v>244254</v>
      </c>
      <c r="BA39" t="str">
        <f>CONCATENATE('Diversity Panel_Genotypes'!CW38,'Diversity Panel_Genotypes'!CX38)</f>
        <v>150150</v>
      </c>
      <c r="BB39" t="str">
        <f>CONCATENATE('Diversity Panel_Genotypes'!CY38,'Diversity Panel_Genotypes'!CZ38)</f>
        <v>155155</v>
      </c>
      <c r="BC39" t="str">
        <f>CONCATENATE('Diversity Panel_Genotypes'!DA38,'Diversity Panel_Genotypes'!DB38)</f>
        <v>136136</v>
      </c>
      <c r="BD39" t="str">
        <f>CONCATENATE('Diversity Panel_Genotypes'!DC38,'Diversity Panel_Genotypes'!DD38)</f>
        <v>153153</v>
      </c>
    </row>
    <row r="40" spans="2:56" x14ac:dyDescent="0.3">
      <c r="B40" t="s">
        <v>83</v>
      </c>
      <c r="C40" s="5">
        <v>2017</v>
      </c>
      <c r="D40" s="17" t="s">
        <v>21</v>
      </c>
      <c r="E40" t="str">
        <f>CONCATENATE('Diversity Panel_Genotypes'!E39,'Diversity Panel_Genotypes'!F39)</f>
        <v>161173</v>
      </c>
      <c r="F40" t="str">
        <f>CONCATENATE('Diversity Panel_Genotypes'!G39,'Diversity Panel_Genotypes'!H39)</f>
        <v>177177</v>
      </c>
      <c r="G40" t="str">
        <f>CONCATENATE('Diversity Panel_Genotypes'!I39,'Diversity Panel_Genotypes'!J39)</f>
        <v>253271</v>
      </c>
      <c r="H40" t="str">
        <f>CONCATENATE('Diversity Panel_Genotypes'!K39,'Diversity Panel_Genotypes'!L39)</f>
        <v>238252</v>
      </c>
      <c r="I40" t="str">
        <f>CONCATENATE('Diversity Panel_Genotypes'!M39,'Diversity Panel_Genotypes'!N39)</f>
        <v>085089</v>
      </c>
      <c r="J40" t="str">
        <f>CONCATENATE('Diversity Panel_Genotypes'!O39,'Diversity Panel_Genotypes'!P39)</f>
        <v>180180</v>
      </c>
      <c r="K40" t="str">
        <f>CONCATENATE('Diversity Panel_Genotypes'!Q39,'Diversity Panel_Genotypes'!R39)</f>
        <v>207211</v>
      </c>
      <c r="L40" t="str">
        <f>CONCATENATE('Diversity Panel_Genotypes'!S39,'Diversity Panel_Genotypes'!T39)</f>
        <v>143143</v>
      </c>
      <c r="M40" t="str">
        <f>CONCATENATE('Diversity Panel_Genotypes'!U39,'Diversity Panel_Genotypes'!V39)</f>
        <v>152158</v>
      </c>
      <c r="N40" t="str">
        <f>CONCATENATE('Diversity Panel_Genotypes'!W39,'Diversity Panel_Genotypes'!X39)</f>
        <v>114116</v>
      </c>
      <c r="O40" t="str">
        <f>CONCATENATE('Diversity Panel_Genotypes'!Y39,'Diversity Panel_Genotypes'!Z39)</f>
        <v>165183</v>
      </c>
      <c r="P40" t="str">
        <f>CONCATENATE('Diversity Panel_Genotypes'!AA39,'Diversity Panel_Genotypes'!AB39)</f>
        <v>102098</v>
      </c>
      <c r="Q40" t="str">
        <f>CONCATENATE('Diversity Panel_Genotypes'!AC39,'Diversity Panel_Genotypes'!AD39)</f>
        <v>127127</v>
      </c>
      <c r="R40" t="str">
        <f>CONCATENATE('Diversity Panel_Genotypes'!AE39,'Diversity Panel_Genotypes'!AF39)</f>
        <v>103105</v>
      </c>
      <c r="S40" t="str">
        <f>CONCATENATE('Diversity Panel_Genotypes'!AG39,'Diversity Panel_Genotypes'!AH39)</f>
        <v>118118</v>
      </c>
      <c r="T40" t="str">
        <f>CONCATENATE('Diversity Panel_Genotypes'!AI39,'Diversity Panel_Genotypes'!AJ39)</f>
        <v>161161</v>
      </c>
      <c r="U40" t="str">
        <f>CONCATENATE('Diversity Panel_Genotypes'!AK39,'Diversity Panel_Genotypes'!AL39)</f>
        <v>231235</v>
      </c>
      <c r="V40" t="str">
        <f>CONCATENATE('Diversity Panel_Genotypes'!AM39,'Diversity Panel_Genotypes'!AN39)</f>
        <v>194194</v>
      </c>
      <c r="W40" t="str">
        <f>CONCATENATE('Diversity Panel_Genotypes'!AO39,'Diversity Panel_Genotypes'!AP39)</f>
        <v>181185</v>
      </c>
      <c r="X40" t="str">
        <f>CONCATENATE('Diversity Panel_Genotypes'!AQ39,'Diversity Panel_Genotypes'!AR39)</f>
        <v>108115</v>
      </c>
      <c r="Y40" t="str">
        <f>CONCATENATE('Diversity Panel_Genotypes'!AS39,'Diversity Panel_Genotypes'!AT39)</f>
        <v>160160</v>
      </c>
      <c r="Z40" t="str">
        <f>CONCATENATE('Diversity Panel_Genotypes'!AU39,'Diversity Panel_Genotypes'!AV39)</f>
        <v>091093</v>
      </c>
      <c r="AA40" t="str">
        <f>CONCATENATE('Diversity Panel_Genotypes'!AW39,'Diversity Panel_Genotypes'!AX39)</f>
        <v>104090</v>
      </c>
      <c r="AB40" t="str">
        <f>CONCATENATE('Diversity Panel_Genotypes'!AY39,'Diversity Panel_Genotypes'!AZ39)</f>
        <v>135141</v>
      </c>
      <c r="AC40" t="str">
        <f>CONCATENATE('Diversity Panel_Genotypes'!BA39,'Diversity Panel_Genotypes'!BB39)</f>
        <v>146146</v>
      </c>
      <c r="AD40" t="str">
        <f>CONCATENATE('Diversity Panel_Genotypes'!BC39,'Diversity Panel_Genotypes'!BD39)</f>
        <v>087089</v>
      </c>
      <c r="AE40" t="str">
        <f>CONCATENATE('Diversity Panel_Genotypes'!BE39,'Diversity Panel_Genotypes'!BF39)</f>
        <v>189191</v>
      </c>
      <c r="AF40" t="str">
        <f>CONCATENATE('Diversity Panel_Genotypes'!BG39,'Diversity Panel_Genotypes'!BH39)</f>
        <v>103099</v>
      </c>
      <c r="AG40" t="str">
        <f>CONCATENATE('Diversity Panel_Genotypes'!BI39,'Diversity Panel_Genotypes'!BJ39)</f>
        <v>143160</v>
      </c>
      <c r="AH40" t="str">
        <f>CONCATENATE('Diversity Panel_Genotypes'!BK39,'Diversity Panel_Genotypes'!BL39)</f>
        <v>158166</v>
      </c>
      <c r="AI40" t="str">
        <f>CONCATENATE('Diversity Panel_Genotypes'!BM39,'Diversity Panel_Genotypes'!BN39)</f>
        <v>127140</v>
      </c>
      <c r="AJ40" t="str">
        <f>CONCATENATE('Diversity Panel_Genotypes'!BO39,'Diversity Panel_Genotypes'!BP39)</f>
        <v>168172</v>
      </c>
      <c r="AK40" t="str">
        <f>CONCATENATE('Diversity Panel_Genotypes'!BQ39,'Diversity Panel_Genotypes'!BR39)</f>
        <v>083097</v>
      </c>
      <c r="AL40" t="str">
        <f>CONCATENATE('Diversity Panel_Genotypes'!BS39,'Diversity Panel_Genotypes'!BT39)</f>
        <v>092095</v>
      </c>
      <c r="AM40" t="str">
        <f>CONCATENATE('Diversity Panel_Genotypes'!BU39,'Diversity Panel_Genotypes'!BV39)</f>
        <v>167175</v>
      </c>
      <c r="AN40" t="str">
        <f>CONCATENATE('Diversity Panel_Genotypes'!BW39,'Diversity Panel_Genotypes'!BX39)</f>
        <v>146150</v>
      </c>
      <c r="AO40" t="str">
        <f>CONCATENATE('Diversity Panel_Genotypes'!BY39,'Diversity Panel_Genotypes'!BZ39)</f>
        <v>174174</v>
      </c>
      <c r="AP40" t="str">
        <f>CONCATENATE('Diversity Panel_Genotypes'!CA39,'Diversity Panel_Genotypes'!CB39)</f>
        <v>106108</v>
      </c>
      <c r="AQ40" t="str">
        <f>CONCATENATE('Diversity Panel_Genotypes'!CC39,'Diversity Panel_Genotypes'!CD39)</f>
        <v>104104</v>
      </c>
      <c r="AR40" t="str">
        <f>CONCATENATE('Diversity Panel_Genotypes'!CE39,'Diversity Panel_Genotypes'!CF39)</f>
        <v>081083</v>
      </c>
      <c r="AS40" t="str">
        <f>CONCATENATE('Diversity Panel_Genotypes'!CG39,'Diversity Panel_Genotypes'!CH39)</f>
        <v>258264</v>
      </c>
      <c r="AT40" t="str">
        <f>CONCATENATE('Diversity Panel_Genotypes'!CI39,'Diversity Panel_Genotypes'!CJ39)</f>
        <v>103099</v>
      </c>
      <c r="AU40" t="str">
        <f>CONCATENATE('Diversity Panel_Genotypes'!CK39,'Diversity Panel_Genotypes'!CL39)</f>
        <v>143147</v>
      </c>
      <c r="AV40" t="str">
        <f>CONCATENATE('Diversity Panel_Genotypes'!CM39,'Diversity Panel_Genotypes'!CN39)</f>
        <v>122124</v>
      </c>
      <c r="AW40" t="str">
        <f>CONCATENATE('Diversity Panel_Genotypes'!CO39,'Diversity Panel_Genotypes'!CP39)</f>
        <v>238238</v>
      </c>
      <c r="AX40" t="str">
        <f>CONCATENATE('Diversity Panel_Genotypes'!CQ39,'Diversity Panel_Genotypes'!CR39)</f>
        <v>154154</v>
      </c>
      <c r="AY40" t="str">
        <f>CONCATENATE('Diversity Panel_Genotypes'!CS39,'Diversity Panel_Genotypes'!CT39)</f>
        <v>134134</v>
      </c>
      <c r="AZ40" t="str">
        <f>CONCATENATE('Diversity Panel_Genotypes'!CU39,'Diversity Panel_Genotypes'!CV39)</f>
        <v>250252</v>
      </c>
      <c r="BA40" t="str">
        <f>CONCATENATE('Diversity Panel_Genotypes'!CW39,'Diversity Panel_Genotypes'!CX39)</f>
        <v>148150</v>
      </c>
      <c r="BB40" t="str">
        <f>CONCATENATE('Diversity Panel_Genotypes'!CY39,'Diversity Panel_Genotypes'!CZ39)</f>
        <v>153155</v>
      </c>
      <c r="BC40" t="str">
        <f>CONCATENATE('Diversity Panel_Genotypes'!DA39,'Diversity Panel_Genotypes'!DB39)</f>
        <v>134136</v>
      </c>
      <c r="BD40" t="str">
        <f>CONCATENATE('Diversity Panel_Genotypes'!DC39,'Diversity Panel_Genotypes'!DD39)</f>
        <v>149149</v>
      </c>
    </row>
    <row r="41" spans="2:56" x14ac:dyDescent="0.3">
      <c r="B41" t="s">
        <v>85</v>
      </c>
      <c r="C41" s="5">
        <v>2017</v>
      </c>
      <c r="D41" s="17" t="s">
        <v>86</v>
      </c>
      <c r="E41" t="str">
        <f>CONCATENATE('Diversity Panel_Genotypes'!E40,'Diversity Panel_Genotypes'!F40)</f>
        <v>161165</v>
      </c>
      <c r="F41" t="str">
        <f>CONCATENATE('Diversity Panel_Genotypes'!G40,'Diversity Panel_Genotypes'!H40)</f>
        <v>181191</v>
      </c>
      <c r="G41" t="str">
        <f>CONCATENATE('Diversity Panel_Genotypes'!I40,'Diversity Panel_Genotypes'!J40)</f>
        <v>241271</v>
      </c>
      <c r="H41" t="str">
        <f>CONCATENATE('Diversity Panel_Genotypes'!K40,'Diversity Panel_Genotypes'!L40)</f>
        <v>238238</v>
      </c>
      <c r="I41" t="str">
        <f>CONCATENATE('Diversity Panel_Genotypes'!M40,'Diversity Panel_Genotypes'!N40)</f>
        <v>089095</v>
      </c>
      <c r="J41" t="str">
        <f>CONCATENATE('Diversity Panel_Genotypes'!O40,'Diversity Panel_Genotypes'!P40)</f>
        <v>184198</v>
      </c>
      <c r="K41" t="str">
        <f>CONCATENATE('Diversity Panel_Genotypes'!Q40,'Diversity Panel_Genotypes'!R40)</f>
        <v>205205</v>
      </c>
      <c r="L41" t="str">
        <f>CONCATENATE('Diversity Panel_Genotypes'!S40,'Diversity Panel_Genotypes'!T40)</f>
        <v>129143</v>
      </c>
      <c r="M41" t="str">
        <f>CONCATENATE('Diversity Panel_Genotypes'!U40,'Diversity Panel_Genotypes'!V40)</f>
        <v>152164</v>
      </c>
      <c r="N41" t="str">
        <f>CONCATENATE('Diversity Panel_Genotypes'!W40,'Diversity Panel_Genotypes'!X40)</f>
        <v>116116</v>
      </c>
      <c r="O41" t="str">
        <f>CONCATENATE('Diversity Panel_Genotypes'!Y40,'Diversity Panel_Genotypes'!Z40)</f>
        <v>165183</v>
      </c>
      <c r="P41" t="str">
        <f>CONCATENATE('Diversity Panel_Genotypes'!AA40,'Diversity Panel_Genotypes'!AB40)</f>
        <v>102098</v>
      </c>
      <c r="Q41" t="str">
        <f>CONCATENATE('Diversity Panel_Genotypes'!AC40,'Diversity Panel_Genotypes'!AD40)</f>
        <v>127127</v>
      </c>
      <c r="R41" t="str">
        <f>CONCATENATE('Diversity Panel_Genotypes'!AE40,'Diversity Panel_Genotypes'!AF40)</f>
        <v>103103</v>
      </c>
      <c r="S41" t="str">
        <f>CONCATENATE('Diversity Panel_Genotypes'!AG40,'Diversity Panel_Genotypes'!AH40)</f>
        <v>104118</v>
      </c>
      <c r="T41" t="str">
        <f>CONCATENATE('Diversity Panel_Genotypes'!AI40,'Diversity Panel_Genotypes'!AJ40)</f>
        <v>161161</v>
      </c>
      <c r="U41" t="str">
        <f>CONCATENATE('Diversity Panel_Genotypes'!AK40,'Diversity Panel_Genotypes'!AL40)</f>
        <v>231235</v>
      </c>
      <c r="V41" t="str">
        <f>CONCATENATE('Diversity Panel_Genotypes'!AM40,'Diversity Panel_Genotypes'!AN40)</f>
        <v>194194</v>
      </c>
      <c r="W41" t="str">
        <f>CONCATENATE('Diversity Panel_Genotypes'!AO40,'Diversity Panel_Genotypes'!AP40)</f>
        <v>179179</v>
      </c>
      <c r="X41" t="str">
        <f>CONCATENATE('Diversity Panel_Genotypes'!AQ40,'Diversity Panel_Genotypes'!AR40)</f>
        <v>108115</v>
      </c>
      <c r="Y41" t="str">
        <f>CONCATENATE('Diversity Panel_Genotypes'!AS40,'Diversity Panel_Genotypes'!AT40)</f>
        <v>160160</v>
      </c>
      <c r="Z41" t="str">
        <f>CONCATENATE('Diversity Panel_Genotypes'!AU40,'Diversity Panel_Genotypes'!AV40)</f>
        <v>093093</v>
      </c>
      <c r="AA41" t="str">
        <f>CONCATENATE('Diversity Panel_Genotypes'!AW40,'Diversity Panel_Genotypes'!AX40)</f>
        <v>102090</v>
      </c>
      <c r="AB41" t="str">
        <f>CONCATENATE('Diversity Panel_Genotypes'!AY40,'Diversity Panel_Genotypes'!AZ40)</f>
        <v>135135</v>
      </c>
      <c r="AC41" t="str">
        <f>CONCATENATE('Diversity Panel_Genotypes'!BA40,'Diversity Panel_Genotypes'!BB40)</f>
        <v>146148</v>
      </c>
      <c r="AD41" t="str">
        <f>CONCATENATE('Diversity Panel_Genotypes'!BC40,'Diversity Panel_Genotypes'!BD40)</f>
        <v>087089</v>
      </c>
      <c r="AE41" t="str">
        <f>CONCATENATE('Diversity Panel_Genotypes'!BE40,'Diversity Panel_Genotypes'!BF40)</f>
        <v>191191</v>
      </c>
      <c r="AF41" t="str">
        <f>CONCATENATE('Diversity Panel_Genotypes'!BG40,'Diversity Panel_Genotypes'!BH40)</f>
        <v>095099</v>
      </c>
      <c r="AG41" t="str">
        <f>CONCATENATE('Diversity Panel_Genotypes'!BI40,'Diversity Panel_Genotypes'!BJ40)</f>
        <v>161170</v>
      </c>
      <c r="AH41" t="str">
        <f>CONCATENATE('Diversity Panel_Genotypes'!BK40,'Diversity Panel_Genotypes'!BL40)</f>
        <v>162168</v>
      </c>
      <c r="AI41" t="str">
        <f>CONCATENATE('Diversity Panel_Genotypes'!BM40,'Diversity Panel_Genotypes'!BN40)</f>
        <v>127148</v>
      </c>
      <c r="AJ41" t="str">
        <f>CONCATENATE('Diversity Panel_Genotypes'!BO40,'Diversity Panel_Genotypes'!BP40)</f>
        <v>170172</v>
      </c>
      <c r="AK41" t="str">
        <f>CONCATENATE('Diversity Panel_Genotypes'!BQ40,'Diversity Panel_Genotypes'!BR40)</f>
        <v>097097</v>
      </c>
      <c r="AL41" t="str">
        <f>CONCATENATE('Diversity Panel_Genotypes'!BS40,'Diversity Panel_Genotypes'!BT40)</f>
        <v>091095</v>
      </c>
      <c r="AM41" t="str">
        <f>CONCATENATE('Diversity Panel_Genotypes'!BU40,'Diversity Panel_Genotypes'!BV40)</f>
        <v>167175</v>
      </c>
      <c r="AN41" t="str">
        <f>CONCATENATE('Diversity Panel_Genotypes'!BW40,'Diversity Panel_Genotypes'!BX40)</f>
        <v>146148</v>
      </c>
      <c r="AO41" t="str">
        <f>CONCATENATE('Diversity Panel_Genotypes'!BY40,'Diversity Panel_Genotypes'!BZ40)</f>
        <v>174178</v>
      </c>
      <c r="AP41" t="str">
        <f>CONCATENATE('Diversity Panel_Genotypes'!CA40,'Diversity Panel_Genotypes'!CB40)</f>
        <v>106112</v>
      </c>
      <c r="AQ41" t="str">
        <f>CONCATENATE('Diversity Panel_Genotypes'!CC40,'Diversity Panel_Genotypes'!CD40)</f>
        <v>104104</v>
      </c>
      <c r="AR41" t="str">
        <f>CONCATENATE('Diversity Panel_Genotypes'!CE40,'Diversity Panel_Genotypes'!CF40)</f>
        <v>081081</v>
      </c>
      <c r="AS41" t="str">
        <f>CONCATENATE('Diversity Panel_Genotypes'!CG40,'Diversity Panel_Genotypes'!CH40)</f>
        <v>258262</v>
      </c>
      <c r="AT41" t="str">
        <f>CONCATENATE('Diversity Panel_Genotypes'!CI40,'Diversity Panel_Genotypes'!CJ40)</f>
        <v>083089</v>
      </c>
      <c r="AU41" t="str">
        <f>CONCATENATE('Diversity Panel_Genotypes'!CK40,'Diversity Panel_Genotypes'!CL40)</f>
        <v>143143</v>
      </c>
      <c r="AV41" t="str">
        <f>CONCATENATE('Diversity Panel_Genotypes'!CM40,'Diversity Panel_Genotypes'!CN40)</f>
        <v>124124</v>
      </c>
      <c r="AW41" t="str">
        <f>CONCATENATE('Diversity Panel_Genotypes'!CO40,'Diversity Panel_Genotypes'!CP40)</f>
        <v>240240</v>
      </c>
      <c r="AX41" t="str">
        <f>CONCATENATE('Diversity Panel_Genotypes'!CQ40,'Diversity Panel_Genotypes'!CR40)</f>
        <v>154156</v>
      </c>
      <c r="AY41" t="str">
        <f>CONCATENATE('Diversity Panel_Genotypes'!CS40,'Diversity Panel_Genotypes'!CT40)</f>
        <v>114134</v>
      </c>
      <c r="AZ41" t="str">
        <f>CONCATENATE('Diversity Panel_Genotypes'!CU40,'Diversity Panel_Genotypes'!CV40)</f>
        <v>250250</v>
      </c>
      <c r="BA41" t="str">
        <f>CONCATENATE('Diversity Panel_Genotypes'!CW40,'Diversity Panel_Genotypes'!CX40)</f>
        <v>136142</v>
      </c>
      <c r="BB41" t="str">
        <f>CONCATENATE('Diversity Panel_Genotypes'!CY40,'Diversity Panel_Genotypes'!CZ40)</f>
        <v>153155</v>
      </c>
      <c r="BC41" t="str">
        <f>CONCATENATE('Diversity Panel_Genotypes'!DA40,'Diversity Panel_Genotypes'!DB40)</f>
        <v>134136</v>
      </c>
      <c r="BD41" t="str">
        <f>CONCATENATE('Diversity Panel_Genotypes'!DC40,'Diversity Panel_Genotypes'!DD40)</f>
        <v>149153</v>
      </c>
    </row>
    <row r="42" spans="2:56" x14ac:dyDescent="0.3">
      <c r="B42" t="s">
        <v>88</v>
      </c>
      <c r="C42" s="5">
        <v>2017</v>
      </c>
      <c r="D42" s="17" t="s">
        <v>86</v>
      </c>
      <c r="E42" t="str">
        <f>CONCATENATE('Diversity Panel_Genotypes'!E41,'Diversity Panel_Genotypes'!F41)</f>
        <v>165165</v>
      </c>
      <c r="F42" t="str">
        <f>CONCATENATE('Diversity Panel_Genotypes'!G41,'Diversity Panel_Genotypes'!H41)</f>
        <v>177191</v>
      </c>
      <c r="G42" t="str">
        <f>CONCATENATE('Diversity Panel_Genotypes'!I41,'Diversity Panel_Genotypes'!J41)</f>
        <v>241271</v>
      </c>
      <c r="H42" t="str">
        <f>CONCATENATE('Diversity Panel_Genotypes'!K41,'Diversity Panel_Genotypes'!L41)</f>
        <v>232252</v>
      </c>
      <c r="I42" t="str">
        <f>CONCATENATE('Diversity Panel_Genotypes'!M41,'Diversity Panel_Genotypes'!N41)</f>
        <v>085089</v>
      </c>
      <c r="J42" t="str">
        <f>CONCATENATE('Diversity Panel_Genotypes'!O41,'Diversity Panel_Genotypes'!P41)</f>
        <v>180190</v>
      </c>
      <c r="K42" t="str">
        <f>CONCATENATE('Diversity Panel_Genotypes'!Q41,'Diversity Panel_Genotypes'!R41)</f>
        <v>202207</v>
      </c>
      <c r="L42" t="str">
        <f>CONCATENATE('Diversity Panel_Genotypes'!S41,'Diversity Panel_Genotypes'!T41)</f>
        <v>129143</v>
      </c>
      <c r="M42" t="str">
        <f>CONCATENATE('Diversity Panel_Genotypes'!U41,'Diversity Panel_Genotypes'!V41)</f>
        <v>152162</v>
      </c>
      <c r="N42" t="str">
        <f>CONCATENATE('Diversity Panel_Genotypes'!W41,'Diversity Panel_Genotypes'!X41)</f>
        <v>116118</v>
      </c>
      <c r="O42" t="str">
        <f>CONCATENATE('Diversity Panel_Genotypes'!Y41,'Diversity Panel_Genotypes'!Z41)</f>
        <v>165181</v>
      </c>
      <c r="P42" t="str">
        <f>CONCATENATE('Diversity Panel_Genotypes'!AA41,'Diversity Panel_Genotypes'!AB41)</f>
        <v>102104</v>
      </c>
      <c r="Q42" t="str">
        <f>CONCATENATE('Diversity Panel_Genotypes'!AC41,'Diversity Panel_Genotypes'!AD41)</f>
        <v>127129</v>
      </c>
      <c r="R42" t="str">
        <f>CONCATENATE('Diversity Panel_Genotypes'!AE41,'Diversity Panel_Genotypes'!AF41)</f>
        <v>103103</v>
      </c>
      <c r="S42" t="str">
        <f>CONCATENATE('Diversity Panel_Genotypes'!AG41,'Diversity Panel_Genotypes'!AH41)</f>
        <v>120120</v>
      </c>
      <c r="T42" t="str">
        <f>CONCATENATE('Diversity Panel_Genotypes'!AI41,'Diversity Panel_Genotypes'!AJ41)</f>
        <v>161161</v>
      </c>
      <c r="U42" t="str">
        <f>CONCATENATE('Diversity Panel_Genotypes'!AK41,'Diversity Panel_Genotypes'!AL41)</f>
        <v>229235</v>
      </c>
      <c r="V42" t="str">
        <f>CONCATENATE('Diversity Panel_Genotypes'!AM41,'Diversity Panel_Genotypes'!AN41)</f>
        <v>200200</v>
      </c>
      <c r="W42" t="str">
        <f>CONCATENATE('Diversity Panel_Genotypes'!AO41,'Diversity Panel_Genotypes'!AP41)</f>
        <v>185187</v>
      </c>
      <c r="X42" t="str">
        <f>CONCATENATE('Diversity Panel_Genotypes'!AQ41,'Diversity Panel_Genotypes'!AR41)</f>
        <v>108108</v>
      </c>
      <c r="Y42" t="str">
        <f>CONCATENATE('Diversity Panel_Genotypes'!AS41,'Diversity Panel_Genotypes'!AT41)</f>
        <v>156160</v>
      </c>
      <c r="Z42" t="str">
        <f>CONCATENATE('Diversity Panel_Genotypes'!AU41,'Diversity Panel_Genotypes'!AV41)</f>
        <v>089089</v>
      </c>
      <c r="AA42" t="str">
        <f>CONCATENATE('Diversity Panel_Genotypes'!AW41,'Diversity Panel_Genotypes'!AX41)</f>
        <v>102090</v>
      </c>
      <c r="AB42" t="str">
        <f>CONCATENATE('Diversity Panel_Genotypes'!AY41,'Diversity Panel_Genotypes'!AZ41)</f>
        <v>135147</v>
      </c>
      <c r="AC42" t="str">
        <f>CONCATENATE('Diversity Panel_Genotypes'!BA41,'Diversity Panel_Genotypes'!BB41)</f>
        <v>146146</v>
      </c>
      <c r="AD42" t="str">
        <f>CONCATENATE('Diversity Panel_Genotypes'!BC41,'Diversity Panel_Genotypes'!BD41)</f>
        <v>087087</v>
      </c>
      <c r="AE42" t="str">
        <f>CONCATENATE('Diversity Panel_Genotypes'!BE41,'Diversity Panel_Genotypes'!BF41)</f>
        <v>191191</v>
      </c>
      <c r="AF42" t="str">
        <f>CONCATENATE('Diversity Panel_Genotypes'!BG41,'Diversity Panel_Genotypes'!BH41)</f>
        <v>095099</v>
      </c>
      <c r="AG42" t="str">
        <f>CONCATENATE('Diversity Panel_Genotypes'!BI41,'Diversity Panel_Genotypes'!BJ41)</f>
        <v>143160</v>
      </c>
      <c r="AH42" t="str">
        <f>CONCATENATE('Diversity Panel_Genotypes'!BK41,'Diversity Panel_Genotypes'!BL41)</f>
        <v>158168</v>
      </c>
      <c r="AI42" t="str">
        <f>CONCATENATE('Diversity Panel_Genotypes'!BM41,'Diversity Panel_Genotypes'!BN41)</f>
        <v>127142</v>
      </c>
      <c r="AJ42" t="str">
        <f>CONCATENATE('Diversity Panel_Genotypes'!BO41,'Diversity Panel_Genotypes'!BP41)</f>
        <v>170172</v>
      </c>
      <c r="AK42" t="str">
        <f>CONCATENATE('Diversity Panel_Genotypes'!BQ41,'Diversity Panel_Genotypes'!BR41)</f>
        <v>083097</v>
      </c>
      <c r="AL42" t="str">
        <f>CONCATENATE('Diversity Panel_Genotypes'!BS41,'Diversity Panel_Genotypes'!BT41)</f>
        <v>091091</v>
      </c>
      <c r="AM42" t="str">
        <f>CONCATENATE('Diversity Panel_Genotypes'!BU41,'Diversity Panel_Genotypes'!BV41)</f>
        <v>175177</v>
      </c>
      <c r="AN42" t="str">
        <f>CONCATENATE('Diversity Panel_Genotypes'!BW41,'Diversity Panel_Genotypes'!BX41)</f>
        <v>146148</v>
      </c>
      <c r="AO42" t="str">
        <f>CONCATENATE('Diversity Panel_Genotypes'!BY41,'Diversity Panel_Genotypes'!BZ41)</f>
        <v>176178</v>
      </c>
      <c r="AP42" t="str">
        <f>CONCATENATE('Diversity Panel_Genotypes'!CA41,'Diversity Panel_Genotypes'!CB41)</f>
        <v>106090</v>
      </c>
      <c r="AQ42" t="str">
        <f>CONCATENATE('Diversity Panel_Genotypes'!CC41,'Diversity Panel_Genotypes'!CD41)</f>
        <v>100104</v>
      </c>
      <c r="AR42" t="str">
        <f>CONCATENATE('Diversity Panel_Genotypes'!CE41,'Diversity Panel_Genotypes'!CF41)</f>
        <v>081081</v>
      </c>
      <c r="AS42" t="str">
        <f>CONCATENATE('Diversity Panel_Genotypes'!CG41,'Diversity Panel_Genotypes'!CH41)</f>
        <v>258260</v>
      </c>
      <c r="AT42" t="str">
        <f>CONCATENATE('Diversity Panel_Genotypes'!CI41,'Diversity Panel_Genotypes'!CJ41)</f>
        <v>103089</v>
      </c>
      <c r="AU42" t="str">
        <f>CONCATENATE('Diversity Panel_Genotypes'!CK41,'Diversity Panel_Genotypes'!CL41)</f>
        <v>143147</v>
      </c>
      <c r="AV42" t="str">
        <f>CONCATENATE('Diversity Panel_Genotypes'!CM41,'Diversity Panel_Genotypes'!CN41)</f>
        <v>122124</v>
      </c>
      <c r="AW42" t="str">
        <f>CONCATENATE('Diversity Panel_Genotypes'!CO41,'Diversity Panel_Genotypes'!CP41)</f>
        <v>240240</v>
      </c>
      <c r="AX42" t="str">
        <f>CONCATENATE('Diversity Panel_Genotypes'!CQ41,'Diversity Panel_Genotypes'!CR41)</f>
        <v>156158</v>
      </c>
      <c r="AY42" t="str">
        <f>CONCATENATE('Diversity Panel_Genotypes'!CS41,'Diversity Panel_Genotypes'!CT41)</f>
        <v>130132</v>
      </c>
      <c r="AZ42" t="str">
        <f>CONCATENATE('Diversity Panel_Genotypes'!CU41,'Diversity Panel_Genotypes'!CV41)</f>
        <v>252254</v>
      </c>
      <c r="BA42" t="str">
        <f>CONCATENATE('Diversity Panel_Genotypes'!CW41,'Diversity Panel_Genotypes'!CX41)</f>
        <v>142148</v>
      </c>
      <c r="BB42" t="str">
        <f>CONCATENATE('Diversity Panel_Genotypes'!CY41,'Diversity Panel_Genotypes'!CZ41)</f>
        <v>155155</v>
      </c>
      <c r="BC42" t="str">
        <f>CONCATENATE('Diversity Panel_Genotypes'!DA41,'Diversity Panel_Genotypes'!DB41)</f>
        <v>134136</v>
      </c>
      <c r="BD42" t="str">
        <f>CONCATENATE('Diversity Panel_Genotypes'!DC41,'Diversity Panel_Genotypes'!DD41)</f>
        <v>149153</v>
      </c>
    </row>
    <row r="43" spans="2:56" x14ac:dyDescent="0.3">
      <c r="B43" t="s">
        <v>90</v>
      </c>
      <c r="C43" s="5">
        <v>2017</v>
      </c>
      <c r="D43" s="17" t="s">
        <v>21</v>
      </c>
      <c r="E43" t="str">
        <f>CONCATENATE('Diversity Panel_Genotypes'!E42,'Diversity Panel_Genotypes'!F42)</f>
        <v>165165</v>
      </c>
      <c r="F43" t="str">
        <f>CONCATENATE('Diversity Panel_Genotypes'!G42,'Diversity Panel_Genotypes'!H42)</f>
        <v>177191</v>
      </c>
      <c r="G43" t="str">
        <f>CONCATENATE('Diversity Panel_Genotypes'!I42,'Diversity Panel_Genotypes'!J42)</f>
        <v>253271</v>
      </c>
      <c r="H43" t="str">
        <f>CONCATENATE('Diversity Panel_Genotypes'!K42,'Diversity Panel_Genotypes'!L42)</f>
        <v>238238</v>
      </c>
      <c r="I43" t="str">
        <f>CONCATENATE('Diversity Panel_Genotypes'!M42,'Diversity Panel_Genotypes'!N42)</f>
        <v>085089</v>
      </c>
      <c r="J43" t="str">
        <f>CONCATENATE('Diversity Panel_Genotypes'!O42,'Diversity Panel_Genotypes'!P42)</f>
        <v>190198</v>
      </c>
      <c r="K43" t="str">
        <f>CONCATENATE('Diversity Panel_Genotypes'!Q42,'Diversity Panel_Genotypes'!R42)</f>
        <v>205207</v>
      </c>
      <c r="L43" t="str">
        <f>CONCATENATE('Diversity Panel_Genotypes'!S42,'Diversity Panel_Genotypes'!T42)</f>
        <v>129143</v>
      </c>
      <c r="M43" t="str">
        <f>CONCATENATE('Diversity Panel_Genotypes'!U42,'Diversity Panel_Genotypes'!V42)</f>
        <v>158164</v>
      </c>
      <c r="N43" t="str">
        <f>CONCATENATE('Diversity Panel_Genotypes'!W42,'Diversity Panel_Genotypes'!X42)</f>
        <v>116118</v>
      </c>
      <c r="O43" t="str">
        <f>CONCATENATE('Diversity Panel_Genotypes'!Y42,'Diversity Panel_Genotypes'!Z42)</f>
        <v>165179</v>
      </c>
      <c r="P43" t="str">
        <f>CONCATENATE('Diversity Panel_Genotypes'!AA42,'Diversity Panel_Genotypes'!AB42)</f>
        <v>096098</v>
      </c>
      <c r="Q43" t="str">
        <f>CONCATENATE('Diversity Panel_Genotypes'!AC42,'Diversity Panel_Genotypes'!AD42)</f>
        <v>123127</v>
      </c>
      <c r="R43" t="str">
        <f>CONCATENATE('Diversity Panel_Genotypes'!AE42,'Diversity Panel_Genotypes'!AF42)</f>
        <v>103105</v>
      </c>
      <c r="S43" t="str">
        <f>CONCATENATE('Diversity Panel_Genotypes'!AG42,'Diversity Panel_Genotypes'!AH42)</f>
        <v>118118</v>
      </c>
      <c r="T43" t="str">
        <f>CONCATENATE('Diversity Panel_Genotypes'!AI42,'Diversity Panel_Genotypes'!AJ42)</f>
        <v>161167</v>
      </c>
      <c r="U43" t="str">
        <f>CONCATENATE('Diversity Panel_Genotypes'!AK42,'Diversity Panel_Genotypes'!AL42)</f>
        <v>213213</v>
      </c>
      <c r="V43" t="str">
        <f>CONCATENATE('Diversity Panel_Genotypes'!AM42,'Diversity Panel_Genotypes'!AN42)</f>
        <v>194200</v>
      </c>
      <c r="W43" t="str">
        <f>CONCATENATE('Diversity Panel_Genotypes'!AO42,'Diversity Panel_Genotypes'!AP42)</f>
        <v>175175</v>
      </c>
      <c r="X43" t="str">
        <f>CONCATENATE('Diversity Panel_Genotypes'!AQ42,'Diversity Panel_Genotypes'!AR42)</f>
        <v>108108</v>
      </c>
      <c r="Y43" t="str">
        <f>CONCATENATE('Diversity Panel_Genotypes'!AS42,'Diversity Panel_Genotypes'!AT42)</f>
        <v>154158</v>
      </c>
      <c r="Z43" t="str">
        <f>CONCATENATE('Diversity Panel_Genotypes'!AU42,'Diversity Panel_Genotypes'!AV42)</f>
        <v>089091</v>
      </c>
      <c r="AA43" t="str">
        <f>CONCATENATE('Diversity Panel_Genotypes'!AW42,'Diversity Panel_Genotypes'!AX42)</f>
        <v>102090</v>
      </c>
      <c r="AB43" t="str">
        <f>CONCATENATE('Diversity Panel_Genotypes'!AY42,'Diversity Panel_Genotypes'!AZ42)</f>
        <v>135135</v>
      </c>
      <c r="AC43" t="str">
        <f>CONCATENATE('Diversity Panel_Genotypes'!BA42,'Diversity Panel_Genotypes'!BB42)</f>
        <v>146148</v>
      </c>
      <c r="AD43" t="str">
        <f>CONCATENATE('Diversity Panel_Genotypes'!BC42,'Diversity Panel_Genotypes'!BD42)</f>
        <v>087087</v>
      </c>
      <c r="AE43" t="str">
        <f>CONCATENATE('Diversity Panel_Genotypes'!BE42,'Diversity Panel_Genotypes'!BF42)</f>
        <v>191191</v>
      </c>
      <c r="AF43" t="str">
        <f>CONCATENATE('Diversity Panel_Genotypes'!BG42,'Diversity Panel_Genotypes'!BH42)</f>
        <v>101103</v>
      </c>
      <c r="AG43" t="str">
        <f>CONCATENATE('Diversity Panel_Genotypes'!BI42,'Diversity Panel_Genotypes'!BJ42)</f>
        <v>161170</v>
      </c>
      <c r="AH43" t="str">
        <f>CONCATENATE('Diversity Panel_Genotypes'!BK42,'Diversity Panel_Genotypes'!BL42)</f>
        <v>164166</v>
      </c>
      <c r="AI43" t="str">
        <f>CONCATENATE('Diversity Panel_Genotypes'!BM42,'Diversity Panel_Genotypes'!BN42)</f>
        <v>142142</v>
      </c>
      <c r="AJ43" t="str">
        <f>CONCATENATE('Diversity Panel_Genotypes'!BO42,'Diversity Panel_Genotypes'!BP42)</f>
        <v>168170</v>
      </c>
      <c r="AK43" t="str">
        <f>CONCATENATE('Diversity Panel_Genotypes'!BQ42,'Diversity Panel_Genotypes'!BR42)</f>
        <v>083097</v>
      </c>
      <c r="AL43" t="str">
        <f>CONCATENATE('Diversity Panel_Genotypes'!BS42,'Diversity Panel_Genotypes'!BT42)</f>
        <v>091092</v>
      </c>
      <c r="AM43" t="str">
        <f>CONCATENATE('Diversity Panel_Genotypes'!BU42,'Diversity Panel_Genotypes'!BV42)</f>
        <v>173177</v>
      </c>
      <c r="AN43" t="str">
        <f>CONCATENATE('Diversity Panel_Genotypes'!BW42,'Diversity Panel_Genotypes'!BX42)</f>
        <v>148150</v>
      </c>
      <c r="AO43" t="str">
        <f>CONCATENATE('Diversity Panel_Genotypes'!BY42,'Diversity Panel_Genotypes'!BZ42)</f>
        <v>174176</v>
      </c>
      <c r="AP43" t="str">
        <f>CONCATENATE('Diversity Panel_Genotypes'!CA42,'Diversity Panel_Genotypes'!CB42)</f>
        <v>108108</v>
      </c>
      <c r="AQ43" t="str">
        <f>CONCATENATE('Diversity Panel_Genotypes'!CC42,'Diversity Panel_Genotypes'!CD42)</f>
        <v>104104</v>
      </c>
      <c r="AR43" t="str">
        <f>CONCATENATE('Diversity Panel_Genotypes'!CE42,'Diversity Panel_Genotypes'!CF42)</f>
        <v>083083</v>
      </c>
      <c r="AS43" t="str">
        <f>CONCATENATE('Diversity Panel_Genotypes'!CG42,'Diversity Panel_Genotypes'!CH42)</f>
        <v>258258</v>
      </c>
      <c r="AT43" t="str">
        <f>CONCATENATE('Diversity Panel_Genotypes'!CI42,'Diversity Panel_Genotypes'!CJ42)</f>
        <v>089089</v>
      </c>
      <c r="AU43" t="str">
        <f>CONCATENATE('Diversity Panel_Genotypes'!CK42,'Diversity Panel_Genotypes'!CL42)</f>
        <v>145147</v>
      </c>
      <c r="AV43" t="str">
        <f>CONCATENATE('Diversity Panel_Genotypes'!CM42,'Diversity Panel_Genotypes'!CN42)</f>
        <v>122132</v>
      </c>
      <c r="AW43" t="str">
        <f>CONCATENATE('Diversity Panel_Genotypes'!CO42,'Diversity Panel_Genotypes'!CP42)</f>
        <v>240240</v>
      </c>
      <c r="AX43" t="str">
        <f>CONCATENATE('Diversity Panel_Genotypes'!CQ42,'Diversity Panel_Genotypes'!CR42)</f>
        <v>154154</v>
      </c>
      <c r="AY43" t="str">
        <f>CONCATENATE('Diversity Panel_Genotypes'!CS42,'Diversity Panel_Genotypes'!CT42)</f>
        <v>134134</v>
      </c>
      <c r="AZ43" t="str">
        <f>CONCATENATE('Diversity Panel_Genotypes'!CU42,'Diversity Panel_Genotypes'!CV42)</f>
        <v>250254</v>
      </c>
      <c r="BA43" t="str">
        <f>CONCATENATE('Diversity Panel_Genotypes'!CW42,'Diversity Panel_Genotypes'!CX42)</f>
        <v>142150</v>
      </c>
      <c r="BB43" t="str">
        <f>CONCATENATE('Diversity Panel_Genotypes'!CY42,'Diversity Panel_Genotypes'!CZ42)</f>
        <v>153155</v>
      </c>
      <c r="BC43" t="str">
        <f>CONCATENATE('Diversity Panel_Genotypes'!DA42,'Diversity Panel_Genotypes'!DB42)</f>
        <v>134136</v>
      </c>
      <c r="BD43" t="str">
        <f>CONCATENATE('Diversity Panel_Genotypes'!DC42,'Diversity Panel_Genotypes'!DD42)</f>
        <v>147153</v>
      </c>
    </row>
    <row r="44" spans="2:56" x14ac:dyDescent="0.3">
      <c r="B44" t="s">
        <v>92</v>
      </c>
      <c r="C44" s="5">
        <v>2017</v>
      </c>
      <c r="D44" s="17" t="s">
        <v>86</v>
      </c>
      <c r="E44" t="str">
        <f>CONCATENATE('Diversity Panel_Genotypes'!E43,'Diversity Panel_Genotypes'!F43)</f>
        <v>165165</v>
      </c>
      <c r="F44" t="str">
        <f>CONCATENATE('Diversity Panel_Genotypes'!G43,'Diversity Panel_Genotypes'!H43)</f>
        <v>181191</v>
      </c>
      <c r="G44" t="str">
        <f>CONCATENATE('Diversity Panel_Genotypes'!I43,'Diversity Panel_Genotypes'!J43)</f>
        <v>271271</v>
      </c>
      <c r="H44" t="str">
        <f>CONCATENATE('Diversity Panel_Genotypes'!K43,'Diversity Panel_Genotypes'!L43)</f>
        <v>238252</v>
      </c>
      <c r="I44" t="str">
        <f>CONCATENATE('Diversity Panel_Genotypes'!M43,'Diversity Panel_Genotypes'!N43)</f>
        <v>085089</v>
      </c>
      <c r="J44" t="str">
        <f>CONCATENATE('Diversity Panel_Genotypes'!O43,'Diversity Panel_Genotypes'!P43)</f>
        <v>180180</v>
      </c>
      <c r="K44" t="str">
        <f>CONCATENATE('Diversity Panel_Genotypes'!Q43,'Diversity Panel_Genotypes'!R43)</f>
        <v>205207</v>
      </c>
      <c r="L44" t="str">
        <f>CONCATENATE('Diversity Panel_Genotypes'!S43,'Diversity Panel_Genotypes'!T43)</f>
        <v>129143</v>
      </c>
      <c r="M44" t="str">
        <f>CONCATENATE('Diversity Panel_Genotypes'!U43,'Diversity Panel_Genotypes'!V43)</f>
        <v>146158</v>
      </c>
      <c r="N44" t="str">
        <f>CONCATENATE('Diversity Panel_Genotypes'!W43,'Diversity Panel_Genotypes'!X43)</f>
        <v>116118</v>
      </c>
      <c r="O44" t="str">
        <f>CONCATENATE('Diversity Panel_Genotypes'!Y43,'Diversity Panel_Genotypes'!Z43)</f>
        <v>165165</v>
      </c>
      <c r="P44" t="str">
        <f>CONCATENATE('Diversity Panel_Genotypes'!AA43,'Diversity Panel_Genotypes'!AB43)</f>
        <v>102098</v>
      </c>
      <c r="Q44" t="str">
        <f>CONCATENATE('Diversity Panel_Genotypes'!AC43,'Diversity Panel_Genotypes'!AD43)</f>
        <v>125129</v>
      </c>
      <c r="R44" t="str">
        <f>CONCATENATE('Diversity Panel_Genotypes'!AE43,'Diversity Panel_Genotypes'!AF43)</f>
        <v>103103</v>
      </c>
      <c r="S44" t="str">
        <f>CONCATENATE('Diversity Panel_Genotypes'!AG43,'Diversity Panel_Genotypes'!AH43)</f>
        <v>116118</v>
      </c>
      <c r="T44" t="str">
        <f>CONCATENATE('Diversity Panel_Genotypes'!AI43,'Diversity Panel_Genotypes'!AJ43)</f>
        <v>161161</v>
      </c>
      <c r="U44" t="str">
        <f>CONCATENATE('Diversity Panel_Genotypes'!AK43,'Diversity Panel_Genotypes'!AL43)</f>
        <v>225231</v>
      </c>
      <c r="V44" t="str">
        <f>CONCATENATE('Diversity Panel_Genotypes'!AM43,'Diversity Panel_Genotypes'!AN43)</f>
        <v>194200</v>
      </c>
      <c r="W44" t="str">
        <f>CONCATENATE('Diversity Panel_Genotypes'!AO43,'Diversity Panel_Genotypes'!AP43)</f>
        <v>181185</v>
      </c>
      <c r="X44" t="str">
        <f>CONCATENATE('Diversity Panel_Genotypes'!AQ43,'Diversity Panel_Genotypes'!AR43)</f>
        <v>108115</v>
      </c>
      <c r="Y44" t="str">
        <f>CONCATENATE('Diversity Panel_Genotypes'!AS43,'Diversity Panel_Genotypes'!AT43)</f>
        <v>156158</v>
      </c>
      <c r="Z44" t="str">
        <f>CONCATENATE('Diversity Panel_Genotypes'!AU43,'Diversity Panel_Genotypes'!AV43)</f>
        <v>091093</v>
      </c>
      <c r="AA44" t="str">
        <f>CONCATENATE('Diversity Panel_Genotypes'!AW43,'Diversity Panel_Genotypes'!AX43)</f>
        <v>088090</v>
      </c>
      <c r="AB44" t="str">
        <f>CONCATENATE('Diversity Panel_Genotypes'!AY43,'Diversity Panel_Genotypes'!AZ43)</f>
        <v>135147</v>
      </c>
      <c r="AC44" t="str">
        <f>CONCATENATE('Diversity Panel_Genotypes'!BA43,'Diversity Panel_Genotypes'!BB43)</f>
        <v>146150</v>
      </c>
      <c r="AD44" t="str">
        <f>CONCATENATE('Diversity Panel_Genotypes'!BC43,'Diversity Panel_Genotypes'!BD43)</f>
        <v>087087</v>
      </c>
      <c r="AE44" t="str">
        <f>CONCATENATE('Diversity Panel_Genotypes'!BE43,'Diversity Panel_Genotypes'!BF43)</f>
        <v>189191</v>
      </c>
      <c r="AF44" t="str">
        <f>CONCATENATE('Diversity Panel_Genotypes'!BG43,'Diversity Panel_Genotypes'!BH43)</f>
        <v>101101</v>
      </c>
      <c r="AG44" t="str">
        <f>CONCATENATE('Diversity Panel_Genotypes'!BI43,'Diversity Panel_Genotypes'!BJ43)</f>
        <v>160161</v>
      </c>
      <c r="AH44" t="str">
        <f>CONCATENATE('Diversity Panel_Genotypes'!BK43,'Diversity Panel_Genotypes'!BL43)</f>
        <v>156170</v>
      </c>
      <c r="AI44" t="str">
        <f>CONCATENATE('Diversity Panel_Genotypes'!BM43,'Diversity Panel_Genotypes'!BN43)</f>
        <v>142150</v>
      </c>
      <c r="AJ44" t="str">
        <f>CONCATENATE('Diversity Panel_Genotypes'!BO43,'Diversity Panel_Genotypes'!BP43)</f>
        <v>168172</v>
      </c>
      <c r="AK44" t="str">
        <f>CONCATENATE('Diversity Panel_Genotypes'!BQ43,'Diversity Panel_Genotypes'!BR43)</f>
        <v>083097</v>
      </c>
      <c r="AL44" t="str">
        <f>CONCATENATE('Diversity Panel_Genotypes'!BS43,'Diversity Panel_Genotypes'!BT43)</f>
        <v>091092</v>
      </c>
      <c r="AM44" t="str">
        <f>CONCATENATE('Diversity Panel_Genotypes'!BU43,'Diversity Panel_Genotypes'!BV43)</f>
        <v>173175</v>
      </c>
      <c r="AN44" t="str">
        <f>CONCATENATE('Diversity Panel_Genotypes'!BW43,'Diversity Panel_Genotypes'!BX43)</f>
        <v>148150</v>
      </c>
      <c r="AO44" t="str">
        <f>CONCATENATE('Diversity Panel_Genotypes'!BY43,'Diversity Panel_Genotypes'!BZ43)</f>
        <v>172176</v>
      </c>
      <c r="AP44" t="str">
        <f>CONCATENATE('Diversity Panel_Genotypes'!CA43,'Diversity Panel_Genotypes'!CB43)</f>
        <v>110090</v>
      </c>
      <c r="AQ44" t="str">
        <f>CONCATENATE('Diversity Panel_Genotypes'!CC43,'Diversity Panel_Genotypes'!CD43)</f>
        <v>104104</v>
      </c>
      <c r="AR44" t="str">
        <f>CONCATENATE('Diversity Panel_Genotypes'!CE43,'Diversity Panel_Genotypes'!CF43)</f>
        <v>081081</v>
      </c>
      <c r="AS44" t="str">
        <f>CONCATENATE('Diversity Panel_Genotypes'!CG43,'Diversity Panel_Genotypes'!CH43)</f>
        <v>258262</v>
      </c>
      <c r="AT44" t="str">
        <f>CONCATENATE('Diversity Panel_Genotypes'!CI43,'Diversity Panel_Genotypes'!CJ43)</f>
        <v>105097</v>
      </c>
      <c r="AU44" t="str">
        <f>CONCATENATE('Diversity Panel_Genotypes'!CK43,'Diversity Panel_Genotypes'!CL43)</f>
        <v>143147</v>
      </c>
      <c r="AV44" t="str">
        <f>CONCATENATE('Diversity Panel_Genotypes'!CM43,'Diversity Panel_Genotypes'!CN43)</f>
        <v>122124</v>
      </c>
      <c r="AW44" t="str">
        <f>CONCATENATE('Diversity Panel_Genotypes'!CO43,'Diversity Panel_Genotypes'!CP43)</f>
        <v>240240</v>
      </c>
      <c r="AX44" t="str">
        <f>CONCATENATE('Diversity Panel_Genotypes'!CQ43,'Diversity Panel_Genotypes'!CR43)</f>
        <v>144156</v>
      </c>
      <c r="AY44" t="str">
        <f>CONCATENATE('Diversity Panel_Genotypes'!CS43,'Diversity Panel_Genotypes'!CT43)</f>
        <v>118130</v>
      </c>
      <c r="AZ44" t="str">
        <f>CONCATENATE('Diversity Panel_Genotypes'!CU43,'Diversity Panel_Genotypes'!CV43)</f>
        <v>250250</v>
      </c>
      <c r="BA44" t="str">
        <f>CONCATENATE('Diversity Panel_Genotypes'!CW43,'Diversity Panel_Genotypes'!CX43)</f>
        <v>136150</v>
      </c>
      <c r="BB44" t="str">
        <f>CONCATENATE('Diversity Panel_Genotypes'!CY43,'Diversity Panel_Genotypes'!CZ43)</f>
        <v>153153</v>
      </c>
      <c r="BC44" t="str">
        <f>CONCATENATE('Diversity Panel_Genotypes'!DA43,'Diversity Panel_Genotypes'!DB43)</f>
        <v>134136</v>
      </c>
      <c r="BD44" t="str">
        <f>CONCATENATE('Diversity Panel_Genotypes'!DC43,'Diversity Panel_Genotypes'!DD43)</f>
        <v>149151</v>
      </c>
    </row>
    <row r="45" spans="2:56" x14ac:dyDescent="0.3">
      <c r="B45" t="s">
        <v>94</v>
      </c>
      <c r="C45" s="5">
        <v>2017</v>
      </c>
      <c r="D45" s="17" t="s">
        <v>86</v>
      </c>
      <c r="E45" t="str">
        <f>CONCATENATE('Diversity Panel_Genotypes'!E44,'Diversity Panel_Genotypes'!F44)</f>
        <v>165165</v>
      </c>
      <c r="F45" t="str">
        <f>CONCATENATE('Diversity Panel_Genotypes'!G44,'Diversity Panel_Genotypes'!H44)</f>
        <v>177191</v>
      </c>
      <c r="G45" t="str">
        <f>CONCATENATE('Diversity Panel_Genotypes'!I44,'Diversity Panel_Genotypes'!J44)</f>
        <v>269271</v>
      </c>
      <c r="H45" t="str">
        <f>CONCATENATE('Diversity Panel_Genotypes'!K44,'Diversity Panel_Genotypes'!L44)</f>
        <v>238252</v>
      </c>
      <c r="I45" t="str">
        <f>CONCATENATE('Diversity Panel_Genotypes'!M44,'Diversity Panel_Genotypes'!N44)</f>
        <v>085085</v>
      </c>
      <c r="J45" t="str">
        <f>CONCATENATE('Diversity Panel_Genotypes'!O44,'Diversity Panel_Genotypes'!P44)</f>
        <v>184190</v>
      </c>
      <c r="K45" t="str">
        <f>CONCATENATE('Diversity Panel_Genotypes'!Q44,'Diversity Panel_Genotypes'!R44)</f>
        <v>205211</v>
      </c>
      <c r="L45" t="str">
        <f>CONCATENATE('Diversity Panel_Genotypes'!S44,'Diversity Panel_Genotypes'!T44)</f>
        <v>129149</v>
      </c>
      <c r="M45" t="str">
        <f>CONCATENATE('Diversity Panel_Genotypes'!U44,'Diversity Panel_Genotypes'!V44)</f>
        <v>150164</v>
      </c>
      <c r="N45" t="str">
        <f>CONCATENATE('Diversity Panel_Genotypes'!W44,'Diversity Panel_Genotypes'!X44)</f>
        <v>118118</v>
      </c>
      <c r="O45" t="str">
        <f>CONCATENATE('Diversity Panel_Genotypes'!Y44,'Diversity Panel_Genotypes'!Z44)</f>
        <v>181181</v>
      </c>
      <c r="P45" t="str">
        <f>CONCATENATE('Diversity Panel_Genotypes'!AA44,'Diversity Panel_Genotypes'!AB44)</f>
        <v>096098</v>
      </c>
      <c r="Q45" t="str">
        <f>CONCATENATE('Diversity Panel_Genotypes'!AC44,'Diversity Panel_Genotypes'!AD44)</f>
        <v>123125</v>
      </c>
      <c r="R45" t="str">
        <f>CONCATENATE('Diversity Panel_Genotypes'!AE44,'Diversity Panel_Genotypes'!AF44)</f>
        <v>103103</v>
      </c>
      <c r="S45" t="str">
        <f>CONCATENATE('Diversity Panel_Genotypes'!AG44,'Diversity Panel_Genotypes'!AH44)</f>
        <v>118118</v>
      </c>
      <c r="T45" t="str">
        <f>CONCATENATE('Diversity Panel_Genotypes'!AI44,'Diversity Panel_Genotypes'!AJ44)</f>
        <v>167167</v>
      </c>
      <c r="U45" t="str">
        <f>CONCATENATE('Diversity Panel_Genotypes'!AK44,'Diversity Panel_Genotypes'!AL44)</f>
        <v>213231</v>
      </c>
      <c r="V45" t="str">
        <f>CONCATENATE('Diversity Panel_Genotypes'!AM44,'Diversity Panel_Genotypes'!AN44)</f>
        <v>194194</v>
      </c>
      <c r="W45" t="str">
        <f>CONCATENATE('Diversity Panel_Genotypes'!AO44,'Diversity Panel_Genotypes'!AP44)</f>
        <v>181187</v>
      </c>
      <c r="X45" t="str">
        <f>CONCATENATE('Diversity Panel_Genotypes'!AQ44,'Diversity Panel_Genotypes'!AR44)</f>
        <v>108113</v>
      </c>
      <c r="Y45" t="str">
        <f>CONCATENATE('Diversity Panel_Genotypes'!AS44,'Diversity Panel_Genotypes'!AT44)</f>
        <v>154154</v>
      </c>
      <c r="Z45" t="str">
        <f>CONCATENATE('Diversity Panel_Genotypes'!AU44,'Diversity Panel_Genotypes'!AV44)</f>
        <v>091093</v>
      </c>
      <c r="AA45" t="str">
        <f>CONCATENATE('Diversity Panel_Genotypes'!AW44,'Diversity Panel_Genotypes'!AX44)</f>
        <v>104090</v>
      </c>
      <c r="AB45" t="str">
        <f>CONCATENATE('Diversity Panel_Genotypes'!AY44,'Diversity Panel_Genotypes'!AZ44)</f>
        <v>135137</v>
      </c>
      <c r="AC45" t="str">
        <f>CONCATENATE('Diversity Panel_Genotypes'!BA44,'Diversity Panel_Genotypes'!BB44)</f>
        <v>146146</v>
      </c>
      <c r="AD45" t="str">
        <f>CONCATENATE('Diversity Panel_Genotypes'!BC44,'Diversity Panel_Genotypes'!BD44)</f>
        <v>087087</v>
      </c>
      <c r="AE45" t="str">
        <f>CONCATENATE('Diversity Panel_Genotypes'!BE44,'Diversity Panel_Genotypes'!BF44)</f>
        <v>191191</v>
      </c>
      <c r="AF45" t="str">
        <f>CONCATENATE('Diversity Panel_Genotypes'!BG44,'Diversity Panel_Genotypes'!BH44)</f>
        <v>095099</v>
      </c>
      <c r="AG45" t="str">
        <f>CONCATENATE('Diversity Panel_Genotypes'!BI44,'Diversity Panel_Genotypes'!BJ44)</f>
        <v>161161</v>
      </c>
      <c r="AH45" t="str">
        <f>CONCATENATE('Diversity Panel_Genotypes'!BK44,'Diversity Panel_Genotypes'!BL44)</f>
        <v>158162</v>
      </c>
      <c r="AI45" t="str">
        <f>CONCATENATE('Diversity Panel_Genotypes'!BM44,'Diversity Panel_Genotypes'!BN44)</f>
        <v>140148</v>
      </c>
      <c r="AJ45" t="str">
        <f>CONCATENATE('Diversity Panel_Genotypes'!BO44,'Diversity Panel_Genotypes'!BP44)</f>
        <v>168172</v>
      </c>
      <c r="AK45" t="str">
        <f>CONCATENATE('Diversity Panel_Genotypes'!BQ44,'Diversity Panel_Genotypes'!BR44)</f>
        <v>089097</v>
      </c>
      <c r="AL45" t="str">
        <f>CONCATENATE('Diversity Panel_Genotypes'!BS44,'Diversity Panel_Genotypes'!BT44)</f>
        <v>092092</v>
      </c>
      <c r="AM45" t="str">
        <f>CONCATENATE('Diversity Panel_Genotypes'!BU44,'Diversity Panel_Genotypes'!BV44)</f>
        <v>175175</v>
      </c>
      <c r="AN45" t="str">
        <f>CONCATENATE('Diversity Panel_Genotypes'!BW44,'Diversity Panel_Genotypes'!BX44)</f>
        <v>148148</v>
      </c>
      <c r="AO45" t="str">
        <f>CONCATENATE('Diversity Panel_Genotypes'!BY44,'Diversity Panel_Genotypes'!BZ44)</f>
        <v>178178</v>
      </c>
      <c r="AP45" t="str">
        <f>CONCATENATE('Diversity Panel_Genotypes'!CA44,'Diversity Panel_Genotypes'!CB44)</f>
        <v>106108</v>
      </c>
      <c r="AQ45" t="str">
        <f>CONCATENATE('Diversity Panel_Genotypes'!CC44,'Diversity Panel_Genotypes'!CD44)</f>
        <v>104104</v>
      </c>
      <c r="AR45" t="str">
        <f>CONCATENATE('Diversity Panel_Genotypes'!CE44,'Diversity Panel_Genotypes'!CF44)</f>
        <v>081083</v>
      </c>
      <c r="AS45" t="str">
        <f>CONCATENATE('Diversity Panel_Genotypes'!CG44,'Diversity Panel_Genotypes'!CH44)</f>
        <v>262262</v>
      </c>
      <c r="AT45" t="str">
        <f>CONCATENATE('Diversity Panel_Genotypes'!CI44,'Diversity Panel_Genotypes'!CJ44)</f>
        <v>101103</v>
      </c>
      <c r="AU45" t="str">
        <f>CONCATENATE('Diversity Panel_Genotypes'!CK44,'Diversity Panel_Genotypes'!CL44)</f>
        <v>143147</v>
      </c>
      <c r="AV45" t="str">
        <f>CONCATENATE('Diversity Panel_Genotypes'!CM44,'Diversity Panel_Genotypes'!CN44)</f>
        <v>120124</v>
      </c>
      <c r="AW45" t="str">
        <f>CONCATENATE('Diversity Panel_Genotypes'!CO44,'Diversity Panel_Genotypes'!CP44)</f>
        <v>228240</v>
      </c>
      <c r="AX45" t="str">
        <f>CONCATENATE('Diversity Panel_Genotypes'!CQ44,'Diversity Panel_Genotypes'!CR44)</f>
        <v>154154</v>
      </c>
      <c r="AY45" t="str">
        <f>CONCATENATE('Diversity Panel_Genotypes'!CS44,'Diversity Panel_Genotypes'!CT44)</f>
        <v>132132</v>
      </c>
      <c r="AZ45" t="str">
        <f>CONCATENATE('Diversity Panel_Genotypes'!CU44,'Diversity Panel_Genotypes'!CV44)</f>
        <v>250250</v>
      </c>
      <c r="BA45" t="str">
        <f>CONCATENATE('Diversity Panel_Genotypes'!CW44,'Diversity Panel_Genotypes'!CX44)</f>
        <v>148150</v>
      </c>
      <c r="BB45" t="str">
        <f>CONCATENATE('Diversity Panel_Genotypes'!CY44,'Diversity Panel_Genotypes'!CZ44)</f>
        <v>149159</v>
      </c>
      <c r="BC45" t="str">
        <f>CONCATENATE('Diversity Panel_Genotypes'!DA44,'Diversity Panel_Genotypes'!DB44)</f>
        <v>136136</v>
      </c>
      <c r="BD45" t="str">
        <f>CONCATENATE('Diversity Panel_Genotypes'!DC44,'Diversity Panel_Genotypes'!DD44)</f>
        <v>149153</v>
      </c>
    </row>
    <row r="46" spans="2:56" x14ac:dyDescent="0.3">
      <c r="B46" t="s">
        <v>96</v>
      </c>
      <c r="C46" s="5">
        <v>2017</v>
      </c>
      <c r="D46" s="17" t="s">
        <v>86</v>
      </c>
      <c r="E46" t="str">
        <f>CONCATENATE('Diversity Panel_Genotypes'!E45,'Diversity Panel_Genotypes'!F45)</f>
        <v>161173</v>
      </c>
      <c r="F46" t="str">
        <f>CONCATENATE('Diversity Panel_Genotypes'!G45,'Diversity Panel_Genotypes'!H45)</f>
        <v>177177</v>
      </c>
      <c r="G46" t="str">
        <f>CONCATENATE('Diversity Panel_Genotypes'!I45,'Diversity Panel_Genotypes'!J45)</f>
        <v>253269</v>
      </c>
      <c r="H46" t="str">
        <f>CONCATENATE('Diversity Panel_Genotypes'!K45,'Diversity Panel_Genotypes'!L45)</f>
        <v>232252</v>
      </c>
      <c r="I46" t="str">
        <f>CONCATENATE('Diversity Panel_Genotypes'!M45,'Diversity Panel_Genotypes'!N45)</f>
        <v>085089</v>
      </c>
      <c r="J46" t="str">
        <f>CONCATENATE('Diversity Panel_Genotypes'!O45,'Diversity Panel_Genotypes'!P45)</f>
        <v>180184</v>
      </c>
      <c r="K46" t="str">
        <f>CONCATENATE('Diversity Panel_Genotypes'!Q45,'Diversity Panel_Genotypes'!R45)</f>
        <v>205211</v>
      </c>
      <c r="L46" t="str">
        <f>CONCATENATE('Diversity Panel_Genotypes'!S45,'Diversity Panel_Genotypes'!T45)</f>
        <v>143143</v>
      </c>
      <c r="M46" t="str">
        <f>CONCATENATE('Diversity Panel_Genotypes'!U45,'Diversity Panel_Genotypes'!V45)</f>
        <v>152164</v>
      </c>
      <c r="N46" t="str">
        <f>CONCATENATE('Diversity Panel_Genotypes'!W45,'Diversity Panel_Genotypes'!X45)</f>
        <v>108118</v>
      </c>
      <c r="O46" t="str">
        <f>CONCATENATE('Diversity Panel_Genotypes'!Y45,'Diversity Panel_Genotypes'!Z45)</f>
        <v>165183</v>
      </c>
      <c r="P46" t="str">
        <f>CONCATENATE('Diversity Panel_Genotypes'!AA45,'Diversity Panel_Genotypes'!AB45)</f>
        <v>102098</v>
      </c>
      <c r="Q46" t="str">
        <f>CONCATENATE('Diversity Panel_Genotypes'!AC45,'Diversity Panel_Genotypes'!AD45)</f>
        <v>129129</v>
      </c>
      <c r="R46" t="str">
        <f>CONCATENATE('Diversity Panel_Genotypes'!AE45,'Diversity Panel_Genotypes'!AF45)</f>
        <v>103103</v>
      </c>
      <c r="S46" t="str">
        <f>CONCATENATE('Diversity Panel_Genotypes'!AG45,'Diversity Panel_Genotypes'!AH45)</f>
        <v>118118</v>
      </c>
      <c r="T46" t="str">
        <f>CONCATENATE('Diversity Panel_Genotypes'!AI45,'Diversity Panel_Genotypes'!AJ45)</f>
        <v>161161</v>
      </c>
      <c r="U46" t="str">
        <f>CONCATENATE('Diversity Panel_Genotypes'!AK45,'Diversity Panel_Genotypes'!AL45)</f>
        <v>225231</v>
      </c>
      <c r="V46" t="str">
        <f>CONCATENATE('Diversity Panel_Genotypes'!AM45,'Diversity Panel_Genotypes'!AN45)</f>
        <v>194194</v>
      </c>
      <c r="W46" t="str">
        <f>CONCATENATE('Diversity Panel_Genotypes'!AO45,'Diversity Panel_Genotypes'!AP45)</f>
        <v>179187</v>
      </c>
      <c r="X46" t="str">
        <f>CONCATENATE('Diversity Panel_Genotypes'!AQ45,'Diversity Panel_Genotypes'!AR45)</f>
        <v>110113</v>
      </c>
      <c r="Y46" t="str">
        <f>CONCATENATE('Diversity Panel_Genotypes'!AS45,'Diversity Panel_Genotypes'!AT45)</f>
        <v>154154</v>
      </c>
      <c r="Z46" t="str">
        <f>CONCATENATE('Diversity Panel_Genotypes'!AU45,'Diversity Panel_Genotypes'!AV45)</f>
        <v>091093</v>
      </c>
      <c r="AA46" t="str">
        <f>CONCATENATE('Diversity Panel_Genotypes'!AW45,'Diversity Panel_Genotypes'!AX45)</f>
        <v>102090</v>
      </c>
      <c r="AB46" t="str">
        <f>CONCATENATE('Diversity Panel_Genotypes'!AY45,'Diversity Panel_Genotypes'!AZ45)</f>
        <v>135135</v>
      </c>
      <c r="AC46" t="str">
        <f>CONCATENATE('Diversity Panel_Genotypes'!BA45,'Diversity Panel_Genotypes'!BB45)</f>
        <v>146148</v>
      </c>
      <c r="AD46" t="str">
        <f>CONCATENATE('Diversity Panel_Genotypes'!BC45,'Diversity Panel_Genotypes'!BD45)</f>
        <v>087089</v>
      </c>
      <c r="AE46" t="str">
        <f>CONCATENATE('Diversity Panel_Genotypes'!BE45,'Diversity Panel_Genotypes'!BF45)</f>
        <v>189191</v>
      </c>
      <c r="AF46" t="str">
        <f>CONCATENATE('Diversity Panel_Genotypes'!BG45,'Diversity Panel_Genotypes'!BH45)</f>
        <v>101095</v>
      </c>
      <c r="AG46" t="str">
        <f>CONCATENATE('Diversity Panel_Genotypes'!BI45,'Diversity Panel_Genotypes'!BJ45)</f>
        <v>161161</v>
      </c>
      <c r="AH46" t="str">
        <f>CONCATENATE('Diversity Panel_Genotypes'!BK45,'Diversity Panel_Genotypes'!BL45)</f>
        <v>162166</v>
      </c>
      <c r="AI46" t="str">
        <f>CONCATENATE('Diversity Panel_Genotypes'!BM45,'Diversity Panel_Genotypes'!BN45)</f>
        <v>140150</v>
      </c>
      <c r="AJ46" t="str">
        <f>CONCATENATE('Diversity Panel_Genotypes'!BO45,'Diversity Panel_Genotypes'!BP45)</f>
        <v>170172</v>
      </c>
      <c r="AK46" t="str">
        <f>CONCATENATE('Diversity Panel_Genotypes'!BQ45,'Diversity Panel_Genotypes'!BR45)</f>
        <v>089097</v>
      </c>
      <c r="AL46" t="str">
        <f>CONCATENATE('Diversity Panel_Genotypes'!BS45,'Diversity Panel_Genotypes'!BT45)</f>
        <v>091091</v>
      </c>
      <c r="AM46" t="str">
        <f>CONCATENATE('Diversity Panel_Genotypes'!BU45,'Diversity Panel_Genotypes'!BV45)</f>
        <v>175175</v>
      </c>
      <c r="AN46" t="str">
        <f>CONCATENATE('Diversity Panel_Genotypes'!BW45,'Diversity Panel_Genotypes'!BX45)</f>
        <v>148148</v>
      </c>
      <c r="AO46" t="str">
        <f>CONCATENATE('Diversity Panel_Genotypes'!BY45,'Diversity Panel_Genotypes'!BZ45)</f>
        <v>174174</v>
      </c>
      <c r="AP46" t="str">
        <f>CONCATENATE('Diversity Panel_Genotypes'!CA45,'Diversity Panel_Genotypes'!CB45)</f>
        <v>106108</v>
      </c>
      <c r="AQ46" t="str">
        <f>CONCATENATE('Diversity Panel_Genotypes'!CC45,'Diversity Panel_Genotypes'!CD45)</f>
        <v>104104</v>
      </c>
      <c r="AR46" t="str">
        <f>CONCATENATE('Diversity Panel_Genotypes'!CE45,'Diversity Panel_Genotypes'!CF45)</f>
        <v>081083</v>
      </c>
      <c r="AS46" t="str">
        <f>CONCATENATE('Diversity Panel_Genotypes'!CG45,'Diversity Panel_Genotypes'!CH45)</f>
        <v>262262</v>
      </c>
      <c r="AT46" t="str">
        <f>CONCATENATE('Diversity Panel_Genotypes'!CI45,'Diversity Panel_Genotypes'!CJ45)</f>
        <v>105089</v>
      </c>
      <c r="AU46" t="str">
        <f>CONCATENATE('Diversity Panel_Genotypes'!CK45,'Diversity Panel_Genotypes'!CL45)</f>
        <v>145147</v>
      </c>
      <c r="AV46" t="str">
        <f>CONCATENATE('Diversity Panel_Genotypes'!CM45,'Diversity Panel_Genotypes'!CN45)</f>
        <v>122124</v>
      </c>
      <c r="AW46" t="str">
        <f>CONCATENATE('Diversity Panel_Genotypes'!CO45,'Diversity Panel_Genotypes'!CP45)</f>
        <v>240240</v>
      </c>
      <c r="AX46" t="str">
        <f>CONCATENATE('Diversity Panel_Genotypes'!CQ45,'Diversity Panel_Genotypes'!CR45)</f>
        <v>154154</v>
      </c>
      <c r="AY46" t="str">
        <f>CONCATENATE('Diversity Panel_Genotypes'!CS45,'Diversity Panel_Genotypes'!CT45)</f>
        <v>134134</v>
      </c>
      <c r="AZ46" t="str">
        <f>CONCATENATE('Diversity Panel_Genotypes'!CU45,'Diversity Panel_Genotypes'!CV45)</f>
        <v>250254</v>
      </c>
      <c r="BA46" t="str">
        <f>CONCATENATE('Diversity Panel_Genotypes'!CW45,'Diversity Panel_Genotypes'!CX45)</f>
        <v>150150</v>
      </c>
      <c r="BB46" t="str">
        <f>CONCATENATE('Diversity Panel_Genotypes'!CY45,'Diversity Panel_Genotypes'!CZ45)</f>
        <v>153155</v>
      </c>
      <c r="BC46" t="str">
        <f>CONCATENATE('Diversity Panel_Genotypes'!DA45,'Diversity Panel_Genotypes'!DB45)</f>
        <v>134136</v>
      </c>
      <c r="BD46" t="str">
        <f>CONCATENATE('Diversity Panel_Genotypes'!DC45,'Diversity Panel_Genotypes'!DD45)</f>
        <v>147153</v>
      </c>
    </row>
    <row r="47" spans="2:56" x14ac:dyDescent="0.3">
      <c r="B47" t="s">
        <v>98</v>
      </c>
      <c r="C47" s="5">
        <v>2017</v>
      </c>
      <c r="D47" s="17" t="s">
        <v>86</v>
      </c>
      <c r="E47" t="str">
        <f>CONCATENATE('Diversity Panel_Genotypes'!E46,'Diversity Panel_Genotypes'!F46)</f>
        <v>161165</v>
      </c>
      <c r="F47" t="str">
        <f>CONCATENATE('Diversity Panel_Genotypes'!G46,'Diversity Panel_Genotypes'!H46)</f>
        <v>177177</v>
      </c>
      <c r="G47" t="str">
        <f>CONCATENATE('Diversity Panel_Genotypes'!I46,'Diversity Panel_Genotypes'!J46)</f>
        <v>253271</v>
      </c>
      <c r="H47" t="str">
        <f>CONCATENATE('Diversity Panel_Genotypes'!K46,'Diversity Panel_Genotypes'!L46)</f>
        <v>238252</v>
      </c>
      <c r="I47" t="str">
        <f>CONCATENATE('Diversity Panel_Genotypes'!M46,'Diversity Panel_Genotypes'!N46)</f>
        <v>087089</v>
      </c>
      <c r="J47" t="str">
        <f>CONCATENATE('Diversity Panel_Genotypes'!O46,'Diversity Panel_Genotypes'!P46)</f>
        <v>180192</v>
      </c>
      <c r="K47" t="str">
        <f>CONCATENATE('Diversity Panel_Genotypes'!Q46,'Diversity Panel_Genotypes'!R46)</f>
        <v>207211</v>
      </c>
      <c r="L47" t="str">
        <f>CONCATENATE('Diversity Panel_Genotypes'!S46,'Diversity Panel_Genotypes'!T46)</f>
        <v>143143</v>
      </c>
      <c r="M47" t="str">
        <f>CONCATENATE('Diversity Panel_Genotypes'!U46,'Diversity Panel_Genotypes'!V46)</f>
        <v>158164</v>
      </c>
      <c r="N47" t="str">
        <f>CONCATENATE('Diversity Panel_Genotypes'!W46,'Diversity Panel_Genotypes'!X46)</f>
        <v>116118</v>
      </c>
      <c r="O47" t="str">
        <f>CONCATENATE('Diversity Panel_Genotypes'!Y46,'Diversity Panel_Genotypes'!Z46)</f>
        <v>181183</v>
      </c>
      <c r="P47" t="str">
        <f>CONCATENATE('Diversity Panel_Genotypes'!AA46,'Diversity Panel_Genotypes'!AB46)</f>
        <v>102102</v>
      </c>
      <c r="Q47" t="str">
        <f>CONCATENATE('Diversity Panel_Genotypes'!AC46,'Diversity Panel_Genotypes'!AD46)</f>
        <v>125125</v>
      </c>
      <c r="R47" t="str">
        <f>CONCATENATE('Diversity Panel_Genotypes'!AE46,'Diversity Panel_Genotypes'!AF46)</f>
        <v>103103</v>
      </c>
      <c r="S47" t="str">
        <f>CONCATENATE('Diversity Panel_Genotypes'!AG46,'Diversity Panel_Genotypes'!AH46)</f>
        <v>118122</v>
      </c>
      <c r="T47" t="str">
        <f>CONCATENATE('Diversity Panel_Genotypes'!AI46,'Diversity Panel_Genotypes'!AJ46)</f>
        <v>161165</v>
      </c>
      <c r="U47" t="str">
        <f>CONCATENATE('Diversity Panel_Genotypes'!AK46,'Diversity Panel_Genotypes'!AL46)</f>
        <v>213229</v>
      </c>
      <c r="V47" t="str">
        <f>CONCATENATE('Diversity Panel_Genotypes'!AM46,'Diversity Panel_Genotypes'!AN46)</f>
        <v>194194</v>
      </c>
      <c r="W47" t="str">
        <f>CONCATENATE('Diversity Panel_Genotypes'!AO46,'Diversity Panel_Genotypes'!AP46)</f>
        <v>187187</v>
      </c>
      <c r="X47" t="str">
        <f>CONCATENATE('Diversity Panel_Genotypes'!AQ46,'Diversity Panel_Genotypes'!AR46)</f>
        <v>108115</v>
      </c>
      <c r="Y47" t="str">
        <f>CONCATENATE('Diversity Panel_Genotypes'!AS46,'Diversity Panel_Genotypes'!AT46)</f>
        <v>160160</v>
      </c>
      <c r="Z47" t="str">
        <f>CONCATENATE('Diversity Panel_Genotypes'!AU46,'Diversity Panel_Genotypes'!AV46)</f>
        <v>091093</v>
      </c>
      <c r="AA47" t="str">
        <f>CONCATENATE('Diversity Panel_Genotypes'!AW46,'Diversity Panel_Genotypes'!AX46)</f>
        <v>088090</v>
      </c>
      <c r="AB47" t="str">
        <f>CONCATENATE('Diversity Panel_Genotypes'!AY46,'Diversity Panel_Genotypes'!AZ46)</f>
        <v>135141</v>
      </c>
      <c r="AC47" t="str">
        <f>CONCATENATE('Diversity Panel_Genotypes'!BA46,'Diversity Panel_Genotypes'!BB46)</f>
        <v>146148</v>
      </c>
      <c r="AD47" t="str">
        <f>CONCATENATE('Diversity Panel_Genotypes'!BC46,'Diversity Panel_Genotypes'!BD46)</f>
        <v>087089</v>
      </c>
      <c r="AE47" t="str">
        <f>CONCATENATE('Diversity Panel_Genotypes'!BE46,'Diversity Panel_Genotypes'!BF46)</f>
        <v>191191</v>
      </c>
      <c r="AF47" t="str">
        <f>CONCATENATE('Diversity Panel_Genotypes'!BG46,'Diversity Panel_Genotypes'!BH46)</f>
        <v>101095</v>
      </c>
      <c r="AG47" t="str">
        <f>CONCATENATE('Diversity Panel_Genotypes'!BI46,'Diversity Panel_Genotypes'!BJ46)</f>
        <v>161161</v>
      </c>
      <c r="AH47" t="str">
        <f>CONCATENATE('Diversity Panel_Genotypes'!BK46,'Diversity Panel_Genotypes'!BL46)</f>
        <v>142168</v>
      </c>
      <c r="AI47" t="str">
        <f>CONCATENATE('Diversity Panel_Genotypes'!BM46,'Diversity Panel_Genotypes'!BN46)</f>
        <v>127150</v>
      </c>
      <c r="AJ47" t="str">
        <f>CONCATENATE('Diversity Panel_Genotypes'!BO46,'Diversity Panel_Genotypes'!BP46)</f>
        <v>172186</v>
      </c>
      <c r="AK47" t="str">
        <f>CONCATENATE('Diversity Panel_Genotypes'!BQ46,'Diversity Panel_Genotypes'!BR46)</f>
        <v>083083</v>
      </c>
      <c r="AL47" t="str">
        <f>CONCATENATE('Diversity Panel_Genotypes'!BS46,'Diversity Panel_Genotypes'!BT46)</f>
        <v>091092</v>
      </c>
      <c r="AM47" t="str">
        <f>CONCATENATE('Diversity Panel_Genotypes'!BU46,'Diversity Panel_Genotypes'!BV46)</f>
        <v>163163</v>
      </c>
      <c r="AN47" t="str">
        <f>CONCATENATE('Diversity Panel_Genotypes'!BW46,'Diversity Panel_Genotypes'!BX46)</f>
        <v>146148</v>
      </c>
      <c r="AO47" t="str">
        <f>CONCATENATE('Diversity Panel_Genotypes'!BY46,'Diversity Panel_Genotypes'!BZ46)</f>
        <v>174176</v>
      </c>
      <c r="AP47" t="str">
        <f>CONCATENATE('Diversity Panel_Genotypes'!CA46,'Diversity Panel_Genotypes'!CB46)</f>
        <v>108112</v>
      </c>
      <c r="AQ47" t="str">
        <f>CONCATENATE('Diversity Panel_Genotypes'!CC46,'Diversity Panel_Genotypes'!CD46)</f>
        <v>104104</v>
      </c>
      <c r="AR47" t="str">
        <f>CONCATENATE('Diversity Panel_Genotypes'!CE46,'Diversity Panel_Genotypes'!CF46)</f>
        <v>081083</v>
      </c>
      <c r="AS47" t="str">
        <f>CONCATENATE('Diversity Panel_Genotypes'!CG46,'Diversity Panel_Genotypes'!CH46)</f>
        <v>262262</v>
      </c>
      <c r="AT47" t="str">
        <f>CONCATENATE('Diversity Panel_Genotypes'!CI46,'Diversity Panel_Genotypes'!CJ46)</f>
        <v>089089</v>
      </c>
      <c r="AU47" t="str">
        <f>CONCATENATE('Diversity Panel_Genotypes'!CK46,'Diversity Panel_Genotypes'!CL46)</f>
        <v>143143</v>
      </c>
      <c r="AV47" t="str">
        <f>CONCATENATE('Diversity Panel_Genotypes'!CM46,'Diversity Panel_Genotypes'!CN46)</f>
        <v>124124</v>
      </c>
      <c r="AW47" t="str">
        <f>CONCATENATE('Diversity Panel_Genotypes'!CO46,'Diversity Panel_Genotypes'!CP46)</f>
        <v>240240</v>
      </c>
      <c r="AX47" t="str">
        <f>CONCATENATE('Diversity Panel_Genotypes'!CQ46,'Diversity Panel_Genotypes'!CR46)</f>
        <v>154154</v>
      </c>
      <c r="AY47" t="str">
        <f>CONCATENATE('Diversity Panel_Genotypes'!CS46,'Diversity Panel_Genotypes'!CT46)</f>
        <v>114130</v>
      </c>
      <c r="AZ47" t="str">
        <f>CONCATENATE('Diversity Panel_Genotypes'!CU46,'Diversity Panel_Genotypes'!CV46)</f>
        <v>254254</v>
      </c>
      <c r="BA47" t="str">
        <f>CONCATENATE('Diversity Panel_Genotypes'!CW46,'Diversity Panel_Genotypes'!CX46)</f>
        <v>140150</v>
      </c>
      <c r="BB47" t="str">
        <f>CONCATENATE('Diversity Panel_Genotypes'!CY46,'Diversity Panel_Genotypes'!CZ46)</f>
        <v>153153</v>
      </c>
      <c r="BC47" t="str">
        <f>CONCATENATE('Diversity Panel_Genotypes'!DA46,'Diversity Panel_Genotypes'!DB46)</f>
        <v>134134</v>
      </c>
      <c r="BD47" t="str">
        <f>CONCATENATE('Diversity Panel_Genotypes'!DC46,'Diversity Panel_Genotypes'!DD46)</f>
        <v>145149</v>
      </c>
    </row>
    <row r="48" spans="2:56" x14ac:dyDescent="0.3">
      <c r="B48" t="s">
        <v>100</v>
      </c>
      <c r="C48" s="5">
        <v>2017</v>
      </c>
      <c r="D48" s="17" t="s">
        <v>86</v>
      </c>
      <c r="E48" t="str">
        <f>CONCATENATE('Diversity Panel_Genotypes'!E47,'Diversity Panel_Genotypes'!F47)</f>
        <v>161165</v>
      </c>
      <c r="F48" t="str">
        <f>CONCATENATE('Diversity Panel_Genotypes'!G47,'Diversity Panel_Genotypes'!H47)</f>
        <v>181191</v>
      </c>
      <c r="G48" t="str">
        <f>CONCATENATE('Diversity Panel_Genotypes'!I47,'Diversity Panel_Genotypes'!J47)</f>
        <v>271271</v>
      </c>
      <c r="H48" t="str">
        <f>CONCATENATE('Diversity Panel_Genotypes'!K47,'Diversity Panel_Genotypes'!L47)</f>
        <v>238238</v>
      </c>
      <c r="I48" t="str">
        <f>CONCATENATE('Diversity Panel_Genotypes'!M47,'Diversity Panel_Genotypes'!N47)</f>
        <v>087087</v>
      </c>
      <c r="J48" t="str">
        <f>CONCATENATE('Diversity Panel_Genotypes'!O47,'Diversity Panel_Genotypes'!P47)</f>
        <v>180192</v>
      </c>
      <c r="K48" t="str">
        <f>CONCATENATE('Diversity Panel_Genotypes'!Q47,'Diversity Panel_Genotypes'!R47)</f>
        <v>207207</v>
      </c>
      <c r="L48" t="str">
        <f>CONCATENATE('Diversity Panel_Genotypes'!S47,'Diversity Panel_Genotypes'!T47)</f>
        <v>133143</v>
      </c>
      <c r="M48" t="str">
        <f>CONCATENATE('Diversity Panel_Genotypes'!U47,'Diversity Panel_Genotypes'!V47)</f>
        <v>152164</v>
      </c>
      <c r="N48" t="str">
        <f>CONCATENATE('Diversity Panel_Genotypes'!W47,'Diversity Panel_Genotypes'!X47)</f>
        <v>116118</v>
      </c>
      <c r="O48" t="str">
        <f>CONCATENATE('Diversity Panel_Genotypes'!Y47,'Diversity Panel_Genotypes'!Z47)</f>
        <v>181183</v>
      </c>
      <c r="P48" t="str">
        <f>CONCATENATE('Diversity Panel_Genotypes'!AA47,'Diversity Panel_Genotypes'!AB47)</f>
        <v>104104</v>
      </c>
      <c r="Q48" t="str">
        <f>CONCATENATE('Diversity Panel_Genotypes'!AC47,'Diversity Panel_Genotypes'!AD47)</f>
        <v>125125</v>
      </c>
      <c r="R48" t="str">
        <f>CONCATENATE('Diversity Panel_Genotypes'!AE47,'Diversity Panel_Genotypes'!AF47)</f>
        <v>103103</v>
      </c>
      <c r="S48" t="str">
        <f>CONCATENATE('Diversity Panel_Genotypes'!AG47,'Diversity Panel_Genotypes'!AH47)</f>
        <v>118122</v>
      </c>
      <c r="T48" t="str">
        <f>CONCATENATE('Diversity Panel_Genotypes'!AI47,'Diversity Panel_Genotypes'!AJ47)</f>
        <v>161167</v>
      </c>
      <c r="U48" t="str">
        <f>CONCATENATE('Diversity Panel_Genotypes'!AK47,'Diversity Panel_Genotypes'!AL47)</f>
        <v>229231</v>
      </c>
      <c r="V48" t="str">
        <f>CONCATENATE('Diversity Panel_Genotypes'!AM47,'Diversity Panel_Genotypes'!AN47)</f>
        <v>194194</v>
      </c>
      <c r="W48" t="str">
        <f>CONCATENATE('Diversity Panel_Genotypes'!AO47,'Diversity Panel_Genotypes'!AP47)</f>
        <v>175175</v>
      </c>
      <c r="X48" t="str">
        <f>CONCATENATE('Diversity Panel_Genotypes'!AQ47,'Diversity Panel_Genotypes'!AR47)</f>
        <v>108108</v>
      </c>
      <c r="Y48" t="str">
        <f>CONCATENATE('Diversity Panel_Genotypes'!AS47,'Diversity Panel_Genotypes'!AT47)</f>
        <v>154156</v>
      </c>
      <c r="Z48" t="str">
        <f>CONCATENATE('Diversity Panel_Genotypes'!AU47,'Diversity Panel_Genotypes'!AV47)</f>
        <v>093093</v>
      </c>
      <c r="AA48" t="str">
        <f>CONCATENATE('Diversity Panel_Genotypes'!AW47,'Diversity Panel_Genotypes'!AX47)</f>
        <v>102090</v>
      </c>
      <c r="AB48" t="str">
        <f>CONCATENATE('Diversity Panel_Genotypes'!AY47,'Diversity Panel_Genotypes'!AZ47)</f>
        <v>135141</v>
      </c>
      <c r="AC48" t="str">
        <f>CONCATENATE('Diversity Panel_Genotypes'!BA47,'Diversity Panel_Genotypes'!BB47)</f>
        <v>146146</v>
      </c>
      <c r="AD48" t="str">
        <f>CONCATENATE('Diversity Panel_Genotypes'!BC47,'Diversity Panel_Genotypes'!BD47)</f>
        <v>087087</v>
      </c>
      <c r="AE48" t="str">
        <f>CONCATENATE('Diversity Panel_Genotypes'!BE47,'Diversity Panel_Genotypes'!BF47)</f>
        <v>191195</v>
      </c>
      <c r="AF48" t="str">
        <f>CONCATENATE('Diversity Panel_Genotypes'!BG47,'Diversity Panel_Genotypes'!BH47)</f>
        <v>095099</v>
      </c>
      <c r="AG48" t="str">
        <f>CONCATENATE('Diversity Panel_Genotypes'!BI47,'Diversity Panel_Genotypes'!BJ47)</f>
        <v>151160</v>
      </c>
      <c r="AH48" t="str">
        <f>CONCATENATE('Diversity Panel_Genotypes'!BK47,'Diversity Panel_Genotypes'!BL47)</f>
        <v>142164</v>
      </c>
      <c r="AI48" t="str">
        <f>CONCATENATE('Diversity Panel_Genotypes'!BM47,'Diversity Panel_Genotypes'!BN47)</f>
        <v>140150</v>
      </c>
      <c r="AJ48" t="str">
        <f>CONCATENATE('Diversity Panel_Genotypes'!BO47,'Diversity Panel_Genotypes'!BP47)</f>
        <v>168186</v>
      </c>
      <c r="AK48" t="str">
        <f>CONCATENATE('Diversity Panel_Genotypes'!BQ47,'Diversity Panel_Genotypes'!BR47)</f>
        <v>083089</v>
      </c>
      <c r="AL48" t="str">
        <f>CONCATENATE('Diversity Panel_Genotypes'!BS47,'Diversity Panel_Genotypes'!BT47)</f>
        <v>092095</v>
      </c>
      <c r="AM48" t="str">
        <f>CONCATENATE('Diversity Panel_Genotypes'!BU47,'Diversity Panel_Genotypes'!BV47)</f>
        <v>175175</v>
      </c>
      <c r="AN48" t="str">
        <f>CONCATENATE('Diversity Panel_Genotypes'!BW47,'Diversity Panel_Genotypes'!BX47)</f>
        <v>140140</v>
      </c>
      <c r="AO48" t="str">
        <f>CONCATENATE('Diversity Panel_Genotypes'!BY47,'Diversity Panel_Genotypes'!BZ47)</f>
        <v>172174</v>
      </c>
      <c r="AP48" t="str">
        <f>CONCATENATE('Diversity Panel_Genotypes'!CA47,'Diversity Panel_Genotypes'!CB47)</f>
        <v>106110</v>
      </c>
      <c r="AQ48" t="str">
        <f>CONCATENATE('Diversity Panel_Genotypes'!CC47,'Diversity Panel_Genotypes'!CD47)</f>
        <v>104104</v>
      </c>
      <c r="AR48" t="str">
        <f>CONCATENATE('Diversity Panel_Genotypes'!CE47,'Diversity Panel_Genotypes'!CF47)</f>
        <v>083083</v>
      </c>
      <c r="AS48" t="str">
        <f>CONCATENATE('Diversity Panel_Genotypes'!CG47,'Diversity Panel_Genotypes'!CH47)</f>
        <v>258262</v>
      </c>
      <c r="AT48" t="str">
        <f>CONCATENATE('Diversity Panel_Genotypes'!CI47,'Diversity Panel_Genotypes'!CJ47)</f>
        <v>103089</v>
      </c>
      <c r="AU48" t="str">
        <f>CONCATENATE('Diversity Panel_Genotypes'!CK47,'Diversity Panel_Genotypes'!CL47)</f>
        <v>145147</v>
      </c>
      <c r="AV48" t="str">
        <f>CONCATENATE('Diversity Panel_Genotypes'!CM47,'Diversity Panel_Genotypes'!CN47)</f>
        <v>124132</v>
      </c>
      <c r="AW48" t="str">
        <f>CONCATENATE('Diversity Panel_Genotypes'!CO47,'Diversity Panel_Genotypes'!CP47)</f>
        <v>228236</v>
      </c>
      <c r="AX48" t="str">
        <f>CONCATENATE('Diversity Panel_Genotypes'!CQ47,'Diversity Panel_Genotypes'!CR47)</f>
        <v>154156</v>
      </c>
      <c r="AY48" t="str">
        <f>CONCATENATE('Diversity Panel_Genotypes'!CS47,'Diversity Panel_Genotypes'!CT47)</f>
        <v>130130</v>
      </c>
      <c r="AZ48" t="str">
        <f>CONCATENATE('Diversity Panel_Genotypes'!CU47,'Diversity Panel_Genotypes'!CV47)</f>
        <v>250254</v>
      </c>
      <c r="BA48" t="str">
        <f>CONCATENATE('Diversity Panel_Genotypes'!CW47,'Diversity Panel_Genotypes'!CX47)</f>
        <v>142148</v>
      </c>
      <c r="BB48" t="str">
        <f>CONCATENATE('Diversity Panel_Genotypes'!CY47,'Diversity Panel_Genotypes'!CZ47)</f>
        <v>155155</v>
      </c>
      <c r="BC48" t="str">
        <f>CONCATENATE('Diversity Panel_Genotypes'!DA47,'Diversity Panel_Genotypes'!DB47)</f>
        <v>136136</v>
      </c>
      <c r="BD48" t="str">
        <f>CONCATENATE('Diversity Panel_Genotypes'!DC47,'Diversity Panel_Genotypes'!DD47)</f>
        <v>149153</v>
      </c>
    </row>
    <row r="49" spans="2:56" x14ac:dyDescent="0.3">
      <c r="B49" t="s">
        <v>102</v>
      </c>
      <c r="C49" s="5">
        <v>2017</v>
      </c>
      <c r="D49" s="17" t="s">
        <v>86</v>
      </c>
      <c r="E49" t="str">
        <f>CONCATENATE('Diversity Panel_Genotypes'!E48,'Diversity Panel_Genotypes'!F48)</f>
        <v>161173</v>
      </c>
      <c r="F49" t="str">
        <f>CONCATENATE('Diversity Panel_Genotypes'!G48,'Diversity Panel_Genotypes'!H48)</f>
        <v>177179</v>
      </c>
      <c r="G49" t="str">
        <f>CONCATENATE('Diversity Panel_Genotypes'!I48,'Diversity Panel_Genotypes'!J48)</f>
        <v>241271</v>
      </c>
      <c r="H49" t="str">
        <f>CONCATENATE('Diversity Panel_Genotypes'!K48,'Diversity Panel_Genotypes'!L48)</f>
        <v>238252</v>
      </c>
      <c r="I49" t="str">
        <f>CONCATENATE('Diversity Panel_Genotypes'!M48,'Diversity Panel_Genotypes'!N48)</f>
        <v>089089</v>
      </c>
      <c r="J49" t="str">
        <f>CONCATENATE('Diversity Panel_Genotypes'!O48,'Diversity Panel_Genotypes'!P48)</f>
        <v>184190</v>
      </c>
      <c r="K49" t="str">
        <f>CONCATENATE('Diversity Panel_Genotypes'!Q48,'Diversity Panel_Genotypes'!R48)</f>
        <v>205205</v>
      </c>
      <c r="L49" t="str">
        <f>CONCATENATE('Diversity Panel_Genotypes'!S48,'Diversity Panel_Genotypes'!T48)</f>
        <v>133143</v>
      </c>
      <c r="M49" t="str">
        <f>CONCATENATE('Diversity Panel_Genotypes'!U48,'Diversity Panel_Genotypes'!V48)</f>
        <v>150158</v>
      </c>
      <c r="N49" t="str">
        <f>CONCATENATE('Diversity Panel_Genotypes'!W48,'Diversity Panel_Genotypes'!X48)</f>
        <v>108118</v>
      </c>
      <c r="O49" t="str">
        <f>CONCATENATE('Diversity Panel_Genotypes'!Y48,'Diversity Panel_Genotypes'!Z48)</f>
        <v>165183</v>
      </c>
      <c r="P49" t="str">
        <f>CONCATENATE('Diversity Panel_Genotypes'!AA48,'Diversity Panel_Genotypes'!AB48)</f>
        <v>090098</v>
      </c>
      <c r="Q49" t="str">
        <f>CONCATENATE('Diversity Panel_Genotypes'!AC48,'Diversity Panel_Genotypes'!AD48)</f>
        <v>125129</v>
      </c>
      <c r="R49" t="str">
        <f>CONCATENATE('Diversity Panel_Genotypes'!AE48,'Diversity Panel_Genotypes'!AF48)</f>
        <v>103103</v>
      </c>
      <c r="S49" t="str">
        <f>CONCATENATE('Diversity Panel_Genotypes'!AG48,'Diversity Panel_Genotypes'!AH48)</f>
        <v>116118</v>
      </c>
      <c r="T49" t="str">
        <f>CONCATENATE('Diversity Panel_Genotypes'!AI48,'Diversity Panel_Genotypes'!AJ48)</f>
        <v>167175</v>
      </c>
      <c r="U49" t="str">
        <f>CONCATENATE('Diversity Panel_Genotypes'!AK48,'Diversity Panel_Genotypes'!AL48)</f>
        <v>229231</v>
      </c>
      <c r="V49" t="str">
        <f>CONCATENATE('Diversity Panel_Genotypes'!AM48,'Diversity Panel_Genotypes'!AN48)</f>
        <v>200200</v>
      </c>
      <c r="W49" t="str">
        <f>CONCATENATE('Diversity Panel_Genotypes'!AO48,'Diversity Panel_Genotypes'!AP48)</f>
        <v>181185</v>
      </c>
      <c r="X49" t="str">
        <f>CONCATENATE('Diversity Panel_Genotypes'!AQ48,'Diversity Panel_Genotypes'!AR48)</f>
        <v>113115</v>
      </c>
      <c r="Y49" t="str">
        <f>CONCATENATE('Diversity Panel_Genotypes'!AS48,'Diversity Panel_Genotypes'!AT48)</f>
        <v>156160</v>
      </c>
      <c r="Z49" t="str">
        <f>CONCATENATE('Diversity Panel_Genotypes'!AU48,'Diversity Panel_Genotypes'!AV48)</f>
        <v>089093</v>
      </c>
      <c r="AA49" t="str">
        <f>CONCATENATE('Diversity Panel_Genotypes'!AW48,'Diversity Panel_Genotypes'!AX48)</f>
        <v>088090</v>
      </c>
      <c r="AB49" t="str">
        <f>CONCATENATE('Diversity Panel_Genotypes'!AY48,'Diversity Panel_Genotypes'!AZ48)</f>
        <v>135135</v>
      </c>
      <c r="AC49" t="str">
        <f>CONCATENATE('Diversity Panel_Genotypes'!BA48,'Diversity Panel_Genotypes'!BB48)</f>
        <v>146146</v>
      </c>
      <c r="AD49" t="str">
        <f>CONCATENATE('Diversity Panel_Genotypes'!BC48,'Diversity Panel_Genotypes'!BD48)</f>
        <v>087091</v>
      </c>
      <c r="AE49" t="str">
        <f>CONCATENATE('Diversity Panel_Genotypes'!BE48,'Diversity Panel_Genotypes'!BF48)</f>
        <v>189189</v>
      </c>
      <c r="AF49" t="str">
        <f>CONCATENATE('Diversity Panel_Genotypes'!BG48,'Diversity Panel_Genotypes'!BH48)</f>
        <v>103095</v>
      </c>
      <c r="AG49" t="str">
        <f>CONCATENATE('Diversity Panel_Genotypes'!BI48,'Diversity Panel_Genotypes'!BJ48)</f>
        <v>158161</v>
      </c>
      <c r="AH49" t="str">
        <f>CONCATENATE('Diversity Panel_Genotypes'!BK48,'Diversity Panel_Genotypes'!BL48)</f>
        <v>158168</v>
      </c>
      <c r="AI49" t="str">
        <f>CONCATENATE('Diversity Panel_Genotypes'!BM48,'Diversity Panel_Genotypes'!BN48)</f>
        <v>127142</v>
      </c>
      <c r="AJ49" t="str">
        <f>CONCATENATE('Diversity Panel_Genotypes'!BO48,'Diversity Panel_Genotypes'!BP48)</f>
        <v>170170</v>
      </c>
      <c r="AK49" t="str">
        <f>CONCATENATE('Diversity Panel_Genotypes'!BQ48,'Diversity Panel_Genotypes'!BR48)</f>
        <v>083097</v>
      </c>
      <c r="AL49" t="str">
        <f>CONCATENATE('Diversity Panel_Genotypes'!BS48,'Diversity Panel_Genotypes'!BT48)</f>
        <v>091092</v>
      </c>
      <c r="AM49" t="str">
        <f>CONCATENATE('Diversity Panel_Genotypes'!BU48,'Diversity Panel_Genotypes'!BV48)</f>
        <v>173173</v>
      </c>
      <c r="AN49" t="str">
        <f>CONCATENATE('Diversity Panel_Genotypes'!BW48,'Diversity Panel_Genotypes'!BX48)</f>
        <v>146150</v>
      </c>
      <c r="AO49" t="str">
        <f>CONCATENATE('Diversity Panel_Genotypes'!BY48,'Diversity Panel_Genotypes'!BZ48)</f>
        <v>174176</v>
      </c>
      <c r="AP49" t="str">
        <f>CONCATENATE('Diversity Panel_Genotypes'!CA48,'Diversity Panel_Genotypes'!CB48)</f>
        <v>106106</v>
      </c>
      <c r="AQ49" t="str">
        <f>CONCATENATE('Diversity Panel_Genotypes'!CC48,'Diversity Panel_Genotypes'!CD48)</f>
        <v>100104</v>
      </c>
      <c r="AR49" t="str">
        <f>CONCATENATE('Diversity Panel_Genotypes'!CE48,'Diversity Panel_Genotypes'!CF48)</f>
        <v>081083</v>
      </c>
      <c r="AS49" t="str">
        <f>CONCATENATE('Diversity Panel_Genotypes'!CG48,'Diversity Panel_Genotypes'!CH48)</f>
        <v>262262</v>
      </c>
      <c r="AT49" t="str">
        <f>CONCATENATE('Diversity Panel_Genotypes'!CI48,'Diversity Panel_Genotypes'!CJ48)</f>
        <v>103099</v>
      </c>
      <c r="AU49" t="str">
        <f>CONCATENATE('Diversity Panel_Genotypes'!CK48,'Diversity Panel_Genotypes'!CL48)</f>
        <v>145147</v>
      </c>
      <c r="AV49" t="str">
        <f>CONCATENATE('Diversity Panel_Genotypes'!CM48,'Diversity Panel_Genotypes'!CN48)</f>
        <v>122122</v>
      </c>
      <c r="AW49" t="str">
        <f>CONCATENATE('Diversity Panel_Genotypes'!CO48,'Diversity Panel_Genotypes'!CP48)</f>
        <v>236240</v>
      </c>
      <c r="AX49" t="str">
        <f>CONCATENATE('Diversity Panel_Genotypes'!CQ48,'Diversity Panel_Genotypes'!CR48)</f>
        <v>154154</v>
      </c>
      <c r="AY49" t="str">
        <f>CONCATENATE('Diversity Panel_Genotypes'!CS48,'Diversity Panel_Genotypes'!CT48)</f>
        <v>130132</v>
      </c>
      <c r="AZ49" t="str">
        <f>CONCATENATE('Diversity Panel_Genotypes'!CU48,'Diversity Panel_Genotypes'!CV48)</f>
        <v>244254</v>
      </c>
      <c r="BA49" t="str">
        <f>CONCATENATE('Diversity Panel_Genotypes'!CW48,'Diversity Panel_Genotypes'!CX48)</f>
        <v>150150</v>
      </c>
      <c r="BB49" t="str">
        <f>CONCATENATE('Diversity Panel_Genotypes'!CY48,'Diversity Panel_Genotypes'!CZ48)</f>
        <v>149155</v>
      </c>
      <c r="BC49" t="str">
        <f>CONCATENATE('Diversity Panel_Genotypes'!DA48,'Diversity Panel_Genotypes'!DB48)</f>
        <v>134136</v>
      </c>
      <c r="BD49" t="str">
        <f>CONCATENATE('Diversity Panel_Genotypes'!DC48,'Diversity Panel_Genotypes'!DD48)</f>
        <v>149153</v>
      </c>
    </row>
    <row r="50" spans="2:56" x14ac:dyDescent="0.3">
      <c r="B50" t="s">
        <v>104</v>
      </c>
      <c r="C50" s="5">
        <v>2017</v>
      </c>
      <c r="D50" s="17" t="s">
        <v>86</v>
      </c>
      <c r="E50" t="str">
        <f>CONCATENATE('Diversity Panel_Genotypes'!E49,'Diversity Panel_Genotypes'!F49)</f>
        <v>161167</v>
      </c>
      <c r="F50" t="str">
        <f>CONCATENATE('Diversity Panel_Genotypes'!G49,'Diversity Panel_Genotypes'!H49)</f>
        <v>191191</v>
      </c>
      <c r="G50" t="str">
        <f>CONCATENATE('Diversity Panel_Genotypes'!I49,'Diversity Panel_Genotypes'!J49)</f>
        <v>253271</v>
      </c>
      <c r="H50" t="str">
        <f>CONCATENATE('Diversity Panel_Genotypes'!K49,'Diversity Panel_Genotypes'!L49)</f>
        <v>238252</v>
      </c>
      <c r="I50" t="str">
        <f>CONCATENATE('Diversity Panel_Genotypes'!M49,'Diversity Panel_Genotypes'!N49)</f>
        <v>085095</v>
      </c>
      <c r="J50" t="str">
        <f>CONCATENATE('Diversity Panel_Genotypes'!O49,'Diversity Panel_Genotypes'!P49)</f>
        <v>180180</v>
      </c>
      <c r="K50" t="str">
        <f>CONCATENATE('Diversity Panel_Genotypes'!Q49,'Diversity Panel_Genotypes'!R49)</f>
        <v>205207</v>
      </c>
      <c r="L50" t="str">
        <f>CONCATENATE('Diversity Panel_Genotypes'!S49,'Diversity Panel_Genotypes'!T49)</f>
        <v>143149</v>
      </c>
      <c r="M50" t="str">
        <f>CONCATENATE('Diversity Panel_Genotypes'!U49,'Diversity Panel_Genotypes'!V49)</f>
        <v>140158</v>
      </c>
      <c r="N50" t="str">
        <f>CONCATENATE('Diversity Panel_Genotypes'!W49,'Diversity Panel_Genotypes'!X49)</f>
        <v>116118</v>
      </c>
      <c r="O50" t="str">
        <f>CONCATENATE('Diversity Panel_Genotypes'!Y49,'Diversity Panel_Genotypes'!Z49)</f>
        <v>165179</v>
      </c>
      <c r="P50" t="str">
        <f>CONCATENATE('Diversity Panel_Genotypes'!AA49,'Diversity Panel_Genotypes'!AB49)</f>
        <v>104098</v>
      </c>
      <c r="Q50" t="str">
        <f>CONCATENATE('Diversity Panel_Genotypes'!AC49,'Diversity Panel_Genotypes'!AD49)</f>
        <v>123123</v>
      </c>
      <c r="R50" t="str">
        <f>CONCATENATE('Diversity Panel_Genotypes'!AE49,'Diversity Panel_Genotypes'!AF49)</f>
        <v>103103</v>
      </c>
      <c r="S50" t="str">
        <f>CONCATENATE('Diversity Panel_Genotypes'!AG49,'Diversity Panel_Genotypes'!AH49)</f>
        <v>116118</v>
      </c>
      <c r="T50" t="str">
        <f>CONCATENATE('Diversity Panel_Genotypes'!AI49,'Diversity Panel_Genotypes'!AJ49)</f>
        <v>161167</v>
      </c>
      <c r="U50" t="str">
        <f>CONCATENATE('Diversity Panel_Genotypes'!AK49,'Diversity Panel_Genotypes'!AL49)</f>
        <v>213235</v>
      </c>
      <c r="V50" t="str">
        <f>CONCATENATE('Diversity Panel_Genotypes'!AM49,'Diversity Panel_Genotypes'!AN49)</f>
        <v>194194</v>
      </c>
      <c r="W50" t="str">
        <f>CONCATENATE('Diversity Panel_Genotypes'!AO49,'Diversity Panel_Genotypes'!AP49)</f>
        <v>175185</v>
      </c>
      <c r="X50" t="str">
        <f>CONCATENATE('Diversity Panel_Genotypes'!AQ49,'Diversity Panel_Genotypes'!AR49)</f>
        <v>115115</v>
      </c>
      <c r="Y50" t="str">
        <f>CONCATENATE('Diversity Panel_Genotypes'!AS49,'Diversity Panel_Genotypes'!AT49)</f>
        <v>156160</v>
      </c>
      <c r="Z50" t="str">
        <f>CONCATENATE('Diversity Panel_Genotypes'!AU49,'Diversity Panel_Genotypes'!AV49)</f>
        <v>091093</v>
      </c>
      <c r="AA50" t="str">
        <f>CONCATENATE('Diversity Panel_Genotypes'!AW49,'Diversity Panel_Genotypes'!AX49)</f>
        <v>102104</v>
      </c>
      <c r="AB50" t="str">
        <f>CONCATENATE('Diversity Panel_Genotypes'!AY49,'Diversity Panel_Genotypes'!AZ49)</f>
        <v>135141</v>
      </c>
      <c r="AC50" t="str">
        <f>CONCATENATE('Diversity Panel_Genotypes'!BA49,'Diversity Panel_Genotypes'!BB49)</f>
        <v>146146</v>
      </c>
      <c r="AD50" t="str">
        <f>CONCATENATE('Diversity Panel_Genotypes'!BC49,'Diversity Panel_Genotypes'!BD49)</f>
        <v>087091</v>
      </c>
      <c r="AE50" t="str">
        <f>CONCATENATE('Diversity Panel_Genotypes'!BE49,'Diversity Panel_Genotypes'!BF49)</f>
        <v>191191</v>
      </c>
      <c r="AF50" t="str">
        <f>CONCATENATE('Diversity Panel_Genotypes'!BG49,'Diversity Panel_Genotypes'!BH49)</f>
        <v>095099</v>
      </c>
      <c r="AG50" t="str">
        <f>CONCATENATE('Diversity Panel_Genotypes'!BI49,'Diversity Panel_Genotypes'!BJ49)</f>
        <v>151160</v>
      </c>
      <c r="AH50" t="str">
        <f>CONCATENATE('Diversity Panel_Genotypes'!BK49,'Diversity Panel_Genotypes'!BL49)</f>
        <v>166166</v>
      </c>
      <c r="AI50" t="str">
        <f>CONCATENATE('Diversity Panel_Genotypes'!BM49,'Diversity Panel_Genotypes'!BN49)</f>
        <v>140142</v>
      </c>
      <c r="AJ50" t="str">
        <f>CONCATENATE('Diversity Panel_Genotypes'!BO49,'Diversity Panel_Genotypes'!BP49)</f>
        <v>172172</v>
      </c>
      <c r="AK50" t="str">
        <f>CONCATENATE('Diversity Panel_Genotypes'!BQ49,'Diversity Panel_Genotypes'!BR49)</f>
        <v>097097</v>
      </c>
      <c r="AL50" t="str">
        <f>CONCATENATE('Diversity Panel_Genotypes'!BS49,'Diversity Panel_Genotypes'!BT49)</f>
        <v>091095</v>
      </c>
      <c r="AM50" t="str">
        <f>CONCATENATE('Diversity Panel_Genotypes'!BU49,'Diversity Panel_Genotypes'!BV49)</f>
        <v>173173</v>
      </c>
      <c r="AN50" t="str">
        <f>CONCATENATE('Diversity Panel_Genotypes'!BW49,'Diversity Panel_Genotypes'!BX49)</f>
        <v>148150</v>
      </c>
      <c r="AO50" t="str">
        <f>CONCATENATE('Diversity Panel_Genotypes'!BY49,'Diversity Panel_Genotypes'!BZ49)</f>
        <v>178178</v>
      </c>
      <c r="AP50" t="str">
        <f>CONCATENATE('Diversity Panel_Genotypes'!CA49,'Diversity Panel_Genotypes'!CB49)</f>
        <v>108090</v>
      </c>
      <c r="AQ50" t="str">
        <f>CONCATENATE('Diversity Panel_Genotypes'!CC49,'Diversity Panel_Genotypes'!CD49)</f>
        <v>104104</v>
      </c>
      <c r="AR50" t="str">
        <f>CONCATENATE('Diversity Panel_Genotypes'!CE49,'Diversity Panel_Genotypes'!CF49)</f>
        <v>081081</v>
      </c>
      <c r="AS50" t="str">
        <f>CONCATENATE('Diversity Panel_Genotypes'!CG49,'Diversity Panel_Genotypes'!CH49)</f>
        <v>258258</v>
      </c>
      <c r="AT50" t="str">
        <f>CONCATENATE('Diversity Panel_Genotypes'!CI49,'Diversity Panel_Genotypes'!CJ49)</f>
        <v>089089</v>
      </c>
      <c r="AU50" t="str">
        <f>CONCATENATE('Diversity Panel_Genotypes'!CK49,'Diversity Panel_Genotypes'!CL49)</f>
        <v>143145</v>
      </c>
      <c r="AV50" t="str">
        <f>CONCATENATE('Diversity Panel_Genotypes'!CM49,'Diversity Panel_Genotypes'!CN49)</f>
        <v>120124</v>
      </c>
      <c r="AW50" t="str">
        <f>CONCATENATE('Diversity Panel_Genotypes'!CO49,'Diversity Panel_Genotypes'!CP49)</f>
        <v>240240</v>
      </c>
      <c r="AX50" t="str">
        <f>CONCATENATE('Diversity Panel_Genotypes'!CQ49,'Diversity Panel_Genotypes'!CR49)</f>
        <v>144156</v>
      </c>
      <c r="AY50" t="str">
        <f>CONCATENATE('Diversity Panel_Genotypes'!CS49,'Diversity Panel_Genotypes'!CT49)</f>
        <v>114134</v>
      </c>
      <c r="AZ50" t="str">
        <f>CONCATENATE('Diversity Panel_Genotypes'!CU49,'Diversity Panel_Genotypes'!CV49)</f>
        <v>250250</v>
      </c>
      <c r="BA50" t="str">
        <f>CONCATENATE('Diversity Panel_Genotypes'!CW49,'Diversity Panel_Genotypes'!CX49)</f>
        <v>140148</v>
      </c>
      <c r="BB50" t="str">
        <f>CONCATENATE('Diversity Panel_Genotypes'!CY49,'Diversity Panel_Genotypes'!CZ49)</f>
        <v>153153</v>
      </c>
      <c r="BC50" t="str">
        <f>CONCATENATE('Diversity Panel_Genotypes'!DA49,'Diversity Panel_Genotypes'!DB49)</f>
        <v>134136</v>
      </c>
      <c r="BD50" t="str">
        <f>CONCATENATE('Diversity Panel_Genotypes'!DC49,'Diversity Panel_Genotypes'!DD49)</f>
        <v>147149</v>
      </c>
    </row>
    <row r="51" spans="2:56" x14ac:dyDescent="0.3">
      <c r="B51" t="s">
        <v>106</v>
      </c>
      <c r="C51" s="5">
        <v>2017</v>
      </c>
      <c r="D51" s="17" t="s">
        <v>86</v>
      </c>
      <c r="E51" t="str">
        <f>CONCATENATE('Diversity Panel_Genotypes'!E50,'Diversity Panel_Genotypes'!F50)</f>
        <v>161165</v>
      </c>
      <c r="F51" t="str">
        <f>CONCATENATE('Diversity Panel_Genotypes'!G50,'Diversity Panel_Genotypes'!H50)</f>
        <v>177191</v>
      </c>
      <c r="G51" t="str">
        <f>CONCATENATE('Diversity Panel_Genotypes'!I50,'Diversity Panel_Genotypes'!J50)</f>
        <v>241253</v>
      </c>
      <c r="H51" t="str">
        <f>CONCATENATE('Diversity Panel_Genotypes'!K50,'Diversity Panel_Genotypes'!L50)</f>
        <v>238238</v>
      </c>
      <c r="I51" t="str">
        <f>CONCATENATE('Diversity Panel_Genotypes'!M50,'Diversity Panel_Genotypes'!N50)</f>
        <v>085087</v>
      </c>
      <c r="J51" t="str">
        <f>CONCATENATE('Diversity Panel_Genotypes'!O50,'Diversity Panel_Genotypes'!P50)</f>
        <v>180180</v>
      </c>
      <c r="K51" t="str">
        <f>CONCATENATE('Diversity Panel_Genotypes'!Q50,'Diversity Panel_Genotypes'!R50)</f>
        <v>207211</v>
      </c>
      <c r="L51" t="str">
        <f>CONCATENATE('Diversity Panel_Genotypes'!S50,'Diversity Panel_Genotypes'!T50)</f>
        <v>143143</v>
      </c>
      <c r="M51" t="str">
        <f>CONCATENATE('Diversity Panel_Genotypes'!U50,'Diversity Panel_Genotypes'!V50)</f>
        <v>158164</v>
      </c>
      <c r="N51" t="str">
        <f>CONCATENATE('Diversity Panel_Genotypes'!W50,'Diversity Panel_Genotypes'!X50)</f>
        <v>118118</v>
      </c>
      <c r="O51" t="str">
        <f>CONCATENATE('Diversity Panel_Genotypes'!Y50,'Diversity Panel_Genotypes'!Z50)</f>
        <v>165183</v>
      </c>
      <c r="P51" t="str">
        <f>CONCATENATE('Diversity Panel_Genotypes'!AA50,'Diversity Panel_Genotypes'!AB50)</f>
        <v>104092</v>
      </c>
      <c r="Q51" t="str">
        <f>CONCATENATE('Diversity Panel_Genotypes'!AC50,'Diversity Panel_Genotypes'!AD50)</f>
        <v>123125</v>
      </c>
      <c r="R51" t="str">
        <f>CONCATENATE('Diversity Panel_Genotypes'!AE50,'Diversity Panel_Genotypes'!AF50)</f>
        <v>103103</v>
      </c>
      <c r="S51" t="str">
        <f>CONCATENATE('Diversity Panel_Genotypes'!AG50,'Diversity Panel_Genotypes'!AH50)</f>
        <v>118118</v>
      </c>
      <c r="T51" t="str">
        <f>CONCATENATE('Diversity Panel_Genotypes'!AI50,'Diversity Panel_Genotypes'!AJ50)</f>
        <v>161167</v>
      </c>
      <c r="U51" t="str">
        <f>CONCATENATE('Diversity Panel_Genotypes'!AK50,'Diversity Panel_Genotypes'!AL50)</f>
        <v>213235</v>
      </c>
      <c r="V51" t="str">
        <f>CONCATENATE('Diversity Panel_Genotypes'!AM50,'Diversity Panel_Genotypes'!AN50)</f>
        <v>194194</v>
      </c>
      <c r="W51" t="str">
        <f>CONCATENATE('Diversity Panel_Genotypes'!AO50,'Diversity Panel_Genotypes'!AP50)</f>
        <v>175185</v>
      </c>
      <c r="X51" t="str">
        <f>CONCATENATE('Diversity Panel_Genotypes'!AQ50,'Diversity Panel_Genotypes'!AR50)</f>
        <v>108115</v>
      </c>
      <c r="Y51" t="str">
        <f>CONCATENATE('Diversity Panel_Genotypes'!AS50,'Diversity Panel_Genotypes'!AT50)</f>
        <v>156160</v>
      </c>
      <c r="Z51" t="str">
        <f>CONCATENATE('Diversity Panel_Genotypes'!AU50,'Diversity Panel_Genotypes'!AV50)</f>
        <v>093093</v>
      </c>
      <c r="AA51" t="str">
        <f>CONCATENATE('Diversity Panel_Genotypes'!AW50,'Diversity Panel_Genotypes'!AX50)</f>
        <v>088090</v>
      </c>
      <c r="AB51" t="str">
        <f>CONCATENATE('Diversity Panel_Genotypes'!AY50,'Diversity Panel_Genotypes'!AZ50)</f>
        <v>135135</v>
      </c>
      <c r="AC51" t="str">
        <f>CONCATENATE('Diversity Panel_Genotypes'!BA50,'Diversity Panel_Genotypes'!BB50)</f>
        <v>146146</v>
      </c>
      <c r="AD51" t="str">
        <f>CONCATENATE('Diversity Panel_Genotypes'!BC50,'Diversity Panel_Genotypes'!BD50)</f>
        <v>087091</v>
      </c>
      <c r="AE51" t="str">
        <f>CONCATENATE('Diversity Panel_Genotypes'!BE50,'Diversity Panel_Genotypes'!BF50)</f>
        <v>189191</v>
      </c>
      <c r="AF51" t="str">
        <f>CONCATENATE('Diversity Panel_Genotypes'!BG50,'Diversity Panel_Genotypes'!BH50)</f>
        <v>101099</v>
      </c>
      <c r="AG51" s="22" t="str">
        <f>CONCATENATE('Diversity Panel_Genotypes'!BI50,'Diversity Panel_Genotypes'!BJ50)</f>
        <v>000000</v>
      </c>
      <c r="AH51" t="str">
        <f>CONCATENATE('Diversity Panel_Genotypes'!BK50,'Diversity Panel_Genotypes'!BL50)</f>
        <v>142170</v>
      </c>
      <c r="AI51" t="str">
        <f>CONCATENATE('Diversity Panel_Genotypes'!BM50,'Diversity Panel_Genotypes'!BN50)</f>
        <v>127142</v>
      </c>
      <c r="AJ51" t="str">
        <f>CONCATENATE('Diversity Panel_Genotypes'!BO50,'Diversity Panel_Genotypes'!BP50)</f>
        <v>172172</v>
      </c>
      <c r="AK51" t="str">
        <f>CONCATENATE('Diversity Panel_Genotypes'!BQ50,'Diversity Panel_Genotypes'!BR50)</f>
        <v>083097</v>
      </c>
      <c r="AL51" t="str">
        <f>CONCATENATE('Diversity Panel_Genotypes'!BS50,'Diversity Panel_Genotypes'!BT50)</f>
        <v>091092</v>
      </c>
      <c r="AM51" t="str">
        <f>CONCATENATE('Diversity Panel_Genotypes'!BU50,'Diversity Panel_Genotypes'!BV50)</f>
        <v>167167</v>
      </c>
      <c r="AN51" t="str">
        <f>CONCATENATE('Diversity Panel_Genotypes'!BW50,'Diversity Panel_Genotypes'!BX50)</f>
        <v>146150</v>
      </c>
      <c r="AO51" t="str">
        <f>CONCATENATE('Diversity Panel_Genotypes'!BY50,'Diversity Panel_Genotypes'!BZ50)</f>
        <v>172174</v>
      </c>
      <c r="AP51" t="str">
        <f>CONCATENATE('Diversity Panel_Genotypes'!CA50,'Diversity Panel_Genotypes'!CB50)</f>
        <v>106108</v>
      </c>
      <c r="AQ51" t="str">
        <f>CONCATENATE('Diversity Panel_Genotypes'!CC50,'Diversity Panel_Genotypes'!CD50)</f>
        <v>104104</v>
      </c>
      <c r="AR51" t="str">
        <f>CONCATENATE('Diversity Panel_Genotypes'!CE50,'Diversity Panel_Genotypes'!CF50)</f>
        <v>081083</v>
      </c>
      <c r="AS51" t="str">
        <f>CONCATENATE('Diversity Panel_Genotypes'!CG50,'Diversity Panel_Genotypes'!CH50)</f>
        <v>258262</v>
      </c>
      <c r="AT51" t="str">
        <f>CONCATENATE('Diversity Panel_Genotypes'!CI50,'Diversity Panel_Genotypes'!CJ50)</f>
        <v>103099</v>
      </c>
      <c r="AU51" t="str">
        <f>CONCATENATE('Diversity Panel_Genotypes'!CK50,'Diversity Panel_Genotypes'!CL50)</f>
        <v>143143</v>
      </c>
      <c r="AV51" t="str">
        <f>CONCATENATE('Diversity Panel_Genotypes'!CM50,'Diversity Panel_Genotypes'!CN50)</f>
        <v>124124</v>
      </c>
      <c r="AW51" t="str">
        <f>CONCATENATE('Diversity Panel_Genotypes'!CO50,'Diversity Panel_Genotypes'!CP50)</f>
        <v>240240</v>
      </c>
      <c r="AX51" t="str">
        <f>CONCATENATE('Diversity Panel_Genotypes'!CQ50,'Diversity Panel_Genotypes'!CR50)</f>
        <v>154156</v>
      </c>
      <c r="AY51" t="str">
        <f>CONCATENATE('Diversity Panel_Genotypes'!CS50,'Diversity Panel_Genotypes'!CT50)</f>
        <v>134134</v>
      </c>
      <c r="AZ51" t="str">
        <f>CONCATENATE('Diversity Panel_Genotypes'!CU50,'Diversity Panel_Genotypes'!CV50)</f>
        <v>244244</v>
      </c>
      <c r="BA51" t="str">
        <f>CONCATENATE('Diversity Panel_Genotypes'!CW50,'Diversity Panel_Genotypes'!CX50)</f>
        <v>140140</v>
      </c>
      <c r="BB51" t="str">
        <f>CONCATENATE('Diversity Panel_Genotypes'!CY50,'Diversity Panel_Genotypes'!CZ50)</f>
        <v>149159</v>
      </c>
      <c r="BC51" s="22" t="str">
        <f>CONCATENATE('Diversity Panel_Genotypes'!DA50,'Diversity Panel_Genotypes'!DB50)</f>
        <v>000000</v>
      </c>
      <c r="BD51" t="str">
        <f>CONCATENATE('Diversity Panel_Genotypes'!DC50,'Diversity Panel_Genotypes'!DD50)</f>
        <v>147147</v>
      </c>
    </row>
    <row r="52" spans="2:56" x14ac:dyDescent="0.3">
      <c r="B52" t="s">
        <v>108</v>
      </c>
      <c r="C52" s="5">
        <v>2017</v>
      </c>
      <c r="D52" s="17" t="s">
        <v>86</v>
      </c>
      <c r="E52" t="str">
        <f>CONCATENATE('Diversity Panel_Genotypes'!E51,'Diversity Panel_Genotypes'!F51)</f>
        <v>161165</v>
      </c>
      <c r="F52" t="str">
        <f>CONCATENATE('Diversity Panel_Genotypes'!G51,'Diversity Panel_Genotypes'!H51)</f>
        <v>191191</v>
      </c>
      <c r="G52" t="str">
        <f>CONCATENATE('Diversity Panel_Genotypes'!I51,'Diversity Panel_Genotypes'!J51)</f>
        <v>241253</v>
      </c>
      <c r="H52" t="str">
        <f>CONCATENATE('Diversity Panel_Genotypes'!K51,'Diversity Panel_Genotypes'!L51)</f>
        <v>238252</v>
      </c>
      <c r="I52" t="str">
        <f>CONCATENATE('Diversity Panel_Genotypes'!M51,'Diversity Panel_Genotypes'!N51)</f>
        <v>085095</v>
      </c>
      <c r="J52" t="str">
        <f>CONCATENATE('Diversity Panel_Genotypes'!O51,'Diversity Panel_Genotypes'!P51)</f>
        <v>180198</v>
      </c>
      <c r="K52" t="str">
        <f>CONCATENATE('Diversity Panel_Genotypes'!Q51,'Diversity Panel_Genotypes'!R51)</f>
        <v>211211</v>
      </c>
      <c r="L52" t="str">
        <f>CONCATENATE('Diversity Panel_Genotypes'!S51,'Diversity Panel_Genotypes'!T51)</f>
        <v>129143</v>
      </c>
      <c r="M52" t="str">
        <f>CONCATENATE('Diversity Panel_Genotypes'!U51,'Diversity Panel_Genotypes'!V51)</f>
        <v>152164</v>
      </c>
      <c r="N52" t="str">
        <f>CONCATENATE('Diversity Panel_Genotypes'!W51,'Diversity Panel_Genotypes'!X51)</f>
        <v>118118</v>
      </c>
      <c r="O52" t="str">
        <f>CONCATENATE('Diversity Panel_Genotypes'!Y51,'Diversity Panel_Genotypes'!Z51)</f>
        <v>165183</v>
      </c>
      <c r="P52" t="str">
        <f>CONCATENATE('Diversity Panel_Genotypes'!AA51,'Diversity Panel_Genotypes'!AB51)</f>
        <v>102104</v>
      </c>
      <c r="Q52" t="str">
        <f>CONCATENATE('Diversity Panel_Genotypes'!AC51,'Diversity Panel_Genotypes'!AD51)</f>
        <v>125125</v>
      </c>
      <c r="R52" t="str">
        <f>CONCATENATE('Diversity Panel_Genotypes'!AE51,'Diversity Panel_Genotypes'!AF51)</f>
        <v>103103</v>
      </c>
      <c r="S52" t="str">
        <f>CONCATENATE('Diversity Panel_Genotypes'!AG51,'Diversity Panel_Genotypes'!AH51)</f>
        <v>104104</v>
      </c>
      <c r="T52" t="str">
        <f>CONCATENATE('Diversity Panel_Genotypes'!AI51,'Diversity Panel_Genotypes'!AJ51)</f>
        <v>161167</v>
      </c>
      <c r="U52" t="str">
        <f>CONCATENATE('Diversity Panel_Genotypes'!AK51,'Diversity Panel_Genotypes'!AL51)</f>
        <v>233235</v>
      </c>
      <c r="V52" t="str">
        <f>CONCATENATE('Diversity Panel_Genotypes'!AM51,'Diversity Panel_Genotypes'!AN51)</f>
        <v>194194</v>
      </c>
      <c r="W52" t="str">
        <f>CONCATENATE('Diversity Panel_Genotypes'!AO51,'Diversity Panel_Genotypes'!AP51)</f>
        <v>179181</v>
      </c>
      <c r="X52" t="str">
        <f>CONCATENATE('Diversity Panel_Genotypes'!AQ51,'Diversity Panel_Genotypes'!AR51)</f>
        <v>108113</v>
      </c>
      <c r="Y52" t="str">
        <f>CONCATENATE('Diversity Panel_Genotypes'!AS51,'Diversity Panel_Genotypes'!AT51)</f>
        <v>160160</v>
      </c>
      <c r="Z52" t="str">
        <f>CONCATENATE('Diversity Panel_Genotypes'!AU51,'Diversity Panel_Genotypes'!AV51)</f>
        <v>093093</v>
      </c>
      <c r="AA52" t="str">
        <f>CONCATENATE('Diversity Panel_Genotypes'!AW51,'Diversity Panel_Genotypes'!AX51)</f>
        <v>090090</v>
      </c>
      <c r="AB52" t="str">
        <f>CONCATENATE('Diversity Panel_Genotypes'!AY51,'Diversity Panel_Genotypes'!AZ51)</f>
        <v>135135</v>
      </c>
      <c r="AC52" t="str">
        <f>CONCATENATE('Diversity Panel_Genotypes'!BA51,'Diversity Panel_Genotypes'!BB51)</f>
        <v>146150</v>
      </c>
      <c r="AD52" t="str">
        <f>CONCATENATE('Diversity Panel_Genotypes'!BC51,'Diversity Panel_Genotypes'!BD51)</f>
        <v>087087</v>
      </c>
      <c r="AE52" t="str">
        <f>CONCATENATE('Diversity Panel_Genotypes'!BE51,'Diversity Panel_Genotypes'!BF51)</f>
        <v>191191</v>
      </c>
      <c r="AF52" t="str">
        <f>CONCATENATE('Diversity Panel_Genotypes'!BG51,'Diversity Panel_Genotypes'!BH51)</f>
        <v>095099</v>
      </c>
      <c r="AG52" t="str">
        <f>CONCATENATE('Diversity Panel_Genotypes'!BI51,'Diversity Panel_Genotypes'!BJ51)</f>
        <v>160161</v>
      </c>
      <c r="AH52" t="str">
        <f>CONCATENATE('Diversity Panel_Genotypes'!BK51,'Diversity Panel_Genotypes'!BL51)</f>
        <v>158158</v>
      </c>
      <c r="AI52" t="str">
        <f>CONCATENATE('Diversity Panel_Genotypes'!BM51,'Diversity Panel_Genotypes'!BN51)</f>
        <v>148148</v>
      </c>
      <c r="AJ52" t="str">
        <f>CONCATENATE('Diversity Panel_Genotypes'!BO51,'Diversity Panel_Genotypes'!BP51)</f>
        <v>170172</v>
      </c>
      <c r="AK52" t="str">
        <f>CONCATENATE('Diversity Panel_Genotypes'!BQ51,'Diversity Panel_Genotypes'!BR51)</f>
        <v>083083</v>
      </c>
      <c r="AL52" t="str">
        <f>CONCATENATE('Diversity Panel_Genotypes'!BS51,'Diversity Panel_Genotypes'!BT51)</f>
        <v>091091</v>
      </c>
      <c r="AM52" t="str">
        <f>CONCATENATE('Diversity Panel_Genotypes'!BU51,'Diversity Panel_Genotypes'!BV51)</f>
        <v>173175</v>
      </c>
      <c r="AN52" t="str">
        <f>CONCATENATE('Diversity Panel_Genotypes'!BW51,'Diversity Panel_Genotypes'!BX51)</f>
        <v>146148</v>
      </c>
      <c r="AO52" t="str">
        <f>CONCATENATE('Diversity Panel_Genotypes'!BY51,'Diversity Panel_Genotypes'!BZ51)</f>
        <v>172174</v>
      </c>
      <c r="AP52" t="str">
        <f>CONCATENATE('Diversity Panel_Genotypes'!CA51,'Diversity Panel_Genotypes'!CB51)</f>
        <v>106106</v>
      </c>
      <c r="AQ52" t="str">
        <f>CONCATENATE('Diversity Panel_Genotypes'!CC51,'Diversity Panel_Genotypes'!CD51)</f>
        <v>100104</v>
      </c>
      <c r="AR52" t="str">
        <f>CONCATENATE('Diversity Panel_Genotypes'!CE51,'Diversity Panel_Genotypes'!CF51)</f>
        <v>081083</v>
      </c>
      <c r="AS52" t="str">
        <f>CONCATENATE('Diversity Panel_Genotypes'!CG51,'Diversity Panel_Genotypes'!CH51)</f>
        <v>258262</v>
      </c>
      <c r="AT52" t="str">
        <f>CONCATENATE('Diversity Panel_Genotypes'!CI51,'Diversity Panel_Genotypes'!CJ51)</f>
        <v>089097</v>
      </c>
      <c r="AU52" t="str">
        <f>CONCATENATE('Diversity Panel_Genotypes'!CK51,'Diversity Panel_Genotypes'!CL51)</f>
        <v>145147</v>
      </c>
      <c r="AV52" t="str">
        <f>CONCATENATE('Diversity Panel_Genotypes'!CM51,'Diversity Panel_Genotypes'!CN51)</f>
        <v>122132</v>
      </c>
      <c r="AW52" t="str">
        <f>CONCATENATE('Diversity Panel_Genotypes'!CO51,'Diversity Panel_Genotypes'!CP51)</f>
        <v>240240</v>
      </c>
      <c r="AX52" t="str">
        <f>CONCATENATE('Diversity Panel_Genotypes'!CQ51,'Diversity Panel_Genotypes'!CR51)</f>
        <v>154156</v>
      </c>
      <c r="AY52" t="str">
        <f>CONCATENATE('Diversity Panel_Genotypes'!CS51,'Diversity Panel_Genotypes'!CT51)</f>
        <v>130130</v>
      </c>
      <c r="AZ52" t="str">
        <f>CONCATENATE('Diversity Panel_Genotypes'!CU51,'Diversity Panel_Genotypes'!CV51)</f>
        <v>250250</v>
      </c>
      <c r="BA52" t="str">
        <f>CONCATENATE('Diversity Panel_Genotypes'!CW51,'Diversity Panel_Genotypes'!CX51)</f>
        <v>140150</v>
      </c>
      <c r="BB52" t="str">
        <f>CONCATENATE('Diversity Panel_Genotypes'!CY51,'Diversity Panel_Genotypes'!CZ51)</f>
        <v>155155</v>
      </c>
      <c r="BC52" t="str">
        <f>CONCATENATE('Diversity Panel_Genotypes'!DA51,'Diversity Panel_Genotypes'!DB51)</f>
        <v>134134</v>
      </c>
      <c r="BD52" t="str">
        <f>CONCATENATE('Diversity Panel_Genotypes'!DC51,'Diversity Panel_Genotypes'!DD51)</f>
        <v>151153</v>
      </c>
    </row>
    <row r="53" spans="2:56" x14ac:dyDescent="0.3">
      <c r="B53" t="s">
        <v>110</v>
      </c>
      <c r="C53" s="5">
        <v>2017</v>
      </c>
      <c r="D53" s="17" t="s">
        <v>86</v>
      </c>
      <c r="E53" t="str">
        <f>CONCATENATE('Diversity Panel_Genotypes'!E52,'Diversity Panel_Genotypes'!F52)</f>
        <v>161165</v>
      </c>
      <c r="F53" t="str">
        <f>CONCATENATE('Diversity Panel_Genotypes'!G52,'Diversity Panel_Genotypes'!H52)</f>
        <v>191191</v>
      </c>
      <c r="G53" t="str">
        <f>CONCATENATE('Diversity Panel_Genotypes'!I52,'Diversity Panel_Genotypes'!J52)</f>
        <v>271271</v>
      </c>
      <c r="H53" t="str">
        <f>CONCATENATE('Diversity Panel_Genotypes'!K52,'Diversity Panel_Genotypes'!L52)</f>
        <v>238238</v>
      </c>
      <c r="I53" t="str">
        <f>CONCATENATE('Diversity Panel_Genotypes'!M52,'Diversity Panel_Genotypes'!N52)</f>
        <v>085085</v>
      </c>
      <c r="J53" t="str">
        <f>CONCATENATE('Diversity Panel_Genotypes'!O52,'Diversity Panel_Genotypes'!P52)</f>
        <v>196198</v>
      </c>
      <c r="K53" t="str">
        <f>CONCATENATE('Diversity Panel_Genotypes'!Q52,'Diversity Panel_Genotypes'!R52)</f>
        <v>205207</v>
      </c>
      <c r="L53" t="str">
        <f>CONCATENATE('Diversity Panel_Genotypes'!S52,'Diversity Panel_Genotypes'!T52)</f>
        <v>129143</v>
      </c>
      <c r="M53" t="str">
        <f>CONCATENATE('Diversity Panel_Genotypes'!U52,'Diversity Panel_Genotypes'!V52)</f>
        <v>164164</v>
      </c>
      <c r="N53" t="str">
        <f>CONCATENATE('Diversity Panel_Genotypes'!W52,'Diversity Panel_Genotypes'!X52)</f>
        <v>118118</v>
      </c>
      <c r="O53" t="str">
        <f>CONCATENATE('Diversity Panel_Genotypes'!Y52,'Diversity Panel_Genotypes'!Z52)</f>
        <v>165165</v>
      </c>
      <c r="P53" t="str">
        <f>CONCATENATE('Diversity Panel_Genotypes'!AA52,'Diversity Panel_Genotypes'!AB52)</f>
        <v>098098</v>
      </c>
      <c r="Q53" t="str">
        <f>CONCATENATE('Diversity Panel_Genotypes'!AC52,'Diversity Panel_Genotypes'!AD52)</f>
        <v>125125</v>
      </c>
      <c r="R53" t="str">
        <f>CONCATENATE('Diversity Panel_Genotypes'!AE52,'Diversity Panel_Genotypes'!AF52)</f>
        <v>103103</v>
      </c>
      <c r="S53" t="str">
        <f>CONCATENATE('Diversity Panel_Genotypes'!AG52,'Diversity Panel_Genotypes'!AH52)</f>
        <v>118118</v>
      </c>
      <c r="T53" t="str">
        <f>CONCATENATE('Diversity Panel_Genotypes'!AI52,'Diversity Panel_Genotypes'!AJ52)</f>
        <v>167167</v>
      </c>
      <c r="U53" t="str">
        <f>CONCATENATE('Diversity Panel_Genotypes'!AK52,'Diversity Panel_Genotypes'!AL52)</f>
        <v>213225</v>
      </c>
      <c r="V53" t="str">
        <f>CONCATENATE('Diversity Panel_Genotypes'!AM52,'Diversity Panel_Genotypes'!AN52)</f>
        <v>194194</v>
      </c>
      <c r="W53" t="str">
        <f>CONCATENATE('Diversity Panel_Genotypes'!AO52,'Diversity Panel_Genotypes'!AP52)</f>
        <v>181181</v>
      </c>
      <c r="X53" t="str">
        <f>CONCATENATE('Diversity Panel_Genotypes'!AQ52,'Diversity Panel_Genotypes'!AR52)</f>
        <v>108113</v>
      </c>
      <c r="Y53" t="str">
        <f>CONCATENATE('Diversity Panel_Genotypes'!AS52,'Diversity Panel_Genotypes'!AT52)</f>
        <v>154156</v>
      </c>
      <c r="Z53" t="str">
        <f>CONCATENATE('Diversity Panel_Genotypes'!AU52,'Diversity Panel_Genotypes'!AV52)</f>
        <v>093093</v>
      </c>
      <c r="AA53" t="str">
        <f>CONCATENATE('Diversity Panel_Genotypes'!AW52,'Diversity Panel_Genotypes'!AX52)</f>
        <v>090090</v>
      </c>
      <c r="AB53" t="str">
        <f>CONCATENATE('Diversity Panel_Genotypes'!AY52,'Diversity Panel_Genotypes'!AZ52)</f>
        <v>137141</v>
      </c>
      <c r="AC53" t="str">
        <f>CONCATENATE('Diversity Panel_Genotypes'!BA52,'Diversity Panel_Genotypes'!BB52)</f>
        <v>146146</v>
      </c>
      <c r="AD53" t="str">
        <f>CONCATENATE('Diversity Panel_Genotypes'!BC52,'Diversity Panel_Genotypes'!BD52)</f>
        <v>087089</v>
      </c>
      <c r="AE53" t="str">
        <f>CONCATENATE('Diversity Panel_Genotypes'!BE52,'Diversity Panel_Genotypes'!BF52)</f>
        <v>191191</v>
      </c>
      <c r="AF53" t="str">
        <f>CONCATENATE('Diversity Panel_Genotypes'!BG52,'Diversity Panel_Genotypes'!BH52)</f>
        <v>095095</v>
      </c>
      <c r="AG53" t="str">
        <f>CONCATENATE('Diversity Panel_Genotypes'!BI52,'Diversity Panel_Genotypes'!BJ52)</f>
        <v>158161</v>
      </c>
      <c r="AH53" t="str">
        <f>CONCATENATE('Diversity Panel_Genotypes'!BK52,'Diversity Panel_Genotypes'!BL52)</f>
        <v>158162</v>
      </c>
      <c r="AI53" t="str">
        <f>CONCATENATE('Diversity Panel_Genotypes'!BM52,'Diversity Panel_Genotypes'!BN52)</f>
        <v>142148</v>
      </c>
      <c r="AJ53" t="str">
        <f>CONCATENATE('Diversity Panel_Genotypes'!BO52,'Diversity Panel_Genotypes'!BP52)</f>
        <v>170172</v>
      </c>
      <c r="AK53" t="str">
        <f>CONCATENATE('Diversity Panel_Genotypes'!BQ52,'Diversity Panel_Genotypes'!BR52)</f>
        <v>083083</v>
      </c>
      <c r="AL53" t="str">
        <f>CONCATENATE('Diversity Panel_Genotypes'!BS52,'Diversity Panel_Genotypes'!BT52)</f>
        <v>091092</v>
      </c>
      <c r="AM53" t="str">
        <f>CONCATENATE('Diversity Panel_Genotypes'!BU52,'Diversity Panel_Genotypes'!BV52)</f>
        <v>173177</v>
      </c>
      <c r="AN53" t="str">
        <f>CONCATENATE('Diversity Panel_Genotypes'!BW52,'Diversity Panel_Genotypes'!BX52)</f>
        <v>148152</v>
      </c>
      <c r="AO53" t="str">
        <f>CONCATENATE('Diversity Panel_Genotypes'!BY52,'Diversity Panel_Genotypes'!BZ52)</f>
        <v>178178</v>
      </c>
      <c r="AP53" t="str">
        <f>CONCATENATE('Diversity Panel_Genotypes'!CA52,'Diversity Panel_Genotypes'!CB52)</f>
        <v>108090</v>
      </c>
      <c r="AQ53" t="str">
        <f>CONCATENATE('Diversity Panel_Genotypes'!CC52,'Diversity Panel_Genotypes'!CD52)</f>
        <v>104106</v>
      </c>
      <c r="AR53" t="str">
        <f>CONCATENATE('Diversity Panel_Genotypes'!CE52,'Diversity Panel_Genotypes'!CF52)</f>
        <v>081081</v>
      </c>
      <c r="AS53" t="str">
        <f>CONCATENATE('Diversity Panel_Genotypes'!CG52,'Diversity Panel_Genotypes'!CH52)</f>
        <v>262264</v>
      </c>
      <c r="AT53" t="str">
        <f>CONCATENATE('Diversity Panel_Genotypes'!CI52,'Diversity Panel_Genotypes'!CJ52)</f>
        <v>103089</v>
      </c>
      <c r="AU53" t="str">
        <f>CONCATENATE('Diversity Panel_Genotypes'!CK52,'Diversity Panel_Genotypes'!CL52)</f>
        <v>143143</v>
      </c>
      <c r="AV53" t="str">
        <f>CONCATENATE('Diversity Panel_Genotypes'!CM52,'Diversity Panel_Genotypes'!CN52)</f>
        <v>122124</v>
      </c>
      <c r="AW53" t="str">
        <f>CONCATENATE('Diversity Panel_Genotypes'!CO52,'Diversity Panel_Genotypes'!CP52)</f>
        <v>240240</v>
      </c>
      <c r="AX53" t="str">
        <f>CONCATENATE('Diversity Panel_Genotypes'!CQ52,'Diversity Panel_Genotypes'!CR52)</f>
        <v>154156</v>
      </c>
      <c r="AY53" t="str">
        <f>CONCATENATE('Diversity Panel_Genotypes'!CS52,'Diversity Panel_Genotypes'!CT52)</f>
        <v>118130</v>
      </c>
      <c r="AZ53" t="str">
        <f>CONCATENATE('Diversity Panel_Genotypes'!CU52,'Diversity Panel_Genotypes'!CV52)</f>
        <v>246250</v>
      </c>
      <c r="BA53" t="str">
        <f>CONCATENATE('Diversity Panel_Genotypes'!CW52,'Diversity Panel_Genotypes'!CX52)</f>
        <v>136148</v>
      </c>
      <c r="BB53" t="str">
        <f>CONCATENATE('Diversity Panel_Genotypes'!CY52,'Diversity Panel_Genotypes'!CZ52)</f>
        <v>153155</v>
      </c>
      <c r="BC53" t="str">
        <f>CONCATENATE('Diversity Panel_Genotypes'!DA52,'Diversity Panel_Genotypes'!DB52)</f>
        <v>136136</v>
      </c>
      <c r="BD53" t="str">
        <f>CONCATENATE('Diversity Panel_Genotypes'!DC52,'Diversity Panel_Genotypes'!DD52)</f>
        <v>145149</v>
      </c>
    </row>
    <row r="54" spans="2:56" x14ac:dyDescent="0.3">
      <c r="B54" t="s">
        <v>112</v>
      </c>
      <c r="C54" s="5">
        <v>2017</v>
      </c>
      <c r="D54" s="17" t="s">
        <v>21</v>
      </c>
      <c r="E54" t="str">
        <f>CONCATENATE('Diversity Panel_Genotypes'!E53,'Diversity Panel_Genotypes'!F53)</f>
        <v>161161</v>
      </c>
      <c r="F54" t="str">
        <f>CONCATENATE('Diversity Panel_Genotypes'!G53,'Diversity Panel_Genotypes'!H53)</f>
        <v>177181</v>
      </c>
      <c r="G54" t="str">
        <f>CONCATENATE('Diversity Panel_Genotypes'!I53,'Diversity Panel_Genotypes'!J53)</f>
        <v>241269</v>
      </c>
      <c r="H54" t="str">
        <f>CONCATENATE('Diversity Panel_Genotypes'!K53,'Diversity Panel_Genotypes'!L53)</f>
        <v>238238</v>
      </c>
      <c r="I54" t="str">
        <f>CONCATENATE('Diversity Panel_Genotypes'!M53,'Diversity Panel_Genotypes'!N53)</f>
        <v>087089</v>
      </c>
      <c r="J54" t="str">
        <f>CONCATENATE('Diversity Panel_Genotypes'!O53,'Diversity Panel_Genotypes'!P53)</f>
        <v>180184</v>
      </c>
      <c r="K54" t="str">
        <f>CONCATENATE('Diversity Panel_Genotypes'!Q53,'Diversity Panel_Genotypes'!R53)</f>
        <v>202205</v>
      </c>
      <c r="L54" t="str">
        <f>CONCATENATE('Diversity Panel_Genotypes'!S53,'Diversity Panel_Genotypes'!T53)</f>
        <v>129143</v>
      </c>
      <c r="M54" t="str">
        <f>CONCATENATE('Diversity Panel_Genotypes'!U53,'Diversity Panel_Genotypes'!V53)</f>
        <v>146158</v>
      </c>
      <c r="N54" t="str">
        <f>CONCATENATE('Diversity Panel_Genotypes'!W53,'Diversity Panel_Genotypes'!X53)</f>
        <v>108116</v>
      </c>
      <c r="O54" t="str">
        <f>CONCATENATE('Diversity Panel_Genotypes'!Y53,'Diversity Panel_Genotypes'!Z53)</f>
        <v>165179</v>
      </c>
      <c r="P54" t="str">
        <f>CONCATENATE('Diversity Panel_Genotypes'!AA53,'Diversity Panel_Genotypes'!AB53)</f>
        <v>090098</v>
      </c>
      <c r="Q54" t="str">
        <f>CONCATENATE('Diversity Panel_Genotypes'!AC53,'Diversity Panel_Genotypes'!AD53)</f>
        <v>125131</v>
      </c>
      <c r="R54" t="str">
        <f>CONCATENATE('Diversity Panel_Genotypes'!AE53,'Diversity Panel_Genotypes'!AF53)</f>
        <v>103103</v>
      </c>
      <c r="S54" t="str">
        <f>CONCATENATE('Diversity Panel_Genotypes'!AG53,'Diversity Panel_Genotypes'!AH53)</f>
        <v>116116</v>
      </c>
      <c r="T54" t="str">
        <f>CONCATENATE('Diversity Panel_Genotypes'!AI53,'Diversity Panel_Genotypes'!AJ53)</f>
        <v>161165</v>
      </c>
      <c r="U54" t="str">
        <f>CONCATENATE('Diversity Panel_Genotypes'!AK53,'Diversity Panel_Genotypes'!AL53)</f>
        <v>225229</v>
      </c>
      <c r="V54" t="str">
        <f>CONCATENATE('Diversity Panel_Genotypes'!AM53,'Diversity Panel_Genotypes'!AN53)</f>
        <v>194194</v>
      </c>
      <c r="W54" t="str">
        <f>CONCATENATE('Diversity Panel_Genotypes'!AO53,'Diversity Panel_Genotypes'!AP53)</f>
        <v>187187</v>
      </c>
      <c r="X54" t="str">
        <f>CONCATENATE('Diversity Panel_Genotypes'!AQ53,'Diversity Panel_Genotypes'!AR53)</f>
        <v>108115</v>
      </c>
      <c r="Y54" t="str">
        <f>CONCATENATE('Diversity Panel_Genotypes'!AS53,'Diversity Panel_Genotypes'!AT53)</f>
        <v>154160</v>
      </c>
      <c r="Z54" t="str">
        <f>CONCATENATE('Diversity Panel_Genotypes'!AU53,'Diversity Panel_Genotypes'!AV53)</f>
        <v>089089</v>
      </c>
      <c r="AA54" t="str">
        <f>CONCATENATE('Diversity Panel_Genotypes'!AW53,'Diversity Panel_Genotypes'!AX53)</f>
        <v>102090</v>
      </c>
      <c r="AB54" t="str">
        <f>CONCATENATE('Diversity Panel_Genotypes'!AY53,'Diversity Panel_Genotypes'!AZ53)</f>
        <v>137141</v>
      </c>
      <c r="AC54" t="str">
        <f>CONCATENATE('Diversity Panel_Genotypes'!BA53,'Diversity Panel_Genotypes'!BB53)</f>
        <v>146146</v>
      </c>
      <c r="AD54" t="str">
        <f>CONCATENATE('Diversity Panel_Genotypes'!BC53,'Diversity Panel_Genotypes'!BD53)</f>
        <v>087087</v>
      </c>
      <c r="AE54" t="str">
        <f>CONCATENATE('Diversity Panel_Genotypes'!BE53,'Diversity Panel_Genotypes'!BF53)</f>
        <v>191191</v>
      </c>
      <c r="AF54" t="str">
        <f>CONCATENATE('Diversity Panel_Genotypes'!BG53,'Diversity Panel_Genotypes'!BH53)</f>
        <v>103099</v>
      </c>
      <c r="AG54" t="str">
        <f>CONCATENATE('Diversity Panel_Genotypes'!BI53,'Diversity Panel_Genotypes'!BJ53)</f>
        <v>158161</v>
      </c>
      <c r="AH54" t="str">
        <f>CONCATENATE('Diversity Panel_Genotypes'!BK53,'Diversity Panel_Genotypes'!BL53)</f>
        <v>158162</v>
      </c>
      <c r="AI54" t="str">
        <f>CONCATENATE('Diversity Panel_Genotypes'!BM53,'Diversity Panel_Genotypes'!BN53)</f>
        <v>127148</v>
      </c>
      <c r="AJ54" t="str">
        <f>CONCATENATE('Diversity Panel_Genotypes'!BO53,'Diversity Panel_Genotypes'!BP53)</f>
        <v>168170</v>
      </c>
      <c r="AK54" t="str">
        <f>CONCATENATE('Diversity Panel_Genotypes'!BQ53,'Diversity Panel_Genotypes'!BR53)</f>
        <v>083097</v>
      </c>
      <c r="AL54" t="str">
        <f>CONCATENATE('Diversity Panel_Genotypes'!BS53,'Diversity Panel_Genotypes'!BT53)</f>
        <v>091091</v>
      </c>
      <c r="AM54" t="str">
        <f>CONCATENATE('Diversity Panel_Genotypes'!BU53,'Diversity Panel_Genotypes'!BV53)</f>
        <v>175177</v>
      </c>
      <c r="AN54" t="str">
        <f>CONCATENATE('Diversity Panel_Genotypes'!BW53,'Diversity Panel_Genotypes'!BX53)</f>
        <v>146148</v>
      </c>
      <c r="AO54" t="str">
        <f>CONCATENATE('Diversity Panel_Genotypes'!BY53,'Diversity Panel_Genotypes'!BZ53)</f>
        <v>176178</v>
      </c>
      <c r="AP54" t="str">
        <f>CONCATENATE('Diversity Panel_Genotypes'!CA53,'Diversity Panel_Genotypes'!CB53)</f>
        <v>106106</v>
      </c>
      <c r="AQ54" t="str">
        <f>CONCATENATE('Diversity Panel_Genotypes'!CC53,'Diversity Panel_Genotypes'!CD53)</f>
        <v>104104</v>
      </c>
      <c r="AR54" t="str">
        <f>CONCATENATE('Diversity Panel_Genotypes'!CE53,'Diversity Panel_Genotypes'!CF53)</f>
        <v>081083</v>
      </c>
      <c r="AS54" t="str">
        <f>CONCATENATE('Diversity Panel_Genotypes'!CG53,'Diversity Panel_Genotypes'!CH53)</f>
        <v>262262</v>
      </c>
      <c r="AT54" t="str">
        <f>CONCATENATE('Diversity Panel_Genotypes'!CI53,'Diversity Panel_Genotypes'!CJ53)</f>
        <v>089089</v>
      </c>
      <c r="AU54" t="str">
        <f>CONCATENATE('Diversity Panel_Genotypes'!CK53,'Diversity Panel_Genotypes'!CL53)</f>
        <v>143145</v>
      </c>
      <c r="AV54" t="str">
        <f>CONCATENATE('Diversity Panel_Genotypes'!CM53,'Diversity Panel_Genotypes'!CN53)</f>
        <v>124124</v>
      </c>
      <c r="AW54" t="str">
        <f>CONCATENATE('Diversity Panel_Genotypes'!CO53,'Diversity Panel_Genotypes'!CP53)</f>
        <v>236240</v>
      </c>
      <c r="AX54" t="str">
        <f>CONCATENATE('Diversity Panel_Genotypes'!CQ53,'Diversity Panel_Genotypes'!CR53)</f>
        <v>144156</v>
      </c>
      <c r="AY54" t="str">
        <f>CONCATENATE('Diversity Panel_Genotypes'!CS53,'Diversity Panel_Genotypes'!CT53)</f>
        <v>130130</v>
      </c>
      <c r="AZ54" t="str">
        <f>CONCATENATE('Diversity Panel_Genotypes'!CU53,'Diversity Panel_Genotypes'!CV53)</f>
        <v>244254</v>
      </c>
      <c r="BA54" t="str">
        <f>CONCATENATE('Diversity Panel_Genotypes'!CW53,'Diversity Panel_Genotypes'!CX53)</f>
        <v>140142</v>
      </c>
      <c r="BB54" t="str">
        <f>CONCATENATE('Diversity Panel_Genotypes'!CY53,'Diversity Panel_Genotypes'!CZ53)</f>
        <v>153153</v>
      </c>
      <c r="BC54" t="str">
        <f>CONCATENATE('Diversity Panel_Genotypes'!DA53,'Diversity Panel_Genotypes'!DB53)</f>
        <v>134136</v>
      </c>
      <c r="BD54" t="str">
        <f>CONCATENATE('Diversity Panel_Genotypes'!DC53,'Diversity Panel_Genotypes'!DD53)</f>
        <v>153153</v>
      </c>
    </row>
    <row r="55" spans="2:56" x14ac:dyDescent="0.3">
      <c r="B55" t="s">
        <v>114</v>
      </c>
      <c r="C55" s="5">
        <v>2017</v>
      </c>
      <c r="D55" s="17" t="s">
        <v>86</v>
      </c>
      <c r="E55" t="str">
        <f>CONCATENATE('Diversity Panel_Genotypes'!E54,'Diversity Panel_Genotypes'!F54)</f>
        <v>161173</v>
      </c>
      <c r="F55" t="str">
        <f>CONCATENATE('Diversity Panel_Genotypes'!G54,'Diversity Panel_Genotypes'!H54)</f>
        <v>181191</v>
      </c>
      <c r="G55" t="str">
        <f>CONCATENATE('Diversity Panel_Genotypes'!I54,'Diversity Panel_Genotypes'!J54)</f>
        <v>241271</v>
      </c>
      <c r="H55" t="str">
        <f>CONCATENATE('Diversity Panel_Genotypes'!K54,'Diversity Panel_Genotypes'!L54)</f>
        <v>238238</v>
      </c>
      <c r="I55" t="str">
        <f>CONCATENATE('Diversity Panel_Genotypes'!M54,'Diversity Panel_Genotypes'!N54)</f>
        <v>089091</v>
      </c>
      <c r="J55" t="str">
        <f>CONCATENATE('Diversity Panel_Genotypes'!O54,'Diversity Panel_Genotypes'!P54)</f>
        <v>184192</v>
      </c>
      <c r="K55" t="str">
        <f>CONCATENATE('Diversity Panel_Genotypes'!Q54,'Diversity Panel_Genotypes'!R54)</f>
        <v>205205</v>
      </c>
      <c r="L55" t="str">
        <f>CONCATENATE('Diversity Panel_Genotypes'!S54,'Diversity Panel_Genotypes'!T54)</f>
        <v>143143</v>
      </c>
      <c r="M55" t="str">
        <f>CONCATENATE('Diversity Panel_Genotypes'!U54,'Diversity Panel_Genotypes'!V54)</f>
        <v>152164</v>
      </c>
      <c r="N55" t="str">
        <f>CONCATENATE('Diversity Panel_Genotypes'!W54,'Diversity Panel_Genotypes'!X54)</f>
        <v>116116</v>
      </c>
      <c r="O55" t="str">
        <f>CONCATENATE('Diversity Panel_Genotypes'!Y54,'Diversity Panel_Genotypes'!Z54)</f>
        <v>165179</v>
      </c>
      <c r="P55" t="str">
        <f>CONCATENATE('Diversity Panel_Genotypes'!AA54,'Diversity Panel_Genotypes'!AB54)</f>
        <v>096098</v>
      </c>
      <c r="Q55" t="str">
        <f>CONCATENATE('Diversity Panel_Genotypes'!AC54,'Diversity Panel_Genotypes'!AD54)</f>
        <v>125125</v>
      </c>
      <c r="R55" t="str">
        <f>CONCATENATE('Diversity Panel_Genotypes'!AE54,'Diversity Panel_Genotypes'!AF54)</f>
        <v>103103</v>
      </c>
      <c r="S55" t="str">
        <f>CONCATENATE('Diversity Panel_Genotypes'!AG54,'Diversity Panel_Genotypes'!AH54)</f>
        <v>116116</v>
      </c>
      <c r="T55" t="str">
        <f>CONCATENATE('Diversity Panel_Genotypes'!AI54,'Diversity Panel_Genotypes'!AJ54)</f>
        <v>161161</v>
      </c>
      <c r="U55" t="str">
        <f>CONCATENATE('Diversity Panel_Genotypes'!AK54,'Diversity Panel_Genotypes'!AL54)</f>
        <v>229231</v>
      </c>
      <c r="V55" t="str">
        <f>CONCATENATE('Diversity Panel_Genotypes'!AM54,'Diversity Panel_Genotypes'!AN54)</f>
        <v>194194</v>
      </c>
      <c r="W55" t="str">
        <f>CONCATENATE('Diversity Panel_Genotypes'!AO54,'Diversity Panel_Genotypes'!AP54)</f>
        <v>175181</v>
      </c>
      <c r="X55" t="str">
        <f>CONCATENATE('Diversity Panel_Genotypes'!AQ54,'Diversity Panel_Genotypes'!AR54)</f>
        <v>108108</v>
      </c>
      <c r="Y55" t="str">
        <f>CONCATENATE('Diversity Panel_Genotypes'!AS54,'Diversity Panel_Genotypes'!AT54)</f>
        <v>158160</v>
      </c>
      <c r="Z55" t="str">
        <f>CONCATENATE('Diversity Panel_Genotypes'!AU54,'Diversity Panel_Genotypes'!AV54)</f>
        <v>091093</v>
      </c>
      <c r="AA55" t="str">
        <f>CONCATENATE('Diversity Panel_Genotypes'!AW54,'Diversity Panel_Genotypes'!AX54)</f>
        <v>104090</v>
      </c>
      <c r="AB55" t="str">
        <f>CONCATENATE('Diversity Panel_Genotypes'!AY54,'Diversity Panel_Genotypes'!AZ54)</f>
        <v>135135</v>
      </c>
      <c r="AC55" t="str">
        <f>CONCATENATE('Diversity Panel_Genotypes'!BA54,'Diversity Panel_Genotypes'!BB54)</f>
        <v>146146</v>
      </c>
      <c r="AD55" t="str">
        <f>CONCATENATE('Diversity Panel_Genotypes'!BC54,'Diversity Panel_Genotypes'!BD54)</f>
        <v>087087</v>
      </c>
      <c r="AE55" t="str">
        <f>CONCATENATE('Diversity Panel_Genotypes'!BE54,'Diversity Panel_Genotypes'!BF54)</f>
        <v>191195</v>
      </c>
      <c r="AF55" t="str">
        <f>CONCATENATE('Diversity Panel_Genotypes'!BG54,'Diversity Panel_Genotypes'!BH54)</f>
        <v>095099</v>
      </c>
      <c r="AG55" t="str">
        <f>CONCATENATE('Diversity Panel_Genotypes'!BI54,'Diversity Panel_Genotypes'!BJ54)</f>
        <v>151161</v>
      </c>
      <c r="AH55" t="str">
        <f>CONCATENATE('Diversity Panel_Genotypes'!BK54,'Diversity Panel_Genotypes'!BL54)</f>
        <v>166168</v>
      </c>
      <c r="AI55" t="str">
        <f>CONCATENATE('Diversity Panel_Genotypes'!BM54,'Diversity Panel_Genotypes'!BN54)</f>
        <v>140142</v>
      </c>
      <c r="AJ55" t="str">
        <f>CONCATENATE('Diversity Panel_Genotypes'!BO54,'Diversity Panel_Genotypes'!BP54)</f>
        <v>170172</v>
      </c>
      <c r="AK55" t="str">
        <f>CONCATENATE('Diversity Panel_Genotypes'!BQ54,'Diversity Panel_Genotypes'!BR54)</f>
        <v>089095</v>
      </c>
      <c r="AL55" t="str">
        <f>CONCATENATE('Diversity Panel_Genotypes'!BS54,'Diversity Panel_Genotypes'!BT54)</f>
        <v>091094</v>
      </c>
      <c r="AM55" t="str">
        <f>CONCATENATE('Diversity Panel_Genotypes'!BU54,'Diversity Panel_Genotypes'!BV54)</f>
        <v>175177</v>
      </c>
      <c r="AN55" t="str">
        <f>CONCATENATE('Diversity Panel_Genotypes'!BW54,'Diversity Panel_Genotypes'!BX54)</f>
        <v>146150</v>
      </c>
      <c r="AO55" t="str">
        <f>CONCATENATE('Diversity Panel_Genotypes'!BY54,'Diversity Panel_Genotypes'!BZ54)</f>
        <v>172178</v>
      </c>
      <c r="AP55" t="str">
        <f>CONCATENATE('Diversity Panel_Genotypes'!CA54,'Diversity Panel_Genotypes'!CB54)</f>
        <v>106106</v>
      </c>
      <c r="AQ55" t="str">
        <f>CONCATENATE('Diversity Panel_Genotypes'!CC54,'Diversity Panel_Genotypes'!CD54)</f>
        <v>100104</v>
      </c>
      <c r="AR55" t="str">
        <f>CONCATENATE('Diversity Panel_Genotypes'!CE54,'Diversity Panel_Genotypes'!CF54)</f>
        <v>083083</v>
      </c>
      <c r="AS55" t="str">
        <f>CONCATENATE('Diversity Panel_Genotypes'!CG54,'Diversity Panel_Genotypes'!CH54)</f>
        <v>262264</v>
      </c>
      <c r="AT55" t="str">
        <f>CONCATENATE('Diversity Panel_Genotypes'!CI54,'Diversity Panel_Genotypes'!CJ54)</f>
        <v>089097</v>
      </c>
      <c r="AU55" t="str">
        <f>CONCATENATE('Diversity Panel_Genotypes'!CK54,'Diversity Panel_Genotypes'!CL54)</f>
        <v>145147</v>
      </c>
      <c r="AV55" t="str">
        <f>CONCATENATE('Diversity Panel_Genotypes'!CM54,'Diversity Panel_Genotypes'!CN54)</f>
        <v>122124</v>
      </c>
      <c r="AW55" t="str">
        <f>CONCATENATE('Diversity Panel_Genotypes'!CO54,'Diversity Panel_Genotypes'!CP54)</f>
        <v>228240</v>
      </c>
      <c r="AX55" t="str">
        <f>CONCATENATE('Diversity Panel_Genotypes'!CQ54,'Diversity Panel_Genotypes'!CR54)</f>
        <v>154156</v>
      </c>
      <c r="AY55" t="str">
        <f>CONCATENATE('Diversity Panel_Genotypes'!CS54,'Diversity Panel_Genotypes'!CT54)</f>
        <v>130134</v>
      </c>
      <c r="AZ55" t="str">
        <f>CONCATENATE('Diversity Panel_Genotypes'!CU54,'Diversity Panel_Genotypes'!CV54)</f>
        <v>252254</v>
      </c>
      <c r="BA55" t="str">
        <f>CONCATENATE('Diversity Panel_Genotypes'!CW54,'Diversity Panel_Genotypes'!CX54)</f>
        <v>150150</v>
      </c>
      <c r="BB55" t="str">
        <f>CONCATENATE('Diversity Panel_Genotypes'!CY54,'Diversity Panel_Genotypes'!CZ54)</f>
        <v>155157</v>
      </c>
      <c r="BC55" t="str">
        <f>CONCATENATE('Diversity Panel_Genotypes'!DA54,'Diversity Panel_Genotypes'!DB54)</f>
        <v>134136</v>
      </c>
      <c r="BD55" t="str">
        <f>CONCATENATE('Diversity Panel_Genotypes'!DC54,'Diversity Panel_Genotypes'!DD54)</f>
        <v>147149</v>
      </c>
    </row>
    <row r="56" spans="2:56" x14ac:dyDescent="0.3">
      <c r="B56" t="s">
        <v>116</v>
      </c>
      <c r="C56" s="5">
        <v>2017</v>
      </c>
      <c r="D56" s="17" t="s">
        <v>86</v>
      </c>
      <c r="E56" t="str">
        <f>CONCATENATE('Diversity Panel_Genotypes'!E55,'Diversity Panel_Genotypes'!F55)</f>
        <v>161165</v>
      </c>
      <c r="F56" t="str">
        <f>CONCATENATE('Diversity Panel_Genotypes'!G55,'Diversity Panel_Genotypes'!H55)</f>
        <v>191191</v>
      </c>
      <c r="G56" t="str">
        <f>CONCATENATE('Diversity Panel_Genotypes'!I55,'Diversity Panel_Genotypes'!J55)</f>
        <v>241253</v>
      </c>
      <c r="H56" t="str">
        <f>CONCATENATE('Diversity Panel_Genotypes'!K55,'Diversity Panel_Genotypes'!L55)</f>
        <v>238238</v>
      </c>
      <c r="I56" t="str">
        <f>CONCATENATE('Diversity Panel_Genotypes'!M55,'Diversity Panel_Genotypes'!N55)</f>
        <v>085089</v>
      </c>
      <c r="J56" t="str">
        <f>CONCATENATE('Diversity Panel_Genotypes'!O55,'Diversity Panel_Genotypes'!P55)</f>
        <v>180184</v>
      </c>
      <c r="K56" t="str">
        <f>CONCATENATE('Diversity Panel_Genotypes'!Q55,'Diversity Panel_Genotypes'!R55)</f>
        <v>205211</v>
      </c>
      <c r="L56" t="str">
        <f>CONCATENATE('Diversity Panel_Genotypes'!S55,'Diversity Panel_Genotypes'!T55)</f>
        <v>143143</v>
      </c>
      <c r="M56" t="str">
        <f>CONCATENATE('Diversity Panel_Genotypes'!U55,'Diversity Panel_Genotypes'!V55)</f>
        <v>158158</v>
      </c>
      <c r="N56" t="str">
        <f>CONCATENATE('Diversity Panel_Genotypes'!W55,'Diversity Panel_Genotypes'!X55)</f>
        <v>116118</v>
      </c>
      <c r="O56" t="str">
        <f>CONCATENATE('Diversity Panel_Genotypes'!Y55,'Diversity Panel_Genotypes'!Z55)</f>
        <v>165165</v>
      </c>
      <c r="P56" t="str">
        <f>CONCATENATE('Diversity Panel_Genotypes'!AA55,'Diversity Panel_Genotypes'!AB55)</f>
        <v>104098</v>
      </c>
      <c r="Q56" t="str">
        <f>CONCATENATE('Diversity Panel_Genotypes'!AC55,'Diversity Panel_Genotypes'!AD55)</f>
        <v>127127</v>
      </c>
      <c r="R56" t="str">
        <f>CONCATENATE('Diversity Panel_Genotypes'!AE55,'Diversity Panel_Genotypes'!AF55)</f>
        <v>103103</v>
      </c>
      <c r="S56" t="str">
        <f>CONCATENATE('Diversity Panel_Genotypes'!AG55,'Diversity Panel_Genotypes'!AH55)</f>
        <v>118120</v>
      </c>
      <c r="T56" t="str">
        <f>CONCATENATE('Diversity Panel_Genotypes'!AI55,'Diversity Panel_Genotypes'!AJ55)</f>
        <v>161167</v>
      </c>
      <c r="U56" t="str">
        <f>CONCATENATE('Diversity Panel_Genotypes'!AK55,'Diversity Panel_Genotypes'!AL55)</f>
        <v>229229</v>
      </c>
      <c r="V56" t="str">
        <f>CONCATENATE('Diversity Panel_Genotypes'!AM55,'Diversity Panel_Genotypes'!AN55)</f>
        <v>194200</v>
      </c>
      <c r="W56" t="str">
        <f>CONCATENATE('Diversity Panel_Genotypes'!AO55,'Diversity Panel_Genotypes'!AP55)</f>
        <v>179185</v>
      </c>
      <c r="X56" t="str">
        <f>CONCATENATE('Diversity Panel_Genotypes'!AQ55,'Diversity Panel_Genotypes'!AR55)</f>
        <v>108108</v>
      </c>
      <c r="Y56" t="str">
        <f>CONCATENATE('Diversity Panel_Genotypes'!AS55,'Diversity Panel_Genotypes'!AT55)</f>
        <v>156160</v>
      </c>
      <c r="Z56" t="str">
        <f>CONCATENATE('Diversity Panel_Genotypes'!AU55,'Diversity Panel_Genotypes'!AV55)</f>
        <v>093093</v>
      </c>
      <c r="AA56" t="str">
        <f>CONCATENATE('Diversity Panel_Genotypes'!AW55,'Diversity Panel_Genotypes'!AX55)</f>
        <v>090090</v>
      </c>
      <c r="AB56" t="str">
        <f>CONCATENATE('Diversity Panel_Genotypes'!AY55,'Diversity Panel_Genotypes'!AZ55)</f>
        <v>135147</v>
      </c>
      <c r="AC56" t="str">
        <f>CONCATENATE('Diversity Panel_Genotypes'!BA55,'Diversity Panel_Genotypes'!BB55)</f>
        <v>146148</v>
      </c>
      <c r="AD56" t="str">
        <f>CONCATENATE('Diversity Panel_Genotypes'!BC55,'Diversity Panel_Genotypes'!BD55)</f>
        <v>087091</v>
      </c>
      <c r="AE56" t="str">
        <f>CONCATENATE('Diversity Panel_Genotypes'!BE55,'Diversity Panel_Genotypes'!BF55)</f>
        <v>191191</v>
      </c>
      <c r="AF56" t="str">
        <f>CONCATENATE('Diversity Panel_Genotypes'!BG55,'Diversity Panel_Genotypes'!BH55)</f>
        <v>101101</v>
      </c>
      <c r="AG56" t="str">
        <f>CONCATENATE('Diversity Panel_Genotypes'!BI55,'Diversity Panel_Genotypes'!BJ55)</f>
        <v>158161</v>
      </c>
      <c r="AH56" t="str">
        <f>CONCATENATE('Diversity Panel_Genotypes'!BK55,'Diversity Panel_Genotypes'!BL55)</f>
        <v>142158</v>
      </c>
      <c r="AI56" t="str">
        <f>CONCATENATE('Diversity Panel_Genotypes'!BM55,'Diversity Panel_Genotypes'!BN55)</f>
        <v>142148</v>
      </c>
      <c r="AJ56" t="str">
        <f>CONCATENATE('Diversity Panel_Genotypes'!BO55,'Diversity Panel_Genotypes'!BP55)</f>
        <v>168170</v>
      </c>
      <c r="AK56" t="str">
        <f>CONCATENATE('Diversity Panel_Genotypes'!BQ55,'Diversity Panel_Genotypes'!BR55)</f>
        <v>083097</v>
      </c>
      <c r="AL56" t="str">
        <f>CONCATENATE('Diversity Panel_Genotypes'!BS55,'Diversity Panel_Genotypes'!BT55)</f>
        <v>091092</v>
      </c>
      <c r="AM56" t="str">
        <f>CONCATENATE('Diversity Panel_Genotypes'!BU55,'Diversity Panel_Genotypes'!BV55)</f>
        <v>173177</v>
      </c>
      <c r="AN56" t="str">
        <f>CONCATENATE('Diversity Panel_Genotypes'!BW55,'Diversity Panel_Genotypes'!BX55)</f>
        <v>146148</v>
      </c>
      <c r="AO56" t="str">
        <f>CONCATENATE('Diversity Panel_Genotypes'!BY55,'Diversity Panel_Genotypes'!BZ55)</f>
        <v>172178</v>
      </c>
      <c r="AP56" t="str">
        <f>CONCATENATE('Diversity Panel_Genotypes'!CA55,'Diversity Panel_Genotypes'!CB55)</f>
        <v>108090</v>
      </c>
      <c r="AQ56" t="str">
        <f>CONCATENATE('Diversity Panel_Genotypes'!CC55,'Diversity Panel_Genotypes'!CD55)</f>
        <v>104104</v>
      </c>
      <c r="AR56" t="str">
        <f>CONCATENATE('Diversity Panel_Genotypes'!CE55,'Diversity Panel_Genotypes'!CF55)</f>
        <v>083083</v>
      </c>
      <c r="AS56" t="str">
        <f>CONCATENATE('Diversity Panel_Genotypes'!CG55,'Diversity Panel_Genotypes'!CH55)</f>
        <v>262262</v>
      </c>
      <c r="AT56" t="str">
        <f>CONCATENATE('Diversity Panel_Genotypes'!CI55,'Diversity Panel_Genotypes'!CJ55)</f>
        <v>089097</v>
      </c>
      <c r="AU56" t="str">
        <f>CONCATENATE('Diversity Panel_Genotypes'!CK55,'Diversity Panel_Genotypes'!CL55)</f>
        <v>143147</v>
      </c>
      <c r="AV56" t="str">
        <f>CONCATENATE('Diversity Panel_Genotypes'!CM55,'Diversity Panel_Genotypes'!CN55)</f>
        <v>122122</v>
      </c>
      <c r="AW56" t="str">
        <f>CONCATENATE('Diversity Panel_Genotypes'!CO55,'Diversity Panel_Genotypes'!CP55)</f>
        <v>240240</v>
      </c>
      <c r="AX56" t="str">
        <f>CONCATENATE('Diversity Panel_Genotypes'!CQ55,'Diversity Panel_Genotypes'!CR55)</f>
        <v>144158</v>
      </c>
      <c r="AY56" t="str">
        <f>CONCATENATE('Diversity Panel_Genotypes'!CS55,'Diversity Panel_Genotypes'!CT55)</f>
        <v>118130</v>
      </c>
      <c r="AZ56" t="str">
        <f>CONCATENATE('Diversity Panel_Genotypes'!CU55,'Diversity Panel_Genotypes'!CV55)</f>
        <v>254254</v>
      </c>
      <c r="BA56" t="str">
        <f>CONCATENATE('Diversity Panel_Genotypes'!CW55,'Diversity Panel_Genotypes'!CX55)</f>
        <v>140140</v>
      </c>
      <c r="BB56" t="str">
        <f>CONCATENATE('Diversity Panel_Genotypes'!CY55,'Diversity Panel_Genotypes'!CZ55)</f>
        <v>155155</v>
      </c>
      <c r="BC56" t="str">
        <f>CONCATENATE('Diversity Panel_Genotypes'!DA55,'Diversity Panel_Genotypes'!DB55)</f>
        <v>134136</v>
      </c>
      <c r="BD56" t="str">
        <f>CONCATENATE('Diversity Panel_Genotypes'!DC55,'Diversity Panel_Genotypes'!DD55)</f>
        <v>153153</v>
      </c>
    </row>
    <row r="57" spans="2:56" x14ac:dyDescent="0.3">
      <c r="B57" t="s">
        <v>118</v>
      </c>
      <c r="C57" s="5">
        <v>2017</v>
      </c>
      <c r="D57" s="17" t="s">
        <v>86</v>
      </c>
      <c r="E57" t="str">
        <f>CONCATENATE('Diversity Panel_Genotypes'!E56,'Diversity Panel_Genotypes'!F56)</f>
        <v>165167</v>
      </c>
      <c r="F57" t="str">
        <f>CONCATENATE('Diversity Panel_Genotypes'!G56,'Diversity Panel_Genotypes'!H56)</f>
        <v>177181</v>
      </c>
      <c r="G57" t="str">
        <f>CONCATENATE('Diversity Panel_Genotypes'!I56,'Diversity Panel_Genotypes'!J56)</f>
        <v>271271</v>
      </c>
      <c r="H57" t="str">
        <f>CONCATENATE('Diversity Panel_Genotypes'!K56,'Diversity Panel_Genotypes'!L56)</f>
        <v>238252</v>
      </c>
      <c r="I57" t="str">
        <f>CONCATENATE('Diversity Panel_Genotypes'!M56,'Diversity Panel_Genotypes'!N56)</f>
        <v>085085</v>
      </c>
      <c r="J57" t="str">
        <f>CONCATENATE('Diversity Panel_Genotypes'!O56,'Diversity Panel_Genotypes'!P56)</f>
        <v>180198</v>
      </c>
      <c r="K57" t="str">
        <f>CONCATENATE('Diversity Panel_Genotypes'!Q56,'Diversity Panel_Genotypes'!R56)</f>
        <v>207211</v>
      </c>
      <c r="L57" t="str">
        <f>CONCATENATE('Diversity Panel_Genotypes'!S56,'Diversity Panel_Genotypes'!T56)</f>
        <v>133143</v>
      </c>
      <c r="M57" t="str">
        <f>CONCATENATE('Diversity Panel_Genotypes'!U56,'Diversity Panel_Genotypes'!V56)</f>
        <v>140152</v>
      </c>
      <c r="N57" t="str">
        <f>CONCATENATE('Diversity Panel_Genotypes'!W56,'Diversity Panel_Genotypes'!X56)</f>
        <v>116116</v>
      </c>
      <c r="O57" t="str">
        <f>CONCATENATE('Diversity Panel_Genotypes'!Y56,'Diversity Panel_Genotypes'!Z56)</f>
        <v>165181</v>
      </c>
      <c r="P57" t="str">
        <f>CONCATENATE('Diversity Panel_Genotypes'!AA56,'Diversity Panel_Genotypes'!AB56)</f>
        <v>102092</v>
      </c>
      <c r="Q57" t="str">
        <f>CONCATENATE('Diversity Panel_Genotypes'!AC56,'Diversity Panel_Genotypes'!AD56)</f>
        <v>127127</v>
      </c>
      <c r="R57" t="str">
        <f>CONCATENATE('Diversity Panel_Genotypes'!AE56,'Diversity Panel_Genotypes'!AF56)</f>
        <v>103103</v>
      </c>
      <c r="S57" t="str">
        <f>CONCATENATE('Diversity Panel_Genotypes'!AG56,'Diversity Panel_Genotypes'!AH56)</f>
        <v>116118</v>
      </c>
      <c r="T57" t="str">
        <f>CONCATENATE('Diversity Panel_Genotypes'!AI56,'Diversity Panel_Genotypes'!AJ56)</f>
        <v>161175</v>
      </c>
      <c r="U57" t="str">
        <f>CONCATENATE('Diversity Panel_Genotypes'!AK56,'Diversity Panel_Genotypes'!AL56)</f>
        <v>231233</v>
      </c>
      <c r="V57" t="str">
        <f>CONCATENATE('Diversity Panel_Genotypes'!AM56,'Diversity Panel_Genotypes'!AN56)</f>
        <v>194200</v>
      </c>
      <c r="W57" t="str">
        <f>CONCATENATE('Diversity Panel_Genotypes'!AO56,'Diversity Panel_Genotypes'!AP56)</f>
        <v>175187</v>
      </c>
      <c r="X57" t="str">
        <f>CONCATENATE('Diversity Panel_Genotypes'!AQ56,'Diversity Panel_Genotypes'!AR56)</f>
        <v>115115</v>
      </c>
      <c r="Y57" t="str">
        <f>CONCATENATE('Diversity Panel_Genotypes'!AS56,'Diversity Panel_Genotypes'!AT56)</f>
        <v>156158</v>
      </c>
      <c r="Z57" t="str">
        <f>CONCATENATE('Diversity Panel_Genotypes'!AU56,'Diversity Panel_Genotypes'!AV56)</f>
        <v>091091</v>
      </c>
      <c r="AA57" t="str">
        <f>CONCATENATE('Diversity Panel_Genotypes'!AW56,'Diversity Panel_Genotypes'!AX56)</f>
        <v>090090</v>
      </c>
      <c r="AB57" t="str">
        <f>CONCATENATE('Diversity Panel_Genotypes'!AY56,'Diversity Panel_Genotypes'!AZ56)</f>
        <v>135135</v>
      </c>
      <c r="AC57" t="str">
        <f>CONCATENATE('Diversity Panel_Genotypes'!BA56,'Diversity Panel_Genotypes'!BB56)</f>
        <v>146148</v>
      </c>
      <c r="AD57" t="str">
        <f>CONCATENATE('Diversity Panel_Genotypes'!BC56,'Diversity Panel_Genotypes'!BD56)</f>
        <v>087091</v>
      </c>
      <c r="AE57" t="str">
        <f>CONCATENATE('Diversity Panel_Genotypes'!BE56,'Diversity Panel_Genotypes'!BF56)</f>
        <v>191191</v>
      </c>
      <c r="AF57" t="str">
        <f>CONCATENATE('Diversity Panel_Genotypes'!BG56,'Diversity Panel_Genotypes'!BH56)</f>
        <v>101095</v>
      </c>
      <c r="AG57" t="str">
        <f>CONCATENATE('Diversity Panel_Genotypes'!BI56,'Diversity Panel_Genotypes'!BJ56)</f>
        <v>158161</v>
      </c>
      <c r="AH57" t="str">
        <f>CONCATENATE('Diversity Panel_Genotypes'!BK56,'Diversity Panel_Genotypes'!BL56)</f>
        <v>166166</v>
      </c>
      <c r="AI57" t="str">
        <f>CONCATENATE('Diversity Panel_Genotypes'!BM56,'Diversity Panel_Genotypes'!BN56)</f>
        <v>127140</v>
      </c>
      <c r="AJ57" t="str">
        <f>CONCATENATE('Diversity Panel_Genotypes'!BO56,'Diversity Panel_Genotypes'!BP56)</f>
        <v>170172</v>
      </c>
      <c r="AK57" t="str">
        <f>CONCATENATE('Diversity Panel_Genotypes'!BQ56,'Diversity Panel_Genotypes'!BR56)</f>
        <v>089097</v>
      </c>
      <c r="AL57" t="str">
        <f>CONCATENATE('Diversity Panel_Genotypes'!BS56,'Diversity Panel_Genotypes'!BT56)</f>
        <v>091092</v>
      </c>
      <c r="AM57" t="str">
        <f>CONCATENATE('Diversity Panel_Genotypes'!BU56,'Diversity Panel_Genotypes'!BV56)</f>
        <v>177177</v>
      </c>
      <c r="AN57" t="str">
        <f>CONCATENATE('Diversity Panel_Genotypes'!BW56,'Diversity Panel_Genotypes'!BX56)</f>
        <v>148152</v>
      </c>
      <c r="AO57" t="str">
        <f>CONCATENATE('Diversity Panel_Genotypes'!BY56,'Diversity Panel_Genotypes'!BZ56)</f>
        <v>174178</v>
      </c>
      <c r="AP57" t="str">
        <f>CONCATENATE('Diversity Panel_Genotypes'!CA56,'Diversity Panel_Genotypes'!CB56)</f>
        <v>106108</v>
      </c>
      <c r="AQ57" t="str">
        <f>CONCATENATE('Diversity Panel_Genotypes'!CC56,'Diversity Panel_Genotypes'!CD56)</f>
        <v>100100</v>
      </c>
      <c r="AR57" t="str">
        <f>CONCATENATE('Diversity Panel_Genotypes'!CE56,'Diversity Panel_Genotypes'!CF56)</f>
        <v>081081</v>
      </c>
      <c r="AS57" t="str">
        <f>CONCATENATE('Diversity Panel_Genotypes'!CG56,'Diversity Panel_Genotypes'!CH56)</f>
        <v>258264</v>
      </c>
      <c r="AT57" t="str">
        <f>CONCATENATE('Diversity Panel_Genotypes'!CI56,'Diversity Panel_Genotypes'!CJ56)</f>
        <v>089097</v>
      </c>
      <c r="AU57" t="str">
        <f>CONCATENATE('Diversity Panel_Genotypes'!CK56,'Diversity Panel_Genotypes'!CL56)</f>
        <v>143145</v>
      </c>
      <c r="AV57" t="str">
        <f>CONCATENATE('Diversity Panel_Genotypes'!CM56,'Diversity Panel_Genotypes'!CN56)</f>
        <v>122124</v>
      </c>
      <c r="AW57" t="str">
        <f>CONCATENATE('Diversity Panel_Genotypes'!CO56,'Diversity Panel_Genotypes'!CP56)</f>
        <v>228240</v>
      </c>
      <c r="AX57" t="str">
        <f>CONCATENATE('Diversity Panel_Genotypes'!CQ56,'Diversity Panel_Genotypes'!CR56)</f>
        <v>144156</v>
      </c>
      <c r="AY57" t="str">
        <f>CONCATENATE('Diversity Panel_Genotypes'!CS56,'Diversity Panel_Genotypes'!CT56)</f>
        <v>114134</v>
      </c>
      <c r="AZ57" t="str">
        <f>CONCATENATE('Diversity Panel_Genotypes'!CU56,'Diversity Panel_Genotypes'!CV56)</f>
        <v>250254</v>
      </c>
      <c r="BA57" t="str">
        <f>CONCATENATE('Diversity Panel_Genotypes'!CW56,'Diversity Panel_Genotypes'!CX56)</f>
        <v>140148</v>
      </c>
      <c r="BB57" t="str">
        <f>CONCATENATE('Diversity Panel_Genotypes'!CY56,'Diversity Panel_Genotypes'!CZ56)</f>
        <v>153153</v>
      </c>
      <c r="BC57" t="str">
        <f>CONCATENATE('Diversity Panel_Genotypes'!DA56,'Diversity Panel_Genotypes'!DB56)</f>
        <v>134134</v>
      </c>
      <c r="BD57" t="str">
        <f>CONCATENATE('Diversity Panel_Genotypes'!DC56,'Diversity Panel_Genotypes'!DD56)</f>
        <v>149149</v>
      </c>
    </row>
    <row r="58" spans="2:56" x14ac:dyDescent="0.3">
      <c r="B58" t="s">
        <v>120</v>
      </c>
      <c r="C58" s="5">
        <v>2017</v>
      </c>
      <c r="D58" s="17" t="s">
        <v>86</v>
      </c>
      <c r="E58" t="str">
        <f>CONCATENATE('Diversity Panel_Genotypes'!E57,'Diversity Panel_Genotypes'!F57)</f>
        <v>161161</v>
      </c>
      <c r="F58" t="str">
        <f>CONCATENATE('Diversity Panel_Genotypes'!G57,'Diversity Panel_Genotypes'!H57)</f>
        <v>191191</v>
      </c>
      <c r="G58" t="str">
        <f>CONCATENATE('Diversity Panel_Genotypes'!I57,'Diversity Panel_Genotypes'!J57)</f>
        <v>241271</v>
      </c>
      <c r="H58" t="str">
        <f>CONCATENATE('Diversity Panel_Genotypes'!K57,'Diversity Panel_Genotypes'!L57)</f>
        <v>238238</v>
      </c>
      <c r="I58" t="str">
        <f>CONCATENATE('Diversity Panel_Genotypes'!M57,'Diversity Panel_Genotypes'!N57)</f>
        <v>091095</v>
      </c>
      <c r="J58" t="str">
        <f>CONCATENATE('Diversity Panel_Genotypes'!O57,'Diversity Panel_Genotypes'!P57)</f>
        <v>180184</v>
      </c>
      <c r="K58" t="str">
        <f>CONCATENATE('Diversity Panel_Genotypes'!Q57,'Diversity Panel_Genotypes'!R57)</f>
        <v>205211</v>
      </c>
      <c r="L58" t="str">
        <f>CONCATENATE('Diversity Panel_Genotypes'!S57,'Diversity Panel_Genotypes'!T57)</f>
        <v>143149</v>
      </c>
      <c r="M58" t="str">
        <f>CONCATENATE('Diversity Panel_Genotypes'!U57,'Diversity Panel_Genotypes'!V57)</f>
        <v>152158</v>
      </c>
      <c r="N58" t="str">
        <f>CONCATENATE('Diversity Panel_Genotypes'!W57,'Diversity Panel_Genotypes'!X57)</f>
        <v>114116</v>
      </c>
      <c r="O58" t="str">
        <f>CONCATENATE('Diversity Panel_Genotypes'!Y57,'Diversity Panel_Genotypes'!Z57)</f>
        <v>165181</v>
      </c>
      <c r="P58" t="str">
        <f>CONCATENATE('Diversity Panel_Genotypes'!AA57,'Diversity Panel_Genotypes'!AB57)</f>
        <v>104098</v>
      </c>
      <c r="Q58" t="str">
        <f>CONCATENATE('Diversity Panel_Genotypes'!AC57,'Diversity Panel_Genotypes'!AD57)</f>
        <v>127127</v>
      </c>
      <c r="R58" t="str">
        <f>CONCATENATE('Diversity Panel_Genotypes'!AE57,'Diversity Panel_Genotypes'!AF57)</f>
        <v>103103</v>
      </c>
      <c r="S58" t="str">
        <f>CONCATENATE('Diversity Panel_Genotypes'!AG57,'Diversity Panel_Genotypes'!AH57)</f>
        <v>116116</v>
      </c>
      <c r="T58" t="str">
        <f>CONCATENATE('Diversity Panel_Genotypes'!AI57,'Diversity Panel_Genotypes'!AJ57)</f>
        <v>161167</v>
      </c>
      <c r="U58" t="str">
        <f>CONCATENATE('Diversity Panel_Genotypes'!AK57,'Diversity Panel_Genotypes'!AL57)</f>
        <v>231235</v>
      </c>
      <c r="V58" t="str">
        <f>CONCATENATE('Diversity Panel_Genotypes'!AM57,'Diversity Panel_Genotypes'!AN57)</f>
        <v>194200</v>
      </c>
      <c r="W58" t="str">
        <f>CONCATENATE('Diversity Panel_Genotypes'!AO57,'Diversity Panel_Genotypes'!AP57)</f>
        <v>187187</v>
      </c>
      <c r="X58" t="str">
        <f>CONCATENATE('Diversity Panel_Genotypes'!AQ57,'Diversity Panel_Genotypes'!AR57)</f>
        <v>113113</v>
      </c>
      <c r="Y58" t="str">
        <f>CONCATENATE('Diversity Panel_Genotypes'!AS57,'Diversity Panel_Genotypes'!AT57)</f>
        <v>154160</v>
      </c>
      <c r="Z58" t="str">
        <f>CONCATENATE('Diversity Panel_Genotypes'!AU57,'Diversity Panel_Genotypes'!AV57)</f>
        <v>089089</v>
      </c>
      <c r="AA58" t="str">
        <f>CONCATENATE('Diversity Panel_Genotypes'!AW57,'Diversity Panel_Genotypes'!AX57)</f>
        <v>090090</v>
      </c>
      <c r="AB58" t="str">
        <f>CONCATENATE('Diversity Panel_Genotypes'!AY57,'Diversity Panel_Genotypes'!AZ57)</f>
        <v>135137</v>
      </c>
      <c r="AC58" t="str">
        <f>CONCATENATE('Diversity Panel_Genotypes'!BA57,'Diversity Panel_Genotypes'!BB57)</f>
        <v>146146</v>
      </c>
      <c r="AD58" t="str">
        <f>CONCATENATE('Diversity Panel_Genotypes'!BC57,'Diversity Panel_Genotypes'!BD57)</f>
        <v>087087</v>
      </c>
      <c r="AE58" t="str">
        <f>CONCATENATE('Diversity Panel_Genotypes'!BE57,'Diversity Panel_Genotypes'!BF57)</f>
        <v>191191</v>
      </c>
      <c r="AF58" t="str">
        <f>CONCATENATE('Diversity Panel_Genotypes'!BG57,'Diversity Panel_Genotypes'!BH57)</f>
        <v>095095</v>
      </c>
      <c r="AG58" t="str">
        <f>CONCATENATE('Diversity Panel_Genotypes'!BI57,'Diversity Panel_Genotypes'!BJ57)</f>
        <v>158161</v>
      </c>
      <c r="AH58" t="str">
        <f>CONCATENATE('Diversity Panel_Genotypes'!BK57,'Diversity Panel_Genotypes'!BL57)</f>
        <v>142166</v>
      </c>
      <c r="AI58" t="str">
        <f>CONCATENATE('Diversity Panel_Genotypes'!BM57,'Diversity Panel_Genotypes'!BN57)</f>
        <v>127148</v>
      </c>
      <c r="AJ58" t="str">
        <f>CONCATENATE('Diversity Panel_Genotypes'!BO57,'Diversity Panel_Genotypes'!BP57)</f>
        <v>170172</v>
      </c>
      <c r="AK58" t="str">
        <f>CONCATENATE('Diversity Panel_Genotypes'!BQ57,'Diversity Panel_Genotypes'!BR57)</f>
        <v>083089</v>
      </c>
      <c r="AL58" t="str">
        <f>CONCATENATE('Diversity Panel_Genotypes'!BS57,'Diversity Panel_Genotypes'!BT57)</f>
        <v>092095</v>
      </c>
      <c r="AM58" t="str">
        <f>CONCATENATE('Diversity Panel_Genotypes'!BU57,'Diversity Panel_Genotypes'!BV57)</f>
        <v>173175</v>
      </c>
      <c r="AN58" t="str">
        <f>CONCATENATE('Diversity Panel_Genotypes'!BW57,'Diversity Panel_Genotypes'!BX57)</f>
        <v>140146</v>
      </c>
      <c r="AO58" t="str">
        <f>CONCATENATE('Diversity Panel_Genotypes'!BY57,'Diversity Panel_Genotypes'!BZ57)</f>
        <v>172176</v>
      </c>
      <c r="AP58" t="str">
        <f>CONCATENATE('Diversity Panel_Genotypes'!CA57,'Diversity Panel_Genotypes'!CB57)</f>
        <v>106108</v>
      </c>
      <c r="AQ58" t="str">
        <f>CONCATENATE('Diversity Panel_Genotypes'!CC57,'Diversity Panel_Genotypes'!CD57)</f>
        <v>100102</v>
      </c>
      <c r="AR58" t="str">
        <f>CONCATENATE('Diversity Panel_Genotypes'!CE57,'Diversity Panel_Genotypes'!CF57)</f>
        <v>081083</v>
      </c>
      <c r="AS58" t="str">
        <f>CONCATENATE('Diversity Panel_Genotypes'!CG57,'Diversity Panel_Genotypes'!CH57)</f>
        <v>260262</v>
      </c>
      <c r="AT58" t="str">
        <f>CONCATENATE('Diversity Panel_Genotypes'!CI57,'Diversity Panel_Genotypes'!CJ57)</f>
        <v>103089</v>
      </c>
      <c r="AU58" t="str">
        <f>CONCATENATE('Diversity Panel_Genotypes'!CK57,'Diversity Panel_Genotypes'!CL57)</f>
        <v>145145</v>
      </c>
      <c r="AV58" t="str">
        <f>CONCATENATE('Diversity Panel_Genotypes'!CM57,'Diversity Panel_Genotypes'!CN57)</f>
        <v>120122</v>
      </c>
      <c r="AW58" t="str">
        <f>CONCATENATE('Diversity Panel_Genotypes'!CO57,'Diversity Panel_Genotypes'!CP57)</f>
        <v>228240</v>
      </c>
      <c r="AX58" t="str">
        <f>CONCATENATE('Diversity Panel_Genotypes'!CQ57,'Diversity Panel_Genotypes'!CR57)</f>
        <v>156156</v>
      </c>
      <c r="AY58" t="str">
        <f>CONCATENATE('Diversity Panel_Genotypes'!CS57,'Diversity Panel_Genotypes'!CT57)</f>
        <v>130132</v>
      </c>
      <c r="AZ58" t="str">
        <f>CONCATENATE('Diversity Panel_Genotypes'!CU57,'Diversity Panel_Genotypes'!CV57)</f>
        <v>250252</v>
      </c>
      <c r="BA58" t="str">
        <f>CONCATENATE('Diversity Panel_Genotypes'!CW57,'Diversity Panel_Genotypes'!CX57)</f>
        <v>140150</v>
      </c>
      <c r="BB58" t="str">
        <f>CONCATENATE('Diversity Panel_Genotypes'!CY57,'Diversity Panel_Genotypes'!CZ57)</f>
        <v>153155</v>
      </c>
      <c r="BC58" t="str">
        <f>CONCATENATE('Diversity Panel_Genotypes'!DA57,'Diversity Panel_Genotypes'!DB57)</f>
        <v>134136</v>
      </c>
      <c r="BD58" t="str">
        <f>CONCATENATE('Diversity Panel_Genotypes'!DC57,'Diversity Panel_Genotypes'!DD57)</f>
        <v>149149</v>
      </c>
    </row>
    <row r="59" spans="2:56" x14ac:dyDescent="0.3">
      <c r="B59" t="s">
        <v>122</v>
      </c>
      <c r="C59" s="5">
        <v>2017</v>
      </c>
      <c r="D59" s="17" t="s">
        <v>86</v>
      </c>
      <c r="E59" t="str">
        <f>CONCATENATE('Diversity Panel_Genotypes'!E58,'Diversity Panel_Genotypes'!F58)</f>
        <v>161161</v>
      </c>
      <c r="F59" t="str">
        <f>CONCATENATE('Diversity Panel_Genotypes'!G58,'Diversity Panel_Genotypes'!H58)</f>
        <v>179191</v>
      </c>
      <c r="G59" t="str">
        <f>CONCATENATE('Diversity Panel_Genotypes'!I58,'Diversity Panel_Genotypes'!J58)</f>
        <v>269271</v>
      </c>
      <c r="H59" t="str">
        <f>CONCATENATE('Diversity Panel_Genotypes'!K58,'Diversity Panel_Genotypes'!L58)</f>
        <v>238252</v>
      </c>
      <c r="I59" t="str">
        <f>CONCATENATE('Diversity Panel_Genotypes'!M58,'Diversity Panel_Genotypes'!N58)</f>
        <v>089095</v>
      </c>
      <c r="J59" t="str">
        <f>CONCATENATE('Diversity Panel_Genotypes'!O58,'Diversity Panel_Genotypes'!P58)</f>
        <v>180180</v>
      </c>
      <c r="K59" t="str">
        <f>CONCATENATE('Diversity Panel_Genotypes'!Q58,'Diversity Panel_Genotypes'!R58)</f>
        <v>205207</v>
      </c>
      <c r="L59" t="str">
        <f>CONCATENATE('Diversity Panel_Genotypes'!S58,'Diversity Panel_Genotypes'!T58)</f>
        <v>143149</v>
      </c>
      <c r="M59" t="str">
        <f>CONCATENATE('Diversity Panel_Genotypes'!U58,'Diversity Panel_Genotypes'!V58)</f>
        <v>152152</v>
      </c>
      <c r="N59" t="str">
        <f>CONCATENATE('Diversity Panel_Genotypes'!W58,'Diversity Panel_Genotypes'!X58)</f>
        <v>108118</v>
      </c>
      <c r="O59" t="str">
        <f>CONCATENATE('Diversity Panel_Genotypes'!Y58,'Diversity Panel_Genotypes'!Z58)</f>
        <v>183183</v>
      </c>
      <c r="P59" t="str">
        <f>CONCATENATE('Diversity Panel_Genotypes'!AA58,'Diversity Panel_Genotypes'!AB58)</f>
        <v>104098</v>
      </c>
      <c r="Q59" t="str">
        <f>CONCATENATE('Diversity Panel_Genotypes'!AC58,'Diversity Panel_Genotypes'!AD58)</f>
        <v>129131</v>
      </c>
      <c r="R59" t="str">
        <f>CONCATENATE('Diversity Panel_Genotypes'!AE58,'Diversity Panel_Genotypes'!AF58)</f>
        <v>103103</v>
      </c>
      <c r="S59" t="str">
        <f>CONCATENATE('Diversity Panel_Genotypes'!AG58,'Diversity Panel_Genotypes'!AH58)</f>
        <v>118120</v>
      </c>
      <c r="T59" t="str">
        <f>CONCATENATE('Diversity Panel_Genotypes'!AI58,'Diversity Panel_Genotypes'!AJ58)</f>
        <v>161161</v>
      </c>
      <c r="U59" t="str">
        <f>CONCATENATE('Diversity Panel_Genotypes'!AK58,'Diversity Panel_Genotypes'!AL58)</f>
        <v>225235</v>
      </c>
      <c r="V59" t="str">
        <f>CONCATENATE('Diversity Panel_Genotypes'!AM58,'Diversity Panel_Genotypes'!AN58)</f>
        <v>194196</v>
      </c>
      <c r="W59" t="str">
        <f>CONCATENATE('Diversity Panel_Genotypes'!AO58,'Diversity Panel_Genotypes'!AP58)</f>
        <v>181187</v>
      </c>
      <c r="X59" t="str">
        <f>CONCATENATE('Diversity Panel_Genotypes'!AQ58,'Diversity Panel_Genotypes'!AR58)</f>
        <v>108113</v>
      </c>
      <c r="Y59" t="str">
        <f>CONCATENATE('Diversity Panel_Genotypes'!AS58,'Diversity Panel_Genotypes'!AT58)</f>
        <v>158160</v>
      </c>
      <c r="Z59" t="str">
        <f>CONCATENATE('Diversity Panel_Genotypes'!AU58,'Diversity Panel_Genotypes'!AV58)</f>
        <v>093093</v>
      </c>
      <c r="AA59" t="str">
        <f>CONCATENATE('Diversity Panel_Genotypes'!AW58,'Diversity Panel_Genotypes'!AX58)</f>
        <v>090090</v>
      </c>
      <c r="AB59" t="str">
        <f>CONCATENATE('Diversity Panel_Genotypes'!AY58,'Diversity Panel_Genotypes'!AZ58)</f>
        <v>135137</v>
      </c>
      <c r="AC59" t="str">
        <f>CONCATENATE('Diversity Panel_Genotypes'!BA58,'Diversity Panel_Genotypes'!BB58)</f>
        <v>146146</v>
      </c>
      <c r="AD59" t="str">
        <f>CONCATENATE('Diversity Panel_Genotypes'!BC58,'Diversity Panel_Genotypes'!BD58)</f>
        <v>087091</v>
      </c>
      <c r="AE59" t="str">
        <f>CONCATENATE('Diversity Panel_Genotypes'!BE58,'Diversity Panel_Genotypes'!BF58)</f>
        <v>191191</v>
      </c>
      <c r="AF59" t="str">
        <f>CONCATENATE('Diversity Panel_Genotypes'!BG58,'Diversity Panel_Genotypes'!BH58)</f>
        <v>095099</v>
      </c>
      <c r="AG59" t="str">
        <f>CONCATENATE('Diversity Panel_Genotypes'!BI58,'Diversity Panel_Genotypes'!BJ58)</f>
        <v>160161</v>
      </c>
      <c r="AH59" t="str">
        <f>CONCATENATE('Diversity Panel_Genotypes'!BK58,'Diversity Panel_Genotypes'!BL58)</f>
        <v>142142</v>
      </c>
      <c r="AI59" t="str">
        <f>CONCATENATE('Diversity Panel_Genotypes'!BM58,'Diversity Panel_Genotypes'!BN58)</f>
        <v>148150</v>
      </c>
      <c r="AJ59" t="str">
        <f>CONCATENATE('Diversity Panel_Genotypes'!BO58,'Diversity Panel_Genotypes'!BP58)</f>
        <v>172186</v>
      </c>
      <c r="AK59" t="str">
        <f>CONCATENATE('Diversity Panel_Genotypes'!BQ58,'Diversity Panel_Genotypes'!BR58)</f>
        <v>083083</v>
      </c>
      <c r="AL59" t="str">
        <f>CONCATENATE('Diversity Panel_Genotypes'!BS58,'Diversity Panel_Genotypes'!BT58)</f>
        <v>091092</v>
      </c>
      <c r="AM59" t="str">
        <f>CONCATENATE('Diversity Panel_Genotypes'!BU58,'Diversity Panel_Genotypes'!BV58)</f>
        <v>175175</v>
      </c>
      <c r="AN59" t="str">
        <f>CONCATENATE('Diversity Panel_Genotypes'!BW58,'Diversity Panel_Genotypes'!BX58)</f>
        <v>140150</v>
      </c>
      <c r="AO59" t="str">
        <f>CONCATENATE('Diversity Panel_Genotypes'!BY58,'Diversity Panel_Genotypes'!BZ58)</f>
        <v>172178</v>
      </c>
      <c r="AP59" t="str">
        <f>CONCATENATE('Diversity Panel_Genotypes'!CA58,'Diversity Panel_Genotypes'!CB58)</f>
        <v>106106</v>
      </c>
      <c r="AQ59" t="str">
        <f>CONCATENATE('Diversity Panel_Genotypes'!CC58,'Diversity Panel_Genotypes'!CD58)</f>
        <v>104104</v>
      </c>
      <c r="AR59" t="str">
        <f>CONCATENATE('Diversity Panel_Genotypes'!CE58,'Diversity Panel_Genotypes'!CF58)</f>
        <v>083085</v>
      </c>
      <c r="AS59" t="str">
        <f>CONCATENATE('Diversity Panel_Genotypes'!CG58,'Diversity Panel_Genotypes'!CH58)</f>
        <v>262262</v>
      </c>
      <c r="AT59" t="str">
        <f>CONCATENATE('Diversity Panel_Genotypes'!CI58,'Diversity Panel_Genotypes'!CJ58)</f>
        <v>089089</v>
      </c>
      <c r="AU59" t="str">
        <f>CONCATENATE('Diversity Panel_Genotypes'!CK58,'Diversity Panel_Genotypes'!CL58)</f>
        <v>143143</v>
      </c>
      <c r="AV59" t="str">
        <f>CONCATENATE('Diversity Panel_Genotypes'!CM58,'Diversity Panel_Genotypes'!CN58)</f>
        <v>120124</v>
      </c>
      <c r="AW59" t="str">
        <f>CONCATENATE('Diversity Panel_Genotypes'!CO58,'Diversity Panel_Genotypes'!CP58)</f>
        <v>238240</v>
      </c>
      <c r="AX59" t="str">
        <f>CONCATENATE('Diversity Panel_Genotypes'!CQ58,'Diversity Panel_Genotypes'!CR58)</f>
        <v>154156</v>
      </c>
      <c r="AY59" t="str">
        <f>CONCATENATE('Diversity Panel_Genotypes'!CS58,'Diversity Panel_Genotypes'!CT58)</f>
        <v>130132</v>
      </c>
      <c r="AZ59" t="str">
        <f>CONCATENATE('Diversity Panel_Genotypes'!CU58,'Diversity Panel_Genotypes'!CV58)</f>
        <v>250254</v>
      </c>
      <c r="BA59" t="str">
        <f>CONCATENATE('Diversity Panel_Genotypes'!CW58,'Diversity Panel_Genotypes'!CX58)</f>
        <v>148148</v>
      </c>
      <c r="BB59" t="str">
        <f>CONCATENATE('Diversity Panel_Genotypes'!CY58,'Diversity Panel_Genotypes'!CZ58)</f>
        <v>149153</v>
      </c>
      <c r="BC59" t="str">
        <f>CONCATENATE('Diversity Panel_Genotypes'!DA58,'Diversity Panel_Genotypes'!DB58)</f>
        <v>134134</v>
      </c>
      <c r="BD59" t="str">
        <f>CONCATENATE('Diversity Panel_Genotypes'!DC58,'Diversity Panel_Genotypes'!DD58)</f>
        <v>149151</v>
      </c>
    </row>
    <row r="60" spans="2:56" x14ac:dyDescent="0.3">
      <c r="B60" t="s">
        <v>124</v>
      </c>
      <c r="C60" s="5">
        <v>2017</v>
      </c>
      <c r="D60" s="17" t="s">
        <v>86</v>
      </c>
      <c r="E60" t="str">
        <f>CONCATENATE('Diversity Panel_Genotypes'!E59,'Diversity Panel_Genotypes'!F59)</f>
        <v>165165</v>
      </c>
      <c r="F60" t="str">
        <f>CONCATENATE('Diversity Panel_Genotypes'!G59,'Diversity Panel_Genotypes'!H59)</f>
        <v>177191</v>
      </c>
      <c r="G60" t="str">
        <f>CONCATENATE('Diversity Panel_Genotypes'!I59,'Diversity Panel_Genotypes'!J59)</f>
        <v>241271</v>
      </c>
      <c r="H60" t="str">
        <f>CONCATENATE('Diversity Panel_Genotypes'!K59,'Diversity Panel_Genotypes'!L59)</f>
        <v>238252</v>
      </c>
      <c r="I60" t="str">
        <f>CONCATENATE('Diversity Panel_Genotypes'!M59,'Diversity Panel_Genotypes'!N59)</f>
        <v>085089</v>
      </c>
      <c r="J60" t="str">
        <f>CONCATENATE('Diversity Panel_Genotypes'!O59,'Diversity Panel_Genotypes'!P59)</f>
        <v>180190</v>
      </c>
      <c r="K60" t="str">
        <f>CONCATENATE('Diversity Panel_Genotypes'!Q59,'Diversity Panel_Genotypes'!R59)</f>
        <v>205211</v>
      </c>
      <c r="L60" t="str">
        <f>CONCATENATE('Diversity Panel_Genotypes'!S59,'Diversity Panel_Genotypes'!T59)</f>
        <v>129143</v>
      </c>
      <c r="M60" t="str">
        <f>CONCATENATE('Diversity Panel_Genotypes'!U59,'Diversity Panel_Genotypes'!V59)</f>
        <v>152164</v>
      </c>
      <c r="N60" t="str">
        <f>CONCATENATE('Diversity Panel_Genotypes'!W59,'Diversity Panel_Genotypes'!X59)</f>
        <v>116118</v>
      </c>
      <c r="O60" t="str">
        <f>CONCATENATE('Diversity Panel_Genotypes'!Y59,'Diversity Panel_Genotypes'!Z59)</f>
        <v>165179</v>
      </c>
      <c r="P60" t="str">
        <f>CONCATENATE('Diversity Panel_Genotypes'!AA59,'Diversity Panel_Genotypes'!AB59)</f>
        <v>104104</v>
      </c>
      <c r="Q60" t="str">
        <f>CONCATENATE('Diversity Panel_Genotypes'!AC59,'Diversity Panel_Genotypes'!AD59)</f>
        <v>125127</v>
      </c>
      <c r="R60" t="str">
        <f>CONCATENATE('Diversity Panel_Genotypes'!AE59,'Diversity Panel_Genotypes'!AF59)</f>
        <v>103105</v>
      </c>
      <c r="S60" t="str">
        <f>CONCATENATE('Diversity Panel_Genotypes'!AG59,'Diversity Panel_Genotypes'!AH59)</f>
        <v>116118</v>
      </c>
      <c r="T60" t="str">
        <f>CONCATENATE('Diversity Panel_Genotypes'!AI59,'Diversity Panel_Genotypes'!AJ59)</f>
        <v>161161</v>
      </c>
      <c r="U60" t="str">
        <f>CONCATENATE('Diversity Panel_Genotypes'!AK59,'Diversity Panel_Genotypes'!AL59)</f>
        <v>225231</v>
      </c>
      <c r="V60" t="str">
        <f>CONCATENATE('Diversity Panel_Genotypes'!AM59,'Diversity Panel_Genotypes'!AN59)</f>
        <v>194196</v>
      </c>
      <c r="W60" t="str">
        <f>CONCATENATE('Diversity Panel_Genotypes'!AO59,'Diversity Panel_Genotypes'!AP59)</f>
        <v>185187</v>
      </c>
      <c r="X60" t="str">
        <f>CONCATENATE('Diversity Panel_Genotypes'!AQ59,'Diversity Panel_Genotypes'!AR59)</f>
        <v>115115</v>
      </c>
      <c r="Y60" t="str">
        <f>CONCATENATE('Diversity Panel_Genotypes'!AS59,'Diversity Panel_Genotypes'!AT59)</f>
        <v>154160</v>
      </c>
      <c r="Z60" t="str">
        <f>CONCATENATE('Diversity Panel_Genotypes'!AU59,'Diversity Panel_Genotypes'!AV59)</f>
        <v>089093</v>
      </c>
      <c r="AA60" t="str">
        <f>CONCATENATE('Diversity Panel_Genotypes'!AW59,'Diversity Panel_Genotypes'!AX59)</f>
        <v>104090</v>
      </c>
      <c r="AB60" t="str">
        <f>CONCATENATE('Diversity Panel_Genotypes'!AY59,'Diversity Panel_Genotypes'!AZ59)</f>
        <v>135135</v>
      </c>
      <c r="AC60" t="str">
        <f>CONCATENATE('Diversity Panel_Genotypes'!BA59,'Diversity Panel_Genotypes'!BB59)</f>
        <v>146146</v>
      </c>
      <c r="AD60" t="str">
        <f>CONCATENATE('Diversity Panel_Genotypes'!BC59,'Diversity Panel_Genotypes'!BD59)</f>
        <v>087087</v>
      </c>
      <c r="AE60" t="str">
        <f>CONCATENATE('Diversity Panel_Genotypes'!BE59,'Diversity Panel_Genotypes'!BF59)</f>
        <v>191191</v>
      </c>
      <c r="AF60" t="str">
        <f>CONCATENATE('Diversity Panel_Genotypes'!BG59,'Diversity Panel_Genotypes'!BH59)</f>
        <v>101095</v>
      </c>
      <c r="AG60" t="str">
        <f>CONCATENATE('Diversity Panel_Genotypes'!BI59,'Diversity Panel_Genotypes'!BJ59)</f>
        <v>143158</v>
      </c>
      <c r="AH60" t="str">
        <f>CONCATENATE('Diversity Panel_Genotypes'!BK59,'Diversity Panel_Genotypes'!BL59)</f>
        <v>158168</v>
      </c>
      <c r="AI60" t="str">
        <f>CONCATENATE('Diversity Panel_Genotypes'!BM59,'Diversity Panel_Genotypes'!BN59)</f>
        <v>127140</v>
      </c>
      <c r="AJ60" t="str">
        <f>CONCATENATE('Diversity Panel_Genotypes'!BO59,'Diversity Panel_Genotypes'!BP59)</f>
        <v>170172</v>
      </c>
      <c r="AK60" t="str">
        <f>CONCATENATE('Diversity Panel_Genotypes'!BQ59,'Diversity Panel_Genotypes'!BR59)</f>
        <v>083097</v>
      </c>
      <c r="AL60" t="str">
        <f>CONCATENATE('Diversity Panel_Genotypes'!BS59,'Diversity Panel_Genotypes'!BT59)</f>
        <v>094094</v>
      </c>
      <c r="AM60" t="str">
        <f>CONCATENATE('Diversity Panel_Genotypes'!BU59,'Diversity Panel_Genotypes'!BV59)</f>
        <v>165175</v>
      </c>
      <c r="AN60" t="str">
        <f>CONCATENATE('Diversity Panel_Genotypes'!BW59,'Diversity Panel_Genotypes'!BX59)</f>
        <v>140150</v>
      </c>
      <c r="AO60" t="str">
        <f>CONCATENATE('Diversity Panel_Genotypes'!BY59,'Diversity Panel_Genotypes'!BZ59)</f>
        <v>172172</v>
      </c>
      <c r="AP60" t="str">
        <f>CONCATENATE('Diversity Panel_Genotypes'!CA59,'Diversity Panel_Genotypes'!CB59)</f>
        <v>106090</v>
      </c>
      <c r="AQ60" t="str">
        <f>CONCATENATE('Diversity Panel_Genotypes'!CC59,'Diversity Panel_Genotypes'!CD59)</f>
        <v>104104</v>
      </c>
      <c r="AR60" t="str">
        <f>CONCATENATE('Diversity Panel_Genotypes'!CE59,'Diversity Panel_Genotypes'!CF59)</f>
        <v>083083</v>
      </c>
      <c r="AS60" t="str">
        <f>CONCATENATE('Diversity Panel_Genotypes'!CG59,'Diversity Panel_Genotypes'!CH59)</f>
        <v>262262</v>
      </c>
      <c r="AT60" t="str">
        <f>CONCATENATE('Diversity Panel_Genotypes'!CI59,'Diversity Panel_Genotypes'!CJ59)</f>
        <v>089097</v>
      </c>
      <c r="AU60" t="str">
        <f>CONCATENATE('Diversity Panel_Genotypes'!CK59,'Diversity Panel_Genotypes'!CL59)</f>
        <v>145145</v>
      </c>
      <c r="AV60" t="str">
        <f>CONCATENATE('Diversity Panel_Genotypes'!CM59,'Diversity Panel_Genotypes'!CN59)</f>
        <v>122122</v>
      </c>
      <c r="AW60" t="str">
        <f>CONCATENATE('Diversity Panel_Genotypes'!CO59,'Diversity Panel_Genotypes'!CP59)</f>
        <v>236240</v>
      </c>
      <c r="AX60" t="str">
        <f>CONCATENATE('Diversity Panel_Genotypes'!CQ59,'Diversity Panel_Genotypes'!CR59)</f>
        <v>154156</v>
      </c>
      <c r="AY60" t="str">
        <f>CONCATENATE('Diversity Panel_Genotypes'!CS59,'Diversity Panel_Genotypes'!CT59)</f>
        <v>118130</v>
      </c>
      <c r="AZ60" t="str">
        <f>CONCATENATE('Diversity Panel_Genotypes'!CU59,'Diversity Panel_Genotypes'!CV59)</f>
        <v>246252</v>
      </c>
      <c r="BA60" t="str">
        <f>CONCATENATE('Diversity Panel_Genotypes'!CW59,'Diversity Panel_Genotypes'!CX59)</f>
        <v>142148</v>
      </c>
      <c r="BB60" t="str">
        <f>CONCATENATE('Diversity Panel_Genotypes'!CY59,'Diversity Panel_Genotypes'!CZ59)</f>
        <v>153155</v>
      </c>
      <c r="BC60" t="str">
        <f>CONCATENATE('Diversity Panel_Genotypes'!DA59,'Diversity Panel_Genotypes'!DB59)</f>
        <v>136140</v>
      </c>
      <c r="BD60" t="str">
        <f>CONCATENATE('Diversity Panel_Genotypes'!DC59,'Diversity Panel_Genotypes'!DD59)</f>
        <v>147153</v>
      </c>
    </row>
    <row r="61" spans="2:56" x14ac:dyDescent="0.3">
      <c r="B61" t="s">
        <v>126</v>
      </c>
      <c r="C61" s="5">
        <v>2017</v>
      </c>
      <c r="D61" s="17" t="s">
        <v>86</v>
      </c>
      <c r="E61" t="str">
        <f>CONCATENATE('Diversity Panel_Genotypes'!E60,'Diversity Panel_Genotypes'!F60)</f>
        <v>165165</v>
      </c>
      <c r="F61" t="str">
        <f>CONCATENATE('Diversity Panel_Genotypes'!G60,'Diversity Panel_Genotypes'!H60)</f>
        <v>177191</v>
      </c>
      <c r="G61" t="str">
        <f>CONCATENATE('Diversity Panel_Genotypes'!I60,'Diversity Panel_Genotypes'!J60)</f>
        <v>253253</v>
      </c>
      <c r="H61" t="str">
        <f>CONCATENATE('Diversity Panel_Genotypes'!K60,'Diversity Panel_Genotypes'!L60)</f>
        <v>238252</v>
      </c>
      <c r="I61" t="str">
        <f>CONCATENATE('Diversity Panel_Genotypes'!M60,'Diversity Panel_Genotypes'!N60)</f>
        <v>085089</v>
      </c>
      <c r="J61" t="str">
        <f>CONCATENATE('Diversity Panel_Genotypes'!O60,'Diversity Panel_Genotypes'!P60)</f>
        <v>184198</v>
      </c>
      <c r="K61" t="str">
        <f>CONCATENATE('Diversity Panel_Genotypes'!Q60,'Diversity Panel_Genotypes'!R60)</f>
        <v>201207</v>
      </c>
      <c r="L61" t="str">
        <f>CONCATENATE('Diversity Panel_Genotypes'!S60,'Diversity Panel_Genotypes'!T60)</f>
        <v>129143</v>
      </c>
      <c r="M61" t="str">
        <f>CONCATENATE('Diversity Panel_Genotypes'!U60,'Diversity Panel_Genotypes'!V60)</f>
        <v>152152</v>
      </c>
      <c r="N61" t="str">
        <f>CONCATENATE('Diversity Panel_Genotypes'!W60,'Diversity Panel_Genotypes'!X60)</f>
        <v>108118</v>
      </c>
      <c r="O61" t="str">
        <f>CONCATENATE('Diversity Panel_Genotypes'!Y60,'Diversity Panel_Genotypes'!Z60)</f>
        <v>179183</v>
      </c>
      <c r="P61" t="str">
        <f>CONCATENATE('Diversity Panel_Genotypes'!AA60,'Diversity Panel_Genotypes'!AB60)</f>
        <v>104098</v>
      </c>
      <c r="Q61" t="str">
        <f>CONCATENATE('Diversity Panel_Genotypes'!AC60,'Diversity Panel_Genotypes'!AD60)</f>
        <v>125125</v>
      </c>
      <c r="R61" t="str">
        <f>CONCATENATE('Diversity Panel_Genotypes'!AE60,'Diversity Panel_Genotypes'!AF60)</f>
        <v>103103</v>
      </c>
      <c r="S61" t="str">
        <f>CONCATENATE('Diversity Panel_Genotypes'!AG60,'Diversity Panel_Genotypes'!AH60)</f>
        <v>118122</v>
      </c>
      <c r="T61" t="str">
        <f>CONCATENATE('Diversity Panel_Genotypes'!AI60,'Diversity Panel_Genotypes'!AJ60)</f>
        <v>161167</v>
      </c>
      <c r="U61" t="str">
        <f>CONCATENATE('Diversity Panel_Genotypes'!AK60,'Diversity Panel_Genotypes'!AL60)</f>
        <v>231235</v>
      </c>
      <c r="V61" t="str">
        <f>CONCATENATE('Diversity Panel_Genotypes'!AM60,'Diversity Panel_Genotypes'!AN60)</f>
        <v>194200</v>
      </c>
      <c r="W61" t="str">
        <f>CONCATENATE('Diversity Panel_Genotypes'!AO60,'Diversity Panel_Genotypes'!AP60)</f>
        <v>175187</v>
      </c>
      <c r="X61" t="str">
        <f>CONCATENATE('Diversity Panel_Genotypes'!AQ60,'Diversity Panel_Genotypes'!AR60)</f>
        <v>108113</v>
      </c>
      <c r="Y61" t="str">
        <f>CONCATENATE('Diversity Panel_Genotypes'!AS60,'Diversity Panel_Genotypes'!AT60)</f>
        <v>158160</v>
      </c>
      <c r="Z61" t="str">
        <f>CONCATENATE('Diversity Panel_Genotypes'!AU60,'Diversity Panel_Genotypes'!AV60)</f>
        <v>089093</v>
      </c>
      <c r="AA61" t="str">
        <f>CONCATENATE('Diversity Panel_Genotypes'!AW60,'Diversity Panel_Genotypes'!AX60)</f>
        <v>102104</v>
      </c>
      <c r="AB61" t="str">
        <f>CONCATENATE('Diversity Panel_Genotypes'!AY60,'Diversity Panel_Genotypes'!AZ60)</f>
        <v>135147</v>
      </c>
      <c r="AC61" t="str">
        <f>CONCATENATE('Diversity Panel_Genotypes'!BA60,'Diversity Panel_Genotypes'!BB60)</f>
        <v>146146</v>
      </c>
      <c r="AD61" t="str">
        <f>CONCATENATE('Diversity Panel_Genotypes'!BC60,'Diversity Panel_Genotypes'!BD60)</f>
        <v>087087</v>
      </c>
      <c r="AE61" t="str">
        <f>CONCATENATE('Diversity Panel_Genotypes'!BE60,'Diversity Panel_Genotypes'!BF60)</f>
        <v>191191</v>
      </c>
      <c r="AF61" t="str">
        <f>CONCATENATE('Diversity Panel_Genotypes'!BG60,'Diversity Panel_Genotypes'!BH60)</f>
        <v>101095</v>
      </c>
      <c r="AG61" t="str">
        <f>CONCATENATE('Diversity Panel_Genotypes'!BI60,'Diversity Panel_Genotypes'!BJ60)</f>
        <v>143151</v>
      </c>
      <c r="AH61" t="str">
        <f>CONCATENATE('Diversity Panel_Genotypes'!BK60,'Diversity Panel_Genotypes'!BL60)</f>
        <v>142164</v>
      </c>
      <c r="AI61" t="str">
        <f>CONCATENATE('Diversity Panel_Genotypes'!BM60,'Diversity Panel_Genotypes'!BN60)</f>
        <v>140148</v>
      </c>
      <c r="AJ61" t="str">
        <f>CONCATENATE('Diversity Panel_Genotypes'!BO60,'Diversity Panel_Genotypes'!BP60)</f>
        <v>170172</v>
      </c>
      <c r="AK61" t="str">
        <f>CONCATENATE('Diversity Panel_Genotypes'!BQ60,'Diversity Panel_Genotypes'!BR60)</f>
        <v>083097</v>
      </c>
      <c r="AL61" t="str">
        <f>CONCATENATE('Diversity Panel_Genotypes'!BS60,'Diversity Panel_Genotypes'!BT60)</f>
        <v>091095</v>
      </c>
      <c r="AM61" t="str">
        <f>CONCATENATE('Diversity Panel_Genotypes'!BU60,'Diversity Panel_Genotypes'!BV60)</f>
        <v>167175</v>
      </c>
      <c r="AN61" t="str">
        <f>CONCATENATE('Diversity Panel_Genotypes'!BW60,'Diversity Panel_Genotypes'!BX60)</f>
        <v>140148</v>
      </c>
      <c r="AO61" t="str">
        <f>CONCATENATE('Diversity Panel_Genotypes'!BY60,'Diversity Panel_Genotypes'!BZ60)</f>
        <v>174174</v>
      </c>
      <c r="AP61" t="str">
        <f>CONCATENATE('Diversity Panel_Genotypes'!CA60,'Diversity Panel_Genotypes'!CB60)</f>
        <v>106090</v>
      </c>
      <c r="AQ61" t="str">
        <f>CONCATENATE('Diversity Panel_Genotypes'!CC60,'Diversity Panel_Genotypes'!CD60)</f>
        <v>106106</v>
      </c>
      <c r="AR61" t="str">
        <f>CONCATENATE('Diversity Panel_Genotypes'!CE60,'Diversity Panel_Genotypes'!CF60)</f>
        <v>081083</v>
      </c>
      <c r="AS61" t="str">
        <f>CONCATENATE('Diversity Panel_Genotypes'!CG60,'Diversity Panel_Genotypes'!CH60)</f>
        <v>258258</v>
      </c>
      <c r="AT61" t="str">
        <f>CONCATENATE('Diversity Panel_Genotypes'!CI60,'Diversity Panel_Genotypes'!CJ60)</f>
        <v>103089</v>
      </c>
      <c r="AU61" t="str">
        <f>CONCATENATE('Diversity Panel_Genotypes'!CK60,'Diversity Panel_Genotypes'!CL60)</f>
        <v>143147</v>
      </c>
      <c r="AV61" t="str">
        <f>CONCATENATE('Diversity Panel_Genotypes'!CM60,'Diversity Panel_Genotypes'!CN60)</f>
        <v>122124</v>
      </c>
      <c r="AW61" t="str">
        <f>CONCATENATE('Diversity Panel_Genotypes'!CO60,'Diversity Panel_Genotypes'!CP60)</f>
        <v>240240</v>
      </c>
      <c r="AX61" t="str">
        <f>CONCATENATE('Diversity Panel_Genotypes'!CQ60,'Diversity Panel_Genotypes'!CR60)</f>
        <v>154156</v>
      </c>
      <c r="AY61" t="str">
        <f>CONCATENATE('Diversity Panel_Genotypes'!CS60,'Diversity Panel_Genotypes'!CT60)</f>
        <v>134134</v>
      </c>
      <c r="AZ61" t="str">
        <f>CONCATENATE('Diversity Panel_Genotypes'!CU60,'Diversity Panel_Genotypes'!CV60)</f>
        <v>244250</v>
      </c>
      <c r="BA61" t="str">
        <f>CONCATENATE('Diversity Panel_Genotypes'!CW60,'Diversity Panel_Genotypes'!CX60)</f>
        <v>142148</v>
      </c>
      <c r="BB61" t="str">
        <f>CONCATENATE('Diversity Panel_Genotypes'!CY60,'Diversity Panel_Genotypes'!CZ60)</f>
        <v>155155</v>
      </c>
      <c r="BC61" t="str">
        <f>CONCATENATE('Diversity Panel_Genotypes'!DA60,'Diversity Panel_Genotypes'!DB60)</f>
        <v>136136</v>
      </c>
      <c r="BD61" t="str">
        <f>CONCATENATE('Diversity Panel_Genotypes'!DC60,'Diversity Panel_Genotypes'!DD60)</f>
        <v>149153</v>
      </c>
    </row>
    <row r="62" spans="2:56" x14ac:dyDescent="0.3">
      <c r="B62" t="s">
        <v>128</v>
      </c>
      <c r="C62" s="5">
        <v>2019</v>
      </c>
      <c r="D62" s="17" t="s">
        <v>21</v>
      </c>
      <c r="E62" t="str">
        <f>CONCATENATE('Diversity Panel_Genotypes'!E61,'Diversity Panel_Genotypes'!F61)</f>
        <v>161161</v>
      </c>
      <c r="F62" t="str">
        <f>CONCATENATE('Diversity Panel_Genotypes'!G61,'Diversity Panel_Genotypes'!H61)</f>
        <v>177191</v>
      </c>
      <c r="G62" t="str">
        <f>CONCATENATE('Diversity Panel_Genotypes'!I61,'Diversity Panel_Genotypes'!J61)</f>
        <v>241271</v>
      </c>
      <c r="H62" t="str">
        <f>CONCATENATE('Diversity Panel_Genotypes'!K61,'Diversity Panel_Genotypes'!L61)</f>
        <v>252254</v>
      </c>
      <c r="I62" t="str">
        <f>CONCATENATE('Diversity Panel_Genotypes'!M61,'Diversity Panel_Genotypes'!N61)</f>
        <v>085085</v>
      </c>
      <c r="J62" t="str">
        <f>CONCATENATE('Diversity Panel_Genotypes'!O61,'Diversity Panel_Genotypes'!P61)</f>
        <v>190198</v>
      </c>
      <c r="K62" t="str">
        <f>CONCATENATE('Diversity Panel_Genotypes'!Q61,'Diversity Panel_Genotypes'!R61)</f>
        <v>207207</v>
      </c>
      <c r="L62" t="str">
        <f>CONCATENATE('Diversity Panel_Genotypes'!S61,'Diversity Panel_Genotypes'!T61)</f>
        <v>143143</v>
      </c>
      <c r="M62" t="str">
        <f>CONCATENATE('Diversity Panel_Genotypes'!U61,'Diversity Panel_Genotypes'!V61)</f>
        <v>140158</v>
      </c>
      <c r="N62" t="str">
        <f>CONCATENATE('Diversity Panel_Genotypes'!W61,'Diversity Panel_Genotypes'!X61)</f>
        <v>114118</v>
      </c>
      <c r="O62" t="str">
        <f>CONCATENATE('Diversity Panel_Genotypes'!Y61,'Diversity Panel_Genotypes'!Z61)</f>
        <v>165165</v>
      </c>
      <c r="P62" t="str">
        <f>CONCATENATE('Diversity Panel_Genotypes'!AA61,'Diversity Panel_Genotypes'!AB61)</f>
        <v>104096</v>
      </c>
      <c r="Q62" t="str">
        <f>CONCATENATE('Diversity Panel_Genotypes'!AC61,'Diversity Panel_Genotypes'!AD61)</f>
        <v>125125</v>
      </c>
      <c r="R62" t="str">
        <f>CONCATENATE('Diversity Panel_Genotypes'!AE61,'Diversity Panel_Genotypes'!AF61)</f>
        <v>103105</v>
      </c>
      <c r="S62" t="str">
        <f>CONCATENATE('Diversity Panel_Genotypes'!AG61,'Diversity Panel_Genotypes'!AH61)</f>
        <v>118118</v>
      </c>
      <c r="T62" t="str">
        <f>CONCATENATE('Diversity Panel_Genotypes'!AI61,'Diversity Panel_Genotypes'!AJ61)</f>
        <v>161167</v>
      </c>
      <c r="U62" t="str">
        <f>CONCATENATE('Diversity Panel_Genotypes'!AK61,'Diversity Panel_Genotypes'!AL61)</f>
        <v>225225</v>
      </c>
      <c r="V62" t="str">
        <f>CONCATENATE('Diversity Panel_Genotypes'!AM61,'Diversity Panel_Genotypes'!AN61)</f>
        <v>200200</v>
      </c>
      <c r="W62" t="str">
        <f>CONCATENATE('Diversity Panel_Genotypes'!AO61,'Diversity Panel_Genotypes'!AP61)</f>
        <v>185187</v>
      </c>
      <c r="X62" t="str">
        <f>CONCATENATE('Diversity Panel_Genotypes'!AQ61,'Diversity Panel_Genotypes'!AR61)</f>
        <v>113115</v>
      </c>
      <c r="Y62" t="str">
        <f>CONCATENATE('Diversity Panel_Genotypes'!AS61,'Diversity Panel_Genotypes'!AT61)</f>
        <v>154160</v>
      </c>
      <c r="Z62" t="str">
        <f>CONCATENATE('Diversity Panel_Genotypes'!AU61,'Diversity Panel_Genotypes'!AV61)</f>
        <v>091093</v>
      </c>
      <c r="AA62" t="str">
        <f>CONCATENATE('Diversity Panel_Genotypes'!AW61,'Diversity Panel_Genotypes'!AX61)</f>
        <v>102102</v>
      </c>
      <c r="AB62" t="str">
        <f>CONCATENATE('Diversity Panel_Genotypes'!AY61,'Diversity Panel_Genotypes'!AZ61)</f>
        <v>135137</v>
      </c>
      <c r="AC62" t="str">
        <f>CONCATENATE('Diversity Panel_Genotypes'!BA61,'Diversity Panel_Genotypes'!BB61)</f>
        <v>146146</v>
      </c>
      <c r="AD62" t="str">
        <f>CONCATENATE('Diversity Panel_Genotypes'!BC61,'Diversity Panel_Genotypes'!BD61)</f>
        <v>087087</v>
      </c>
      <c r="AE62" t="str">
        <f>CONCATENATE('Diversity Panel_Genotypes'!BE61,'Diversity Panel_Genotypes'!BF61)</f>
        <v>191191</v>
      </c>
      <c r="AF62" t="str">
        <f>CONCATENATE('Diversity Panel_Genotypes'!BG61,'Diversity Panel_Genotypes'!BH61)</f>
        <v>095099</v>
      </c>
      <c r="AG62" t="str">
        <f>CONCATENATE('Diversity Panel_Genotypes'!BI61,'Diversity Panel_Genotypes'!BJ61)</f>
        <v>151158</v>
      </c>
      <c r="AH62" t="str">
        <f>CONCATENATE('Diversity Panel_Genotypes'!BK61,'Diversity Panel_Genotypes'!BL61)</f>
        <v>158168</v>
      </c>
      <c r="AI62" t="str">
        <f>CONCATENATE('Diversity Panel_Genotypes'!BM61,'Diversity Panel_Genotypes'!BN61)</f>
        <v>140140</v>
      </c>
      <c r="AJ62" t="str">
        <f>CONCATENATE('Diversity Panel_Genotypes'!BO61,'Diversity Panel_Genotypes'!BP61)</f>
        <v>170186</v>
      </c>
      <c r="AK62" t="str">
        <f>CONCATENATE('Diversity Panel_Genotypes'!BQ61,'Diversity Panel_Genotypes'!BR61)</f>
        <v>089089</v>
      </c>
      <c r="AL62" t="str">
        <f>CONCATENATE('Diversity Panel_Genotypes'!BS61,'Diversity Panel_Genotypes'!BT61)</f>
        <v>091092</v>
      </c>
      <c r="AM62" t="str">
        <f>CONCATENATE('Diversity Panel_Genotypes'!BU61,'Diversity Panel_Genotypes'!BV61)</f>
        <v>175177</v>
      </c>
      <c r="AN62" t="str">
        <f>CONCATENATE('Diversity Panel_Genotypes'!BW61,'Diversity Panel_Genotypes'!BX61)</f>
        <v>140146</v>
      </c>
      <c r="AO62" t="str">
        <f>CONCATENATE('Diversity Panel_Genotypes'!BY61,'Diversity Panel_Genotypes'!BZ61)</f>
        <v>172174</v>
      </c>
      <c r="AP62" t="str">
        <f>CONCATENATE('Diversity Panel_Genotypes'!CA61,'Diversity Panel_Genotypes'!CB61)</f>
        <v>108090</v>
      </c>
      <c r="AQ62" t="str">
        <f>CONCATENATE('Diversity Panel_Genotypes'!CC61,'Diversity Panel_Genotypes'!CD61)</f>
        <v>104104</v>
      </c>
      <c r="AR62" t="str">
        <f>CONCATENATE('Diversity Panel_Genotypes'!CE61,'Diversity Panel_Genotypes'!CF61)</f>
        <v>083083</v>
      </c>
      <c r="AS62" t="str">
        <f>CONCATENATE('Diversity Panel_Genotypes'!CG61,'Diversity Panel_Genotypes'!CH61)</f>
        <v>262262</v>
      </c>
      <c r="AT62" t="str">
        <f>CONCATENATE('Diversity Panel_Genotypes'!CI61,'Diversity Panel_Genotypes'!CJ61)</f>
        <v>103097</v>
      </c>
      <c r="AU62" t="str">
        <f>CONCATENATE('Diversity Panel_Genotypes'!CK61,'Diversity Panel_Genotypes'!CL61)</f>
        <v>145147</v>
      </c>
      <c r="AV62" t="str">
        <f>CONCATENATE('Diversity Panel_Genotypes'!CM61,'Diversity Panel_Genotypes'!CN61)</f>
        <v>124124</v>
      </c>
      <c r="AW62" t="str">
        <f>CONCATENATE('Diversity Panel_Genotypes'!CO61,'Diversity Panel_Genotypes'!CP61)</f>
        <v>240240</v>
      </c>
      <c r="AX62" t="str">
        <f>CONCATENATE('Diversity Panel_Genotypes'!CQ61,'Diversity Panel_Genotypes'!CR61)</f>
        <v>154154</v>
      </c>
      <c r="AY62" t="str">
        <f>CONCATENATE('Diversity Panel_Genotypes'!CS61,'Diversity Panel_Genotypes'!CT61)</f>
        <v>134134</v>
      </c>
      <c r="AZ62" t="str">
        <f>CONCATENATE('Diversity Panel_Genotypes'!CU61,'Diversity Panel_Genotypes'!CV61)</f>
        <v>244246</v>
      </c>
      <c r="BA62" t="str">
        <f>CONCATENATE('Diversity Panel_Genotypes'!CW61,'Diversity Panel_Genotypes'!CX61)</f>
        <v>142148</v>
      </c>
      <c r="BB62" t="str">
        <f>CONCATENATE('Diversity Panel_Genotypes'!CY61,'Diversity Panel_Genotypes'!CZ61)</f>
        <v>149159</v>
      </c>
      <c r="BC62" t="str">
        <f>CONCATENATE('Diversity Panel_Genotypes'!DA61,'Diversity Panel_Genotypes'!DB61)</f>
        <v>134136</v>
      </c>
      <c r="BD62" t="str">
        <f>CONCATENATE('Diversity Panel_Genotypes'!DC61,'Diversity Panel_Genotypes'!DD61)</f>
        <v>147153</v>
      </c>
    </row>
    <row r="63" spans="2:56" x14ac:dyDescent="0.3">
      <c r="B63" t="s">
        <v>130</v>
      </c>
      <c r="C63" s="5">
        <v>2019</v>
      </c>
      <c r="D63" s="17" t="s">
        <v>21</v>
      </c>
      <c r="E63" t="str">
        <f>CONCATENATE('Diversity Panel_Genotypes'!E62,'Diversity Panel_Genotypes'!F62)</f>
        <v>165173</v>
      </c>
      <c r="F63" t="str">
        <f>CONCATENATE('Diversity Panel_Genotypes'!G62,'Diversity Panel_Genotypes'!H62)</f>
        <v>181191</v>
      </c>
      <c r="G63" t="str">
        <f>CONCATENATE('Diversity Panel_Genotypes'!I62,'Diversity Panel_Genotypes'!J62)</f>
        <v>271271</v>
      </c>
      <c r="H63" t="str">
        <f>CONCATENATE('Diversity Panel_Genotypes'!K62,'Diversity Panel_Genotypes'!L62)</f>
        <v>238238</v>
      </c>
      <c r="I63" t="str">
        <f>CONCATENATE('Diversity Panel_Genotypes'!M62,'Diversity Panel_Genotypes'!N62)</f>
        <v>089089</v>
      </c>
      <c r="J63" t="str">
        <f>CONCATENATE('Diversity Panel_Genotypes'!O62,'Diversity Panel_Genotypes'!P62)</f>
        <v>184198</v>
      </c>
      <c r="K63" t="str">
        <f>CONCATENATE('Diversity Panel_Genotypes'!Q62,'Diversity Panel_Genotypes'!R62)</f>
        <v>207211</v>
      </c>
      <c r="L63" t="str">
        <f>CONCATENATE('Diversity Panel_Genotypes'!S62,'Diversity Panel_Genotypes'!T62)</f>
        <v>129149</v>
      </c>
      <c r="M63" t="str">
        <f>CONCATENATE('Diversity Panel_Genotypes'!U62,'Diversity Panel_Genotypes'!V62)</f>
        <v>152164</v>
      </c>
      <c r="N63" t="str">
        <f>CONCATENATE('Diversity Panel_Genotypes'!W62,'Diversity Panel_Genotypes'!X62)</f>
        <v>116118</v>
      </c>
      <c r="O63" t="str">
        <f>CONCATENATE('Diversity Panel_Genotypes'!Y62,'Diversity Panel_Genotypes'!Z62)</f>
        <v>165165</v>
      </c>
      <c r="P63" t="str">
        <f>CONCATENATE('Diversity Panel_Genotypes'!AA62,'Diversity Panel_Genotypes'!AB62)</f>
        <v>104096</v>
      </c>
      <c r="Q63" t="str">
        <f>CONCATENATE('Diversity Panel_Genotypes'!AC62,'Diversity Panel_Genotypes'!AD62)</f>
        <v>123127</v>
      </c>
      <c r="R63" t="str">
        <f>CONCATENATE('Diversity Panel_Genotypes'!AE62,'Diversity Panel_Genotypes'!AF62)</f>
        <v>102103</v>
      </c>
      <c r="S63" t="str">
        <f>CONCATENATE('Diversity Panel_Genotypes'!AG62,'Diversity Panel_Genotypes'!AH62)</f>
        <v>116116</v>
      </c>
      <c r="T63" t="str">
        <f>CONCATENATE('Diversity Panel_Genotypes'!AI62,'Diversity Panel_Genotypes'!AJ62)</f>
        <v>161175</v>
      </c>
      <c r="U63" t="str">
        <f>CONCATENATE('Diversity Panel_Genotypes'!AK62,'Diversity Panel_Genotypes'!AL62)</f>
        <v>229231</v>
      </c>
      <c r="V63" t="str">
        <f>CONCATENATE('Diversity Panel_Genotypes'!AM62,'Diversity Panel_Genotypes'!AN62)</f>
        <v>194200</v>
      </c>
      <c r="W63" t="str">
        <f>CONCATENATE('Diversity Panel_Genotypes'!AO62,'Diversity Panel_Genotypes'!AP62)</f>
        <v>181185</v>
      </c>
      <c r="X63" t="str">
        <f>CONCATENATE('Diversity Panel_Genotypes'!AQ62,'Diversity Panel_Genotypes'!AR62)</f>
        <v>108115</v>
      </c>
      <c r="Y63" t="str">
        <f>CONCATENATE('Diversity Panel_Genotypes'!AS62,'Diversity Panel_Genotypes'!AT62)</f>
        <v>158158</v>
      </c>
      <c r="Z63" t="str">
        <f>CONCATENATE('Diversity Panel_Genotypes'!AU62,'Diversity Panel_Genotypes'!AV62)</f>
        <v>093093</v>
      </c>
      <c r="AA63" t="str">
        <f>CONCATENATE('Diversity Panel_Genotypes'!AW62,'Diversity Panel_Genotypes'!AX62)</f>
        <v>104090</v>
      </c>
      <c r="AB63" t="str">
        <f>CONCATENATE('Diversity Panel_Genotypes'!AY62,'Diversity Panel_Genotypes'!AZ62)</f>
        <v>135135</v>
      </c>
      <c r="AC63" t="str">
        <f>CONCATENATE('Diversity Panel_Genotypes'!BA62,'Diversity Panel_Genotypes'!BB62)</f>
        <v>146148</v>
      </c>
      <c r="AD63" t="str">
        <f>CONCATENATE('Diversity Panel_Genotypes'!BC62,'Diversity Panel_Genotypes'!BD62)</f>
        <v>087089</v>
      </c>
      <c r="AE63" t="str">
        <f>CONCATENATE('Diversity Panel_Genotypes'!BE62,'Diversity Panel_Genotypes'!BF62)</f>
        <v>191191</v>
      </c>
      <c r="AF63" t="str">
        <f>CONCATENATE('Diversity Panel_Genotypes'!BG62,'Diversity Panel_Genotypes'!BH62)</f>
        <v>099099</v>
      </c>
      <c r="AG63" t="str">
        <f>CONCATENATE('Diversity Panel_Genotypes'!BI62,'Diversity Panel_Genotypes'!BJ62)</f>
        <v>160161</v>
      </c>
      <c r="AH63" t="str">
        <f>CONCATENATE('Diversity Panel_Genotypes'!BK62,'Diversity Panel_Genotypes'!BL62)</f>
        <v>142166</v>
      </c>
      <c r="AI63" t="str">
        <f>CONCATENATE('Diversity Panel_Genotypes'!BM62,'Diversity Panel_Genotypes'!BN62)</f>
        <v>140150</v>
      </c>
      <c r="AJ63" t="str">
        <f>CONCATENATE('Diversity Panel_Genotypes'!BO62,'Diversity Panel_Genotypes'!BP62)</f>
        <v>170172</v>
      </c>
      <c r="AK63" t="str">
        <f>CONCATENATE('Diversity Panel_Genotypes'!BQ62,'Diversity Panel_Genotypes'!BR62)</f>
        <v>083083</v>
      </c>
      <c r="AL63" t="str">
        <f>CONCATENATE('Diversity Panel_Genotypes'!BS62,'Diversity Panel_Genotypes'!BT62)</f>
        <v>095095</v>
      </c>
      <c r="AM63" t="str">
        <f>CONCATENATE('Diversity Panel_Genotypes'!BU62,'Diversity Panel_Genotypes'!BV62)</f>
        <v>175175</v>
      </c>
      <c r="AN63" t="str">
        <f>CONCATENATE('Diversity Panel_Genotypes'!BW62,'Diversity Panel_Genotypes'!BX62)</f>
        <v>148148</v>
      </c>
      <c r="AO63" t="str">
        <f>CONCATENATE('Diversity Panel_Genotypes'!BY62,'Diversity Panel_Genotypes'!BZ62)</f>
        <v>174176</v>
      </c>
      <c r="AP63" t="str">
        <f>CONCATENATE('Diversity Panel_Genotypes'!CA62,'Diversity Panel_Genotypes'!CB62)</f>
        <v>108090</v>
      </c>
      <c r="AQ63" t="str">
        <f>CONCATENATE('Diversity Panel_Genotypes'!CC62,'Diversity Panel_Genotypes'!CD62)</f>
        <v>100100</v>
      </c>
      <c r="AR63" t="str">
        <f>CONCATENATE('Diversity Panel_Genotypes'!CE62,'Diversity Panel_Genotypes'!CF62)</f>
        <v>081083</v>
      </c>
      <c r="AS63" t="str">
        <f>CONCATENATE('Diversity Panel_Genotypes'!CG62,'Diversity Panel_Genotypes'!CH62)</f>
        <v>258260</v>
      </c>
      <c r="AT63" t="str">
        <f>CONCATENATE('Diversity Panel_Genotypes'!CI62,'Diversity Panel_Genotypes'!CJ62)</f>
        <v>103097</v>
      </c>
      <c r="AU63" t="str">
        <f>CONCATENATE('Diversity Panel_Genotypes'!CK62,'Diversity Panel_Genotypes'!CL62)</f>
        <v>143145</v>
      </c>
      <c r="AV63" t="str">
        <f>CONCATENATE('Diversity Panel_Genotypes'!CM62,'Diversity Panel_Genotypes'!CN62)</f>
        <v>122124</v>
      </c>
      <c r="AW63" t="str">
        <f>CONCATENATE('Diversity Panel_Genotypes'!CO62,'Diversity Panel_Genotypes'!CP62)</f>
        <v>240240</v>
      </c>
      <c r="AX63" t="str">
        <f>CONCATENATE('Diversity Panel_Genotypes'!CQ62,'Diversity Panel_Genotypes'!CR62)</f>
        <v>154156</v>
      </c>
      <c r="AY63" t="str">
        <f>CONCATENATE('Diversity Panel_Genotypes'!CS62,'Diversity Panel_Genotypes'!CT62)</f>
        <v>130134</v>
      </c>
      <c r="AZ63" t="str">
        <f>CONCATENATE('Diversity Panel_Genotypes'!CU62,'Diversity Panel_Genotypes'!CV62)</f>
        <v>244254</v>
      </c>
      <c r="BA63" t="str">
        <f>CONCATENATE('Diversity Panel_Genotypes'!CW62,'Diversity Panel_Genotypes'!CX62)</f>
        <v>148150</v>
      </c>
      <c r="BB63" t="str">
        <f>CONCATENATE('Diversity Panel_Genotypes'!CY62,'Diversity Panel_Genotypes'!CZ62)</f>
        <v>155157</v>
      </c>
      <c r="BC63" t="str">
        <f>CONCATENATE('Diversity Panel_Genotypes'!DA62,'Diversity Panel_Genotypes'!DB62)</f>
        <v>136140</v>
      </c>
      <c r="BD63" t="str">
        <f>CONCATENATE('Diversity Panel_Genotypes'!DC62,'Diversity Panel_Genotypes'!DD62)</f>
        <v>147149</v>
      </c>
    </row>
    <row r="64" spans="2:56" x14ac:dyDescent="0.3">
      <c r="B64" t="s">
        <v>132</v>
      </c>
      <c r="C64" s="5">
        <v>2019</v>
      </c>
      <c r="D64" s="17" t="s">
        <v>21</v>
      </c>
      <c r="E64" t="str">
        <f>CONCATENATE('Diversity Panel_Genotypes'!E63,'Diversity Panel_Genotypes'!F63)</f>
        <v>161165</v>
      </c>
      <c r="F64" t="str">
        <f>CONCATENATE('Diversity Panel_Genotypes'!G63,'Diversity Panel_Genotypes'!H63)</f>
        <v>181191</v>
      </c>
      <c r="G64" t="str">
        <f>CONCATENATE('Diversity Panel_Genotypes'!I63,'Diversity Panel_Genotypes'!J63)</f>
        <v>241271</v>
      </c>
      <c r="H64" t="str">
        <f>CONCATENATE('Diversity Panel_Genotypes'!K63,'Diversity Panel_Genotypes'!L63)</f>
        <v>238238</v>
      </c>
      <c r="I64" t="str">
        <f>CONCATENATE('Diversity Panel_Genotypes'!M63,'Diversity Panel_Genotypes'!N63)</f>
        <v>085089</v>
      </c>
      <c r="J64" t="str">
        <f>CONCATENATE('Diversity Panel_Genotypes'!O63,'Diversity Panel_Genotypes'!P63)</f>
        <v>190192</v>
      </c>
      <c r="K64" t="str">
        <f>CONCATENATE('Diversity Panel_Genotypes'!Q63,'Diversity Panel_Genotypes'!R63)</f>
        <v>205211</v>
      </c>
      <c r="L64" t="str">
        <f>CONCATENATE('Diversity Panel_Genotypes'!S63,'Diversity Panel_Genotypes'!T63)</f>
        <v>143143</v>
      </c>
      <c r="M64" t="str">
        <f>CONCATENATE('Diversity Panel_Genotypes'!U63,'Diversity Panel_Genotypes'!V63)</f>
        <v>140150</v>
      </c>
      <c r="N64" t="str">
        <f>CONCATENATE('Diversity Panel_Genotypes'!W63,'Diversity Panel_Genotypes'!X63)</f>
        <v>118118</v>
      </c>
      <c r="O64" t="str">
        <f>CONCATENATE('Diversity Panel_Genotypes'!Y63,'Diversity Panel_Genotypes'!Z63)</f>
        <v>183183</v>
      </c>
      <c r="P64" t="str">
        <f>CONCATENATE('Diversity Panel_Genotypes'!AA63,'Diversity Panel_Genotypes'!AB63)</f>
        <v>104096</v>
      </c>
      <c r="Q64" t="str">
        <f>CONCATENATE('Diversity Panel_Genotypes'!AC63,'Diversity Panel_Genotypes'!AD63)</f>
        <v>127129</v>
      </c>
      <c r="R64" t="str">
        <f>CONCATENATE('Diversity Panel_Genotypes'!AE63,'Diversity Panel_Genotypes'!AF63)</f>
        <v>103103</v>
      </c>
      <c r="S64" t="str">
        <f>CONCATENATE('Diversity Panel_Genotypes'!AG63,'Diversity Panel_Genotypes'!AH63)</f>
        <v>118118</v>
      </c>
      <c r="T64" t="str">
        <f>CONCATENATE('Diversity Panel_Genotypes'!AI63,'Diversity Panel_Genotypes'!AJ63)</f>
        <v>161167</v>
      </c>
      <c r="U64" t="str">
        <f>CONCATENATE('Diversity Panel_Genotypes'!AK63,'Diversity Panel_Genotypes'!AL63)</f>
        <v>213231</v>
      </c>
      <c r="V64" t="str">
        <f>CONCATENATE('Diversity Panel_Genotypes'!AM63,'Diversity Panel_Genotypes'!AN63)</f>
        <v>194200</v>
      </c>
      <c r="W64" t="str">
        <f>CONCATENATE('Diversity Panel_Genotypes'!AO63,'Diversity Panel_Genotypes'!AP63)</f>
        <v>175185</v>
      </c>
      <c r="X64" t="str">
        <f>CONCATENATE('Diversity Panel_Genotypes'!AQ63,'Diversity Panel_Genotypes'!AR63)</f>
        <v>108115</v>
      </c>
      <c r="Y64" t="str">
        <f>CONCATENATE('Diversity Panel_Genotypes'!AS63,'Diversity Panel_Genotypes'!AT63)</f>
        <v>158160</v>
      </c>
      <c r="Z64" t="str">
        <f>CONCATENATE('Diversity Panel_Genotypes'!AU63,'Diversity Panel_Genotypes'!AV63)</f>
        <v>091093</v>
      </c>
      <c r="AA64" t="str">
        <f>CONCATENATE('Diversity Panel_Genotypes'!AW63,'Diversity Panel_Genotypes'!AX63)</f>
        <v>090090</v>
      </c>
      <c r="AB64" t="str">
        <f>CONCATENATE('Diversity Panel_Genotypes'!AY63,'Diversity Panel_Genotypes'!AZ63)</f>
        <v>135147</v>
      </c>
      <c r="AC64" t="str">
        <f>CONCATENATE('Diversity Panel_Genotypes'!BA63,'Diversity Panel_Genotypes'!BB63)</f>
        <v>146148</v>
      </c>
      <c r="AD64" t="str">
        <f>CONCATENATE('Diversity Panel_Genotypes'!BC63,'Diversity Panel_Genotypes'!BD63)</f>
        <v>087091</v>
      </c>
      <c r="AE64" t="str">
        <f>CONCATENATE('Diversity Panel_Genotypes'!BE63,'Diversity Panel_Genotypes'!BF63)</f>
        <v>191191</v>
      </c>
      <c r="AF64" t="str">
        <f>CONCATENATE('Diversity Panel_Genotypes'!BG63,'Diversity Panel_Genotypes'!BH63)</f>
        <v>095095</v>
      </c>
      <c r="AG64" t="str">
        <f>CONCATENATE('Diversity Panel_Genotypes'!BI63,'Diversity Panel_Genotypes'!BJ63)</f>
        <v>143143</v>
      </c>
      <c r="AH64" t="str">
        <f>CONCATENATE('Diversity Panel_Genotypes'!BK63,'Diversity Panel_Genotypes'!BL63)</f>
        <v>142162</v>
      </c>
      <c r="AI64" t="str">
        <f>CONCATENATE('Diversity Panel_Genotypes'!BM63,'Diversity Panel_Genotypes'!BN63)</f>
        <v>140148</v>
      </c>
      <c r="AJ64" t="str">
        <f>CONCATENATE('Diversity Panel_Genotypes'!BO63,'Diversity Panel_Genotypes'!BP63)</f>
        <v>170172</v>
      </c>
      <c r="AK64" t="str">
        <f>CONCATENATE('Diversity Panel_Genotypes'!BQ63,'Diversity Panel_Genotypes'!BR63)</f>
        <v>083083</v>
      </c>
      <c r="AL64" t="str">
        <f>CONCATENATE('Diversity Panel_Genotypes'!BS63,'Diversity Panel_Genotypes'!BT63)</f>
        <v>091092</v>
      </c>
      <c r="AM64" t="str">
        <f>CONCATENATE('Diversity Panel_Genotypes'!BU63,'Diversity Panel_Genotypes'!BV63)</f>
        <v>173175</v>
      </c>
      <c r="AN64" t="str">
        <f>CONCATENATE('Diversity Panel_Genotypes'!BW63,'Diversity Panel_Genotypes'!BX63)</f>
        <v>146148</v>
      </c>
      <c r="AO64" t="str">
        <f>CONCATENATE('Diversity Panel_Genotypes'!BY63,'Diversity Panel_Genotypes'!BZ63)</f>
        <v>174178</v>
      </c>
      <c r="AP64" t="str">
        <f>CONCATENATE('Diversity Panel_Genotypes'!CA63,'Diversity Panel_Genotypes'!CB63)</f>
        <v>106108</v>
      </c>
      <c r="AQ64" t="str">
        <f>CONCATENATE('Diversity Panel_Genotypes'!CC63,'Diversity Panel_Genotypes'!CD63)</f>
        <v>104104</v>
      </c>
      <c r="AR64" t="str">
        <f>CONCATENATE('Diversity Panel_Genotypes'!CE63,'Diversity Panel_Genotypes'!CF63)</f>
        <v>083083</v>
      </c>
      <c r="AS64" t="str">
        <f>CONCATENATE('Diversity Panel_Genotypes'!CG63,'Diversity Panel_Genotypes'!CH63)</f>
        <v>258262</v>
      </c>
      <c r="AT64" t="str">
        <f>CONCATENATE('Diversity Panel_Genotypes'!CI63,'Diversity Panel_Genotypes'!CJ63)</f>
        <v>103089</v>
      </c>
      <c r="AU64" t="str">
        <f>CONCATENATE('Diversity Panel_Genotypes'!CK63,'Diversity Panel_Genotypes'!CL63)</f>
        <v>143145</v>
      </c>
      <c r="AV64" t="str">
        <f>CONCATENATE('Diversity Panel_Genotypes'!CM63,'Diversity Panel_Genotypes'!CN63)</f>
        <v>122124</v>
      </c>
      <c r="AW64" t="str">
        <f>CONCATENATE('Diversity Panel_Genotypes'!CO63,'Diversity Panel_Genotypes'!CP63)</f>
        <v>240240</v>
      </c>
      <c r="AX64" t="str">
        <f>CONCATENATE('Diversity Panel_Genotypes'!CQ63,'Diversity Panel_Genotypes'!CR63)</f>
        <v>156160</v>
      </c>
      <c r="AY64" t="str">
        <f>CONCATENATE('Diversity Panel_Genotypes'!CS63,'Diversity Panel_Genotypes'!CT63)</f>
        <v>132132</v>
      </c>
      <c r="AZ64" t="str">
        <f>CONCATENATE('Diversity Panel_Genotypes'!CU63,'Diversity Panel_Genotypes'!CV63)</f>
        <v>250254</v>
      </c>
      <c r="BA64" t="str">
        <f>CONCATENATE('Diversity Panel_Genotypes'!CW63,'Diversity Panel_Genotypes'!CX63)</f>
        <v>140148</v>
      </c>
      <c r="BB64" t="str">
        <f>CONCATENATE('Diversity Panel_Genotypes'!CY63,'Diversity Panel_Genotypes'!CZ63)</f>
        <v>149153</v>
      </c>
      <c r="BC64" t="str">
        <f>CONCATENATE('Diversity Panel_Genotypes'!DA63,'Diversity Panel_Genotypes'!DB63)</f>
        <v>134136</v>
      </c>
      <c r="BD64" t="str">
        <f>CONCATENATE('Diversity Panel_Genotypes'!DC63,'Diversity Panel_Genotypes'!DD63)</f>
        <v>149153</v>
      </c>
    </row>
    <row r="65" spans="2:56" x14ac:dyDescent="0.3">
      <c r="B65" t="s">
        <v>134</v>
      </c>
      <c r="C65" s="5">
        <v>2019</v>
      </c>
      <c r="D65" s="17" t="s">
        <v>21</v>
      </c>
      <c r="E65" t="str">
        <f>CONCATENATE('Diversity Panel_Genotypes'!E64,'Diversity Panel_Genotypes'!F64)</f>
        <v>161165</v>
      </c>
      <c r="F65" t="str">
        <f>CONCATENATE('Diversity Panel_Genotypes'!G64,'Diversity Panel_Genotypes'!H64)</f>
        <v>191191</v>
      </c>
      <c r="G65" t="str">
        <f>CONCATENATE('Diversity Panel_Genotypes'!I64,'Diversity Panel_Genotypes'!J64)</f>
        <v>271271</v>
      </c>
      <c r="H65" t="str">
        <f>CONCATENATE('Diversity Panel_Genotypes'!K64,'Diversity Panel_Genotypes'!L64)</f>
        <v>232238</v>
      </c>
      <c r="I65" t="str">
        <f>CONCATENATE('Diversity Panel_Genotypes'!M64,'Diversity Panel_Genotypes'!N64)</f>
        <v>089089</v>
      </c>
      <c r="J65" t="str">
        <f>CONCATENATE('Diversity Panel_Genotypes'!O64,'Diversity Panel_Genotypes'!P64)</f>
        <v>198198</v>
      </c>
      <c r="K65" t="str">
        <f>CONCATENATE('Diversity Panel_Genotypes'!Q64,'Diversity Panel_Genotypes'!R64)</f>
        <v>202205</v>
      </c>
      <c r="L65" t="str">
        <f>CONCATENATE('Diversity Panel_Genotypes'!S64,'Diversity Panel_Genotypes'!T64)</f>
        <v>143143</v>
      </c>
      <c r="M65" t="str">
        <f>CONCATENATE('Diversity Panel_Genotypes'!U64,'Diversity Panel_Genotypes'!V64)</f>
        <v>158158</v>
      </c>
      <c r="N65" t="str">
        <f>CONCATENATE('Diversity Panel_Genotypes'!W64,'Diversity Panel_Genotypes'!X64)</f>
        <v>108118</v>
      </c>
      <c r="O65" t="str">
        <f>CONCATENATE('Diversity Panel_Genotypes'!Y64,'Diversity Panel_Genotypes'!Z64)</f>
        <v>165165</v>
      </c>
      <c r="P65" t="str">
        <f>CONCATENATE('Diversity Panel_Genotypes'!AA64,'Diversity Panel_Genotypes'!AB64)</f>
        <v>092098</v>
      </c>
      <c r="Q65" t="str">
        <f>CONCATENATE('Diversity Panel_Genotypes'!AC64,'Diversity Panel_Genotypes'!AD64)</f>
        <v>125125</v>
      </c>
      <c r="R65" t="str">
        <f>CONCATENATE('Diversity Panel_Genotypes'!AE64,'Diversity Panel_Genotypes'!AF64)</f>
        <v>103105</v>
      </c>
      <c r="S65" t="str">
        <f>CONCATENATE('Diversity Panel_Genotypes'!AG64,'Diversity Panel_Genotypes'!AH64)</f>
        <v>120120</v>
      </c>
      <c r="T65" t="str">
        <f>CONCATENATE('Diversity Panel_Genotypes'!AI64,'Diversity Panel_Genotypes'!AJ64)</f>
        <v>161161</v>
      </c>
      <c r="U65" t="str">
        <f>CONCATENATE('Diversity Panel_Genotypes'!AK64,'Diversity Panel_Genotypes'!AL64)</f>
        <v>229233</v>
      </c>
      <c r="V65" t="str">
        <f>CONCATENATE('Diversity Panel_Genotypes'!AM64,'Diversity Panel_Genotypes'!AN64)</f>
        <v>194194</v>
      </c>
      <c r="W65" t="str">
        <f>CONCATENATE('Diversity Panel_Genotypes'!AO64,'Diversity Panel_Genotypes'!AP64)</f>
        <v>175187</v>
      </c>
      <c r="X65" t="str">
        <f>CONCATENATE('Diversity Panel_Genotypes'!AQ64,'Diversity Panel_Genotypes'!AR64)</f>
        <v>108115</v>
      </c>
      <c r="Y65" t="str">
        <f>CONCATENATE('Diversity Panel_Genotypes'!AS64,'Diversity Panel_Genotypes'!AT64)</f>
        <v>156160</v>
      </c>
      <c r="Z65" t="str">
        <f>CONCATENATE('Diversity Panel_Genotypes'!AU64,'Diversity Panel_Genotypes'!AV64)</f>
        <v>089093</v>
      </c>
      <c r="AA65" t="str">
        <f>CONCATENATE('Diversity Panel_Genotypes'!AW64,'Diversity Panel_Genotypes'!AX64)</f>
        <v>090090</v>
      </c>
      <c r="AB65" t="str">
        <f>CONCATENATE('Diversity Panel_Genotypes'!AY64,'Diversity Panel_Genotypes'!AZ64)</f>
        <v>135147</v>
      </c>
      <c r="AC65" t="str">
        <f>CONCATENATE('Diversity Panel_Genotypes'!BA64,'Diversity Panel_Genotypes'!BB64)</f>
        <v>146146</v>
      </c>
      <c r="AD65" t="str">
        <f>CONCATENATE('Diversity Panel_Genotypes'!BC64,'Diversity Panel_Genotypes'!BD64)</f>
        <v>087089</v>
      </c>
      <c r="AE65" t="str">
        <f>CONCATENATE('Diversity Panel_Genotypes'!BE64,'Diversity Panel_Genotypes'!BF64)</f>
        <v>191191</v>
      </c>
      <c r="AF65" t="str">
        <f>CONCATENATE('Diversity Panel_Genotypes'!BG64,'Diversity Panel_Genotypes'!BH64)</f>
        <v>099099</v>
      </c>
      <c r="AG65" t="str">
        <f>CONCATENATE('Diversity Panel_Genotypes'!BI64,'Diversity Panel_Genotypes'!BJ64)</f>
        <v>158161</v>
      </c>
      <c r="AH65" t="str">
        <f>CONCATENATE('Diversity Panel_Genotypes'!BK64,'Diversity Panel_Genotypes'!BL64)</f>
        <v>158162</v>
      </c>
      <c r="AI65" t="str">
        <f>CONCATENATE('Diversity Panel_Genotypes'!BM64,'Diversity Panel_Genotypes'!BN64)</f>
        <v>140142</v>
      </c>
      <c r="AJ65" t="str">
        <f>CONCATENATE('Diversity Panel_Genotypes'!BO64,'Diversity Panel_Genotypes'!BP64)</f>
        <v>168168</v>
      </c>
      <c r="AK65" t="str">
        <f>CONCATENATE('Diversity Panel_Genotypes'!BQ64,'Diversity Panel_Genotypes'!BR64)</f>
        <v>083089</v>
      </c>
      <c r="AL65" t="str">
        <f>CONCATENATE('Diversity Panel_Genotypes'!BS64,'Diversity Panel_Genotypes'!BT64)</f>
        <v>092095</v>
      </c>
      <c r="AM65" t="str">
        <f>CONCATENATE('Diversity Panel_Genotypes'!BU64,'Diversity Panel_Genotypes'!BV64)</f>
        <v>175175</v>
      </c>
      <c r="AN65" t="str">
        <f>CONCATENATE('Diversity Panel_Genotypes'!BW64,'Diversity Panel_Genotypes'!BX64)</f>
        <v>140148</v>
      </c>
      <c r="AO65" t="str">
        <f>CONCATENATE('Diversity Panel_Genotypes'!BY64,'Diversity Panel_Genotypes'!BZ64)</f>
        <v>172172</v>
      </c>
      <c r="AP65" t="str">
        <f>CONCATENATE('Diversity Panel_Genotypes'!CA64,'Diversity Panel_Genotypes'!CB64)</f>
        <v>106106</v>
      </c>
      <c r="AQ65" t="str">
        <f>CONCATENATE('Diversity Panel_Genotypes'!CC64,'Diversity Panel_Genotypes'!CD64)</f>
        <v>104104</v>
      </c>
      <c r="AR65" t="str">
        <f>CONCATENATE('Diversity Panel_Genotypes'!CE64,'Diversity Panel_Genotypes'!CF64)</f>
        <v>081083</v>
      </c>
      <c r="AS65" t="str">
        <f>CONCATENATE('Diversity Panel_Genotypes'!CG64,'Diversity Panel_Genotypes'!CH64)</f>
        <v>258262</v>
      </c>
      <c r="AT65" t="str">
        <f>CONCATENATE('Diversity Panel_Genotypes'!CI64,'Diversity Panel_Genotypes'!CJ64)</f>
        <v>089097</v>
      </c>
      <c r="AU65" t="str">
        <f>CONCATENATE('Diversity Panel_Genotypes'!CK64,'Diversity Panel_Genotypes'!CL64)</f>
        <v>143145</v>
      </c>
      <c r="AV65" t="str">
        <f>CONCATENATE('Diversity Panel_Genotypes'!CM64,'Diversity Panel_Genotypes'!CN64)</f>
        <v>122124</v>
      </c>
      <c r="AW65" t="str">
        <f>CONCATENATE('Diversity Panel_Genotypes'!CO64,'Diversity Panel_Genotypes'!CP64)</f>
        <v>240240</v>
      </c>
      <c r="AX65" t="str">
        <f>CONCATENATE('Diversity Panel_Genotypes'!CQ64,'Diversity Panel_Genotypes'!CR64)</f>
        <v>156156</v>
      </c>
      <c r="AY65" t="str">
        <f>CONCATENATE('Diversity Panel_Genotypes'!CS64,'Diversity Panel_Genotypes'!CT64)</f>
        <v>130130</v>
      </c>
      <c r="AZ65" t="str">
        <f>CONCATENATE('Diversity Panel_Genotypes'!CU64,'Diversity Panel_Genotypes'!CV64)</f>
        <v>250254</v>
      </c>
      <c r="BA65" t="str">
        <f>CONCATENATE('Diversity Panel_Genotypes'!CW64,'Diversity Panel_Genotypes'!CX64)</f>
        <v>142150</v>
      </c>
      <c r="BB65" t="str">
        <f>CONCATENATE('Diversity Panel_Genotypes'!CY64,'Diversity Panel_Genotypes'!CZ64)</f>
        <v>153155</v>
      </c>
      <c r="BC65" t="str">
        <f>CONCATENATE('Diversity Panel_Genotypes'!DA64,'Diversity Panel_Genotypes'!DB64)</f>
        <v>134136</v>
      </c>
      <c r="BD65" t="str">
        <f>CONCATENATE('Diversity Panel_Genotypes'!DC64,'Diversity Panel_Genotypes'!DD64)</f>
        <v>149153</v>
      </c>
    </row>
    <row r="66" spans="2:56" x14ac:dyDescent="0.3">
      <c r="B66" t="s">
        <v>136</v>
      </c>
      <c r="C66" s="5">
        <v>2019</v>
      </c>
      <c r="D66" s="17" t="s">
        <v>21</v>
      </c>
      <c r="E66" t="str">
        <f>CONCATENATE('Diversity Panel_Genotypes'!E65,'Diversity Panel_Genotypes'!F65)</f>
        <v>161165</v>
      </c>
      <c r="F66" t="str">
        <f>CONCATENATE('Diversity Panel_Genotypes'!G65,'Diversity Panel_Genotypes'!H65)</f>
        <v>191191</v>
      </c>
      <c r="G66" t="str">
        <f>CONCATENATE('Diversity Panel_Genotypes'!I65,'Diversity Panel_Genotypes'!J65)</f>
        <v>241269</v>
      </c>
      <c r="H66" t="str">
        <f>CONCATENATE('Diversity Panel_Genotypes'!K65,'Diversity Panel_Genotypes'!L65)</f>
        <v>238238</v>
      </c>
      <c r="I66" t="str">
        <f>CONCATENATE('Diversity Panel_Genotypes'!M65,'Diversity Panel_Genotypes'!N65)</f>
        <v>085087</v>
      </c>
      <c r="J66" t="str">
        <f>CONCATENATE('Diversity Panel_Genotypes'!O65,'Diversity Panel_Genotypes'!P65)</f>
        <v>190198</v>
      </c>
      <c r="K66" t="str">
        <f>CONCATENATE('Diversity Panel_Genotypes'!Q65,'Diversity Panel_Genotypes'!R65)</f>
        <v>207207</v>
      </c>
      <c r="L66" t="str">
        <f>CONCATENATE('Diversity Panel_Genotypes'!S65,'Diversity Panel_Genotypes'!T65)</f>
        <v>143143</v>
      </c>
      <c r="M66" t="str">
        <f>CONCATENATE('Diversity Panel_Genotypes'!U65,'Diversity Panel_Genotypes'!V65)</f>
        <v>140146</v>
      </c>
      <c r="N66" t="str">
        <f>CONCATENATE('Diversity Panel_Genotypes'!W65,'Diversity Panel_Genotypes'!X65)</f>
        <v>116118</v>
      </c>
      <c r="O66" t="str">
        <f>CONCATENATE('Diversity Panel_Genotypes'!Y65,'Diversity Panel_Genotypes'!Z65)</f>
        <v>165165</v>
      </c>
      <c r="P66" t="str">
        <f>CONCATENATE('Diversity Panel_Genotypes'!AA65,'Diversity Panel_Genotypes'!AB65)</f>
        <v>098098</v>
      </c>
      <c r="Q66" t="str">
        <f>CONCATENATE('Diversity Panel_Genotypes'!AC65,'Diversity Panel_Genotypes'!AD65)</f>
        <v>125127</v>
      </c>
      <c r="R66" t="str">
        <f>CONCATENATE('Diversity Panel_Genotypes'!AE65,'Diversity Panel_Genotypes'!AF65)</f>
        <v>103103</v>
      </c>
      <c r="S66" t="str">
        <f>CONCATENATE('Diversity Panel_Genotypes'!AG65,'Diversity Panel_Genotypes'!AH65)</f>
        <v>118118</v>
      </c>
      <c r="T66" t="str">
        <f>CONCATENATE('Diversity Panel_Genotypes'!AI65,'Diversity Panel_Genotypes'!AJ65)</f>
        <v>161161</v>
      </c>
      <c r="U66" t="str">
        <f>CONCATENATE('Diversity Panel_Genotypes'!AK65,'Diversity Panel_Genotypes'!AL65)</f>
        <v>231231</v>
      </c>
      <c r="V66" t="str">
        <f>CONCATENATE('Diversity Panel_Genotypes'!AM65,'Diversity Panel_Genotypes'!AN65)</f>
        <v>194194</v>
      </c>
      <c r="W66" t="str">
        <f>CONCATENATE('Diversity Panel_Genotypes'!AO65,'Diversity Panel_Genotypes'!AP65)</f>
        <v>181187</v>
      </c>
      <c r="X66" t="str">
        <f>CONCATENATE('Diversity Panel_Genotypes'!AQ65,'Diversity Panel_Genotypes'!AR65)</f>
        <v>108113</v>
      </c>
      <c r="Y66" t="str">
        <f>CONCATENATE('Diversity Panel_Genotypes'!AS65,'Diversity Panel_Genotypes'!AT65)</f>
        <v>158160</v>
      </c>
      <c r="Z66" t="str">
        <f>CONCATENATE('Diversity Panel_Genotypes'!AU65,'Diversity Panel_Genotypes'!AV65)</f>
        <v>089093</v>
      </c>
      <c r="AA66" t="str">
        <f>CONCATENATE('Diversity Panel_Genotypes'!AW65,'Diversity Panel_Genotypes'!AX65)</f>
        <v>104090</v>
      </c>
      <c r="AB66" t="str">
        <f>CONCATENATE('Diversity Panel_Genotypes'!AY65,'Diversity Panel_Genotypes'!AZ65)</f>
        <v>135141</v>
      </c>
      <c r="AC66" t="str">
        <f>CONCATENATE('Diversity Panel_Genotypes'!BA65,'Diversity Panel_Genotypes'!BB65)</f>
        <v>150150</v>
      </c>
      <c r="AD66" t="str">
        <f>CONCATENATE('Diversity Panel_Genotypes'!BC65,'Diversity Panel_Genotypes'!BD65)</f>
        <v>087091</v>
      </c>
      <c r="AE66" t="str">
        <f>CONCATENATE('Diversity Panel_Genotypes'!BE65,'Diversity Panel_Genotypes'!BF65)</f>
        <v>189191</v>
      </c>
      <c r="AF66" t="str">
        <f>CONCATENATE('Diversity Panel_Genotypes'!BG65,'Diversity Panel_Genotypes'!BH65)</f>
        <v>101101</v>
      </c>
      <c r="AG66" t="str">
        <f>CONCATENATE('Diversity Panel_Genotypes'!BI65,'Diversity Panel_Genotypes'!BJ65)</f>
        <v>158160</v>
      </c>
      <c r="AH66" t="str">
        <f>CONCATENATE('Diversity Panel_Genotypes'!BK65,'Diversity Panel_Genotypes'!BL65)</f>
        <v>142142</v>
      </c>
      <c r="AI66" t="str">
        <f>CONCATENATE('Diversity Panel_Genotypes'!BM65,'Diversity Panel_Genotypes'!BN65)</f>
        <v>127140</v>
      </c>
      <c r="AJ66" t="str">
        <f>CONCATENATE('Diversity Panel_Genotypes'!BO65,'Diversity Panel_Genotypes'!BP65)</f>
        <v>172172</v>
      </c>
      <c r="AK66" t="str">
        <f>CONCATENATE('Diversity Panel_Genotypes'!BQ65,'Diversity Panel_Genotypes'!BR65)</f>
        <v>089097</v>
      </c>
      <c r="AL66" t="str">
        <f>CONCATENATE('Diversity Panel_Genotypes'!BS65,'Diversity Panel_Genotypes'!BT65)</f>
        <v>091091</v>
      </c>
      <c r="AM66" t="str">
        <f>CONCATENATE('Diversity Panel_Genotypes'!BU65,'Diversity Panel_Genotypes'!BV65)</f>
        <v>173177</v>
      </c>
      <c r="AN66" t="str">
        <f>CONCATENATE('Diversity Panel_Genotypes'!BW65,'Diversity Panel_Genotypes'!BX65)</f>
        <v>140150</v>
      </c>
      <c r="AO66" t="str">
        <f>CONCATENATE('Diversity Panel_Genotypes'!BY65,'Diversity Panel_Genotypes'!BZ65)</f>
        <v>174174</v>
      </c>
      <c r="AP66" t="str">
        <f>CONCATENATE('Diversity Panel_Genotypes'!CA65,'Diversity Panel_Genotypes'!CB65)</f>
        <v>106108</v>
      </c>
      <c r="AQ66" t="str">
        <f>CONCATENATE('Diversity Panel_Genotypes'!CC65,'Diversity Panel_Genotypes'!CD65)</f>
        <v>104104</v>
      </c>
      <c r="AR66" t="str">
        <f>CONCATENATE('Diversity Panel_Genotypes'!CE65,'Diversity Panel_Genotypes'!CF65)</f>
        <v>081083</v>
      </c>
      <c r="AS66" t="str">
        <f>CONCATENATE('Diversity Panel_Genotypes'!CG65,'Diversity Panel_Genotypes'!CH65)</f>
        <v>262264</v>
      </c>
      <c r="AT66" t="str">
        <f>CONCATENATE('Diversity Panel_Genotypes'!CI65,'Diversity Panel_Genotypes'!CJ65)</f>
        <v>089089</v>
      </c>
      <c r="AU66" t="str">
        <f>CONCATENATE('Diversity Panel_Genotypes'!CK65,'Diversity Panel_Genotypes'!CL65)</f>
        <v>143147</v>
      </c>
      <c r="AV66" t="str">
        <f>CONCATENATE('Diversity Panel_Genotypes'!CM65,'Diversity Panel_Genotypes'!CN65)</f>
        <v>120124</v>
      </c>
      <c r="AW66" t="str">
        <f>CONCATENATE('Diversity Panel_Genotypes'!CO65,'Diversity Panel_Genotypes'!CP65)</f>
        <v>240240</v>
      </c>
      <c r="AX66" t="str">
        <f>CONCATENATE('Diversity Panel_Genotypes'!CQ65,'Diversity Panel_Genotypes'!CR65)</f>
        <v>154154</v>
      </c>
      <c r="AY66" t="str">
        <f>CONCATENATE('Diversity Panel_Genotypes'!CS65,'Diversity Panel_Genotypes'!CT65)</f>
        <v>130134</v>
      </c>
      <c r="AZ66" t="str">
        <f>CONCATENATE('Diversity Panel_Genotypes'!CU65,'Diversity Panel_Genotypes'!CV65)</f>
        <v>244250</v>
      </c>
      <c r="BA66" t="str">
        <f>CONCATENATE('Diversity Panel_Genotypes'!CW65,'Diversity Panel_Genotypes'!CX65)</f>
        <v>148148</v>
      </c>
      <c r="BB66" t="str">
        <f>CONCATENATE('Diversity Panel_Genotypes'!CY65,'Diversity Panel_Genotypes'!CZ65)</f>
        <v>153155</v>
      </c>
      <c r="BC66" t="str">
        <f>CONCATENATE('Diversity Panel_Genotypes'!DA65,'Diversity Panel_Genotypes'!DB65)</f>
        <v>136136</v>
      </c>
      <c r="BD66" t="str">
        <f>CONCATENATE('Diversity Panel_Genotypes'!DC65,'Diversity Panel_Genotypes'!DD65)</f>
        <v>153153</v>
      </c>
    </row>
    <row r="67" spans="2:56" x14ac:dyDescent="0.3">
      <c r="B67" t="s">
        <v>138</v>
      </c>
      <c r="C67" s="5">
        <v>2019</v>
      </c>
      <c r="D67" s="17" t="s">
        <v>21</v>
      </c>
      <c r="E67" t="str">
        <f>CONCATENATE('Diversity Panel_Genotypes'!E66,'Diversity Panel_Genotypes'!F66)</f>
        <v>161161</v>
      </c>
      <c r="F67" t="str">
        <f>CONCATENATE('Diversity Panel_Genotypes'!G66,'Diversity Panel_Genotypes'!H66)</f>
        <v>177191</v>
      </c>
      <c r="G67" t="str">
        <f>CONCATENATE('Diversity Panel_Genotypes'!I66,'Diversity Panel_Genotypes'!J66)</f>
        <v>241271</v>
      </c>
      <c r="H67" t="str">
        <f>CONCATENATE('Diversity Panel_Genotypes'!K66,'Diversity Panel_Genotypes'!L66)</f>
        <v>238238</v>
      </c>
      <c r="I67" t="str">
        <f>CONCATENATE('Diversity Panel_Genotypes'!M66,'Diversity Panel_Genotypes'!N66)</f>
        <v>085095</v>
      </c>
      <c r="J67" t="str">
        <f>CONCATENATE('Diversity Panel_Genotypes'!O66,'Diversity Panel_Genotypes'!P66)</f>
        <v>180198</v>
      </c>
      <c r="K67" t="str">
        <f>CONCATENATE('Diversity Panel_Genotypes'!Q66,'Diversity Panel_Genotypes'!R66)</f>
        <v>207211</v>
      </c>
      <c r="L67" t="str">
        <f>CONCATENATE('Diversity Panel_Genotypes'!S66,'Diversity Panel_Genotypes'!T66)</f>
        <v>129143</v>
      </c>
      <c r="M67" t="str">
        <f>CONCATENATE('Diversity Panel_Genotypes'!U66,'Diversity Panel_Genotypes'!V66)</f>
        <v>152158</v>
      </c>
      <c r="N67" t="str">
        <f>CONCATENATE('Diversity Panel_Genotypes'!W66,'Diversity Panel_Genotypes'!X66)</f>
        <v>118118</v>
      </c>
      <c r="O67" t="str">
        <f>CONCATENATE('Diversity Panel_Genotypes'!Y66,'Diversity Panel_Genotypes'!Z66)</f>
        <v>165165</v>
      </c>
      <c r="P67" t="str">
        <f>CONCATENATE('Diversity Panel_Genotypes'!AA66,'Diversity Panel_Genotypes'!AB66)</f>
        <v>104090</v>
      </c>
      <c r="Q67" t="str">
        <f>CONCATENATE('Diversity Panel_Genotypes'!AC66,'Diversity Panel_Genotypes'!AD66)</f>
        <v>125125</v>
      </c>
      <c r="R67" t="str">
        <f>CONCATENATE('Diversity Panel_Genotypes'!AE66,'Diversity Panel_Genotypes'!AF66)</f>
        <v>103103</v>
      </c>
      <c r="S67" t="str">
        <f>CONCATENATE('Diversity Panel_Genotypes'!AG66,'Diversity Panel_Genotypes'!AH66)</f>
        <v>118118</v>
      </c>
      <c r="T67" t="str">
        <f>CONCATENATE('Diversity Panel_Genotypes'!AI66,'Diversity Panel_Genotypes'!AJ66)</f>
        <v>161167</v>
      </c>
      <c r="U67" t="str">
        <f>CONCATENATE('Diversity Panel_Genotypes'!AK66,'Diversity Panel_Genotypes'!AL66)</f>
        <v>233235</v>
      </c>
      <c r="V67" t="str">
        <f>CONCATENATE('Diversity Panel_Genotypes'!AM66,'Diversity Panel_Genotypes'!AN66)</f>
        <v>194200</v>
      </c>
      <c r="W67" t="str">
        <f>CONCATENATE('Diversity Panel_Genotypes'!AO66,'Diversity Panel_Genotypes'!AP66)</f>
        <v>175181</v>
      </c>
      <c r="X67" t="str">
        <f>CONCATENATE('Diversity Panel_Genotypes'!AQ66,'Diversity Panel_Genotypes'!AR66)</f>
        <v>108108</v>
      </c>
      <c r="Y67" t="str">
        <f>CONCATENATE('Diversity Panel_Genotypes'!AS66,'Diversity Panel_Genotypes'!AT66)</f>
        <v>156158</v>
      </c>
      <c r="Z67" t="str">
        <f>CONCATENATE('Diversity Panel_Genotypes'!AU66,'Diversity Panel_Genotypes'!AV66)</f>
        <v>089091</v>
      </c>
      <c r="AA67" t="str">
        <f>CONCATENATE('Diversity Panel_Genotypes'!AW66,'Diversity Panel_Genotypes'!AX66)</f>
        <v>102090</v>
      </c>
      <c r="AB67" t="str">
        <f>CONCATENATE('Diversity Panel_Genotypes'!AY66,'Diversity Panel_Genotypes'!AZ66)</f>
        <v>135135</v>
      </c>
      <c r="AC67" t="str">
        <f>CONCATENATE('Diversity Panel_Genotypes'!BA66,'Diversity Panel_Genotypes'!BB66)</f>
        <v>146146</v>
      </c>
      <c r="AD67" t="str">
        <f>CONCATENATE('Diversity Panel_Genotypes'!BC66,'Diversity Panel_Genotypes'!BD66)</f>
        <v>087087</v>
      </c>
      <c r="AE67" t="str">
        <f>CONCATENATE('Diversity Panel_Genotypes'!BE66,'Diversity Panel_Genotypes'!BF66)</f>
        <v>191195</v>
      </c>
      <c r="AF67" t="str">
        <f>CONCATENATE('Diversity Panel_Genotypes'!BG66,'Diversity Panel_Genotypes'!BH66)</f>
        <v>101095</v>
      </c>
      <c r="AG67" t="str">
        <f>CONCATENATE('Diversity Panel_Genotypes'!BI66,'Diversity Panel_Genotypes'!BJ66)</f>
        <v>160161</v>
      </c>
      <c r="AH67" t="str">
        <f>CONCATENATE('Diversity Panel_Genotypes'!BK66,'Diversity Panel_Genotypes'!BL66)</f>
        <v>166168</v>
      </c>
      <c r="AI67" t="str">
        <f>CONCATENATE('Diversity Panel_Genotypes'!BM66,'Diversity Panel_Genotypes'!BN66)</f>
        <v>142148</v>
      </c>
      <c r="AJ67" t="str">
        <f>CONCATENATE('Diversity Panel_Genotypes'!BO66,'Diversity Panel_Genotypes'!BP66)</f>
        <v>172172</v>
      </c>
      <c r="AK67" t="str">
        <f>CONCATENATE('Diversity Panel_Genotypes'!BQ66,'Diversity Panel_Genotypes'!BR66)</f>
        <v>083097</v>
      </c>
      <c r="AL67" t="str">
        <f>CONCATENATE('Diversity Panel_Genotypes'!BS66,'Diversity Panel_Genotypes'!BT66)</f>
        <v>091095</v>
      </c>
      <c r="AM67" t="str">
        <f>CONCATENATE('Diversity Panel_Genotypes'!BU66,'Diversity Panel_Genotypes'!BV66)</f>
        <v>173175</v>
      </c>
      <c r="AN67" t="str">
        <f>CONCATENATE('Diversity Panel_Genotypes'!BW66,'Diversity Panel_Genotypes'!BX66)</f>
        <v>148152</v>
      </c>
      <c r="AO67" t="str">
        <f>CONCATENATE('Diversity Panel_Genotypes'!BY66,'Diversity Panel_Genotypes'!BZ66)</f>
        <v>172178</v>
      </c>
      <c r="AP67" t="str">
        <f>CONCATENATE('Diversity Panel_Genotypes'!CA66,'Diversity Panel_Genotypes'!CB66)</f>
        <v>106106</v>
      </c>
      <c r="AQ67" t="str">
        <f>CONCATENATE('Diversity Panel_Genotypes'!CC66,'Diversity Panel_Genotypes'!CD66)</f>
        <v>104104</v>
      </c>
      <c r="AR67" t="str">
        <f>CONCATENATE('Diversity Panel_Genotypes'!CE66,'Diversity Panel_Genotypes'!CF66)</f>
        <v>081083</v>
      </c>
      <c r="AS67" t="str">
        <f>CONCATENATE('Diversity Panel_Genotypes'!CG66,'Diversity Panel_Genotypes'!CH66)</f>
        <v>258262</v>
      </c>
      <c r="AT67" t="str">
        <f>CONCATENATE('Diversity Panel_Genotypes'!CI66,'Diversity Panel_Genotypes'!CJ66)</f>
        <v>101103</v>
      </c>
      <c r="AU67" t="str">
        <f>CONCATENATE('Diversity Panel_Genotypes'!CK66,'Diversity Panel_Genotypes'!CL66)</f>
        <v>145147</v>
      </c>
      <c r="AV67" t="str">
        <f>CONCATENATE('Diversity Panel_Genotypes'!CM66,'Diversity Panel_Genotypes'!CN66)</f>
        <v>122122</v>
      </c>
      <c r="AW67" t="str">
        <f>CONCATENATE('Diversity Panel_Genotypes'!CO66,'Diversity Panel_Genotypes'!CP66)</f>
        <v>236240</v>
      </c>
      <c r="AX67" t="str">
        <f>CONCATENATE('Diversity Panel_Genotypes'!CQ66,'Diversity Panel_Genotypes'!CR66)</f>
        <v>156156</v>
      </c>
      <c r="AY67" t="str">
        <f>CONCATENATE('Diversity Panel_Genotypes'!CS66,'Diversity Panel_Genotypes'!CT66)</f>
        <v>132134</v>
      </c>
      <c r="AZ67" t="str">
        <f>CONCATENATE('Diversity Panel_Genotypes'!CU66,'Diversity Panel_Genotypes'!CV66)</f>
        <v>254254</v>
      </c>
      <c r="BA67" t="str">
        <f>CONCATENATE('Diversity Panel_Genotypes'!CW66,'Diversity Panel_Genotypes'!CX66)</f>
        <v>140148</v>
      </c>
      <c r="BB67" t="str">
        <f>CONCATENATE('Diversity Panel_Genotypes'!CY66,'Diversity Panel_Genotypes'!CZ66)</f>
        <v>149155</v>
      </c>
      <c r="BC67" t="str">
        <f>CONCATENATE('Diversity Panel_Genotypes'!DA66,'Diversity Panel_Genotypes'!DB66)</f>
        <v>134136</v>
      </c>
      <c r="BD67" t="str">
        <f>CONCATENATE('Diversity Panel_Genotypes'!DC66,'Diversity Panel_Genotypes'!DD66)</f>
        <v>149153</v>
      </c>
    </row>
    <row r="68" spans="2:56" x14ac:dyDescent="0.3">
      <c r="B68" t="s">
        <v>140</v>
      </c>
      <c r="C68" s="5">
        <v>2019</v>
      </c>
      <c r="D68" s="17" t="s">
        <v>21</v>
      </c>
      <c r="E68" t="str">
        <f>CONCATENATE('Diversity Panel_Genotypes'!E67,'Diversity Panel_Genotypes'!F67)</f>
        <v>165173</v>
      </c>
      <c r="F68" t="str">
        <f>CONCATENATE('Diversity Panel_Genotypes'!G67,'Diversity Panel_Genotypes'!H67)</f>
        <v>177191</v>
      </c>
      <c r="G68" t="str">
        <f>CONCATENATE('Diversity Panel_Genotypes'!I67,'Diversity Panel_Genotypes'!J67)</f>
        <v>253271</v>
      </c>
      <c r="H68" t="str">
        <f>CONCATENATE('Diversity Panel_Genotypes'!K67,'Diversity Panel_Genotypes'!L67)</f>
        <v>238238</v>
      </c>
      <c r="I68" t="str">
        <f>CONCATENATE('Diversity Panel_Genotypes'!M67,'Diversity Panel_Genotypes'!N67)</f>
        <v>085095</v>
      </c>
      <c r="J68" t="str">
        <f>CONCATENATE('Diversity Panel_Genotypes'!O67,'Diversity Panel_Genotypes'!P67)</f>
        <v>180184</v>
      </c>
      <c r="K68" t="str">
        <f>CONCATENATE('Diversity Panel_Genotypes'!Q67,'Diversity Panel_Genotypes'!R67)</f>
        <v>205211</v>
      </c>
      <c r="L68" t="str">
        <f>CONCATENATE('Diversity Panel_Genotypes'!S67,'Diversity Panel_Genotypes'!T67)</f>
        <v>129143</v>
      </c>
      <c r="M68" t="str">
        <f>CONCATENATE('Diversity Panel_Genotypes'!U67,'Diversity Panel_Genotypes'!V67)</f>
        <v>152158</v>
      </c>
      <c r="N68" t="str">
        <f>CONCATENATE('Diversity Panel_Genotypes'!W67,'Diversity Panel_Genotypes'!X67)</f>
        <v>118118</v>
      </c>
      <c r="O68" t="str">
        <f>CONCATENATE('Diversity Panel_Genotypes'!Y67,'Diversity Panel_Genotypes'!Z67)</f>
        <v>165183</v>
      </c>
      <c r="P68" t="str">
        <f>CONCATENATE('Diversity Panel_Genotypes'!AA67,'Diversity Panel_Genotypes'!AB67)</f>
        <v>104104</v>
      </c>
      <c r="Q68" t="str">
        <f>CONCATENATE('Diversity Panel_Genotypes'!AC67,'Diversity Panel_Genotypes'!AD67)</f>
        <v>127127</v>
      </c>
      <c r="R68" t="str">
        <f>CONCATENATE('Diversity Panel_Genotypes'!AE67,'Diversity Panel_Genotypes'!AF67)</f>
        <v>103103</v>
      </c>
      <c r="S68" t="str">
        <f>CONCATENATE('Diversity Panel_Genotypes'!AG67,'Diversity Panel_Genotypes'!AH67)</f>
        <v>118118</v>
      </c>
      <c r="T68" t="str">
        <f>CONCATENATE('Diversity Panel_Genotypes'!AI67,'Diversity Panel_Genotypes'!AJ67)</f>
        <v>161167</v>
      </c>
      <c r="U68" t="str">
        <f>CONCATENATE('Diversity Panel_Genotypes'!AK67,'Diversity Panel_Genotypes'!AL67)</f>
        <v>231233</v>
      </c>
      <c r="V68" t="str">
        <f>CONCATENATE('Diversity Panel_Genotypes'!AM67,'Diversity Panel_Genotypes'!AN67)</f>
        <v>194196</v>
      </c>
      <c r="W68" t="str">
        <f>CONCATENATE('Diversity Panel_Genotypes'!AO67,'Diversity Panel_Genotypes'!AP67)</f>
        <v>175181</v>
      </c>
      <c r="X68" t="str">
        <f>CONCATENATE('Diversity Panel_Genotypes'!AQ67,'Diversity Panel_Genotypes'!AR67)</f>
        <v>108115</v>
      </c>
      <c r="Y68" t="str">
        <f>CONCATENATE('Diversity Panel_Genotypes'!AS67,'Diversity Panel_Genotypes'!AT67)</f>
        <v>156158</v>
      </c>
      <c r="Z68" t="str">
        <f>CONCATENATE('Diversity Panel_Genotypes'!AU67,'Diversity Panel_Genotypes'!AV67)</f>
        <v>089093</v>
      </c>
      <c r="AA68" t="str">
        <f>CONCATENATE('Diversity Panel_Genotypes'!AW67,'Diversity Panel_Genotypes'!AX67)</f>
        <v>102090</v>
      </c>
      <c r="AB68" t="str">
        <f>CONCATENATE('Diversity Panel_Genotypes'!AY67,'Diversity Panel_Genotypes'!AZ67)</f>
        <v>135141</v>
      </c>
      <c r="AC68" t="str">
        <f>CONCATENATE('Diversity Panel_Genotypes'!BA67,'Diversity Panel_Genotypes'!BB67)</f>
        <v>146146</v>
      </c>
      <c r="AD68" t="str">
        <f>CONCATENATE('Diversity Panel_Genotypes'!BC67,'Diversity Panel_Genotypes'!BD67)</f>
        <v>087087</v>
      </c>
      <c r="AE68" t="str">
        <f>CONCATENATE('Diversity Panel_Genotypes'!BE67,'Diversity Panel_Genotypes'!BF67)</f>
        <v>191195</v>
      </c>
      <c r="AF68" t="str">
        <f>CONCATENATE('Diversity Panel_Genotypes'!BG67,'Diversity Panel_Genotypes'!BH67)</f>
        <v>103099</v>
      </c>
      <c r="AG68" t="str">
        <f>CONCATENATE('Diversity Panel_Genotypes'!BI67,'Diversity Panel_Genotypes'!BJ67)</f>
        <v>161161</v>
      </c>
      <c r="AH68" t="str">
        <f>CONCATENATE('Diversity Panel_Genotypes'!BK67,'Diversity Panel_Genotypes'!BL67)</f>
        <v>158166</v>
      </c>
      <c r="AI68" t="str">
        <f>CONCATENATE('Diversity Panel_Genotypes'!BM67,'Diversity Panel_Genotypes'!BN67)</f>
        <v>140140</v>
      </c>
      <c r="AJ68" t="str">
        <f>CONCATENATE('Diversity Panel_Genotypes'!BO67,'Diversity Panel_Genotypes'!BP67)</f>
        <v>170170</v>
      </c>
      <c r="AK68" t="str">
        <f>CONCATENATE('Diversity Panel_Genotypes'!BQ67,'Diversity Panel_Genotypes'!BR67)</f>
        <v>083089</v>
      </c>
      <c r="AL68" t="str">
        <f>CONCATENATE('Diversity Panel_Genotypes'!BS67,'Diversity Panel_Genotypes'!BT67)</f>
        <v>091091</v>
      </c>
      <c r="AM68" t="str">
        <f>CONCATENATE('Diversity Panel_Genotypes'!BU67,'Diversity Panel_Genotypes'!BV67)</f>
        <v>175177</v>
      </c>
      <c r="AN68" t="str">
        <f>CONCATENATE('Diversity Panel_Genotypes'!BW67,'Diversity Panel_Genotypes'!BX67)</f>
        <v>146152</v>
      </c>
      <c r="AO68" t="str">
        <f>CONCATENATE('Diversity Panel_Genotypes'!BY67,'Diversity Panel_Genotypes'!BZ67)</f>
        <v>172176</v>
      </c>
      <c r="AP68" t="str">
        <f>CONCATENATE('Diversity Panel_Genotypes'!CA67,'Diversity Panel_Genotypes'!CB67)</f>
        <v>108090</v>
      </c>
      <c r="AQ68" t="str">
        <f>CONCATENATE('Diversity Panel_Genotypes'!CC67,'Diversity Panel_Genotypes'!CD67)</f>
        <v>104104</v>
      </c>
      <c r="AR68" t="str">
        <f>CONCATENATE('Diversity Panel_Genotypes'!CE67,'Diversity Panel_Genotypes'!CF67)</f>
        <v>081083</v>
      </c>
      <c r="AS68" t="str">
        <f>CONCATENATE('Diversity Panel_Genotypes'!CG67,'Diversity Panel_Genotypes'!CH67)</f>
        <v>258262</v>
      </c>
      <c r="AT68" t="str">
        <f>CONCATENATE('Diversity Panel_Genotypes'!CI67,'Diversity Panel_Genotypes'!CJ67)</f>
        <v>083097</v>
      </c>
      <c r="AU68" t="str">
        <f>CONCATENATE('Diversity Panel_Genotypes'!CK67,'Diversity Panel_Genotypes'!CL67)</f>
        <v>143143</v>
      </c>
      <c r="AV68" t="str">
        <f>CONCATENATE('Diversity Panel_Genotypes'!CM67,'Diversity Panel_Genotypes'!CN67)</f>
        <v>122124</v>
      </c>
      <c r="AW68" t="str">
        <f>CONCATENATE('Diversity Panel_Genotypes'!CO67,'Diversity Panel_Genotypes'!CP67)</f>
        <v>228240</v>
      </c>
      <c r="AX68" t="str">
        <f>CONCATENATE('Diversity Panel_Genotypes'!CQ67,'Diversity Panel_Genotypes'!CR67)</f>
        <v>144156</v>
      </c>
      <c r="AY68" t="str">
        <f>CONCATENATE('Diversity Panel_Genotypes'!CS67,'Diversity Panel_Genotypes'!CT67)</f>
        <v>134134</v>
      </c>
      <c r="AZ68" t="str">
        <f>CONCATENATE('Diversity Panel_Genotypes'!CU67,'Diversity Panel_Genotypes'!CV67)</f>
        <v>250252</v>
      </c>
      <c r="BA68" t="str">
        <f>CONCATENATE('Diversity Panel_Genotypes'!CW67,'Diversity Panel_Genotypes'!CX67)</f>
        <v>140148</v>
      </c>
      <c r="BB68" t="str">
        <f>CONCATENATE('Diversity Panel_Genotypes'!CY67,'Diversity Panel_Genotypes'!CZ67)</f>
        <v>153153</v>
      </c>
      <c r="BC68" t="str">
        <f>CONCATENATE('Diversity Panel_Genotypes'!DA67,'Diversity Panel_Genotypes'!DB67)</f>
        <v>134136</v>
      </c>
      <c r="BD68" t="str">
        <f>CONCATENATE('Diversity Panel_Genotypes'!DC67,'Diversity Panel_Genotypes'!DD67)</f>
        <v>145153</v>
      </c>
    </row>
    <row r="69" spans="2:56" x14ac:dyDescent="0.3">
      <c r="B69" t="s">
        <v>142</v>
      </c>
      <c r="C69" s="5">
        <v>2019</v>
      </c>
      <c r="D69" s="17" t="s">
        <v>21</v>
      </c>
      <c r="E69" t="str">
        <f>CONCATENATE('Diversity Panel_Genotypes'!E68,'Diversity Panel_Genotypes'!F68)</f>
        <v>169169</v>
      </c>
      <c r="F69" t="str">
        <f>CONCATENATE('Diversity Panel_Genotypes'!G68,'Diversity Panel_Genotypes'!H68)</f>
        <v>177181</v>
      </c>
      <c r="G69" t="str">
        <f>CONCATENATE('Diversity Panel_Genotypes'!I68,'Diversity Panel_Genotypes'!J68)</f>
        <v>241241</v>
      </c>
      <c r="H69" t="str">
        <f>CONCATENATE('Diversity Panel_Genotypes'!K68,'Diversity Panel_Genotypes'!L68)</f>
        <v>238238</v>
      </c>
      <c r="I69" t="str">
        <f>CONCATENATE('Diversity Panel_Genotypes'!M68,'Diversity Panel_Genotypes'!N68)</f>
        <v>089095</v>
      </c>
      <c r="J69" t="str">
        <f>CONCATENATE('Diversity Panel_Genotypes'!O68,'Diversity Panel_Genotypes'!P68)</f>
        <v>180198</v>
      </c>
      <c r="K69" t="str">
        <f>CONCATENATE('Diversity Panel_Genotypes'!Q68,'Diversity Panel_Genotypes'!R68)</f>
        <v>205211</v>
      </c>
      <c r="L69" t="str">
        <f>CONCATENATE('Diversity Panel_Genotypes'!S68,'Diversity Panel_Genotypes'!T68)</f>
        <v>143149</v>
      </c>
      <c r="M69" t="str">
        <f>CONCATENATE('Diversity Panel_Genotypes'!U68,'Diversity Panel_Genotypes'!V68)</f>
        <v>152164</v>
      </c>
      <c r="N69" t="str">
        <f>CONCATENATE('Diversity Panel_Genotypes'!W68,'Diversity Panel_Genotypes'!X68)</f>
        <v>108114</v>
      </c>
      <c r="O69" t="str">
        <f>CONCATENATE('Diversity Panel_Genotypes'!Y68,'Diversity Panel_Genotypes'!Z68)</f>
        <v>165183</v>
      </c>
      <c r="P69" t="str">
        <f>CONCATENATE('Diversity Panel_Genotypes'!AA68,'Diversity Panel_Genotypes'!AB68)</f>
        <v>104104</v>
      </c>
      <c r="Q69" t="str">
        <f>CONCATENATE('Diversity Panel_Genotypes'!AC68,'Diversity Panel_Genotypes'!AD68)</f>
        <v>129129</v>
      </c>
      <c r="R69" t="str">
        <f>CONCATENATE('Diversity Panel_Genotypes'!AE68,'Diversity Panel_Genotypes'!AF68)</f>
        <v>103103</v>
      </c>
      <c r="S69" t="str">
        <f>CONCATENATE('Diversity Panel_Genotypes'!AG68,'Diversity Panel_Genotypes'!AH68)</f>
        <v>120120</v>
      </c>
      <c r="T69" t="str">
        <f>CONCATENATE('Diversity Panel_Genotypes'!AI68,'Diversity Panel_Genotypes'!AJ68)</f>
        <v>161167</v>
      </c>
      <c r="U69" t="str">
        <f>CONCATENATE('Diversity Panel_Genotypes'!AK68,'Diversity Panel_Genotypes'!AL68)</f>
        <v>231231</v>
      </c>
      <c r="V69" t="str">
        <f>CONCATENATE('Diversity Panel_Genotypes'!AM68,'Diversity Panel_Genotypes'!AN68)</f>
        <v>194200</v>
      </c>
      <c r="W69" t="str">
        <f>CONCATENATE('Diversity Panel_Genotypes'!AO68,'Diversity Panel_Genotypes'!AP68)</f>
        <v>175187</v>
      </c>
      <c r="X69" t="str">
        <f>CONCATENATE('Diversity Panel_Genotypes'!AQ68,'Diversity Panel_Genotypes'!AR68)</f>
        <v>113115</v>
      </c>
      <c r="Y69" t="str">
        <f>CONCATENATE('Diversity Panel_Genotypes'!AS68,'Diversity Panel_Genotypes'!AT68)</f>
        <v>160160</v>
      </c>
      <c r="Z69" t="str">
        <f>CONCATENATE('Diversity Panel_Genotypes'!AU68,'Diversity Panel_Genotypes'!AV68)</f>
        <v>089093</v>
      </c>
      <c r="AA69" t="str">
        <f>CONCATENATE('Diversity Panel_Genotypes'!AW68,'Diversity Panel_Genotypes'!AX68)</f>
        <v>102090</v>
      </c>
      <c r="AB69" t="str">
        <f>CONCATENATE('Diversity Panel_Genotypes'!AY68,'Diversity Panel_Genotypes'!AZ68)</f>
        <v>135135</v>
      </c>
      <c r="AC69" t="str">
        <f>CONCATENATE('Diversity Panel_Genotypes'!BA68,'Diversity Panel_Genotypes'!BB68)</f>
        <v>146146</v>
      </c>
      <c r="AD69" t="str">
        <f>CONCATENATE('Diversity Panel_Genotypes'!BC68,'Diversity Panel_Genotypes'!BD68)</f>
        <v>087089</v>
      </c>
      <c r="AE69" t="str">
        <f>CONCATENATE('Diversity Panel_Genotypes'!BE68,'Diversity Panel_Genotypes'!BF68)</f>
        <v>191191</v>
      </c>
      <c r="AF69" t="str">
        <f>CONCATENATE('Diversity Panel_Genotypes'!BG68,'Diversity Panel_Genotypes'!BH68)</f>
        <v>095099</v>
      </c>
      <c r="AG69" t="str">
        <f>CONCATENATE('Diversity Panel_Genotypes'!BI68,'Diversity Panel_Genotypes'!BJ68)</f>
        <v>143160</v>
      </c>
      <c r="AH69" t="str">
        <f>CONCATENATE('Diversity Panel_Genotypes'!BK68,'Diversity Panel_Genotypes'!BL68)</f>
        <v>162166</v>
      </c>
      <c r="AI69" t="str">
        <f>CONCATENATE('Diversity Panel_Genotypes'!BM68,'Diversity Panel_Genotypes'!BN68)</f>
        <v>140148</v>
      </c>
      <c r="AJ69" t="str">
        <f>CONCATENATE('Diversity Panel_Genotypes'!BO68,'Diversity Panel_Genotypes'!BP68)</f>
        <v>170172</v>
      </c>
      <c r="AK69" t="str">
        <f>CONCATENATE('Diversity Panel_Genotypes'!BQ68,'Diversity Panel_Genotypes'!BR68)</f>
        <v>097097</v>
      </c>
      <c r="AL69" t="str">
        <f>CONCATENATE('Diversity Panel_Genotypes'!BS68,'Diversity Panel_Genotypes'!BT68)</f>
        <v>092094</v>
      </c>
      <c r="AM69" t="str">
        <f>CONCATENATE('Diversity Panel_Genotypes'!BU68,'Diversity Panel_Genotypes'!BV68)</f>
        <v>173173</v>
      </c>
      <c r="AN69" t="str">
        <f>CONCATENATE('Diversity Panel_Genotypes'!BW68,'Diversity Panel_Genotypes'!BX68)</f>
        <v>148150</v>
      </c>
      <c r="AO69" t="str">
        <f>CONCATENATE('Diversity Panel_Genotypes'!BY68,'Diversity Panel_Genotypes'!BZ68)</f>
        <v>172174</v>
      </c>
      <c r="AP69" t="str">
        <f>CONCATENATE('Diversity Panel_Genotypes'!CA68,'Diversity Panel_Genotypes'!CB68)</f>
        <v>106106</v>
      </c>
      <c r="AQ69" t="str">
        <f>CONCATENATE('Diversity Panel_Genotypes'!CC68,'Diversity Panel_Genotypes'!CD68)</f>
        <v>104104</v>
      </c>
      <c r="AR69" t="str">
        <f>CONCATENATE('Diversity Panel_Genotypes'!CE68,'Diversity Panel_Genotypes'!CF68)</f>
        <v>083083</v>
      </c>
      <c r="AS69" t="str">
        <f>CONCATENATE('Diversity Panel_Genotypes'!CG68,'Diversity Panel_Genotypes'!CH68)</f>
        <v>258262</v>
      </c>
      <c r="AT69" t="str">
        <f>CONCATENATE('Diversity Panel_Genotypes'!CI68,'Diversity Panel_Genotypes'!CJ68)</f>
        <v>083089</v>
      </c>
      <c r="AU69" t="str">
        <f>CONCATENATE('Diversity Panel_Genotypes'!CK68,'Diversity Panel_Genotypes'!CL68)</f>
        <v>143145</v>
      </c>
      <c r="AV69" t="str">
        <f>CONCATENATE('Diversity Panel_Genotypes'!CM68,'Diversity Panel_Genotypes'!CN68)</f>
        <v>122124</v>
      </c>
      <c r="AW69" t="str">
        <f>CONCATENATE('Diversity Panel_Genotypes'!CO68,'Diversity Panel_Genotypes'!CP68)</f>
        <v>236240</v>
      </c>
      <c r="AX69" t="str">
        <f>CONCATENATE('Diversity Panel_Genotypes'!CQ68,'Diversity Panel_Genotypes'!CR68)</f>
        <v>158160</v>
      </c>
      <c r="AY69" t="str">
        <f>CONCATENATE('Diversity Panel_Genotypes'!CS68,'Diversity Panel_Genotypes'!CT68)</f>
        <v>118134</v>
      </c>
      <c r="AZ69" t="str">
        <f>CONCATENATE('Diversity Panel_Genotypes'!CU68,'Diversity Panel_Genotypes'!CV68)</f>
        <v>250254</v>
      </c>
      <c r="BA69" t="str">
        <f>CONCATENATE('Diversity Panel_Genotypes'!CW68,'Diversity Panel_Genotypes'!CX68)</f>
        <v>136142</v>
      </c>
      <c r="BB69" t="str">
        <f>CONCATENATE('Diversity Panel_Genotypes'!CY68,'Diversity Panel_Genotypes'!CZ68)</f>
        <v>153155</v>
      </c>
      <c r="BC69" t="str">
        <f>CONCATENATE('Diversity Panel_Genotypes'!DA68,'Diversity Panel_Genotypes'!DB68)</f>
        <v>136136</v>
      </c>
      <c r="BD69" t="str">
        <f>CONCATENATE('Diversity Panel_Genotypes'!DC68,'Diversity Panel_Genotypes'!DD68)</f>
        <v>149149</v>
      </c>
    </row>
    <row r="70" spans="2:56" x14ac:dyDescent="0.3">
      <c r="B70" t="s">
        <v>144</v>
      </c>
      <c r="C70" s="5">
        <v>2019</v>
      </c>
      <c r="D70" s="17" t="s">
        <v>21</v>
      </c>
      <c r="E70" t="str">
        <f>CONCATENATE('Diversity Panel_Genotypes'!E69,'Diversity Panel_Genotypes'!F69)</f>
        <v>165167</v>
      </c>
      <c r="F70" t="str">
        <f>CONCATENATE('Diversity Panel_Genotypes'!G69,'Diversity Panel_Genotypes'!H69)</f>
        <v>181191</v>
      </c>
      <c r="G70" t="str">
        <f>CONCATENATE('Diversity Panel_Genotypes'!I69,'Diversity Panel_Genotypes'!J69)</f>
        <v>271271</v>
      </c>
      <c r="H70" t="str">
        <f>CONCATENATE('Diversity Panel_Genotypes'!K69,'Diversity Panel_Genotypes'!L69)</f>
        <v>238252</v>
      </c>
      <c r="I70" t="str">
        <f>CONCATENATE('Diversity Panel_Genotypes'!M69,'Diversity Panel_Genotypes'!N69)</f>
        <v>087095</v>
      </c>
      <c r="J70" t="str">
        <f>CONCATENATE('Diversity Panel_Genotypes'!O69,'Diversity Panel_Genotypes'!P69)</f>
        <v>180180</v>
      </c>
      <c r="K70" t="str">
        <f>CONCATENATE('Diversity Panel_Genotypes'!Q69,'Diversity Panel_Genotypes'!R69)</f>
        <v>211211</v>
      </c>
      <c r="L70" t="str">
        <f>CONCATENATE('Diversity Panel_Genotypes'!S69,'Diversity Panel_Genotypes'!T69)</f>
        <v>143149</v>
      </c>
      <c r="M70" t="str">
        <f>CONCATENATE('Diversity Panel_Genotypes'!U69,'Diversity Panel_Genotypes'!V69)</f>
        <v>140152</v>
      </c>
      <c r="N70" t="str">
        <f>CONCATENATE('Diversity Panel_Genotypes'!W69,'Diversity Panel_Genotypes'!X69)</f>
        <v>116118</v>
      </c>
      <c r="O70" t="str">
        <f>CONCATENATE('Diversity Panel_Genotypes'!Y69,'Diversity Panel_Genotypes'!Z69)</f>
        <v>165183</v>
      </c>
      <c r="P70" t="str">
        <f>CONCATENATE('Diversity Panel_Genotypes'!AA69,'Diversity Panel_Genotypes'!AB69)</f>
        <v>104092</v>
      </c>
      <c r="Q70" t="str">
        <f>CONCATENATE('Diversity Panel_Genotypes'!AC69,'Diversity Panel_Genotypes'!AD69)</f>
        <v>123125</v>
      </c>
      <c r="R70" t="str">
        <f>CONCATENATE('Diversity Panel_Genotypes'!AE69,'Diversity Panel_Genotypes'!AF69)</f>
        <v>103103</v>
      </c>
      <c r="S70" t="str">
        <f>CONCATENATE('Diversity Panel_Genotypes'!AG69,'Diversity Panel_Genotypes'!AH69)</f>
        <v>118118</v>
      </c>
      <c r="T70" t="str">
        <f>CONCATENATE('Diversity Panel_Genotypes'!AI69,'Diversity Panel_Genotypes'!AJ69)</f>
        <v>161161</v>
      </c>
      <c r="U70" t="str">
        <f>CONCATENATE('Diversity Panel_Genotypes'!AK69,'Diversity Panel_Genotypes'!AL69)</f>
        <v>231235</v>
      </c>
      <c r="V70" t="str">
        <f>CONCATENATE('Diversity Panel_Genotypes'!AM69,'Diversity Panel_Genotypes'!AN69)</f>
        <v>194194</v>
      </c>
      <c r="W70" t="str">
        <f>CONCATENATE('Diversity Panel_Genotypes'!AO69,'Diversity Panel_Genotypes'!AP69)</f>
        <v>187187</v>
      </c>
      <c r="X70" t="str">
        <f>CONCATENATE('Diversity Panel_Genotypes'!AQ69,'Diversity Panel_Genotypes'!AR69)</f>
        <v>115115</v>
      </c>
      <c r="Y70" t="str">
        <f>CONCATENATE('Diversity Panel_Genotypes'!AS69,'Diversity Panel_Genotypes'!AT69)</f>
        <v>160160</v>
      </c>
      <c r="Z70" t="str">
        <f>CONCATENATE('Diversity Panel_Genotypes'!AU69,'Diversity Panel_Genotypes'!AV69)</f>
        <v>089091</v>
      </c>
      <c r="AA70" t="str">
        <f>CONCATENATE('Diversity Panel_Genotypes'!AW69,'Diversity Panel_Genotypes'!AX69)</f>
        <v>102090</v>
      </c>
      <c r="AB70" t="str">
        <f>CONCATENATE('Diversity Panel_Genotypes'!AY69,'Diversity Panel_Genotypes'!AZ69)</f>
        <v>137141</v>
      </c>
      <c r="AC70" t="str">
        <f>CONCATENATE('Diversity Panel_Genotypes'!BA69,'Diversity Panel_Genotypes'!BB69)</f>
        <v>146146</v>
      </c>
      <c r="AD70" t="str">
        <f>CONCATENATE('Diversity Panel_Genotypes'!BC69,'Diversity Panel_Genotypes'!BD69)</f>
        <v>087087</v>
      </c>
      <c r="AE70" t="str">
        <f>CONCATENATE('Diversity Panel_Genotypes'!BE69,'Diversity Panel_Genotypes'!BF69)</f>
        <v>191191</v>
      </c>
      <c r="AF70" t="str">
        <f>CONCATENATE('Diversity Panel_Genotypes'!BG69,'Diversity Panel_Genotypes'!BH69)</f>
        <v>095099</v>
      </c>
      <c r="AG70" t="str">
        <f>CONCATENATE('Diversity Panel_Genotypes'!BI69,'Diversity Panel_Genotypes'!BJ69)</f>
        <v>160160</v>
      </c>
      <c r="AH70" t="str">
        <f>CONCATENATE('Diversity Panel_Genotypes'!BK69,'Diversity Panel_Genotypes'!BL69)</f>
        <v>166166</v>
      </c>
      <c r="AI70" t="str">
        <f>CONCATENATE('Diversity Panel_Genotypes'!BM69,'Diversity Panel_Genotypes'!BN69)</f>
        <v>140142</v>
      </c>
      <c r="AJ70" t="str">
        <f>CONCATENATE('Diversity Panel_Genotypes'!BO69,'Diversity Panel_Genotypes'!BP69)</f>
        <v>172172</v>
      </c>
      <c r="AK70" t="str">
        <f>CONCATENATE('Diversity Panel_Genotypes'!BQ69,'Diversity Panel_Genotypes'!BR69)</f>
        <v>083097</v>
      </c>
      <c r="AL70" t="str">
        <f>CONCATENATE('Diversity Panel_Genotypes'!BS69,'Diversity Panel_Genotypes'!BT69)</f>
        <v>091092</v>
      </c>
      <c r="AM70" t="str">
        <f>CONCATENATE('Diversity Panel_Genotypes'!BU69,'Diversity Panel_Genotypes'!BV69)</f>
        <v>173175</v>
      </c>
      <c r="AN70" t="str">
        <f>CONCATENATE('Diversity Panel_Genotypes'!BW69,'Diversity Panel_Genotypes'!BX69)</f>
        <v>146148</v>
      </c>
      <c r="AO70" t="str">
        <f>CONCATENATE('Diversity Panel_Genotypes'!BY69,'Diversity Panel_Genotypes'!BZ69)</f>
        <v>174178</v>
      </c>
      <c r="AP70" t="str">
        <f>CONCATENATE('Diversity Panel_Genotypes'!CA69,'Diversity Panel_Genotypes'!CB69)</f>
        <v>106108</v>
      </c>
      <c r="AQ70" t="str">
        <f>CONCATENATE('Diversity Panel_Genotypes'!CC69,'Diversity Panel_Genotypes'!CD69)</f>
        <v>104104</v>
      </c>
      <c r="AR70" t="str">
        <f>CONCATENATE('Diversity Panel_Genotypes'!CE69,'Diversity Panel_Genotypes'!CF69)</f>
        <v>081083</v>
      </c>
      <c r="AS70" t="str">
        <f>CONCATENATE('Diversity Panel_Genotypes'!CG69,'Diversity Panel_Genotypes'!CH69)</f>
        <v>258262</v>
      </c>
      <c r="AT70" t="str">
        <f>CONCATENATE('Diversity Panel_Genotypes'!CI69,'Diversity Panel_Genotypes'!CJ69)</f>
        <v>089099</v>
      </c>
      <c r="AU70" t="str">
        <f>CONCATENATE('Diversity Panel_Genotypes'!CK69,'Diversity Panel_Genotypes'!CL69)</f>
        <v>143147</v>
      </c>
      <c r="AV70" t="str">
        <f>CONCATENATE('Diversity Panel_Genotypes'!CM69,'Diversity Panel_Genotypes'!CN69)</f>
        <v>120122</v>
      </c>
      <c r="AW70" t="str">
        <f>CONCATENATE('Diversity Panel_Genotypes'!CO69,'Diversity Panel_Genotypes'!CP69)</f>
        <v>238240</v>
      </c>
      <c r="AX70" t="str">
        <f>CONCATENATE('Diversity Panel_Genotypes'!CQ69,'Diversity Panel_Genotypes'!CR69)</f>
        <v>154156</v>
      </c>
      <c r="AY70" t="str">
        <f>CONCATENATE('Diversity Panel_Genotypes'!CS69,'Diversity Panel_Genotypes'!CT69)</f>
        <v>134134</v>
      </c>
      <c r="AZ70" t="str">
        <f>CONCATENATE('Diversity Panel_Genotypes'!CU69,'Diversity Panel_Genotypes'!CV69)</f>
        <v>244250</v>
      </c>
      <c r="BA70" t="str">
        <f>CONCATENATE('Diversity Panel_Genotypes'!CW69,'Diversity Panel_Genotypes'!CX69)</f>
        <v>150150</v>
      </c>
      <c r="BB70" t="str">
        <f>CONCATENATE('Diversity Panel_Genotypes'!CY69,'Diversity Panel_Genotypes'!CZ69)</f>
        <v>153155</v>
      </c>
      <c r="BC70" t="str">
        <f>CONCATENATE('Diversity Panel_Genotypes'!DA69,'Diversity Panel_Genotypes'!DB69)</f>
        <v>136136</v>
      </c>
      <c r="BD70" t="str">
        <f>CONCATENATE('Diversity Panel_Genotypes'!DC69,'Diversity Panel_Genotypes'!DD69)</f>
        <v>147149</v>
      </c>
    </row>
    <row r="71" spans="2:56" x14ac:dyDescent="0.3">
      <c r="B71" t="s">
        <v>146</v>
      </c>
      <c r="C71" s="5">
        <v>2019</v>
      </c>
      <c r="D71" s="17" t="s">
        <v>21</v>
      </c>
      <c r="E71" t="str">
        <f>CONCATENATE('Diversity Panel_Genotypes'!E70,'Diversity Panel_Genotypes'!F70)</f>
        <v>161167</v>
      </c>
      <c r="F71" t="str">
        <f>CONCATENATE('Diversity Panel_Genotypes'!G70,'Diversity Panel_Genotypes'!H70)</f>
        <v>191191</v>
      </c>
      <c r="G71" t="str">
        <f>CONCATENATE('Diversity Panel_Genotypes'!I70,'Diversity Panel_Genotypes'!J70)</f>
        <v>269271</v>
      </c>
      <c r="H71" t="str">
        <f>CONCATENATE('Diversity Panel_Genotypes'!K70,'Diversity Panel_Genotypes'!L70)</f>
        <v>238238</v>
      </c>
      <c r="I71" t="str">
        <f>CONCATENATE('Diversity Panel_Genotypes'!M70,'Diversity Panel_Genotypes'!N70)</f>
        <v>085089</v>
      </c>
      <c r="J71" t="str">
        <f>CONCATENATE('Diversity Panel_Genotypes'!O70,'Diversity Panel_Genotypes'!P70)</f>
        <v>180190</v>
      </c>
      <c r="K71" t="str">
        <f>CONCATENATE('Diversity Panel_Genotypes'!Q70,'Diversity Panel_Genotypes'!R70)</f>
        <v>205205</v>
      </c>
      <c r="L71" t="str">
        <f>CONCATENATE('Diversity Panel_Genotypes'!S70,'Diversity Panel_Genotypes'!T70)</f>
        <v>143143</v>
      </c>
      <c r="M71" t="str">
        <f>CONCATENATE('Diversity Panel_Genotypes'!U70,'Diversity Panel_Genotypes'!V70)</f>
        <v>158164</v>
      </c>
      <c r="N71" t="str">
        <f>CONCATENATE('Diversity Panel_Genotypes'!W70,'Diversity Panel_Genotypes'!X70)</f>
        <v>108116</v>
      </c>
      <c r="O71" t="str">
        <f>CONCATENATE('Diversity Panel_Genotypes'!Y70,'Diversity Panel_Genotypes'!Z70)</f>
        <v>165165</v>
      </c>
      <c r="P71" t="str">
        <f>CONCATENATE('Diversity Panel_Genotypes'!AA70,'Diversity Panel_Genotypes'!AB70)</f>
        <v>104092</v>
      </c>
      <c r="Q71" t="str">
        <f>CONCATENATE('Diversity Panel_Genotypes'!AC70,'Diversity Panel_Genotypes'!AD70)</f>
        <v>125125</v>
      </c>
      <c r="R71" t="str">
        <f>CONCATENATE('Diversity Panel_Genotypes'!AE70,'Diversity Panel_Genotypes'!AF70)</f>
        <v>103105</v>
      </c>
      <c r="S71" t="str">
        <f>CONCATENATE('Diversity Panel_Genotypes'!AG70,'Diversity Panel_Genotypes'!AH70)</f>
        <v>104104</v>
      </c>
      <c r="T71" t="str">
        <f>CONCATENATE('Diversity Panel_Genotypes'!AI70,'Diversity Panel_Genotypes'!AJ70)</f>
        <v>161161</v>
      </c>
      <c r="U71" t="str">
        <f>CONCATENATE('Diversity Panel_Genotypes'!AK70,'Diversity Panel_Genotypes'!AL70)</f>
        <v>233235</v>
      </c>
      <c r="V71" t="str">
        <f>CONCATENATE('Diversity Panel_Genotypes'!AM70,'Diversity Panel_Genotypes'!AN70)</f>
        <v>200200</v>
      </c>
      <c r="W71" t="str">
        <f>CONCATENATE('Diversity Panel_Genotypes'!AO70,'Diversity Panel_Genotypes'!AP70)</f>
        <v>175185</v>
      </c>
      <c r="X71" t="str">
        <f>CONCATENATE('Diversity Panel_Genotypes'!AQ70,'Diversity Panel_Genotypes'!AR70)</f>
        <v>108115</v>
      </c>
      <c r="Y71" t="str">
        <f>CONCATENATE('Diversity Panel_Genotypes'!AS70,'Diversity Panel_Genotypes'!AT70)</f>
        <v>154158</v>
      </c>
      <c r="Z71" t="str">
        <f>CONCATENATE('Diversity Panel_Genotypes'!AU70,'Diversity Panel_Genotypes'!AV70)</f>
        <v>089091</v>
      </c>
      <c r="AA71" t="str">
        <f>CONCATENATE('Diversity Panel_Genotypes'!AW70,'Diversity Panel_Genotypes'!AX70)</f>
        <v>090090</v>
      </c>
      <c r="AB71" t="str">
        <f>CONCATENATE('Diversity Panel_Genotypes'!AY70,'Diversity Panel_Genotypes'!AZ70)</f>
        <v>135141</v>
      </c>
      <c r="AC71" t="str">
        <f>CONCATENATE('Diversity Panel_Genotypes'!BA70,'Diversity Panel_Genotypes'!BB70)</f>
        <v>146146</v>
      </c>
      <c r="AD71" t="str">
        <f>CONCATENATE('Diversity Panel_Genotypes'!BC70,'Diversity Panel_Genotypes'!BD70)</f>
        <v>087087</v>
      </c>
      <c r="AE71" t="str">
        <f>CONCATENATE('Diversity Panel_Genotypes'!BE70,'Diversity Panel_Genotypes'!BF70)</f>
        <v>191191</v>
      </c>
      <c r="AF71" t="str">
        <f>CONCATENATE('Diversity Panel_Genotypes'!BG70,'Diversity Panel_Genotypes'!BH70)</f>
        <v>101099</v>
      </c>
      <c r="AG71" t="str">
        <f>CONCATENATE('Diversity Panel_Genotypes'!BI70,'Diversity Panel_Genotypes'!BJ70)</f>
        <v>158161</v>
      </c>
      <c r="AH71" t="str">
        <f>CONCATENATE('Diversity Panel_Genotypes'!BK70,'Diversity Panel_Genotypes'!BL70)</f>
        <v>162166</v>
      </c>
      <c r="AI71" t="str">
        <f>CONCATENATE('Diversity Panel_Genotypes'!BM70,'Diversity Panel_Genotypes'!BN70)</f>
        <v>127140</v>
      </c>
      <c r="AJ71" t="str">
        <f>CONCATENATE('Diversity Panel_Genotypes'!BO70,'Diversity Panel_Genotypes'!BP70)</f>
        <v>168170</v>
      </c>
      <c r="AK71" t="str">
        <f>CONCATENATE('Diversity Panel_Genotypes'!BQ70,'Diversity Panel_Genotypes'!BR70)</f>
        <v>097097</v>
      </c>
      <c r="AL71" t="str">
        <f>CONCATENATE('Diversity Panel_Genotypes'!BS70,'Diversity Panel_Genotypes'!BT70)</f>
        <v>092092</v>
      </c>
      <c r="AM71" t="str">
        <f>CONCATENATE('Diversity Panel_Genotypes'!BU70,'Diversity Panel_Genotypes'!BV70)</f>
        <v>167173</v>
      </c>
      <c r="AN71" t="str">
        <f>CONCATENATE('Diversity Panel_Genotypes'!BW70,'Diversity Panel_Genotypes'!BX70)</f>
        <v>146148</v>
      </c>
      <c r="AO71" t="str">
        <f>CONCATENATE('Diversity Panel_Genotypes'!BY70,'Diversity Panel_Genotypes'!BZ70)</f>
        <v>174174</v>
      </c>
      <c r="AP71" t="str">
        <f>CONCATENATE('Diversity Panel_Genotypes'!CA70,'Diversity Panel_Genotypes'!CB70)</f>
        <v>106106</v>
      </c>
      <c r="AQ71" t="str">
        <f>CONCATENATE('Diversity Panel_Genotypes'!CC70,'Diversity Panel_Genotypes'!CD70)</f>
        <v>104104</v>
      </c>
      <c r="AR71" t="str">
        <f>CONCATENATE('Diversity Panel_Genotypes'!CE70,'Diversity Panel_Genotypes'!CF70)</f>
        <v>081083</v>
      </c>
      <c r="AS71" t="str">
        <f>CONCATENATE('Diversity Panel_Genotypes'!CG70,'Diversity Panel_Genotypes'!CH70)</f>
        <v>258262</v>
      </c>
      <c r="AT71" t="str">
        <f>CONCATENATE('Diversity Panel_Genotypes'!CI70,'Diversity Panel_Genotypes'!CJ70)</f>
        <v>103097</v>
      </c>
      <c r="AU71" t="str">
        <f>CONCATENATE('Diversity Panel_Genotypes'!CK70,'Diversity Panel_Genotypes'!CL70)</f>
        <v>143147</v>
      </c>
      <c r="AV71" t="str">
        <f>CONCATENATE('Diversity Panel_Genotypes'!CM70,'Diversity Panel_Genotypes'!CN70)</f>
        <v>122124</v>
      </c>
      <c r="AW71" t="str">
        <f>CONCATENATE('Diversity Panel_Genotypes'!CO70,'Diversity Panel_Genotypes'!CP70)</f>
        <v>240240</v>
      </c>
      <c r="AX71" t="str">
        <f>CONCATENATE('Diversity Panel_Genotypes'!CQ70,'Diversity Panel_Genotypes'!CR70)</f>
        <v>154154</v>
      </c>
      <c r="AY71" t="str">
        <f>CONCATENATE('Diversity Panel_Genotypes'!CS70,'Diversity Panel_Genotypes'!CT70)</f>
        <v>128134</v>
      </c>
      <c r="AZ71" t="str">
        <f>CONCATENATE('Diversity Panel_Genotypes'!CU70,'Diversity Panel_Genotypes'!CV70)</f>
        <v>250250</v>
      </c>
      <c r="BA71" t="str">
        <f>CONCATENATE('Diversity Panel_Genotypes'!CW70,'Diversity Panel_Genotypes'!CX70)</f>
        <v>148148</v>
      </c>
      <c r="BB71" t="str">
        <f>CONCATENATE('Diversity Panel_Genotypes'!CY70,'Diversity Panel_Genotypes'!CZ70)</f>
        <v>153155</v>
      </c>
      <c r="BC71" t="str">
        <f>CONCATENATE('Diversity Panel_Genotypes'!DA70,'Diversity Panel_Genotypes'!DB70)</f>
        <v>136140</v>
      </c>
      <c r="BD71" t="str">
        <f>CONCATENATE('Diversity Panel_Genotypes'!DC70,'Diversity Panel_Genotypes'!DD70)</f>
        <v>151153</v>
      </c>
    </row>
    <row r="72" spans="2:56" x14ac:dyDescent="0.3">
      <c r="B72" t="s">
        <v>148</v>
      </c>
      <c r="C72" s="5">
        <v>2019</v>
      </c>
      <c r="D72" s="17" t="s">
        <v>21</v>
      </c>
      <c r="E72" t="str">
        <f>CONCATENATE('Diversity Panel_Genotypes'!E71,'Diversity Panel_Genotypes'!F71)</f>
        <v>161161</v>
      </c>
      <c r="F72" t="str">
        <f>CONCATENATE('Diversity Panel_Genotypes'!G71,'Diversity Panel_Genotypes'!H71)</f>
        <v>177177</v>
      </c>
      <c r="G72" t="str">
        <f>CONCATENATE('Diversity Panel_Genotypes'!I71,'Diversity Panel_Genotypes'!J71)</f>
        <v>241269</v>
      </c>
      <c r="H72" t="str">
        <f>CONCATENATE('Diversity Panel_Genotypes'!K71,'Diversity Panel_Genotypes'!L71)</f>
        <v>232232</v>
      </c>
      <c r="I72" t="str">
        <f>CONCATENATE('Diversity Panel_Genotypes'!M71,'Diversity Panel_Genotypes'!N71)</f>
        <v>085089</v>
      </c>
      <c r="J72" t="str">
        <f>CONCATENATE('Diversity Panel_Genotypes'!O71,'Diversity Panel_Genotypes'!P71)</f>
        <v>184198</v>
      </c>
      <c r="K72" t="str">
        <f>CONCATENATE('Diversity Panel_Genotypes'!Q71,'Diversity Panel_Genotypes'!R71)</f>
        <v>205207</v>
      </c>
      <c r="L72" t="str">
        <f>CONCATENATE('Diversity Panel_Genotypes'!S71,'Diversity Panel_Genotypes'!T71)</f>
        <v>143149</v>
      </c>
      <c r="M72" t="str">
        <f>CONCATENATE('Diversity Panel_Genotypes'!U71,'Diversity Panel_Genotypes'!V71)</f>
        <v>152164</v>
      </c>
      <c r="N72" t="str">
        <f>CONCATENATE('Diversity Panel_Genotypes'!W71,'Diversity Panel_Genotypes'!X71)</f>
        <v>116116</v>
      </c>
      <c r="O72" t="str">
        <f>CONCATENATE('Diversity Panel_Genotypes'!Y71,'Diversity Panel_Genotypes'!Z71)</f>
        <v>179183</v>
      </c>
      <c r="P72" t="str">
        <f>CONCATENATE('Diversity Panel_Genotypes'!AA71,'Diversity Panel_Genotypes'!AB71)</f>
        <v>102096</v>
      </c>
      <c r="Q72" t="str">
        <f>CONCATENATE('Diversity Panel_Genotypes'!AC71,'Diversity Panel_Genotypes'!AD71)</f>
        <v>125127</v>
      </c>
      <c r="R72" t="str">
        <f>CONCATENATE('Diversity Panel_Genotypes'!AE71,'Diversity Panel_Genotypes'!AF71)</f>
        <v>103105</v>
      </c>
      <c r="S72" t="str">
        <f>CONCATENATE('Diversity Panel_Genotypes'!AG71,'Diversity Panel_Genotypes'!AH71)</f>
        <v>118118</v>
      </c>
      <c r="T72" t="str">
        <f>CONCATENATE('Diversity Panel_Genotypes'!AI71,'Diversity Panel_Genotypes'!AJ71)</f>
        <v>161161</v>
      </c>
      <c r="U72" t="str">
        <f>CONCATENATE('Diversity Panel_Genotypes'!AK71,'Diversity Panel_Genotypes'!AL71)</f>
        <v>213231</v>
      </c>
      <c r="V72" t="str">
        <f>CONCATENATE('Diversity Panel_Genotypes'!AM71,'Diversity Panel_Genotypes'!AN71)</f>
        <v>194194</v>
      </c>
      <c r="W72" t="str">
        <f>CONCATENATE('Diversity Panel_Genotypes'!AO71,'Diversity Panel_Genotypes'!AP71)</f>
        <v>187187</v>
      </c>
      <c r="X72" t="str">
        <f>CONCATENATE('Diversity Panel_Genotypes'!AQ71,'Diversity Panel_Genotypes'!AR71)</f>
        <v>108115</v>
      </c>
      <c r="Y72" t="str">
        <f>CONCATENATE('Diversity Panel_Genotypes'!AS71,'Diversity Panel_Genotypes'!AT71)</f>
        <v>158160</v>
      </c>
      <c r="Z72" t="str">
        <f>CONCATENATE('Diversity Panel_Genotypes'!AU71,'Diversity Panel_Genotypes'!AV71)</f>
        <v>089093</v>
      </c>
      <c r="AA72" t="str">
        <f>CONCATENATE('Diversity Panel_Genotypes'!AW71,'Diversity Panel_Genotypes'!AX71)</f>
        <v>090090</v>
      </c>
      <c r="AB72" t="str">
        <f>CONCATENATE('Diversity Panel_Genotypes'!AY71,'Diversity Panel_Genotypes'!AZ71)</f>
        <v>135135</v>
      </c>
      <c r="AC72" t="str">
        <f>CONCATENATE('Diversity Panel_Genotypes'!BA71,'Diversity Panel_Genotypes'!BB71)</f>
        <v>146150</v>
      </c>
      <c r="AD72" t="str">
        <f>CONCATENATE('Diversity Panel_Genotypes'!BC71,'Diversity Panel_Genotypes'!BD71)</f>
        <v>087087</v>
      </c>
      <c r="AE72" t="str">
        <f>CONCATENATE('Diversity Panel_Genotypes'!BE71,'Diversity Panel_Genotypes'!BF71)</f>
        <v>191191</v>
      </c>
      <c r="AF72" t="str">
        <f>CONCATENATE('Diversity Panel_Genotypes'!BG71,'Diversity Panel_Genotypes'!BH71)</f>
        <v>101095</v>
      </c>
      <c r="AG72" t="str">
        <f>CONCATENATE('Diversity Panel_Genotypes'!BI71,'Diversity Panel_Genotypes'!BJ71)</f>
        <v>160160</v>
      </c>
      <c r="AH72" t="str">
        <f>CONCATENATE('Diversity Panel_Genotypes'!BK71,'Diversity Panel_Genotypes'!BL71)</f>
        <v>142162</v>
      </c>
      <c r="AI72" t="str">
        <f>CONCATENATE('Diversity Panel_Genotypes'!BM71,'Diversity Panel_Genotypes'!BN71)</f>
        <v>140140</v>
      </c>
      <c r="AJ72" t="str">
        <f>CONCATENATE('Diversity Panel_Genotypes'!BO71,'Diversity Panel_Genotypes'!BP71)</f>
        <v>168172</v>
      </c>
      <c r="AK72" t="str">
        <f>CONCATENATE('Diversity Panel_Genotypes'!BQ71,'Diversity Panel_Genotypes'!BR71)</f>
        <v>083089</v>
      </c>
      <c r="AL72" t="str">
        <f>CONCATENATE('Diversity Panel_Genotypes'!BS71,'Diversity Panel_Genotypes'!BT71)</f>
        <v>091095</v>
      </c>
      <c r="AM72" t="str">
        <f>CONCATENATE('Diversity Panel_Genotypes'!BU71,'Diversity Panel_Genotypes'!BV71)</f>
        <v>175175</v>
      </c>
      <c r="AN72" t="str">
        <f>CONCATENATE('Diversity Panel_Genotypes'!BW71,'Diversity Panel_Genotypes'!BX71)</f>
        <v>146148</v>
      </c>
      <c r="AO72" t="str">
        <f>CONCATENATE('Diversity Panel_Genotypes'!BY71,'Diversity Panel_Genotypes'!BZ71)</f>
        <v>174174</v>
      </c>
      <c r="AP72" t="str">
        <f>CONCATENATE('Diversity Panel_Genotypes'!CA71,'Diversity Panel_Genotypes'!CB71)</f>
        <v>106106</v>
      </c>
      <c r="AQ72" t="str">
        <f>CONCATENATE('Diversity Panel_Genotypes'!CC71,'Diversity Panel_Genotypes'!CD71)</f>
        <v>106106</v>
      </c>
      <c r="AR72" t="str">
        <f>CONCATENATE('Diversity Panel_Genotypes'!CE71,'Diversity Panel_Genotypes'!CF71)</f>
        <v>081083</v>
      </c>
      <c r="AS72" t="str">
        <f>CONCATENATE('Diversity Panel_Genotypes'!CG71,'Diversity Panel_Genotypes'!CH71)</f>
        <v>258264</v>
      </c>
      <c r="AT72" t="str">
        <f>CONCATENATE('Diversity Panel_Genotypes'!CI71,'Diversity Panel_Genotypes'!CJ71)</f>
        <v>089099</v>
      </c>
      <c r="AU72" t="str">
        <f>CONCATENATE('Diversity Panel_Genotypes'!CK71,'Diversity Panel_Genotypes'!CL71)</f>
        <v>143143</v>
      </c>
      <c r="AV72" t="str">
        <f>CONCATENATE('Diversity Panel_Genotypes'!CM71,'Diversity Panel_Genotypes'!CN71)</f>
        <v>122124</v>
      </c>
      <c r="AW72" t="str">
        <f>CONCATENATE('Diversity Panel_Genotypes'!CO71,'Diversity Panel_Genotypes'!CP71)</f>
        <v>240240</v>
      </c>
      <c r="AX72" t="str">
        <f>CONCATENATE('Diversity Panel_Genotypes'!CQ71,'Diversity Panel_Genotypes'!CR71)</f>
        <v>154156</v>
      </c>
      <c r="AY72" t="str">
        <f>CONCATENATE('Diversity Panel_Genotypes'!CS71,'Diversity Panel_Genotypes'!CT71)</f>
        <v>134136</v>
      </c>
      <c r="AZ72" t="str">
        <f>CONCATENATE('Diversity Panel_Genotypes'!CU71,'Diversity Panel_Genotypes'!CV71)</f>
        <v>246250</v>
      </c>
      <c r="BA72" t="str">
        <f>CONCATENATE('Diversity Panel_Genotypes'!CW71,'Diversity Panel_Genotypes'!CX71)</f>
        <v>148150</v>
      </c>
      <c r="BB72" t="str">
        <f>CONCATENATE('Diversity Panel_Genotypes'!CY71,'Diversity Panel_Genotypes'!CZ71)</f>
        <v>153155</v>
      </c>
      <c r="BC72" t="str">
        <f>CONCATENATE('Diversity Panel_Genotypes'!DA71,'Diversity Panel_Genotypes'!DB71)</f>
        <v>134136</v>
      </c>
      <c r="BD72" t="str">
        <f>CONCATENATE('Diversity Panel_Genotypes'!DC71,'Diversity Panel_Genotypes'!DD71)</f>
        <v>153153</v>
      </c>
    </row>
    <row r="73" spans="2:56" x14ac:dyDescent="0.3">
      <c r="B73" t="s">
        <v>150</v>
      </c>
      <c r="C73" s="5">
        <v>2019</v>
      </c>
      <c r="D73" s="17" t="s">
        <v>21</v>
      </c>
      <c r="E73" t="str">
        <f>CONCATENATE('Diversity Panel_Genotypes'!E72,'Diversity Panel_Genotypes'!F72)</f>
        <v>161165</v>
      </c>
      <c r="F73" t="str">
        <f>CONCATENATE('Diversity Panel_Genotypes'!G72,'Diversity Panel_Genotypes'!H72)</f>
        <v>191191</v>
      </c>
      <c r="G73" t="str">
        <f>CONCATENATE('Diversity Panel_Genotypes'!I72,'Diversity Panel_Genotypes'!J72)</f>
        <v>241271</v>
      </c>
      <c r="H73" t="str">
        <f>CONCATENATE('Diversity Panel_Genotypes'!K72,'Diversity Panel_Genotypes'!L72)</f>
        <v>238252</v>
      </c>
      <c r="I73" t="str">
        <f>CONCATENATE('Diversity Panel_Genotypes'!M72,'Diversity Panel_Genotypes'!N72)</f>
        <v>085089</v>
      </c>
      <c r="J73" t="str">
        <f>CONCATENATE('Diversity Panel_Genotypes'!O72,'Diversity Panel_Genotypes'!P72)</f>
        <v>184190</v>
      </c>
      <c r="K73" t="str">
        <f>CONCATENATE('Diversity Panel_Genotypes'!Q72,'Diversity Panel_Genotypes'!R72)</f>
        <v>207211</v>
      </c>
      <c r="L73" t="str">
        <f>CONCATENATE('Diversity Panel_Genotypes'!S72,'Diversity Panel_Genotypes'!T72)</f>
        <v>133143</v>
      </c>
      <c r="M73" t="str">
        <f>CONCATENATE('Diversity Panel_Genotypes'!U72,'Diversity Panel_Genotypes'!V72)</f>
        <v>152152</v>
      </c>
      <c r="N73" t="str">
        <f>CONCATENATE('Diversity Panel_Genotypes'!W72,'Diversity Panel_Genotypes'!X72)</f>
        <v>108118</v>
      </c>
      <c r="O73" t="str">
        <f>CONCATENATE('Diversity Panel_Genotypes'!Y72,'Diversity Panel_Genotypes'!Z72)</f>
        <v>165183</v>
      </c>
      <c r="P73" t="str">
        <f>CONCATENATE('Diversity Panel_Genotypes'!AA72,'Diversity Panel_Genotypes'!AB72)</f>
        <v>104098</v>
      </c>
      <c r="Q73" t="str">
        <f>CONCATENATE('Diversity Panel_Genotypes'!AC72,'Diversity Panel_Genotypes'!AD72)</f>
        <v>129129</v>
      </c>
      <c r="R73" t="str">
        <f>CONCATENATE('Diversity Panel_Genotypes'!AE72,'Diversity Panel_Genotypes'!AF72)</f>
        <v>103105</v>
      </c>
      <c r="S73" t="str">
        <f>CONCATENATE('Diversity Panel_Genotypes'!AG72,'Diversity Panel_Genotypes'!AH72)</f>
        <v>118118</v>
      </c>
      <c r="T73" t="str">
        <f>CONCATENATE('Diversity Panel_Genotypes'!AI72,'Diversity Panel_Genotypes'!AJ72)</f>
        <v>161167</v>
      </c>
      <c r="U73" t="str">
        <f>CONCATENATE('Diversity Panel_Genotypes'!AK72,'Diversity Panel_Genotypes'!AL72)</f>
        <v>229231</v>
      </c>
      <c r="V73" t="str">
        <f>CONCATENATE('Diversity Panel_Genotypes'!AM72,'Diversity Panel_Genotypes'!AN72)</f>
        <v>194194</v>
      </c>
      <c r="W73" t="str">
        <f>CONCATENATE('Diversity Panel_Genotypes'!AO72,'Diversity Panel_Genotypes'!AP72)</f>
        <v>175185</v>
      </c>
      <c r="X73" t="str">
        <f>CONCATENATE('Diversity Panel_Genotypes'!AQ72,'Diversity Panel_Genotypes'!AR72)</f>
        <v>113113</v>
      </c>
      <c r="Y73" t="str">
        <f>CONCATENATE('Diversity Panel_Genotypes'!AS72,'Diversity Panel_Genotypes'!AT72)</f>
        <v>160160</v>
      </c>
      <c r="Z73" t="str">
        <f>CONCATENATE('Diversity Panel_Genotypes'!AU72,'Diversity Panel_Genotypes'!AV72)</f>
        <v>089093</v>
      </c>
      <c r="AA73" t="str">
        <f>CONCATENATE('Diversity Panel_Genotypes'!AW72,'Diversity Panel_Genotypes'!AX72)</f>
        <v>104090</v>
      </c>
      <c r="AB73" t="str">
        <f>CONCATENATE('Diversity Panel_Genotypes'!AY72,'Diversity Panel_Genotypes'!AZ72)</f>
        <v>135135</v>
      </c>
      <c r="AC73" t="str">
        <f>CONCATENATE('Diversity Panel_Genotypes'!BA72,'Diversity Panel_Genotypes'!BB72)</f>
        <v>146146</v>
      </c>
      <c r="AD73" t="str">
        <f>CONCATENATE('Diversity Panel_Genotypes'!BC72,'Diversity Panel_Genotypes'!BD72)</f>
        <v>087087</v>
      </c>
      <c r="AE73" t="str">
        <f>CONCATENATE('Diversity Panel_Genotypes'!BE72,'Diversity Panel_Genotypes'!BF72)</f>
        <v>191191</v>
      </c>
      <c r="AF73" t="str">
        <f>CONCATENATE('Diversity Panel_Genotypes'!BG72,'Diversity Panel_Genotypes'!BH72)</f>
        <v>103099</v>
      </c>
      <c r="AG73" t="str">
        <f>CONCATENATE('Diversity Panel_Genotypes'!BI72,'Diversity Panel_Genotypes'!BJ72)</f>
        <v>143158</v>
      </c>
      <c r="AH73" t="str">
        <f>CONCATENATE('Diversity Panel_Genotypes'!BK72,'Diversity Panel_Genotypes'!BL72)</f>
        <v>158168</v>
      </c>
      <c r="AI73" t="str">
        <f>CONCATENATE('Diversity Panel_Genotypes'!BM72,'Diversity Panel_Genotypes'!BN72)</f>
        <v>140148</v>
      </c>
      <c r="AJ73" t="str">
        <f>CONCATENATE('Diversity Panel_Genotypes'!BO72,'Diversity Panel_Genotypes'!BP72)</f>
        <v>170170</v>
      </c>
      <c r="AK73" t="str">
        <f>CONCATENATE('Diversity Panel_Genotypes'!BQ72,'Diversity Panel_Genotypes'!BR72)</f>
        <v>097097</v>
      </c>
      <c r="AL73" t="str">
        <f>CONCATENATE('Diversity Panel_Genotypes'!BS72,'Diversity Panel_Genotypes'!BT72)</f>
        <v>091092</v>
      </c>
      <c r="AM73" t="str">
        <f>CONCATENATE('Diversity Panel_Genotypes'!BU72,'Diversity Panel_Genotypes'!BV72)</f>
        <v>167177</v>
      </c>
      <c r="AN73" t="str">
        <f>CONCATENATE('Diversity Panel_Genotypes'!BW72,'Diversity Panel_Genotypes'!BX72)</f>
        <v>146148</v>
      </c>
      <c r="AO73" t="str">
        <f>CONCATENATE('Diversity Panel_Genotypes'!BY72,'Diversity Panel_Genotypes'!BZ72)</f>
        <v>174176</v>
      </c>
      <c r="AP73" t="str">
        <f>CONCATENATE('Diversity Panel_Genotypes'!CA72,'Diversity Panel_Genotypes'!CB72)</f>
        <v>106106</v>
      </c>
      <c r="AQ73" t="str">
        <f>CONCATENATE('Diversity Panel_Genotypes'!CC72,'Diversity Panel_Genotypes'!CD72)</f>
        <v>104104</v>
      </c>
      <c r="AR73" t="str">
        <f>CONCATENATE('Diversity Panel_Genotypes'!CE72,'Diversity Panel_Genotypes'!CF72)</f>
        <v>083083</v>
      </c>
      <c r="AS73" t="str">
        <f>CONCATENATE('Diversity Panel_Genotypes'!CG72,'Diversity Panel_Genotypes'!CH72)</f>
        <v>262262</v>
      </c>
      <c r="AT73" t="str">
        <f>CONCATENATE('Diversity Panel_Genotypes'!CI72,'Diversity Panel_Genotypes'!CJ72)</f>
        <v>089093</v>
      </c>
      <c r="AU73" t="str">
        <f>CONCATENATE('Diversity Panel_Genotypes'!CK72,'Diversity Panel_Genotypes'!CL72)</f>
        <v>143145</v>
      </c>
      <c r="AV73" t="str">
        <f>CONCATENATE('Diversity Panel_Genotypes'!CM72,'Diversity Panel_Genotypes'!CN72)</f>
        <v>122122</v>
      </c>
      <c r="AW73" t="str">
        <f>CONCATENATE('Diversity Panel_Genotypes'!CO72,'Diversity Panel_Genotypes'!CP72)</f>
        <v>240240</v>
      </c>
      <c r="AX73" t="str">
        <f>CONCATENATE('Diversity Panel_Genotypes'!CQ72,'Diversity Panel_Genotypes'!CR72)</f>
        <v>144154</v>
      </c>
      <c r="AY73" t="str">
        <f>CONCATENATE('Diversity Panel_Genotypes'!CS72,'Diversity Panel_Genotypes'!CT72)</f>
        <v>134134</v>
      </c>
      <c r="AZ73" t="str">
        <f>CONCATENATE('Diversity Panel_Genotypes'!CU72,'Diversity Panel_Genotypes'!CV72)</f>
        <v>250254</v>
      </c>
      <c r="BA73" t="str">
        <f>CONCATENATE('Diversity Panel_Genotypes'!CW72,'Diversity Panel_Genotypes'!CX72)</f>
        <v>140148</v>
      </c>
      <c r="BB73" t="str">
        <f>CONCATENATE('Diversity Panel_Genotypes'!CY72,'Diversity Panel_Genotypes'!CZ72)</f>
        <v>153155</v>
      </c>
      <c r="BC73" t="str">
        <f>CONCATENATE('Diversity Panel_Genotypes'!DA72,'Diversity Panel_Genotypes'!DB72)</f>
        <v>134136</v>
      </c>
      <c r="BD73" t="str">
        <f>CONCATENATE('Diversity Panel_Genotypes'!DC72,'Diversity Panel_Genotypes'!DD72)</f>
        <v>147149</v>
      </c>
    </row>
    <row r="74" spans="2:56" x14ac:dyDescent="0.3">
      <c r="B74" t="s">
        <v>152</v>
      </c>
      <c r="C74" s="5">
        <v>2019</v>
      </c>
      <c r="D74" s="17" t="s">
        <v>21</v>
      </c>
      <c r="E74" t="str">
        <f>CONCATENATE('Diversity Panel_Genotypes'!E73,'Diversity Panel_Genotypes'!F73)</f>
        <v>165173</v>
      </c>
      <c r="F74" t="str">
        <f>CONCATENATE('Diversity Panel_Genotypes'!G73,'Diversity Panel_Genotypes'!H73)</f>
        <v>181191</v>
      </c>
      <c r="G74" t="str">
        <f>CONCATENATE('Diversity Panel_Genotypes'!I73,'Diversity Panel_Genotypes'!J73)</f>
        <v>269271</v>
      </c>
      <c r="H74" t="str">
        <f>CONCATENATE('Diversity Panel_Genotypes'!K73,'Diversity Panel_Genotypes'!L73)</f>
        <v>238238</v>
      </c>
      <c r="I74" t="str">
        <f>CONCATENATE('Diversity Panel_Genotypes'!M73,'Diversity Panel_Genotypes'!N73)</f>
        <v>089095</v>
      </c>
      <c r="J74" t="str">
        <f>CONCATENATE('Diversity Panel_Genotypes'!O73,'Diversity Panel_Genotypes'!P73)</f>
        <v>198198</v>
      </c>
      <c r="K74" t="str">
        <f>CONCATENATE('Diversity Panel_Genotypes'!Q73,'Diversity Panel_Genotypes'!R73)</f>
        <v>205207</v>
      </c>
      <c r="L74" t="str">
        <f>CONCATENATE('Diversity Panel_Genotypes'!S73,'Diversity Panel_Genotypes'!T73)</f>
        <v>129149</v>
      </c>
      <c r="M74" t="str">
        <f>CONCATENATE('Diversity Panel_Genotypes'!U73,'Diversity Panel_Genotypes'!V73)</f>
        <v>152162</v>
      </c>
      <c r="N74" t="str">
        <f>CONCATENATE('Diversity Panel_Genotypes'!W73,'Diversity Panel_Genotypes'!X73)</f>
        <v>108116</v>
      </c>
      <c r="O74" t="str">
        <f>CONCATENATE('Diversity Panel_Genotypes'!Y73,'Diversity Panel_Genotypes'!Z73)</f>
        <v>165165</v>
      </c>
      <c r="P74" t="str">
        <f>CONCATENATE('Diversity Panel_Genotypes'!AA73,'Diversity Panel_Genotypes'!AB73)</f>
        <v>098098</v>
      </c>
      <c r="Q74" t="str">
        <f>CONCATENATE('Diversity Panel_Genotypes'!AC73,'Diversity Panel_Genotypes'!AD73)</f>
        <v>125125</v>
      </c>
      <c r="R74" t="str">
        <f>CONCATENATE('Diversity Panel_Genotypes'!AE73,'Diversity Panel_Genotypes'!AF73)</f>
        <v>103103</v>
      </c>
      <c r="S74" t="str">
        <f>CONCATENATE('Diversity Panel_Genotypes'!AG73,'Diversity Panel_Genotypes'!AH73)</f>
        <v>118118</v>
      </c>
      <c r="T74" t="str">
        <f>CONCATENATE('Diversity Panel_Genotypes'!AI73,'Diversity Panel_Genotypes'!AJ73)</f>
        <v>161161</v>
      </c>
      <c r="U74" t="str">
        <f>CONCATENATE('Diversity Panel_Genotypes'!AK73,'Diversity Panel_Genotypes'!AL73)</f>
        <v>213231</v>
      </c>
      <c r="V74" t="str">
        <f>CONCATENATE('Diversity Panel_Genotypes'!AM73,'Diversity Panel_Genotypes'!AN73)</f>
        <v>194196</v>
      </c>
      <c r="W74" t="str">
        <f>CONCATENATE('Diversity Panel_Genotypes'!AO73,'Diversity Panel_Genotypes'!AP73)</f>
        <v>185185</v>
      </c>
      <c r="X74" t="str">
        <f>CONCATENATE('Diversity Panel_Genotypes'!AQ73,'Diversity Panel_Genotypes'!AR73)</f>
        <v>108108</v>
      </c>
      <c r="Y74" t="str">
        <f>CONCATENATE('Diversity Panel_Genotypes'!AS73,'Diversity Panel_Genotypes'!AT73)</f>
        <v>156160</v>
      </c>
      <c r="Z74" t="str">
        <f>CONCATENATE('Diversity Panel_Genotypes'!AU73,'Diversity Panel_Genotypes'!AV73)</f>
        <v>089089</v>
      </c>
      <c r="AA74" t="str">
        <f>CONCATENATE('Diversity Panel_Genotypes'!AW73,'Diversity Panel_Genotypes'!AX73)</f>
        <v>090090</v>
      </c>
      <c r="AB74" t="str">
        <f>CONCATENATE('Diversity Panel_Genotypes'!AY73,'Diversity Panel_Genotypes'!AZ73)</f>
        <v>135135</v>
      </c>
      <c r="AC74" t="str">
        <f>CONCATENATE('Diversity Panel_Genotypes'!BA73,'Diversity Panel_Genotypes'!BB73)</f>
        <v>146146</v>
      </c>
      <c r="AD74" t="str">
        <f>CONCATENATE('Diversity Panel_Genotypes'!BC73,'Diversity Panel_Genotypes'!BD73)</f>
        <v>087087</v>
      </c>
      <c r="AE74" t="str">
        <f>CONCATENATE('Diversity Panel_Genotypes'!BE73,'Diversity Panel_Genotypes'!BF73)</f>
        <v>189191</v>
      </c>
      <c r="AF74" t="str">
        <f>CONCATENATE('Diversity Panel_Genotypes'!BG73,'Diversity Panel_Genotypes'!BH73)</f>
        <v>101095</v>
      </c>
      <c r="AG74" t="str">
        <f>CONCATENATE('Diversity Panel_Genotypes'!BI73,'Diversity Panel_Genotypes'!BJ73)</f>
        <v>158158</v>
      </c>
      <c r="AH74" t="str">
        <f>CONCATENATE('Diversity Panel_Genotypes'!BK73,'Diversity Panel_Genotypes'!BL73)</f>
        <v>158166</v>
      </c>
      <c r="AI74" t="str">
        <f>CONCATENATE('Diversity Panel_Genotypes'!BM73,'Diversity Panel_Genotypes'!BN73)</f>
        <v>140142</v>
      </c>
      <c r="AJ74" t="str">
        <f>CONCATENATE('Diversity Panel_Genotypes'!BO73,'Diversity Panel_Genotypes'!BP73)</f>
        <v>168170</v>
      </c>
      <c r="AK74" t="str">
        <f>CONCATENATE('Diversity Panel_Genotypes'!BQ73,'Diversity Panel_Genotypes'!BR73)</f>
        <v>083089</v>
      </c>
      <c r="AL74" t="str">
        <f>CONCATENATE('Diversity Panel_Genotypes'!BS73,'Diversity Panel_Genotypes'!BT73)</f>
        <v>092092</v>
      </c>
      <c r="AM74" t="str">
        <f>CONCATENATE('Diversity Panel_Genotypes'!BU73,'Diversity Panel_Genotypes'!BV73)</f>
        <v>173177</v>
      </c>
      <c r="AN74" t="str">
        <f>CONCATENATE('Diversity Panel_Genotypes'!BW73,'Diversity Panel_Genotypes'!BX73)</f>
        <v>148150</v>
      </c>
      <c r="AO74" t="str">
        <f>CONCATENATE('Diversity Panel_Genotypes'!BY73,'Diversity Panel_Genotypes'!BZ73)</f>
        <v>174178</v>
      </c>
      <c r="AP74" t="str">
        <f>CONCATENATE('Diversity Panel_Genotypes'!CA73,'Diversity Panel_Genotypes'!CB73)</f>
        <v>108090</v>
      </c>
      <c r="AQ74" t="str">
        <f>CONCATENATE('Diversity Panel_Genotypes'!CC73,'Diversity Panel_Genotypes'!CD73)</f>
        <v>104104</v>
      </c>
      <c r="AR74" t="str">
        <f>CONCATENATE('Diversity Panel_Genotypes'!CE73,'Diversity Panel_Genotypes'!CF73)</f>
        <v>081081</v>
      </c>
      <c r="AS74" t="str">
        <f>CONCATENATE('Diversity Panel_Genotypes'!CG73,'Diversity Panel_Genotypes'!CH73)</f>
        <v>258260</v>
      </c>
      <c r="AT74" t="str">
        <f>CONCATENATE('Diversity Panel_Genotypes'!CI73,'Diversity Panel_Genotypes'!CJ73)</f>
        <v>089089</v>
      </c>
      <c r="AU74" t="str">
        <f>CONCATENATE('Diversity Panel_Genotypes'!CK73,'Diversity Panel_Genotypes'!CL73)</f>
        <v>143143</v>
      </c>
      <c r="AV74" t="str">
        <f>CONCATENATE('Diversity Panel_Genotypes'!CM73,'Diversity Panel_Genotypes'!CN73)</f>
        <v>120124</v>
      </c>
      <c r="AW74" t="str">
        <f>CONCATENATE('Diversity Panel_Genotypes'!CO73,'Diversity Panel_Genotypes'!CP73)</f>
        <v>228240</v>
      </c>
      <c r="AX74" t="str">
        <f>CONCATENATE('Diversity Panel_Genotypes'!CQ73,'Diversity Panel_Genotypes'!CR73)</f>
        <v>156160</v>
      </c>
      <c r="AY74" t="str">
        <f>CONCATENATE('Diversity Panel_Genotypes'!CS73,'Diversity Panel_Genotypes'!CT73)</f>
        <v>118130</v>
      </c>
      <c r="AZ74" t="str">
        <f>CONCATENATE('Diversity Panel_Genotypes'!CU73,'Diversity Panel_Genotypes'!CV73)</f>
        <v>252254</v>
      </c>
      <c r="BA74" t="str">
        <f>CONCATENATE('Diversity Panel_Genotypes'!CW73,'Diversity Panel_Genotypes'!CX73)</f>
        <v>140150</v>
      </c>
      <c r="BB74" t="str">
        <f>CONCATENATE('Diversity Panel_Genotypes'!CY73,'Diversity Panel_Genotypes'!CZ73)</f>
        <v>149155</v>
      </c>
      <c r="BC74" t="str">
        <f>CONCATENATE('Diversity Panel_Genotypes'!DA73,'Diversity Panel_Genotypes'!DB73)</f>
        <v>136140</v>
      </c>
      <c r="BD74" t="str">
        <f>CONCATENATE('Diversity Panel_Genotypes'!DC73,'Diversity Panel_Genotypes'!DD73)</f>
        <v>143151</v>
      </c>
    </row>
    <row r="75" spans="2:56" x14ac:dyDescent="0.3">
      <c r="B75" t="s">
        <v>154</v>
      </c>
      <c r="C75" s="5">
        <v>2019</v>
      </c>
      <c r="D75" s="17" t="s">
        <v>21</v>
      </c>
      <c r="E75" t="str">
        <f>CONCATENATE('Diversity Panel_Genotypes'!E74,'Diversity Panel_Genotypes'!F74)</f>
        <v>161165</v>
      </c>
      <c r="F75" t="str">
        <f>CONCATENATE('Diversity Panel_Genotypes'!G74,'Diversity Panel_Genotypes'!H74)</f>
        <v>181191</v>
      </c>
      <c r="G75" t="str">
        <f>CONCATENATE('Diversity Panel_Genotypes'!I74,'Diversity Panel_Genotypes'!J74)</f>
        <v>271271</v>
      </c>
      <c r="H75" t="str">
        <f>CONCATENATE('Diversity Panel_Genotypes'!K74,'Diversity Panel_Genotypes'!L74)</f>
        <v>238238</v>
      </c>
      <c r="I75" t="str">
        <f>CONCATENATE('Diversity Panel_Genotypes'!M74,'Diversity Panel_Genotypes'!N74)</f>
        <v>087089</v>
      </c>
      <c r="J75" t="str">
        <f>CONCATENATE('Diversity Panel_Genotypes'!O74,'Diversity Panel_Genotypes'!P74)</f>
        <v>180184</v>
      </c>
      <c r="K75" t="str">
        <f>CONCATENATE('Diversity Panel_Genotypes'!Q74,'Diversity Panel_Genotypes'!R74)</f>
        <v>211211</v>
      </c>
      <c r="L75" t="str">
        <f>CONCATENATE('Diversity Panel_Genotypes'!S74,'Diversity Panel_Genotypes'!T74)</f>
        <v>129133</v>
      </c>
      <c r="M75" t="str">
        <f>CONCATENATE('Diversity Panel_Genotypes'!U74,'Diversity Panel_Genotypes'!V74)</f>
        <v>158164</v>
      </c>
      <c r="N75" t="str">
        <f>CONCATENATE('Diversity Panel_Genotypes'!W74,'Diversity Panel_Genotypes'!X74)</f>
        <v>116118</v>
      </c>
      <c r="O75" t="str">
        <f>CONCATENATE('Diversity Panel_Genotypes'!Y74,'Diversity Panel_Genotypes'!Z74)</f>
        <v>165179</v>
      </c>
      <c r="P75" t="str">
        <f>CONCATENATE('Diversity Panel_Genotypes'!AA74,'Diversity Panel_Genotypes'!AB74)</f>
        <v>102098</v>
      </c>
      <c r="Q75" t="str">
        <f>CONCATENATE('Diversity Panel_Genotypes'!AC74,'Diversity Panel_Genotypes'!AD74)</f>
        <v>125127</v>
      </c>
      <c r="R75" t="str">
        <f>CONCATENATE('Diversity Panel_Genotypes'!AE74,'Diversity Panel_Genotypes'!AF74)</f>
        <v>103103</v>
      </c>
      <c r="S75" t="str">
        <f>CONCATENATE('Diversity Panel_Genotypes'!AG74,'Diversity Panel_Genotypes'!AH74)</f>
        <v>116116</v>
      </c>
      <c r="T75" t="str">
        <f>CONCATENATE('Diversity Panel_Genotypes'!AI74,'Diversity Panel_Genotypes'!AJ74)</f>
        <v>161167</v>
      </c>
      <c r="U75" t="str">
        <f>CONCATENATE('Diversity Panel_Genotypes'!AK74,'Diversity Panel_Genotypes'!AL74)</f>
        <v>231231</v>
      </c>
      <c r="V75" t="str">
        <f>CONCATENATE('Diversity Panel_Genotypes'!AM74,'Diversity Panel_Genotypes'!AN74)</f>
        <v>194200</v>
      </c>
      <c r="W75" t="str">
        <f>CONCATENATE('Diversity Panel_Genotypes'!AO74,'Diversity Panel_Genotypes'!AP74)</f>
        <v>185185</v>
      </c>
      <c r="X75" t="str">
        <f>CONCATENATE('Diversity Panel_Genotypes'!AQ74,'Diversity Panel_Genotypes'!AR74)</f>
        <v>115115</v>
      </c>
      <c r="Y75" t="str">
        <f>CONCATENATE('Diversity Panel_Genotypes'!AS74,'Diversity Panel_Genotypes'!AT74)</f>
        <v>158160</v>
      </c>
      <c r="Z75" t="str">
        <f>CONCATENATE('Diversity Panel_Genotypes'!AU74,'Diversity Panel_Genotypes'!AV74)</f>
        <v>091093</v>
      </c>
      <c r="AA75" t="str">
        <f>CONCATENATE('Diversity Panel_Genotypes'!AW74,'Diversity Panel_Genotypes'!AX74)</f>
        <v>090090</v>
      </c>
      <c r="AB75" t="str">
        <f>CONCATENATE('Diversity Panel_Genotypes'!AY74,'Diversity Panel_Genotypes'!AZ74)</f>
        <v>135141</v>
      </c>
      <c r="AC75" t="str">
        <f>CONCATENATE('Diversity Panel_Genotypes'!BA74,'Diversity Panel_Genotypes'!BB74)</f>
        <v>146146</v>
      </c>
      <c r="AD75" t="str">
        <f>CONCATENATE('Diversity Panel_Genotypes'!BC74,'Diversity Panel_Genotypes'!BD74)</f>
        <v>087087</v>
      </c>
      <c r="AE75" t="str">
        <f>CONCATENATE('Diversity Panel_Genotypes'!BE74,'Diversity Panel_Genotypes'!BF74)</f>
        <v>189191</v>
      </c>
      <c r="AF75" t="str">
        <f>CONCATENATE('Diversity Panel_Genotypes'!BG74,'Diversity Panel_Genotypes'!BH74)</f>
        <v>101101</v>
      </c>
      <c r="AG75" t="str">
        <f>CONCATENATE('Diversity Panel_Genotypes'!BI74,'Diversity Panel_Genotypes'!BJ74)</f>
        <v>151161</v>
      </c>
      <c r="AH75" t="str">
        <f>CONCATENATE('Diversity Panel_Genotypes'!BK74,'Diversity Panel_Genotypes'!BL74)</f>
        <v>142142</v>
      </c>
      <c r="AI75" t="str">
        <f>CONCATENATE('Diversity Panel_Genotypes'!BM74,'Diversity Panel_Genotypes'!BN74)</f>
        <v>140142</v>
      </c>
      <c r="AJ75" t="str">
        <f>CONCATENATE('Diversity Panel_Genotypes'!BO74,'Diversity Panel_Genotypes'!BP74)</f>
        <v>170172</v>
      </c>
      <c r="AK75" t="str">
        <f>CONCATENATE('Diversity Panel_Genotypes'!BQ74,'Diversity Panel_Genotypes'!BR74)</f>
        <v>089097</v>
      </c>
      <c r="AL75" t="str">
        <f>CONCATENATE('Diversity Panel_Genotypes'!BS74,'Diversity Panel_Genotypes'!BT74)</f>
        <v>091092</v>
      </c>
      <c r="AM75" t="str">
        <f>CONCATENATE('Diversity Panel_Genotypes'!BU74,'Diversity Panel_Genotypes'!BV74)</f>
        <v>175175</v>
      </c>
      <c r="AN75" t="str">
        <f>CONCATENATE('Diversity Panel_Genotypes'!BW74,'Diversity Panel_Genotypes'!BX74)</f>
        <v>140150</v>
      </c>
      <c r="AO75" t="str">
        <f>CONCATENATE('Diversity Panel_Genotypes'!BY74,'Diversity Panel_Genotypes'!BZ74)</f>
        <v>172174</v>
      </c>
      <c r="AP75" t="str">
        <f>CONCATENATE('Diversity Panel_Genotypes'!CA74,'Diversity Panel_Genotypes'!CB74)</f>
        <v>106106</v>
      </c>
      <c r="AQ75" t="str">
        <f>CONCATENATE('Diversity Panel_Genotypes'!CC74,'Diversity Panel_Genotypes'!CD74)</f>
        <v>104104</v>
      </c>
      <c r="AR75" t="str">
        <f>CONCATENATE('Diversity Panel_Genotypes'!CE74,'Diversity Panel_Genotypes'!CF74)</f>
        <v>083083</v>
      </c>
      <c r="AS75" t="str">
        <f>CONCATENATE('Diversity Panel_Genotypes'!CG74,'Diversity Panel_Genotypes'!CH74)</f>
        <v>262262</v>
      </c>
      <c r="AT75" t="str">
        <f>CONCATENATE('Diversity Panel_Genotypes'!CI74,'Diversity Panel_Genotypes'!CJ74)</f>
        <v>103099</v>
      </c>
      <c r="AU75" t="str">
        <f>CONCATENATE('Diversity Panel_Genotypes'!CK74,'Diversity Panel_Genotypes'!CL74)</f>
        <v>145147</v>
      </c>
      <c r="AV75" t="str">
        <f>CONCATENATE('Diversity Panel_Genotypes'!CM74,'Diversity Panel_Genotypes'!CN74)</f>
        <v>124132</v>
      </c>
      <c r="AW75" t="str">
        <f>CONCATENATE('Diversity Panel_Genotypes'!CO74,'Diversity Panel_Genotypes'!CP74)</f>
        <v>236240</v>
      </c>
      <c r="AX75" t="str">
        <f>CONCATENATE('Diversity Panel_Genotypes'!CQ74,'Diversity Panel_Genotypes'!CR74)</f>
        <v>144160</v>
      </c>
      <c r="AY75" t="str">
        <f>CONCATENATE('Diversity Panel_Genotypes'!CS74,'Diversity Panel_Genotypes'!CT74)</f>
        <v>118132</v>
      </c>
      <c r="AZ75" t="str">
        <f>CONCATENATE('Diversity Panel_Genotypes'!CU74,'Diversity Panel_Genotypes'!CV74)</f>
        <v>250254</v>
      </c>
      <c r="BA75" t="str">
        <f>CONCATENATE('Diversity Panel_Genotypes'!CW74,'Diversity Panel_Genotypes'!CX74)</f>
        <v>142150</v>
      </c>
      <c r="BB75" t="str">
        <f>CONCATENATE('Diversity Panel_Genotypes'!CY74,'Diversity Panel_Genotypes'!CZ74)</f>
        <v>149155</v>
      </c>
      <c r="BC75" t="str">
        <f>CONCATENATE('Diversity Panel_Genotypes'!DA74,'Diversity Panel_Genotypes'!DB74)</f>
        <v>136136</v>
      </c>
      <c r="BD75" t="str">
        <f>CONCATENATE('Diversity Panel_Genotypes'!DC74,'Diversity Panel_Genotypes'!DD74)</f>
        <v>149149</v>
      </c>
    </row>
    <row r="76" spans="2:56" x14ac:dyDescent="0.3">
      <c r="B76" t="s">
        <v>156</v>
      </c>
      <c r="C76" s="5">
        <v>2019</v>
      </c>
      <c r="D76" s="17" t="s">
        <v>21</v>
      </c>
      <c r="E76" t="str">
        <f>CONCATENATE('Diversity Panel_Genotypes'!E75,'Diversity Panel_Genotypes'!F75)</f>
        <v>161165</v>
      </c>
      <c r="F76" t="str">
        <f>CONCATENATE('Diversity Panel_Genotypes'!G75,'Diversity Panel_Genotypes'!H75)</f>
        <v>191191</v>
      </c>
      <c r="G76" t="str">
        <f>CONCATENATE('Diversity Panel_Genotypes'!I75,'Diversity Panel_Genotypes'!J75)</f>
        <v>241241</v>
      </c>
      <c r="H76" t="str">
        <f>CONCATENATE('Diversity Panel_Genotypes'!K75,'Diversity Panel_Genotypes'!L75)</f>
        <v>238238</v>
      </c>
      <c r="I76" t="str">
        <f>CONCATENATE('Diversity Panel_Genotypes'!M75,'Diversity Panel_Genotypes'!N75)</f>
        <v>085089</v>
      </c>
      <c r="J76" t="str">
        <f>CONCATENATE('Diversity Panel_Genotypes'!O75,'Diversity Panel_Genotypes'!P75)</f>
        <v>184198</v>
      </c>
      <c r="K76" t="str">
        <f>CONCATENATE('Diversity Panel_Genotypes'!Q75,'Diversity Panel_Genotypes'!R75)</f>
        <v>205211</v>
      </c>
      <c r="L76" t="str">
        <f>CONCATENATE('Diversity Panel_Genotypes'!S75,'Diversity Panel_Genotypes'!T75)</f>
        <v>143149</v>
      </c>
      <c r="M76" t="str">
        <f>CONCATENATE('Diversity Panel_Genotypes'!U75,'Diversity Panel_Genotypes'!V75)</f>
        <v>140152</v>
      </c>
      <c r="N76" t="str">
        <f>CONCATENATE('Diversity Panel_Genotypes'!W75,'Diversity Panel_Genotypes'!X75)</f>
        <v>116118</v>
      </c>
      <c r="O76" t="str">
        <f>CONCATENATE('Diversity Panel_Genotypes'!Y75,'Diversity Panel_Genotypes'!Z75)</f>
        <v>165181</v>
      </c>
      <c r="P76" t="str">
        <f>CONCATENATE('Diversity Panel_Genotypes'!AA75,'Diversity Panel_Genotypes'!AB75)</f>
        <v>092096</v>
      </c>
      <c r="Q76" t="str">
        <f>CONCATENATE('Diversity Panel_Genotypes'!AC75,'Diversity Panel_Genotypes'!AD75)</f>
        <v>125129</v>
      </c>
      <c r="R76" t="str">
        <f>CONCATENATE('Diversity Panel_Genotypes'!AE75,'Diversity Panel_Genotypes'!AF75)</f>
        <v>103103</v>
      </c>
      <c r="S76" t="str">
        <f>CONCATENATE('Diversity Panel_Genotypes'!AG75,'Diversity Panel_Genotypes'!AH75)</f>
        <v>104104</v>
      </c>
      <c r="T76" t="str">
        <f>CONCATENATE('Diversity Panel_Genotypes'!AI75,'Diversity Panel_Genotypes'!AJ75)</f>
        <v>161161</v>
      </c>
      <c r="U76" t="str">
        <f>CONCATENATE('Diversity Panel_Genotypes'!AK75,'Diversity Panel_Genotypes'!AL75)</f>
        <v>231231</v>
      </c>
      <c r="V76" t="str">
        <f>CONCATENATE('Diversity Panel_Genotypes'!AM75,'Diversity Panel_Genotypes'!AN75)</f>
        <v>194200</v>
      </c>
      <c r="W76" t="str">
        <f>CONCATENATE('Diversity Panel_Genotypes'!AO75,'Diversity Panel_Genotypes'!AP75)</f>
        <v>181187</v>
      </c>
      <c r="X76" t="str">
        <f>CONCATENATE('Diversity Panel_Genotypes'!AQ75,'Diversity Panel_Genotypes'!AR75)</f>
        <v>108115</v>
      </c>
      <c r="Y76" t="str">
        <f>CONCATENATE('Diversity Panel_Genotypes'!AS75,'Diversity Panel_Genotypes'!AT75)</f>
        <v>160160</v>
      </c>
      <c r="Z76" t="str">
        <f>CONCATENATE('Diversity Panel_Genotypes'!AU75,'Diversity Panel_Genotypes'!AV75)</f>
        <v>089093</v>
      </c>
      <c r="AA76" t="str">
        <f>CONCATENATE('Diversity Panel_Genotypes'!AW75,'Diversity Panel_Genotypes'!AX75)</f>
        <v>102102</v>
      </c>
      <c r="AB76" t="str">
        <f>CONCATENATE('Diversity Panel_Genotypes'!AY75,'Diversity Panel_Genotypes'!AZ75)</f>
        <v>137147</v>
      </c>
      <c r="AC76" t="str">
        <f>CONCATENATE('Diversity Panel_Genotypes'!BA75,'Diversity Panel_Genotypes'!BB75)</f>
        <v>146146</v>
      </c>
      <c r="AD76" t="str">
        <f>CONCATENATE('Diversity Panel_Genotypes'!BC75,'Diversity Panel_Genotypes'!BD75)</f>
        <v>087091</v>
      </c>
      <c r="AE76" t="str">
        <f>CONCATENATE('Diversity Panel_Genotypes'!BE75,'Diversity Panel_Genotypes'!BF75)</f>
        <v>189191</v>
      </c>
      <c r="AF76" t="str">
        <f>CONCATENATE('Diversity Panel_Genotypes'!BG75,'Diversity Panel_Genotypes'!BH75)</f>
        <v>099099</v>
      </c>
      <c r="AG76" t="str">
        <f>CONCATENATE('Diversity Panel_Genotypes'!BI75,'Diversity Panel_Genotypes'!BJ75)</f>
        <v>158170</v>
      </c>
      <c r="AH76" t="str">
        <f>CONCATENATE('Diversity Panel_Genotypes'!BK75,'Diversity Panel_Genotypes'!BL75)</f>
        <v>158162</v>
      </c>
      <c r="AI76" t="str">
        <f>CONCATENATE('Diversity Panel_Genotypes'!BM75,'Diversity Panel_Genotypes'!BN75)</f>
        <v>140142</v>
      </c>
      <c r="AJ76" t="str">
        <f>CONCATENATE('Diversity Panel_Genotypes'!BO75,'Diversity Panel_Genotypes'!BP75)</f>
        <v>168172</v>
      </c>
      <c r="AK76" t="str">
        <f>CONCATENATE('Diversity Panel_Genotypes'!BQ75,'Diversity Panel_Genotypes'!BR75)</f>
        <v>083089</v>
      </c>
      <c r="AL76" t="str">
        <f>CONCATENATE('Diversity Panel_Genotypes'!BS75,'Diversity Panel_Genotypes'!BT75)</f>
        <v>091092</v>
      </c>
      <c r="AM76" t="str">
        <f>CONCATENATE('Diversity Panel_Genotypes'!BU75,'Diversity Panel_Genotypes'!BV75)</f>
        <v>173173</v>
      </c>
      <c r="AN76" t="str">
        <f>CONCATENATE('Diversity Panel_Genotypes'!BW75,'Diversity Panel_Genotypes'!BX75)</f>
        <v>148148</v>
      </c>
      <c r="AO76" t="str">
        <f>CONCATENATE('Diversity Panel_Genotypes'!BY75,'Diversity Panel_Genotypes'!BZ75)</f>
        <v>172178</v>
      </c>
      <c r="AP76" t="str">
        <f>CONCATENATE('Diversity Panel_Genotypes'!CA75,'Diversity Panel_Genotypes'!CB75)</f>
        <v>106106</v>
      </c>
      <c r="AQ76" t="str">
        <f>CONCATENATE('Diversity Panel_Genotypes'!CC75,'Diversity Panel_Genotypes'!CD75)</f>
        <v>102102</v>
      </c>
      <c r="AR76" t="str">
        <f>CONCATENATE('Diversity Panel_Genotypes'!CE75,'Diversity Panel_Genotypes'!CF75)</f>
        <v>081081</v>
      </c>
      <c r="AS76" t="str">
        <f>CONCATENATE('Diversity Panel_Genotypes'!CG75,'Diversity Panel_Genotypes'!CH75)</f>
        <v>262262</v>
      </c>
      <c r="AT76" t="str">
        <f>CONCATENATE('Diversity Panel_Genotypes'!CI75,'Diversity Panel_Genotypes'!CJ75)</f>
        <v>089097</v>
      </c>
      <c r="AU76" t="str">
        <f>CONCATENATE('Diversity Panel_Genotypes'!CK75,'Diversity Panel_Genotypes'!CL75)</f>
        <v>143147</v>
      </c>
      <c r="AV76" t="str">
        <f>CONCATENATE('Diversity Panel_Genotypes'!CM75,'Diversity Panel_Genotypes'!CN75)</f>
        <v>122124</v>
      </c>
      <c r="AW76" t="str">
        <f>CONCATENATE('Diversity Panel_Genotypes'!CO75,'Diversity Panel_Genotypes'!CP75)</f>
        <v>228240</v>
      </c>
      <c r="AX76" t="str">
        <f>CONCATENATE('Diversity Panel_Genotypes'!CQ75,'Diversity Panel_Genotypes'!CR75)</f>
        <v>154154</v>
      </c>
      <c r="AY76" t="str">
        <f>CONCATENATE('Diversity Panel_Genotypes'!CS75,'Diversity Panel_Genotypes'!CT75)</f>
        <v>132134</v>
      </c>
      <c r="AZ76" t="str">
        <f>CONCATENATE('Diversity Panel_Genotypes'!CU75,'Diversity Panel_Genotypes'!CV75)</f>
        <v>254254</v>
      </c>
      <c r="BA76" t="str">
        <f>CONCATENATE('Diversity Panel_Genotypes'!CW75,'Diversity Panel_Genotypes'!CX75)</f>
        <v>142150</v>
      </c>
      <c r="BB76" t="str">
        <f>CONCATENATE('Diversity Panel_Genotypes'!CY75,'Diversity Panel_Genotypes'!CZ75)</f>
        <v>153155</v>
      </c>
      <c r="BC76" t="str">
        <f>CONCATENATE('Diversity Panel_Genotypes'!DA75,'Diversity Panel_Genotypes'!DB75)</f>
        <v>136136</v>
      </c>
      <c r="BD76" t="str">
        <f>CONCATENATE('Diversity Panel_Genotypes'!DC75,'Diversity Panel_Genotypes'!DD75)</f>
        <v>147149</v>
      </c>
    </row>
    <row r="77" spans="2:56" x14ac:dyDescent="0.3">
      <c r="B77" t="s">
        <v>158</v>
      </c>
      <c r="C77" s="5">
        <v>2019</v>
      </c>
      <c r="D77" s="17" t="s">
        <v>21</v>
      </c>
      <c r="E77" t="str">
        <f>CONCATENATE('Diversity Panel_Genotypes'!E76,'Diversity Panel_Genotypes'!F76)</f>
        <v>161161</v>
      </c>
      <c r="F77" t="str">
        <f>CONCATENATE('Diversity Panel_Genotypes'!G76,'Diversity Panel_Genotypes'!H76)</f>
        <v>191191</v>
      </c>
      <c r="G77" t="str">
        <f>CONCATENATE('Diversity Panel_Genotypes'!I76,'Diversity Panel_Genotypes'!J76)</f>
        <v>253271</v>
      </c>
      <c r="H77" t="str">
        <f>CONCATENATE('Diversity Panel_Genotypes'!K76,'Diversity Panel_Genotypes'!L76)</f>
        <v>238238</v>
      </c>
      <c r="I77" t="str">
        <f>CONCATENATE('Diversity Panel_Genotypes'!M76,'Diversity Panel_Genotypes'!N76)</f>
        <v>085089</v>
      </c>
      <c r="J77" t="str">
        <f>CONCATENATE('Diversity Panel_Genotypes'!O76,'Diversity Panel_Genotypes'!P76)</f>
        <v>180180</v>
      </c>
      <c r="K77" t="str">
        <f>CONCATENATE('Diversity Panel_Genotypes'!Q76,'Diversity Panel_Genotypes'!R76)</f>
        <v>205211</v>
      </c>
      <c r="L77" t="str">
        <f>CONCATENATE('Diversity Panel_Genotypes'!S76,'Diversity Panel_Genotypes'!T76)</f>
        <v>143143</v>
      </c>
      <c r="M77" t="str">
        <f>CONCATENATE('Diversity Panel_Genotypes'!U76,'Diversity Panel_Genotypes'!V76)</f>
        <v>152158</v>
      </c>
      <c r="N77" t="str">
        <f>CONCATENATE('Diversity Panel_Genotypes'!W76,'Diversity Panel_Genotypes'!X76)</f>
        <v>118118</v>
      </c>
      <c r="O77" t="str">
        <f>CONCATENATE('Diversity Panel_Genotypes'!Y76,'Diversity Panel_Genotypes'!Z76)</f>
        <v>165179</v>
      </c>
      <c r="P77" t="str">
        <f>CONCATENATE('Diversity Panel_Genotypes'!AA76,'Diversity Panel_Genotypes'!AB76)</f>
        <v>092098</v>
      </c>
      <c r="Q77" t="str">
        <f>CONCATENATE('Diversity Panel_Genotypes'!AC76,'Diversity Panel_Genotypes'!AD76)</f>
        <v>125127</v>
      </c>
      <c r="R77" t="str">
        <f>CONCATENATE('Diversity Panel_Genotypes'!AE76,'Diversity Panel_Genotypes'!AF76)</f>
        <v>103103</v>
      </c>
      <c r="S77" t="str">
        <f>CONCATENATE('Diversity Panel_Genotypes'!AG76,'Diversity Panel_Genotypes'!AH76)</f>
        <v>118118</v>
      </c>
      <c r="T77" t="str">
        <f>CONCATENATE('Diversity Panel_Genotypes'!AI76,'Diversity Panel_Genotypes'!AJ76)</f>
        <v>161161</v>
      </c>
      <c r="U77" t="str">
        <f>CONCATENATE('Diversity Panel_Genotypes'!AK76,'Diversity Panel_Genotypes'!AL76)</f>
        <v>229235</v>
      </c>
      <c r="V77" t="str">
        <f>CONCATENATE('Diversity Panel_Genotypes'!AM76,'Diversity Panel_Genotypes'!AN76)</f>
        <v>194200</v>
      </c>
      <c r="W77" t="str">
        <f>CONCATENATE('Diversity Panel_Genotypes'!AO76,'Diversity Panel_Genotypes'!AP76)</f>
        <v>185185</v>
      </c>
      <c r="X77" t="str">
        <f>CONCATENATE('Diversity Panel_Genotypes'!AQ76,'Diversity Panel_Genotypes'!AR76)</f>
        <v>113115</v>
      </c>
      <c r="Y77" t="str">
        <f>CONCATENATE('Diversity Panel_Genotypes'!AS76,'Diversity Panel_Genotypes'!AT76)</f>
        <v>154160</v>
      </c>
      <c r="Z77" t="str">
        <f>CONCATENATE('Diversity Panel_Genotypes'!AU76,'Diversity Panel_Genotypes'!AV76)</f>
        <v>089091</v>
      </c>
      <c r="AA77" t="str">
        <f>CONCATENATE('Diversity Panel_Genotypes'!AW76,'Diversity Panel_Genotypes'!AX76)</f>
        <v>102090</v>
      </c>
      <c r="AB77" t="str">
        <f>CONCATENATE('Diversity Panel_Genotypes'!AY76,'Diversity Panel_Genotypes'!AZ76)</f>
        <v>135141</v>
      </c>
      <c r="AC77" t="str">
        <f>CONCATENATE('Diversity Panel_Genotypes'!BA76,'Diversity Panel_Genotypes'!BB76)</f>
        <v>146146</v>
      </c>
      <c r="AD77" t="str">
        <f>CONCATENATE('Diversity Panel_Genotypes'!BC76,'Diversity Panel_Genotypes'!BD76)</f>
        <v>087087</v>
      </c>
      <c r="AE77" t="str">
        <f>CONCATENATE('Diversity Panel_Genotypes'!BE76,'Diversity Panel_Genotypes'!BF76)</f>
        <v>191191</v>
      </c>
      <c r="AF77" t="str">
        <f>CONCATENATE('Diversity Panel_Genotypes'!BG76,'Diversity Panel_Genotypes'!BH76)</f>
        <v>101101</v>
      </c>
      <c r="AG77" t="str">
        <f>CONCATENATE('Diversity Panel_Genotypes'!BI76,'Diversity Panel_Genotypes'!BJ76)</f>
        <v>158161</v>
      </c>
      <c r="AH77" t="str">
        <f>CONCATENATE('Diversity Panel_Genotypes'!BK76,'Diversity Panel_Genotypes'!BL76)</f>
        <v>166168</v>
      </c>
      <c r="AI77" t="str">
        <f>CONCATENATE('Diversity Panel_Genotypes'!BM76,'Diversity Panel_Genotypes'!BN76)</f>
        <v>142142</v>
      </c>
      <c r="AJ77" t="str">
        <f>CONCATENATE('Diversity Panel_Genotypes'!BO76,'Diversity Panel_Genotypes'!BP76)</f>
        <v>168172</v>
      </c>
      <c r="AK77" t="str">
        <f>CONCATENATE('Diversity Panel_Genotypes'!BQ76,'Diversity Panel_Genotypes'!BR76)</f>
        <v>083083</v>
      </c>
      <c r="AL77" t="str">
        <f>CONCATENATE('Diversity Panel_Genotypes'!BS76,'Diversity Panel_Genotypes'!BT76)</f>
        <v>092092</v>
      </c>
      <c r="AM77" t="str">
        <f>CONCATENATE('Diversity Panel_Genotypes'!BU76,'Diversity Panel_Genotypes'!BV76)</f>
        <v>167175</v>
      </c>
      <c r="AN77" t="str">
        <f>CONCATENATE('Diversity Panel_Genotypes'!BW76,'Diversity Panel_Genotypes'!BX76)</f>
        <v>146146</v>
      </c>
      <c r="AO77" t="str">
        <f>CONCATENATE('Diversity Panel_Genotypes'!BY76,'Diversity Panel_Genotypes'!BZ76)</f>
        <v>174174</v>
      </c>
      <c r="AP77" t="str">
        <f>CONCATENATE('Diversity Panel_Genotypes'!CA76,'Diversity Panel_Genotypes'!CB76)</f>
        <v>106112</v>
      </c>
      <c r="AQ77" t="str">
        <f>CONCATENATE('Diversity Panel_Genotypes'!CC76,'Diversity Panel_Genotypes'!CD76)</f>
        <v>104104</v>
      </c>
      <c r="AR77" t="str">
        <f>CONCATENATE('Diversity Panel_Genotypes'!CE76,'Diversity Panel_Genotypes'!CF76)</f>
        <v>081083</v>
      </c>
      <c r="AS77" t="str">
        <f>CONCATENATE('Diversity Panel_Genotypes'!CG76,'Diversity Panel_Genotypes'!CH76)</f>
        <v>262262</v>
      </c>
      <c r="AT77" t="str">
        <f>CONCATENATE('Diversity Panel_Genotypes'!CI76,'Diversity Panel_Genotypes'!CJ76)</f>
        <v>089097</v>
      </c>
      <c r="AU77" t="str">
        <f>CONCATENATE('Diversity Panel_Genotypes'!CK76,'Diversity Panel_Genotypes'!CL76)</f>
        <v>143145</v>
      </c>
      <c r="AV77" t="str">
        <f>CONCATENATE('Diversity Panel_Genotypes'!CM76,'Diversity Panel_Genotypes'!CN76)</f>
        <v>122132</v>
      </c>
      <c r="AW77" t="str">
        <f>CONCATENATE('Diversity Panel_Genotypes'!CO76,'Diversity Panel_Genotypes'!CP76)</f>
        <v>228240</v>
      </c>
      <c r="AX77" t="str">
        <f>CONCATENATE('Diversity Panel_Genotypes'!CQ76,'Diversity Panel_Genotypes'!CR76)</f>
        <v>154154</v>
      </c>
      <c r="AY77" t="str">
        <f>CONCATENATE('Diversity Panel_Genotypes'!CS76,'Diversity Panel_Genotypes'!CT76)</f>
        <v>134134</v>
      </c>
      <c r="AZ77" t="str">
        <f>CONCATENATE('Diversity Panel_Genotypes'!CU76,'Diversity Panel_Genotypes'!CV76)</f>
        <v>252254</v>
      </c>
      <c r="BA77" t="str">
        <f>CONCATENATE('Diversity Panel_Genotypes'!CW76,'Diversity Panel_Genotypes'!CX76)</f>
        <v>140148</v>
      </c>
      <c r="BB77" t="str">
        <f>CONCATENATE('Diversity Panel_Genotypes'!CY76,'Diversity Panel_Genotypes'!CZ76)</f>
        <v>149153</v>
      </c>
      <c r="BC77" t="str">
        <f>CONCATENATE('Diversity Panel_Genotypes'!DA76,'Diversity Panel_Genotypes'!DB76)</f>
        <v>136136</v>
      </c>
      <c r="BD77" t="str">
        <f>CONCATENATE('Diversity Panel_Genotypes'!DC76,'Diversity Panel_Genotypes'!DD76)</f>
        <v>147149</v>
      </c>
    </row>
    <row r="78" spans="2:56" x14ac:dyDescent="0.3">
      <c r="B78" t="s">
        <v>160</v>
      </c>
      <c r="C78" s="5">
        <v>2019</v>
      </c>
      <c r="D78" s="17" t="s">
        <v>21</v>
      </c>
      <c r="E78" t="str">
        <f>CONCATENATE('Diversity Panel_Genotypes'!E77,'Diversity Panel_Genotypes'!F77)</f>
        <v>165165</v>
      </c>
      <c r="F78" t="str">
        <f>CONCATENATE('Diversity Panel_Genotypes'!G77,'Diversity Panel_Genotypes'!H77)</f>
        <v>191191</v>
      </c>
      <c r="G78" t="str">
        <f>CONCATENATE('Diversity Panel_Genotypes'!I77,'Diversity Panel_Genotypes'!J77)</f>
        <v>241269</v>
      </c>
      <c r="H78" t="str">
        <f>CONCATENATE('Diversity Panel_Genotypes'!K77,'Diversity Panel_Genotypes'!L77)</f>
        <v>238238</v>
      </c>
      <c r="I78" t="str">
        <f>CONCATENATE('Diversity Panel_Genotypes'!M77,'Diversity Panel_Genotypes'!N77)</f>
        <v>087089</v>
      </c>
      <c r="J78" t="str">
        <f>CONCATENATE('Diversity Panel_Genotypes'!O77,'Diversity Panel_Genotypes'!P77)</f>
        <v>190198</v>
      </c>
      <c r="K78" t="str">
        <f>CONCATENATE('Diversity Panel_Genotypes'!Q77,'Diversity Panel_Genotypes'!R77)</f>
        <v>211211</v>
      </c>
      <c r="L78" t="str">
        <f>CONCATENATE('Diversity Panel_Genotypes'!S77,'Diversity Panel_Genotypes'!T77)</f>
        <v>143143</v>
      </c>
      <c r="M78" t="str">
        <f>CONCATENATE('Diversity Panel_Genotypes'!U77,'Diversity Panel_Genotypes'!V77)</f>
        <v>148152</v>
      </c>
      <c r="N78" t="str">
        <f>CONCATENATE('Diversity Panel_Genotypes'!W77,'Diversity Panel_Genotypes'!X77)</f>
        <v>108116</v>
      </c>
      <c r="O78" t="str">
        <f>CONCATENATE('Diversity Panel_Genotypes'!Y77,'Diversity Panel_Genotypes'!Z77)</f>
        <v>165179</v>
      </c>
      <c r="P78" t="str">
        <f>CONCATENATE('Diversity Panel_Genotypes'!AA77,'Diversity Panel_Genotypes'!AB77)</f>
        <v>104092</v>
      </c>
      <c r="Q78" t="str">
        <f>CONCATENATE('Diversity Panel_Genotypes'!AC77,'Diversity Panel_Genotypes'!AD77)</f>
        <v>123129</v>
      </c>
      <c r="R78" t="str">
        <f>CONCATENATE('Diversity Panel_Genotypes'!AE77,'Diversity Panel_Genotypes'!AF77)</f>
        <v>103105</v>
      </c>
      <c r="S78" t="str">
        <f>CONCATENATE('Diversity Panel_Genotypes'!AG77,'Diversity Panel_Genotypes'!AH77)</f>
        <v>118118</v>
      </c>
      <c r="T78" t="str">
        <f>CONCATENATE('Diversity Panel_Genotypes'!AI77,'Diversity Panel_Genotypes'!AJ77)</f>
        <v>161167</v>
      </c>
      <c r="U78" t="str">
        <f>CONCATENATE('Diversity Panel_Genotypes'!AK77,'Diversity Panel_Genotypes'!AL77)</f>
        <v>231235</v>
      </c>
      <c r="V78" t="str">
        <f>CONCATENATE('Diversity Panel_Genotypes'!AM77,'Diversity Panel_Genotypes'!AN77)</f>
        <v>194200</v>
      </c>
      <c r="W78" t="str">
        <f>CONCATENATE('Diversity Panel_Genotypes'!AO77,'Diversity Panel_Genotypes'!AP77)</f>
        <v>181187</v>
      </c>
      <c r="X78" t="str">
        <f>CONCATENATE('Diversity Panel_Genotypes'!AQ77,'Diversity Panel_Genotypes'!AR77)</f>
        <v>110113</v>
      </c>
      <c r="Y78" t="str">
        <f>CONCATENATE('Diversity Panel_Genotypes'!AS77,'Diversity Panel_Genotypes'!AT77)</f>
        <v>160160</v>
      </c>
      <c r="Z78" t="str">
        <f>CONCATENATE('Diversity Panel_Genotypes'!AU77,'Diversity Panel_Genotypes'!AV77)</f>
        <v>091093</v>
      </c>
      <c r="AA78" t="str">
        <f>CONCATENATE('Diversity Panel_Genotypes'!AW77,'Diversity Panel_Genotypes'!AX77)</f>
        <v>090090</v>
      </c>
      <c r="AB78" t="str">
        <f>CONCATENATE('Diversity Panel_Genotypes'!AY77,'Diversity Panel_Genotypes'!AZ77)</f>
        <v>135147</v>
      </c>
      <c r="AC78" t="str">
        <f>CONCATENATE('Diversity Panel_Genotypes'!BA77,'Diversity Panel_Genotypes'!BB77)</f>
        <v>146146</v>
      </c>
      <c r="AD78" t="str">
        <f>CONCATENATE('Diversity Panel_Genotypes'!BC77,'Diversity Panel_Genotypes'!BD77)</f>
        <v>087087</v>
      </c>
      <c r="AE78" t="str">
        <f>CONCATENATE('Diversity Panel_Genotypes'!BE77,'Diversity Panel_Genotypes'!BF77)</f>
        <v>189195</v>
      </c>
      <c r="AF78" t="str">
        <f>CONCATENATE('Diversity Panel_Genotypes'!BG77,'Diversity Panel_Genotypes'!BH77)</f>
        <v>101099</v>
      </c>
      <c r="AG78" t="str">
        <f>CONCATENATE('Diversity Panel_Genotypes'!BI77,'Diversity Panel_Genotypes'!BJ77)</f>
        <v>143160</v>
      </c>
      <c r="AH78" t="str">
        <f>CONCATENATE('Diversity Panel_Genotypes'!BK77,'Diversity Panel_Genotypes'!BL77)</f>
        <v>142170</v>
      </c>
      <c r="AI78" t="str">
        <f>CONCATENATE('Diversity Panel_Genotypes'!BM77,'Diversity Panel_Genotypes'!BN77)</f>
        <v>140150</v>
      </c>
      <c r="AJ78" t="str">
        <f>CONCATENATE('Diversity Panel_Genotypes'!BO77,'Diversity Panel_Genotypes'!BP77)</f>
        <v>168170</v>
      </c>
      <c r="AK78" t="str">
        <f>CONCATENATE('Diversity Panel_Genotypes'!BQ77,'Diversity Panel_Genotypes'!BR77)</f>
        <v>083089</v>
      </c>
      <c r="AL78" t="str">
        <f>CONCATENATE('Diversity Panel_Genotypes'!BS77,'Diversity Panel_Genotypes'!BT77)</f>
        <v>091092</v>
      </c>
      <c r="AM78" t="str">
        <f>CONCATENATE('Diversity Panel_Genotypes'!BU77,'Diversity Panel_Genotypes'!BV77)</f>
        <v>173175</v>
      </c>
      <c r="AN78" t="str">
        <f>CONCATENATE('Diversity Panel_Genotypes'!BW77,'Diversity Panel_Genotypes'!BX77)</f>
        <v>146148</v>
      </c>
      <c r="AO78" t="str">
        <f>CONCATENATE('Diversity Panel_Genotypes'!BY77,'Diversity Panel_Genotypes'!BZ77)</f>
        <v>176178</v>
      </c>
      <c r="AP78" t="str">
        <f>CONCATENATE('Diversity Panel_Genotypes'!CA77,'Diversity Panel_Genotypes'!CB77)</f>
        <v>106108</v>
      </c>
      <c r="AQ78" t="str">
        <f>CONCATENATE('Diversity Panel_Genotypes'!CC77,'Diversity Panel_Genotypes'!CD77)</f>
        <v>104104</v>
      </c>
      <c r="AR78" t="str">
        <f>CONCATENATE('Diversity Panel_Genotypes'!CE77,'Diversity Panel_Genotypes'!CF77)</f>
        <v>083083</v>
      </c>
      <c r="AS78" t="str">
        <f>CONCATENATE('Diversity Panel_Genotypes'!CG77,'Diversity Panel_Genotypes'!CH77)</f>
        <v>258262</v>
      </c>
      <c r="AT78" t="str">
        <f>CONCATENATE('Diversity Panel_Genotypes'!CI77,'Diversity Panel_Genotypes'!CJ77)</f>
        <v>103097</v>
      </c>
      <c r="AU78" t="str">
        <f>CONCATENATE('Diversity Panel_Genotypes'!CK77,'Diversity Panel_Genotypes'!CL77)</f>
        <v>143147</v>
      </c>
      <c r="AV78" t="str">
        <f>CONCATENATE('Diversity Panel_Genotypes'!CM77,'Diversity Panel_Genotypes'!CN77)</f>
        <v>120122</v>
      </c>
      <c r="AW78" t="str">
        <f>CONCATENATE('Diversity Panel_Genotypes'!CO77,'Diversity Panel_Genotypes'!CP77)</f>
        <v>228240</v>
      </c>
      <c r="AX78" t="str">
        <f>CONCATENATE('Diversity Panel_Genotypes'!CQ77,'Diversity Panel_Genotypes'!CR77)</f>
        <v>144158</v>
      </c>
      <c r="AY78" t="str">
        <f>CONCATENATE('Diversity Panel_Genotypes'!CS77,'Diversity Panel_Genotypes'!CT77)</f>
        <v>132134</v>
      </c>
      <c r="AZ78" t="str">
        <f>CONCATENATE('Diversity Panel_Genotypes'!CU77,'Diversity Panel_Genotypes'!CV77)</f>
        <v>250254</v>
      </c>
      <c r="BA78" t="str">
        <f>CONCATENATE('Diversity Panel_Genotypes'!CW77,'Diversity Panel_Genotypes'!CX77)</f>
        <v>136150</v>
      </c>
      <c r="BB78" t="str">
        <f>CONCATENATE('Diversity Panel_Genotypes'!CY77,'Diversity Panel_Genotypes'!CZ77)</f>
        <v>149159</v>
      </c>
      <c r="BC78" t="str">
        <f>CONCATENATE('Diversity Panel_Genotypes'!DA77,'Diversity Panel_Genotypes'!DB77)</f>
        <v>136136</v>
      </c>
      <c r="BD78" t="str">
        <f>CONCATENATE('Diversity Panel_Genotypes'!DC77,'Diversity Panel_Genotypes'!DD77)</f>
        <v>151153</v>
      </c>
    </row>
    <row r="79" spans="2:56" x14ac:dyDescent="0.3">
      <c r="B79" t="s">
        <v>162</v>
      </c>
      <c r="C79" s="5">
        <v>2019</v>
      </c>
      <c r="D79" s="17" t="s">
        <v>21</v>
      </c>
      <c r="E79" t="str">
        <f>CONCATENATE('Diversity Panel_Genotypes'!E78,'Diversity Panel_Genotypes'!F78)</f>
        <v>161165</v>
      </c>
      <c r="F79" t="str">
        <f>CONCATENATE('Diversity Panel_Genotypes'!G78,'Diversity Panel_Genotypes'!H78)</f>
        <v>181191</v>
      </c>
      <c r="G79" t="str">
        <f>CONCATENATE('Diversity Panel_Genotypes'!I78,'Diversity Panel_Genotypes'!J78)</f>
        <v>241241</v>
      </c>
      <c r="H79" t="str">
        <f>CONCATENATE('Diversity Panel_Genotypes'!K78,'Diversity Panel_Genotypes'!L78)</f>
        <v>238238</v>
      </c>
      <c r="I79" t="str">
        <f>CONCATENATE('Diversity Panel_Genotypes'!M78,'Diversity Panel_Genotypes'!N78)</f>
        <v>089089</v>
      </c>
      <c r="J79" t="str">
        <f>CONCATENATE('Diversity Panel_Genotypes'!O78,'Diversity Panel_Genotypes'!P78)</f>
        <v>184198</v>
      </c>
      <c r="K79" t="str">
        <f>CONCATENATE('Diversity Panel_Genotypes'!Q78,'Diversity Panel_Genotypes'!R78)</f>
        <v>205211</v>
      </c>
      <c r="L79" t="str">
        <f>CONCATENATE('Diversity Panel_Genotypes'!S78,'Diversity Panel_Genotypes'!T78)</f>
        <v>129143</v>
      </c>
      <c r="M79" t="str">
        <f>CONCATENATE('Diversity Panel_Genotypes'!U78,'Diversity Panel_Genotypes'!V78)</f>
        <v>140140</v>
      </c>
      <c r="N79" t="str">
        <f>CONCATENATE('Diversity Panel_Genotypes'!W78,'Diversity Panel_Genotypes'!X78)</f>
        <v>108118</v>
      </c>
      <c r="O79" t="str">
        <f>CONCATENATE('Diversity Panel_Genotypes'!Y78,'Diversity Panel_Genotypes'!Z78)</f>
        <v>165165</v>
      </c>
      <c r="P79" t="str">
        <f>CONCATENATE('Diversity Panel_Genotypes'!AA78,'Diversity Panel_Genotypes'!AB78)</f>
        <v>092098</v>
      </c>
      <c r="Q79" t="str">
        <f>CONCATENATE('Diversity Panel_Genotypes'!AC78,'Diversity Panel_Genotypes'!AD78)</f>
        <v>125127</v>
      </c>
      <c r="R79" t="str">
        <f>CONCATENATE('Diversity Panel_Genotypes'!AE78,'Diversity Panel_Genotypes'!AF78)</f>
        <v>103103</v>
      </c>
      <c r="S79" t="str">
        <f>CONCATENATE('Diversity Panel_Genotypes'!AG78,'Diversity Panel_Genotypes'!AH78)</f>
        <v>118118</v>
      </c>
      <c r="T79" t="str">
        <f>CONCATENATE('Diversity Panel_Genotypes'!AI78,'Diversity Panel_Genotypes'!AJ78)</f>
        <v>161161</v>
      </c>
      <c r="U79" t="str">
        <f>CONCATENATE('Diversity Panel_Genotypes'!AK78,'Diversity Panel_Genotypes'!AL78)</f>
        <v>229233</v>
      </c>
      <c r="V79" t="str">
        <f>CONCATENATE('Diversity Panel_Genotypes'!AM78,'Diversity Panel_Genotypes'!AN78)</f>
        <v>196196</v>
      </c>
      <c r="W79" t="str">
        <f>CONCATENATE('Diversity Panel_Genotypes'!AO78,'Diversity Panel_Genotypes'!AP78)</f>
        <v>175185</v>
      </c>
      <c r="X79" t="str">
        <f>CONCATENATE('Diversity Panel_Genotypes'!AQ78,'Diversity Panel_Genotypes'!AR78)</f>
        <v>108110</v>
      </c>
      <c r="Y79" t="str">
        <f>CONCATENATE('Diversity Panel_Genotypes'!AS78,'Diversity Panel_Genotypes'!AT78)</f>
        <v>158160</v>
      </c>
      <c r="Z79" t="str">
        <f>CONCATENATE('Diversity Panel_Genotypes'!AU78,'Diversity Panel_Genotypes'!AV78)</f>
        <v>089091</v>
      </c>
      <c r="AA79" t="str">
        <f>CONCATENATE('Diversity Panel_Genotypes'!AW78,'Diversity Panel_Genotypes'!AX78)</f>
        <v>100102</v>
      </c>
      <c r="AB79" t="str">
        <f>CONCATENATE('Diversity Panel_Genotypes'!AY78,'Diversity Panel_Genotypes'!AZ78)</f>
        <v>135137</v>
      </c>
      <c r="AC79" t="str">
        <f>CONCATENATE('Diversity Panel_Genotypes'!BA78,'Diversity Panel_Genotypes'!BB78)</f>
        <v>146146</v>
      </c>
      <c r="AD79" t="str">
        <f>CONCATENATE('Diversity Panel_Genotypes'!BC78,'Diversity Panel_Genotypes'!BD78)</f>
        <v>087087</v>
      </c>
      <c r="AE79" t="str">
        <f>CONCATENATE('Diversity Panel_Genotypes'!BE78,'Diversity Panel_Genotypes'!BF78)</f>
        <v>191191</v>
      </c>
      <c r="AF79" t="str">
        <f>CONCATENATE('Diversity Panel_Genotypes'!BG78,'Diversity Panel_Genotypes'!BH78)</f>
        <v>103095</v>
      </c>
      <c r="AG79" t="str">
        <f>CONCATENATE('Diversity Panel_Genotypes'!BI78,'Diversity Panel_Genotypes'!BJ78)</f>
        <v>151151</v>
      </c>
      <c r="AH79" t="str">
        <f>CONCATENATE('Diversity Panel_Genotypes'!BK78,'Diversity Panel_Genotypes'!BL78)</f>
        <v>166168</v>
      </c>
      <c r="AI79" t="str">
        <f>CONCATENATE('Diversity Panel_Genotypes'!BM78,'Diversity Panel_Genotypes'!BN78)</f>
        <v>127142</v>
      </c>
      <c r="AJ79" t="str">
        <f>CONCATENATE('Diversity Panel_Genotypes'!BO78,'Diversity Panel_Genotypes'!BP78)</f>
        <v>170170</v>
      </c>
      <c r="AK79" t="str">
        <f>CONCATENATE('Diversity Panel_Genotypes'!BQ78,'Diversity Panel_Genotypes'!BR78)</f>
        <v>083097</v>
      </c>
      <c r="AL79" t="str">
        <f>CONCATENATE('Diversity Panel_Genotypes'!BS78,'Diversity Panel_Genotypes'!BT78)</f>
        <v>091091</v>
      </c>
      <c r="AM79" t="str">
        <f>CONCATENATE('Diversity Panel_Genotypes'!BU78,'Diversity Panel_Genotypes'!BV78)</f>
        <v>173173</v>
      </c>
      <c r="AN79" t="str">
        <f>CONCATENATE('Diversity Panel_Genotypes'!BW78,'Diversity Panel_Genotypes'!BX78)</f>
        <v>146148</v>
      </c>
      <c r="AO79" t="str">
        <f>CONCATENATE('Diversity Panel_Genotypes'!BY78,'Diversity Panel_Genotypes'!BZ78)</f>
        <v>176178</v>
      </c>
      <c r="AP79" t="str">
        <f>CONCATENATE('Diversity Panel_Genotypes'!CA78,'Diversity Panel_Genotypes'!CB78)</f>
        <v>108108</v>
      </c>
      <c r="AQ79" t="str">
        <f>CONCATENATE('Diversity Panel_Genotypes'!CC78,'Diversity Panel_Genotypes'!CD78)</f>
        <v>104104</v>
      </c>
      <c r="AR79" t="str">
        <f>CONCATENATE('Diversity Panel_Genotypes'!CE78,'Diversity Panel_Genotypes'!CF78)</f>
        <v>081081</v>
      </c>
      <c r="AS79" t="str">
        <f>CONCATENATE('Diversity Panel_Genotypes'!CG78,'Diversity Panel_Genotypes'!CH78)</f>
        <v>258262</v>
      </c>
      <c r="AT79" t="str">
        <f>CONCATENATE('Diversity Panel_Genotypes'!CI78,'Diversity Panel_Genotypes'!CJ78)</f>
        <v>103097</v>
      </c>
      <c r="AU79" t="str">
        <f>CONCATENATE('Diversity Panel_Genotypes'!CK78,'Diversity Panel_Genotypes'!CL78)</f>
        <v>145145</v>
      </c>
      <c r="AV79" t="str">
        <f>CONCATENATE('Diversity Panel_Genotypes'!CM78,'Diversity Panel_Genotypes'!CN78)</f>
        <v>124132</v>
      </c>
      <c r="AW79" t="str">
        <f>CONCATENATE('Diversity Panel_Genotypes'!CO78,'Diversity Panel_Genotypes'!CP78)</f>
        <v>240240</v>
      </c>
      <c r="AX79" t="str">
        <f>CONCATENATE('Diversity Panel_Genotypes'!CQ78,'Diversity Panel_Genotypes'!CR78)</f>
        <v>154154</v>
      </c>
      <c r="AY79" t="str">
        <f>CONCATENATE('Diversity Panel_Genotypes'!CS78,'Diversity Panel_Genotypes'!CT78)</f>
        <v>134134</v>
      </c>
      <c r="AZ79" t="str">
        <f>CONCATENATE('Diversity Panel_Genotypes'!CU78,'Diversity Panel_Genotypes'!CV78)</f>
        <v>244252</v>
      </c>
      <c r="BA79" t="str">
        <f>CONCATENATE('Diversity Panel_Genotypes'!CW78,'Diversity Panel_Genotypes'!CX78)</f>
        <v>142150</v>
      </c>
      <c r="BB79" t="str">
        <f>CONCATENATE('Diversity Panel_Genotypes'!CY78,'Diversity Panel_Genotypes'!CZ78)</f>
        <v>153155</v>
      </c>
      <c r="BC79" t="str">
        <f>CONCATENATE('Diversity Panel_Genotypes'!DA78,'Diversity Panel_Genotypes'!DB78)</f>
        <v>136136</v>
      </c>
      <c r="BD79" t="str">
        <f>CONCATENATE('Diversity Panel_Genotypes'!DC78,'Diversity Panel_Genotypes'!DD78)</f>
        <v>145149</v>
      </c>
    </row>
    <row r="80" spans="2:56" x14ac:dyDescent="0.3">
      <c r="B80" t="s">
        <v>164</v>
      </c>
      <c r="C80" s="5">
        <v>2019</v>
      </c>
      <c r="D80" s="17" t="s">
        <v>86</v>
      </c>
      <c r="E80" t="str">
        <f>CONCATENATE('Diversity Panel_Genotypes'!E79,'Diversity Panel_Genotypes'!F79)</f>
        <v>165165</v>
      </c>
      <c r="F80" t="str">
        <f>CONCATENATE('Diversity Panel_Genotypes'!G79,'Diversity Panel_Genotypes'!H79)</f>
        <v>181191</v>
      </c>
      <c r="G80" t="str">
        <f>CONCATENATE('Diversity Panel_Genotypes'!I79,'Diversity Panel_Genotypes'!J79)</f>
        <v>241241</v>
      </c>
      <c r="H80" t="str">
        <f>CONCATENATE('Diversity Panel_Genotypes'!K79,'Diversity Panel_Genotypes'!L79)</f>
        <v>238252</v>
      </c>
      <c r="I80" t="str">
        <f>CONCATENATE('Diversity Panel_Genotypes'!M79,'Diversity Panel_Genotypes'!N79)</f>
        <v>087089</v>
      </c>
      <c r="J80" t="str">
        <f>CONCATENATE('Diversity Panel_Genotypes'!O79,'Diversity Panel_Genotypes'!P79)</f>
        <v>180196</v>
      </c>
      <c r="K80" t="str">
        <f>CONCATENATE('Diversity Panel_Genotypes'!Q79,'Diversity Panel_Genotypes'!R79)</f>
        <v>205205</v>
      </c>
      <c r="L80" t="str">
        <f>CONCATENATE('Diversity Panel_Genotypes'!S79,'Diversity Panel_Genotypes'!T79)</f>
        <v>129143</v>
      </c>
      <c r="M80" t="str">
        <f>CONCATENATE('Diversity Panel_Genotypes'!U79,'Diversity Panel_Genotypes'!V79)</f>
        <v>150152</v>
      </c>
      <c r="N80" t="str">
        <f>CONCATENATE('Diversity Panel_Genotypes'!W79,'Diversity Panel_Genotypes'!X79)</f>
        <v>116116</v>
      </c>
      <c r="O80" t="str">
        <f>CONCATENATE('Diversity Panel_Genotypes'!Y79,'Diversity Panel_Genotypes'!Z79)</f>
        <v>165181</v>
      </c>
      <c r="P80" t="str">
        <f>CONCATENATE('Diversity Panel_Genotypes'!AA79,'Diversity Panel_Genotypes'!AB79)</f>
        <v>096098</v>
      </c>
      <c r="Q80" t="str">
        <f>CONCATENATE('Diversity Panel_Genotypes'!AC79,'Diversity Panel_Genotypes'!AD79)</f>
        <v>125129</v>
      </c>
      <c r="R80" t="str">
        <f>CONCATENATE('Diversity Panel_Genotypes'!AE79,'Diversity Panel_Genotypes'!AF79)</f>
        <v>103103</v>
      </c>
      <c r="S80" t="str">
        <f>CONCATENATE('Diversity Panel_Genotypes'!AG79,'Diversity Panel_Genotypes'!AH79)</f>
        <v>118120</v>
      </c>
      <c r="T80" t="str">
        <f>CONCATENATE('Diversity Panel_Genotypes'!AI79,'Diversity Panel_Genotypes'!AJ79)</f>
        <v>161161</v>
      </c>
      <c r="U80" t="str">
        <f>CONCATENATE('Diversity Panel_Genotypes'!AK79,'Diversity Panel_Genotypes'!AL79)</f>
        <v>225229</v>
      </c>
      <c r="V80" t="str">
        <f>CONCATENATE('Diversity Panel_Genotypes'!AM79,'Diversity Panel_Genotypes'!AN79)</f>
        <v>194194</v>
      </c>
      <c r="W80" t="str">
        <f>CONCATENATE('Diversity Panel_Genotypes'!AO79,'Diversity Panel_Genotypes'!AP79)</f>
        <v>175185</v>
      </c>
      <c r="X80" t="str">
        <f>CONCATENATE('Diversity Panel_Genotypes'!AQ79,'Diversity Panel_Genotypes'!AR79)</f>
        <v>108108</v>
      </c>
      <c r="Y80" t="str">
        <f>CONCATENATE('Diversity Panel_Genotypes'!AS79,'Diversity Panel_Genotypes'!AT79)</f>
        <v>156160</v>
      </c>
      <c r="Z80" t="str">
        <f>CONCATENATE('Diversity Panel_Genotypes'!AU79,'Diversity Panel_Genotypes'!AV79)</f>
        <v>089091</v>
      </c>
      <c r="AA80" t="str">
        <f>CONCATENATE('Diversity Panel_Genotypes'!AW79,'Diversity Panel_Genotypes'!AX79)</f>
        <v>090090</v>
      </c>
      <c r="AB80" t="str">
        <f>CONCATENATE('Diversity Panel_Genotypes'!AY79,'Diversity Panel_Genotypes'!AZ79)</f>
        <v>137147</v>
      </c>
      <c r="AC80" t="str">
        <f>CONCATENATE('Diversity Panel_Genotypes'!BA79,'Diversity Panel_Genotypes'!BB79)</f>
        <v>146146</v>
      </c>
      <c r="AD80" t="str">
        <f>CONCATENATE('Diversity Panel_Genotypes'!BC79,'Diversity Panel_Genotypes'!BD79)</f>
        <v>087091</v>
      </c>
      <c r="AE80" t="str">
        <f>CONCATENATE('Diversity Panel_Genotypes'!BE79,'Diversity Panel_Genotypes'!BF79)</f>
        <v>191191</v>
      </c>
      <c r="AF80" t="str">
        <f>CONCATENATE('Diversity Panel_Genotypes'!BG79,'Diversity Panel_Genotypes'!BH79)</f>
        <v>101101</v>
      </c>
      <c r="AG80" t="str">
        <f>CONCATENATE('Diversity Panel_Genotypes'!BI79,'Diversity Panel_Genotypes'!BJ79)</f>
        <v>151151</v>
      </c>
      <c r="AH80" t="str">
        <f>CONCATENATE('Diversity Panel_Genotypes'!BK79,'Diversity Panel_Genotypes'!BL79)</f>
        <v>158166</v>
      </c>
      <c r="AI80" t="str">
        <f>CONCATENATE('Diversity Panel_Genotypes'!BM79,'Diversity Panel_Genotypes'!BN79)</f>
        <v>140148</v>
      </c>
      <c r="AJ80" t="str">
        <f>CONCATENATE('Diversity Panel_Genotypes'!BO79,'Diversity Panel_Genotypes'!BP79)</f>
        <v>168172</v>
      </c>
      <c r="AK80" t="str">
        <f>CONCATENATE('Diversity Panel_Genotypes'!BQ79,'Diversity Panel_Genotypes'!BR79)</f>
        <v>083083</v>
      </c>
      <c r="AL80" t="str">
        <f>CONCATENATE('Diversity Panel_Genotypes'!BS79,'Diversity Panel_Genotypes'!BT79)</f>
        <v>091092</v>
      </c>
      <c r="AM80" t="str">
        <f>CONCATENATE('Diversity Panel_Genotypes'!BU79,'Diversity Panel_Genotypes'!BV79)</f>
        <v>173175</v>
      </c>
      <c r="AN80" t="str">
        <f>CONCATENATE('Diversity Panel_Genotypes'!BW79,'Diversity Panel_Genotypes'!BX79)</f>
        <v>140146</v>
      </c>
      <c r="AO80" t="str">
        <f>CONCATENATE('Diversity Panel_Genotypes'!BY79,'Diversity Panel_Genotypes'!BZ79)</f>
        <v>172174</v>
      </c>
      <c r="AP80" t="str">
        <f>CONCATENATE('Diversity Panel_Genotypes'!CA79,'Diversity Panel_Genotypes'!CB79)</f>
        <v>106108</v>
      </c>
      <c r="AQ80" t="str">
        <f>CONCATENATE('Diversity Panel_Genotypes'!CC79,'Diversity Panel_Genotypes'!CD79)</f>
        <v>104104</v>
      </c>
      <c r="AR80" t="str">
        <f>CONCATENATE('Diversity Panel_Genotypes'!CE79,'Diversity Panel_Genotypes'!CF79)</f>
        <v>081083</v>
      </c>
      <c r="AS80" t="str">
        <f>CONCATENATE('Diversity Panel_Genotypes'!CG79,'Diversity Panel_Genotypes'!CH79)</f>
        <v>258260</v>
      </c>
      <c r="AT80" t="str">
        <f>CONCATENATE('Diversity Panel_Genotypes'!CI79,'Diversity Panel_Genotypes'!CJ79)</f>
        <v>089097</v>
      </c>
      <c r="AU80" t="str">
        <f>CONCATENATE('Diversity Panel_Genotypes'!CK79,'Diversity Panel_Genotypes'!CL79)</f>
        <v>143145</v>
      </c>
      <c r="AV80" t="str">
        <f>CONCATENATE('Diversity Panel_Genotypes'!CM79,'Diversity Panel_Genotypes'!CN79)</f>
        <v>122122</v>
      </c>
      <c r="AW80" t="str">
        <f>CONCATENATE('Diversity Panel_Genotypes'!CO79,'Diversity Panel_Genotypes'!CP79)</f>
        <v>240240</v>
      </c>
      <c r="AX80" t="str">
        <f>CONCATENATE('Diversity Panel_Genotypes'!CQ79,'Diversity Panel_Genotypes'!CR79)</f>
        <v>144154</v>
      </c>
      <c r="AY80" t="str">
        <f>CONCATENATE('Diversity Panel_Genotypes'!CS79,'Diversity Panel_Genotypes'!CT79)</f>
        <v>132134</v>
      </c>
      <c r="AZ80" t="str">
        <f>CONCATENATE('Diversity Panel_Genotypes'!CU79,'Diversity Panel_Genotypes'!CV79)</f>
        <v>252254</v>
      </c>
      <c r="BA80" t="str">
        <f>CONCATENATE('Diversity Panel_Genotypes'!CW79,'Diversity Panel_Genotypes'!CX79)</f>
        <v>140150</v>
      </c>
      <c r="BB80" t="str">
        <f>CONCATENATE('Diversity Panel_Genotypes'!CY79,'Diversity Panel_Genotypes'!CZ79)</f>
        <v>155155</v>
      </c>
      <c r="BC80" t="str">
        <f>CONCATENATE('Diversity Panel_Genotypes'!DA79,'Diversity Panel_Genotypes'!DB79)</f>
        <v>134136</v>
      </c>
      <c r="BD80" t="str">
        <f>CONCATENATE('Diversity Panel_Genotypes'!DC79,'Diversity Panel_Genotypes'!DD79)</f>
        <v>143145</v>
      </c>
    </row>
    <row r="81" spans="2:56" x14ac:dyDescent="0.3">
      <c r="B81" t="s">
        <v>166</v>
      </c>
      <c r="C81" s="5">
        <v>2019</v>
      </c>
      <c r="D81" s="17" t="s">
        <v>86</v>
      </c>
      <c r="E81" t="str">
        <f>CONCATENATE('Diversity Panel_Genotypes'!E80,'Diversity Panel_Genotypes'!F80)</f>
        <v>161161</v>
      </c>
      <c r="F81" t="str">
        <f>CONCATENATE('Diversity Panel_Genotypes'!G80,'Diversity Panel_Genotypes'!H80)</f>
        <v>191191</v>
      </c>
      <c r="G81" t="str">
        <f>CONCATENATE('Diversity Panel_Genotypes'!I80,'Diversity Panel_Genotypes'!J80)</f>
        <v>269271</v>
      </c>
      <c r="H81" t="str">
        <f>CONCATENATE('Diversity Panel_Genotypes'!K80,'Diversity Panel_Genotypes'!L80)</f>
        <v>238238</v>
      </c>
      <c r="I81" t="str">
        <f>CONCATENATE('Diversity Panel_Genotypes'!M80,'Diversity Panel_Genotypes'!N80)</f>
        <v>085089</v>
      </c>
      <c r="J81" t="str">
        <f>CONCATENATE('Diversity Panel_Genotypes'!O80,'Diversity Panel_Genotypes'!P80)</f>
        <v>180198</v>
      </c>
      <c r="K81" t="str">
        <f>CONCATENATE('Diversity Panel_Genotypes'!Q80,'Diversity Panel_Genotypes'!R80)</f>
        <v>205211</v>
      </c>
      <c r="L81" t="str">
        <f>CONCATENATE('Diversity Panel_Genotypes'!S80,'Diversity Panel_Genotypes'!T80)</f>
        <v>143149</v>
      </c>
      <c r="M81" t="str">
        <f>CONCATENATE('Diversity Panel_Genotypes'!U80,'Diversity Panel_Genotypes'!V80)</f>
        <v>158164</v>
      </c>
      <c r="N81" t="str">
        <f>CONCATENATE('Diversity Panel_Genotypes'!W80,'Diversity Panel_Genotypes'!X80)</f>
        <v>118118</v>
      </c>
      <c r="O81" t="str">
        <f>CONCATENATE('Diversity Panel_Genotypes'!Y80,'Diversity Panel_Genotypes'!Z80)</f>
        <v>165183</v>
      </c>
      <c r="P81" t="str">
        <f>CONCATENATE('Diversity Panel_Genotypes'!AA80,'Diversity Panel_Genotypes'!AB80)</f>
        <v>102092</v>
      </c>
      <c r="Q81" t="str">
        <f>CONCATENATE('Diversity Panel_Genotypes'!AC80,'Diversity Panel_Genotypes'!AD80)</f>
        <v>125127</v>
      </c>
      <c r="R81" t="str">
        <f>CONCATENATE('Diversity Panel_Genotypes'!AE80,'Diversity Panel_Genotypes'!AF80)</f>
        <v>103103</v>
      </c>
      <c r="S81" t="str">
        <f>CONCATENATE('Diversity Panel_Genotypes'!AG80,'Diversity Panel_Genotypes'!AH80)</f>
        <v>116120</v>
      </c>
      <c r="T81" t="str">
        <f>CONCATENATE('Diversity Panel_Genotypes'!AI80,'Diversity Panel_Genotypes'!AJ80)</f>
        <v>161161</v>
      </c>
      <c r="U81" t="str">
        <f>CONCATENATE('Diversity Panel_Genotypes'!AK80,'Diversity Panel_Genotypes'!AL80)</f>
        <v>225231</v>
      </c>
      <c r="V81" t="str">
        <f>CONCATENATE('Diversity Panel_Genotypes'!AM80,'Diversity Panel_Genotypes'!AN80)</f>
        <v>190194</v>
      </c>
      <c r="W81" t="str">
        <f>CONCATENATE('Diversity Panel_Genotypes'!AO80,'Diversity Panel_Genotypes'!AP80)</f>
        <v>185187</v>
      </c>
      <c r="X81" t="str">
        <f>CONCATENATE('Diversity Panel_Genotypes'!AQ80,'Diversity Panel_Genotypes'!AR80)</f>
        <v>108115</v>
      </c>
      <c r="Y81" t="str">
        <f>CONCATENATE('Diversity Panel_Genotypes'!AS80,'Diversity Panel_Genotypes'!AT80)</f>
        <v>158160</v>
      </c>
      <c r="Z81" t="str">
        <f>CONCATENATE('Diversity Panel_Genotypes'!AU80,'Diversity Panel_Genotypes'!AV80)</f>
        <v>089093</v>
      </c>
      <c r="AA81" t="str">
        <f>CONCATENATE('Diversity Panel_Genotypes'!AW80,'Diversity Panel_Genotypes'!AX80)</f>
        <v>090090</v>
      </c>
      <c r="AB81" t="str">
        <f>CONCATENATE('Diversity Panel_Genotypes'!AY80,'Diversity Panel_Genotypes'!AZ80)</f>
        <v>141147</v>
      </c>
      <c r="AC81" t="str">
        <f>CONCATENATE('Diversity Panel_Genotypes'!BA80,'Diversity Panel_Genotypes'!BB80)</f>
        <v>146146</v>
      </c>
      <c r="AD81" t="str">
        <f>CONCATENATE('Diversity Panel_Genotypes'!BC80,'Diversity Panel_Genotypes'!BD80)</f>
        <v>087087</v>
      </c>
      <c r="AE81" t="str">
        <f>CONCATENATE('Diversity Panel_Genotypes'!BE80,'Diversity Panel_Genotypes'!BF80)</f>
        <v>191191</v>
      </c>
      <c r="AF81" t="str">
        <f>CONCATENATE('Diversity Panel_Genotypes'!BG80,'Diversity Panel_Genotypes'!BH80)</f>
        <v>101099</v>
      </c>
      <c r="AG81" t="str">
        <f>CONCATENATE('Diversity Panel_Genotypes'!BI80,'Diversity Panel_Genotypes'!BJ80)</f>
        <v>158170</v>
      </c>
      <c r="AH81" t="str">
        <f>CONCATENATE('Diversity Panel_Genotypes'!BK80,'Diversity Panel_Genotypes'!BL80)</f>
        <v>142166</v>
      </c>
      <c r="AI81" t="str">
        <f>CONCATENATE('Diversity Panel_Genotypes'!BM80,'Diversity Panel_Genotypes'!BN80)</f>
        <v>142150</v>
      </c>
      <c r="AJ81" t="str">
        <f>CONCATENATE('Diversity Panel_Genotypes'!BO80,'Diversity Panel_Genotypes'!BP80)</f>
        <v>170172</v>
      </c>
      <c r="AK81" t="str">
        <f>CONCATENATE('Diversity Panel_Genotypes'!BQ80,'Diversity Panel_Genotypes'!BR80)</f>
        <v>083097</v>
      </c>
      <c r="AL81" t="str">
        <f>CONCATENATE('Diversity Panel_Genotypes'!BS80,'Diversity Panel_Genotypes'!BT80)</f>
        <v>092095</v>
      </c>
      <c r="AM81" t="str">
        <f>CONCATENATE('Diversity Panel_Genotypes'!BU80,'Diversity Panel_Genotypes'!BV80)</f>
        <v>175177</v>
      </c>
      <c r="AN81" t="str">
        <f>CONCATENATE('Diversity Panel_Genotypes'!BW80,'Diversity Panel_Genotypes'!BX80)</f>
        <v>140148</v>
      </c>
      <c r="AO81" t="str">
        <f>CONCATENATE('Diversity Panel_Genotypes'!BY80,'Diversity Panel_Genotypes'!BZ80)</f>
        <v>172174</v>
      </c>
      <c r="AP81" t="str">
        <f>CONCATENATE('Diversity Panel_Genotypes'!CA80,'Diversity Panel_Genotypes'!CB80)</f>
        <v>106106</v>
      </c>
      <c r="AQ81" t="str">
        <f>CONCATENATE('Diversity Panel_Genotypes'!CC80,'Diversity Panel_Genotypes'!CD80)</f>
        <v>104104</v>
      </c>
      <c r="AR81" t="str">
        <f>CONCATENATE('Diversity Panel_Genotypes'!CE80,'Diversity Panel_Genotypes'!CF80)</f>
        <v>081083</v>
      </c>
      <c r="AS81" t="str">
        <f>CONCATENATE('Diversity Panel_Genotypes'!CG80,'Diversity Panel_Genotypes'!CH80)</f>
        <v>258262</v>
      </c>
      <c r="AT81" t="str">
        <f>CONCATENATE('Diversity Panel_Genotypes'!CI80,'Diversity Panel_Genotypes'!CJ80)</f>
        <v>103089</v>
      </c>
      <c r="AU81" t="str">
        <f>CONCATENATE('Diversity Panel_Genotypes'!CK80,'Diversity Panel_Genotypes'!CL80)</f>
        <v>145147</v>
      </c>
      <c r="AV81" t="str">
        <f>CONCATENATE('Diversity Panel_Genotypes'!CM80,'Diversity Panel_Genotypes'!CN80)</f>
        <v>122124</v>
      </c>
      <c r="AW81" t="str">
        <f>CONCATENATE('Diversity Panel_Genotypes'!CO80,'Diversity Panel_Genotypes'!CP80)</f>
        <v>228240</v>
      </c>
      <c r="AX81" t="str">
        <f>CONCATENATE('Diversity Panel_Genotypes'!CQ80,'Diversity Panel_Genotypes'!CR80)</f>
        <v>156156</v>
      </c>
      <c r="AY81" t="str">
        <f>CONCATENATE('Diversity Panel_Genotypes'!CS80,'Diversity Panel_Genotypes'!CT80)</f>
        <v>130134</v>
      </c>
      <c r="AZ81" t="str">
        <f>CONCATENATE('Diversity Panel_Genotypes'!CU80,'Diversity Panel_Genotypes'!CV80)</f>
        <v>250254</v>
      </c>
      <c r="BA81" t="str">
        <f>CONCATENATE('Diversity Panel_Genotypes'!CW80,'Diversity Panel_Genotypes'!CX80)</f>
        <v>140142</v>
      </c>
      <c r="BB81" t="str">
        <f>CONCATENATE('Diversity Panel_Genotypes'!CY80,'Diversity Panel_Genotypes'!CZ80)</f>
        <v>153155</v>
      </c>
      <c r="BC81" t="str">
        <f>CONCATENATE('Diversity Panel_Genotypes'!DA80,'Diversity Panel_Genotypes'!DB80)</f>
        <v>134136</v>
      </c>
      <c r="BD81" t="str">
        <f>CONCATENATE('Diversity Panel_Genotypes'!DC80,'Diversity Panel_Genotypes'!DD80)</f>
        <v>149149</v>
      </c>
    </row>
    <row r="82" spans="2:56" x14ac:dyDescent="0.3">
      <c r="B82" t="s">
        <v>168</v>
      </c>
      <c r="C82" s="5">
        <v>2019</v>
      </c>
      <c r="D82" s="17" t="s">
        <v>86</v>
      </c>
      <c r="E82" t="str">
        <f>CONCATENATE('Diversity Panel_Genotypes'!E81,'Diversity Panel_Genotypes'!F81)</f>
        <v>165165</v>
      </c>
      <c r="F82" t="str">
        <f>CONCATENATE('Diversity Panel_Genotypes'!G81,'Diversity Panel_Genotypes'!H81)</f>
        <v>177191</v>
      </c>
      <c r="G82" t="str">
        <f>CONCATENATE('Diversity Panel_Genotypes'!I81,'Diversity Panel_Genotypes'!J81)</f>
        <v>241253</v>
      </c>
      <c r="H82" t="str">
        <f>CONCATENATE('Diversity Panel_Genotypes'!K81,'Diversity Panel_Genotypes'!L81)</f>
        <v>238254</v>
      </c>
      <c r="I82" t="str">
        <f>CONCATENATE('Diversity Panel_Genotypes'!M81,'Diversity Panel_Genotypes'!N81)</f>
        <v>085087</v>
      </c>
      <c r="J82" t="str">
        <f>CONCATENATE('Diversity Panel_Genotypes'!O81,'Diversity Panel_Genotypes'!P81)</f>
        <v>180184</v>
      </c>
      <c r="K82" t="str">
        <f>CONCATENATE('Diversity Panel_Genotypes'!Q81,'Diversity Panel_Genotypes'!R81)</f>
        <v>211211</v>
      </c>
      <c r="L82" t="str">
        <f>CONCATENATE('Diversity Panel_Genotypes'!S81,'Diversity Panel_Genotypes'!T81)</f>
        <v>129143</v>
      </c>
      <c r="M82" t="str">
        <f>CONCATENATE('Diversity Panel_Genotypes'!U81,'Diversity Panel_Genotypes'!V81)</f>
        <v>152158</v>
      </c>
      <c r="N82" t="str">
        <f>CONCATENATE('Diversity Panel_Genotypes'!W81,'Diversity Panel_Genotypes'!X81)</f>
        <v>118118</v>
      </c>
      <c r="O82" t="str">
        <f>CONCATENATE('Diversity Panel_Genotypes'!Y81,'Diversity Panel_Genotypes'!Z81)</f>
        <v>165179</v>
      </c>
      <c r="P82" t="str">
        <f>CONCATENATE('Diversity Panel_Genotypes'!AA81,'Diversity Panel_Genotypes'!AB81)</f>
        <v>104098</v>
      </c>
      <c r="Q82" t="str">
        <f>CONCATENATE('Diversity Panel_Genotypes'!AC81,'Diversity Panel_Genotypes'!AD81)</f>
        <v>125127</v>
      </c>
      <c r="R82" t="str">
        <f>CONCATENATE('Diversity Panel_Genotypes'!AE81,'Diversity Panel_Genotypes'!AF81)</f>
        <v>103103</v>
      </c>
      <c r="S82" t="str">
        <f>CONCATENATE('Diversity Panel_Genotypes'!AG81,'Diversity Panel_Genotypes'!AH81)</f>
        <v>118118</v>
      </c>
      <c r="T82" t="str">
        <f>CONCATENATE('Diversity Panel_Genotypes'!AI81,'Diversity Panel_Genotypes'!AJ81)</f>
        <v>167167</v>
      </c>
      <c r="U82" t="str">
        <f>CONCATENATE('Diversity Panel_Genotypes'!AK81,'Diversity Panel_Genotypes'!AL81)</f>
        <v>229231</v>
      </c>
      <c r="V82" t="str">
        <f>CONCATENATE('Diversity Panel_Genotypes'!AM81,'Diversity Panel_Genotypes'!AN81)</f>
        <v>194196</v>
      </c>
      <c r="W82" t="str">
        <f>CONCATENATE('Diversity Panel_Genotypes'!AO81,'Diversity Panel_Genotypes'!AP81)</f>
        <v>185187</v>
      </c>
      <c r="X82" t="str">
        <f>CONCATENATE('Diversity Panel_Genotypes'!AQ81,'Diversity Panel_Genotypes'!AR81)</f>
        <v>108115</v>
      </c>
      <c r="Y82" t="str">
        <f>CONCATENATE('Diversity Panel_Genotypes'!AS81,'Diversity Panel_Genotypes'!AT81)</f>
        <v>156160</v>
      </c>
      <c r="Z82" t="str">
        <f>CONCATENATE('Diversity Panel_Genotypes'!AU81,'Diversity Panel_Genotypes'!AV81)</f>
        <v>091093</v>
      </c>
      <c r="AA82" t="str">
        <f>CONCATENATE('Diversity Panel_Genotypes'!AW81,'Diversity Panel_Genotypes'!AX81)</f>
        <v>090090</v>
      </c>
      <c r="AB82" t="str">
        <f>CONCATENATE('Diversity Panel_Genotypes'!AY81,'Diversity Panel_Genotypes'!AZ81)</f>
        <v>135135</v>
      </c>
      <c r="AC82" t="str">
        <f>CONCATENATE('Diversity Panel_Genotypes'!BA81,'Diversity Panel_Genotypes'!BB81)</f>
        <v>146150</v>
      </c>
      <c r="AD82" t="str">
        <f>CONCATENATE('Diversity Panel_Genotypes'!BC81,'Diversity Panel_Genotypes'!BD81)</f>
        <v>087087</v>
      </c>
      <c r="AE82" t="str">
        <f>CONCATENATE('Diversity Panel_Genotypes'!BE81,'Diversity Panel_Genotypes'!BF81)</f>
        <v>189191</v>
      </c>
      <c r="AF82" t="str">
        <f>CONCATENATE('Diversity Panel_Genotypes'!BG81,'Diversity Panel_Genotypes'!BH81)</f>
        <v>101099</v>
      </c>
      <c r="AG82" t="str">
        <f>CONCATENATE('Diversity Panel_Genotypes'!BI81,'Diversity Panel_Genotypes'!BJ81)</f>
        <v>158161</v>
      </c>
      <c r="AH82" t="str">
        <f>CONCATENATE('Diversity Panel_Genotypes'!BK81,'Diversity Panel_Genotypes'!BL81)</f>
        <v>158164</v>
      </c>
      <c r="AI82" t="str">
        <f>CONCATENATE('Diversity Panel_Genotypes'!BM81,'Diversity Panel_Genotypes'!BN81)</f>
        <v>140142</v>
      </c>
      <c r="AJ82" t="str">
        <f>CONCATENATE('Diversity Panel_Genotypes'!BO81,'Diversity Panel_Genotypes'!BP81)</f>
        <v>168170</v>
      </c>
      <c r="AK82" t="str">
        <f>CONCATENATE('Diversity Panel_Genotypes'!BQ81,'Diversity Panel_Genotypes'!BR81)</f>
        <v>089089</v>
      </c>
      <c r="AL82" t="str">
        <f>CONCATENATE('Diversity Panel_Genotypes'!BS81,'Diversity Panel_Genotypes'!BT81)</f>
        <v>092092</v>
      </c>
      <c r="AM82" t="str">
        <f>CONCATENATE('Diversity Panel_Genotypes'!BU81,'Diversity Panel_Genotypes'!BV81)</f>
        <v>175177</v>
      </c>
      <c r="AN82" t="str">
        <f>CONCATENATE('Diversity Panel_Genotypes'!BW81,'Diversity Panel_Genotypes'!BX81)</f>
        <v>140146</v>
      </c>
      <c r="AO82" t="str">
        <f>CONCATENATE('Diversity Panel_Genotypes'!BY81,'Diversity Panel_Genotypes'!BZ81)</f>
        <v>176178</v>
      </c>
      <c r="AP82" t="str">
        <f>CONCATENATE('Diversity Panel_Genotypes'!CA81,'Diversity Panel_Genotypes'!CB81)</f>
        <v>106108</v>
      </c>
      <c r="AQ82" t="str">
        <f>CONCATENATE('Diversity Panel_Genotypes'!CC81,'Diversity Panel_Genotypes'!CD81)</f>
        <v>100104</v>
      </c>
      <c r="AR82" t="str">
        <f>CONCATENATE('Diversity Panel_Genotypes'!CE81,'Diversity Panel_Genotypes'!CF81)</f>
        <v>081083</v>
      </c>
      <c r="AS82" t="str">
        <f>CONCATENATE('Diversity Panel_Genotypes'!CG81,'Diversity Panel_Genotypes'!CH81)</f>
        <v>258262</v>
      </c>
      <c r="AT82" t="str">
        <f>CONCATENATE('Diversity Panel_Genotypes'!CI81,'Diversity Panel_Genotypes'!CJ81)</f>
        <v>089089</v>
      </c>
      <c r="AU82" t="str">
        <f>CONCATENATE('Diversity Panel_Genotypes'!CK81,'Diversity Panel_Genotypes'!CL81)</f>
        <v>143147</v>
      </c>
      <c r="AV82" t="str">
        <f>CONCATENATE('Diversity Panel_Genotypes'!CM81,'Diversity Panel_Genotypes'!CN81)</f>
        <v>122124</v>
      </c>
      <c r="AW82" t="str">
        <f>CONCATENATE('Diversity Panel_Genotypes'!CO81,'Diversity Panel_Genotypes'!CP81)</f>
        <v>228240</v>
      </c>
      <c r="AX82" t="str">
        <f>CONCATENATE('Diversity Panel_Genotypes'!CQ81,'Diversity Panel_Genotypes'!CR81)</f>
        <v>154154</v>
      </c>
      <c r="AY82" t="str">
        <f>CONCATENATE('Diversity Panel_Genotypes'!CS81,'Diversity Panel_Genotypes'!CT81)</f>
        <v>132132</v>
      </c>
      <c r="AZ82" t="str">
        <f>CONCATENATE('Diversity Panel_Genotypes'!CU81,'Diversity Panel_Genotypes'!CV81)</f>
        <v>250254</v>
      </c>
      <c r="BA82" t="str">
        <f>CONCATENATE('Diversity Panel_Genotypes'!CW81,'Diversity Panel_Genotypes'!CX81)</f>
        <v>142148</v>
      </c>
      <c r="BB82" t="str">
        <f>CONCATENATE('Diversity Panel_Genotypes'!CY81,'Diversity Panel_Genotypes'!CZ81)</f>
        <v>153153</v>
      </c>
      <c r="BC82" t="str">
        <f>CONCATENATE('Diversity Panel_Genotypes'!DA81,'Diversity Panel_Genotypes'!DB81)</f>
        <v>136136</v>
      </c>
      <c r="BD82" t="str">
        <f>CONCATENATE('Diversity Panel_Genotypes'!DC81,'Diversity Panel_Genotypes'!DD81)</f>
        <v>149151</v>
      </c>
    </row>
    <row r="83" spans="2:56" x14ac:dyDescent="0.3">
      <c r="B83" t="s">
        <v>170</v>
      </c>
      <c r="C83" s="5">
        <v>2019</v>
      </c>
      <c r="D83" s="17" t="s">
        <v>86</v>
      </c>
      <c r="E83" t="str">
        <f>CONCATENATE('Diversity Panel_Genotypes'!E82,'Diversity Panel_Genotypes'!F82)</f>
        <v>161165</v>
      </c>
      <c r="F83" t="str">
        <f>CONCATENATE('Diversity Panel_Genotypes'!G82,'Diversity Panel_Genotypes'!H82)</f>
        <v>177181</v>
      </c>
      <c r="G83" t="str">
        <f>CONCATENATE('Diversity Panel_Genotypes'!I82,'Diversity Panel_Genotypes'!J82)</f>
        <v>241271</v>
      </c>
      <c r="H83" t="str">
        <f>CONCATENATE('Diversity Panel_Genotypes'!K82,'Diversity Panel_Genotypes'!L82)</f>
        <v>238238</v>
      </c>
      <c r="I83" t="str">
        <f>CONCATENATE('Diversity Panel_Genotypes'!M82,'Diversity Panel_Genotypes'!N82)</f>
        <v>085087</v>
      </c>
      <c r="J83" t="str">
        <f>CONCATENATE('Diversity Panel_Genotypes'!O82,'Diversity Panel_Genotypes'!P82)</f>
        <v>180180</v>
      </c>
      <c r="K83" t="str">
        <f>CONCATENATE('Diversity Panel_Genotypes'!Q82,'Diversity Panel_Genotypes'!R82)</f>
        <v>207211</v>
      </c>
      <c r="L83" t="str">
        <f>CONCATENATE('Diversity Panel_Genotypes'!S82,'Diversity Panel_Genotypes'!T82)</f>
        <v>129143</v>
      </c>
      <c r="M83" t="str">
        <f>CONCATENATE('Diversity Panel_Genotypes'!U82,'Diversity Panel_Genotypes'!V82)</f>
        <v>140158</v>
      </c>
      <c r="N83" t="str">
        <f>CONCATENATE('Diversity Panel_Genotypes'!W82,'Diversity Panel_Genotypes'!X82)</f>
        <v>116116</v>
      </c>
      <c r="O83" t="str">
        <f>CONCATENATE('Diversity Panel_Genotypes'!Y82,'Diversity Panel_Genotypes'!Z82)</f>
        <v>179183</v>
      </c>
      <c r="P83" t="str">
        <f>CONCATENATE('Diversity Panel_Genotypes'!AA82,'Diversity Panel_Genotypes'!AB82)</f>
        <v>104092</v>
      </c>
      <c r="Q83" t="str">
        <f>CONCATENATE('Diversity Panel_Genotypes'!AC82,'Diversity Panel_Genotypes'!AD82)</f>
        <v>125131</v>
      </c>
      <c r="R83" t="str">
        <f>CONCATENATE('Diversity Panel_Genotypes'!AE82,'Diversity Panel_Genotypes'!AF82)</f>
        <v>103105</v>
      </c>
      <c r="S83" t="str">
        <f>CONCATENATE('Diversity Panel_Genotypes'!AG82,'Diversity Panel_Genotypes'!AH82)</f>
        <v>116122</v>
      </c>
      <c r="T83" t="str">
        <f>CONCATENATE('Diversity Panel_Genotypes'!AI82,'Diversity Panel_Genotypes'!AJ82)</f>
        <v>161161</v>
      </c>
      <c r="U83" t="str">
        <f>CONCATENATE('Diversity Panel_Genotypes'!AK82,'Diversity Panel_Genotypes'!AL82)</f>
        <v>213231</v>
      </c>
      <c r="V83" t="str">
        <f>CONCATENATE('Diversity Panel_Genotypes'!AM82,'Diversity Panel_Genotypes'!AN82)</f>
        <v>196200</v>
      </c>
      <c r="W83" t="str">
        <f>CONCATENATE('Diversity Panel_Genotypes'!AO82,'Diversity Panel_Genotypes'!AP82)</f>
        <v>181187</v>
      </c>
      <c r="X83" t="str">
        <f>CONCATENATE('Diversity Panel_Genotypes'!AQ82,'Diversity Panel_Genotypes'!AR82)</f>
        <v>108110</v>
      </c>
      <c r="Y83" t="str">
        <f>CONCATENATE('Diversity Panel_Genotypes'!AS82,'Diversity Panel_Genotypes'!AT82)</f>
        <v>160160</v>
      </c>
      <c r="Z83" t="str">
        <f>CONCATENATE('Diversity Panel_Genotypes'!AU82,'Diversity Panel_Genotypes'!AV82)</f>
        <v>089093</v>
      </c>
      <c r="AA83" t="str">
        <f>CONCATENATE('Diversity Panel_Genotypes'!AW82,'Diversity Panel_Genotypes'!AX82)</f>
        <v>090090</v>
      </c>
      <c r="AB83" t="str">
        <f>CONCATENATE('Diversity Panel_Genotypes'!AY82,'Diversity Panel_Genotypes'!AZ82)</f>
        <v>135137</v>
      </c>
      <c r="AC83" t="str">
        <f>CONCATENATE('Diversity Panel_Genotypes'!BA82,'Diversity Panel_Genotypes'!BB82)</f>
        <v>146150</v>
      </c>
      <c r="AD83" t="str">
        <f>CONCATENATE('Diversity Panel_Genotypes'!BC82,'Diversity Panel_Genotypes'!BD82)</f>
        <v>087087</v>
      </c>
      <c r="AE83" t="str">
        <f>CONCATENATE('Diversity Panel_Genotypes'!BE82,'Diversity Panel_Genotypes'!BF82)</f>
        <v>191191</v>
      </c>
      <c r="AF83" t="str">
        <f>CONCATENATE('Diversity Panel_Genotypes'!BG82,'Diversity Panel_Genotypes'!BH82)</f>
        <v>101095</v>
      </c>
      <c r="AG83" t="str">
        <f>CONCATENATE('Diversity Panel_Genotypes'!BI82,'Diversity Panel_Genotypes'!BJ82)</f>
        <v>160160</v>
      </c>
      <c r="AH83" t="str">
        <f>CONCATENATE('Diversity Panel_Genotypes'!BK82,'Diversity Panel_Genotypes'!BL82)</f>
        <v>142158</v>
      </c>
      <c r="AI83" t="str">
        <f>CONCATENATE('Diversity Panel_Genotypes'!BM82,'Diversity Panel_Genotypes'!BN82)</f>
        <v>140140</v>
      </c>
      <c r="AJ83" t="str">
        <f>CONCATENATE('Diversity Panel_Genotypes'!BO82,'Diversity Panel_Genotypes'!BP82)</f>
        <v>172186</v>
      </c>
      <c r="AK83" t="str">
        <f>CONCATENATE('Diversity Panel_Genotypes'!BQ82,'Diversity Panel_Genotypes'!BR82)</f>
        <v>083097</v>
      </c>
      <c r="AL83" t="str">
        <f>CONCATENATE('Diversity Panel_Genotypes'!BS82,'Diversity Panel_Genotypes'!BT82)</f>
        <v>091092</v>
      </c>
      <c r="AM83" t="str">
        <f>CONCATENATE('Diversity Panel_Genotypes'!BU82,'Diversity Panel_Genotypes'!BV82)</f>
        <v>173177</v>
      </c>
      <c r="AN83" t="str">
        <f>CONCATENATE('Diversity Panel_Genotypes'!BW82,'Diversity Panel_Genotypes'!BX82)</f>
        <v>146148</v>
      </c>
      <c r="AO83" t="str">
        <f>CONCATENATE('Diversity Panel_Genotypes'!BY82,'Diversity Panel_Genotypes'!BZ82)</f>
        <v>178178</v>
      </c>
      <c r="AP83" t="str">
        <f>CONCATENATE('Diversity Panel_Genotypes'!CA82,'Diversity Panel_Genotypes'!CB82)</f>
        <v>106090</v>
      </c>
      <c r="AQ83" t="str">
        <f>CONCATENATE('Diversity Panel_Genotypes'!CC82,'Diversity Panel_Genotypes'!CD82)</f>
        <v>100104</v>
      </c>
      <c r="AR83" t="str">
        <f>CONCATENATE('Diversity Panel_Genotypes'!CE82,'Diversity Panel_Genotypes'!CF82)</f>
        <v>081083</v>
      </c>
      <c r="AS83" t="str">
        <f>CONCATENATE('Diversity Panel_Genotypes'!CG82,'Diversity Panel_Genotypes'!CH82)</f>
        <v>262262</v>
      </c>
      <c r="AT83" t="str">
        <f>CONCATENATE('Diversity Panel_Genotypes'!CI82,'Diversity Panel_Genotypes'!CJ82)</f>
        <v>089089</v>
      </c>
      <c r="AU83" t="str">
        <f>CONCATENATE('Diversity Panel_Genotypes'!CK82,'Diversity Panel_Genotypes'!CL82)</f>
        <v>145147</v>
      </c>
      <c r="AV83" t="str">
        <f>CONCATENATE('Diversity Panel_Genotypes'!CM82,'Diversity Panel_Genotypes'!CN82)</f>
        <v>122124</v>
      </c>
      <c r="AW83" t="str">
        <f>CONCATENATE('Diversity Panel_Genotypes'!CO82,'Diversity Panel_Genotypes'!CP82)</f>
        <v>240240</v>
      </c>
      <c r="AX83" t="str">
        <f>CONCATENATE('Diversity Panel_Genotypes'!CQ82,'Diversity Panel_Genotypes'!CR82)</f>
        <v>154156</v>
      </c>
      <c r="AY83" t="str">
        <f>CONCATENATE('Diversity Panel_Genotypes'!CS82,'Diversity Panel_Genotypes'!CT82)</f>
        <v>130134</v>
      </c>
      <c r="AZ83" t="str">
        <f>CONCATENATE('Diversity Panel_Genotypes'!CU82,'Diversity Panel_Genotypes'!CV82)</f>
        <v>244246</v>
      </c>
      <c r="BA83" t="str">
        <f>CONCATENATE('Diversity Panel_Genotypes'!CW82,'Diversity Panel_Genotypes'!CX82)</f>
        <v>148148</v>
      </c>
      <c r="BB83" t="str">
        <f>CONCATENATE('Diversity Panel_Genotypes'!CY82,'Diversity Panel_Genotypes'!CZ82)</f>
        <v>155155</v>
      </c>
      <c r="BC83" t="str">
        <f>CONCATENATE('Diversity Panel_Genotypes'!DA82,'Diversity Panel_Genotypes'!DB82)</f>
        <v>136136</v>
      </c>
      <c r="BD83" t="str">
        <f>CONCATENATE('Diversity Panel_Genotypes'!DC82,'Diversity Panel_Genotypes'!DD82)</f>
        <v>151153</v>
      </c>
    </row>
    <row r="84" spans="2:56" x14ac:dyDescent="0.3">
      <c r="B84" t="s">
        <v>172</v>
      </c>
      <c r="C84" s="5">
        <v>2019</v>
      </c>
      <c r="D84" s="17" t="s">
        <v>86</v>
      </c>
      <c r="E84" t="str">
        <f>CONCATENATE('Diversity Panel_Genotypes'!E83,'Diversity Panel_Genotypes'!F83)</f>
        <v>165173</v>
      </c>
      <c r="F84" t="str">
        <f>CONCATENATE('Diversity Panel_Genotypes'!G83,'Diversity Panel_Genotypes'!H83)</f>
        <v>177181</v>
      </c>
      <c r="G84" t="str">
        <f>CONCATENATE('Diversity Panel_Genotypes'!I83,'Diversity Panel_Genotypes'!J83)</f>
        <v>253253</v>
      </c>
      <c r="H84" t="str">
        <f>CONCATENATE('Diversity Panel_Genotypes'!K83,'Diversity Panel_Genotypes'!L83)</f>
        <v>252254</v>
      </c>
      <c r="I84" t="str">
        <f>CONCATENATE('Diversity Panel_Genotypes'!M83,'Diversity Panel_Genotypes'!N83)</f>
        <v>085087</v>
      </c>
      <c r="J84" t="str">
        <f>CONCATENATE('Diversity Panel_Genotypes'!O83,'Diversity Panel_Genotypes'!P83)</f>
        <v>184198</v>
      </c>
      <c r="K84" t="str">
        <f>CONCATENATE('Diversity Panel_Genotypes'!Q83,'Diversity Panel_Genotypes'!R83)</f>
        <v>205205</v>
      </c>
      <c r="L84" t="str">
        <f>CONCATENATE('Diversity Panel_Genotypes'!S83,'Diversity Panel_Genotypes'!T83)</f>
        <v>129143</v>
      </c>
      <c r="M84" t="str">
        <f>CONCATENATE('Diversity Panel_Genotypes'!U83,'Diversity Panel_Genotypes'!V83)</f>
        <v>158164</v>
      </c>
      <c r="N84" t="str">
        <f>CONCATENATE('Diversity Panel_Genotypes'!W83,'Diversity Panel_Genotypes'!X83)</f>
        <v>116116</v>
      </c>
      <c r="O84" t="str">
        <f>CONCATENATE('Diversity Panel_Genotypes'!Y83,'Diversity Panel_Genotypes'!Z83)</f>
        <v>165165</v>
      </c>
      <c r="P84" t="str">
        <f>CONCATENATE('Diversity Panel_Genotypes'!AA83,'Diversity Panel_Genotypes'!AB83)</f>
        <v>104104</v>
      </c>
      <c r="Q84" t="str">
        <f>CONCATENATE('Diversity Panel_Genotypes'!AC83,'Diversity Panel_Genotypes'!AD83)</f>
        <v>125127</v>
      </c>
      <c r="R84" t="str">
        <f>CONCATENATE('Diversity Panel_Genotypes'!AE83,'Diversity Panel_Genotypes'!AF83)</f>
        <v>103105</v>
      </c>
      <c r="S84" t="str">
        <f>CONCATENATE('Diversity Panel_Genotypes'!AG83,'Diversity Panel_Genotypes'!AH83)</f>
        <v>116118</v>
      </c>
      <c r="T84" t="str">
        <f>CONCATENATE('Diversity Panel_Genotypes'!AI83,'Diversity Panel_Genotypes'!AJ83)</f>
        <v>161175</v>
      </c>
      <c r="U84" t="str">
        <f>CONCATENATE('Diversity Panel_Genotypes'!AK83,'Diversity Panel_Genotypes'!AL83)</f>
        <v>225229</v>
      </c>
      <c r="V84" t="str">
        <f>CONCATENATE('Diversity Panel_Genotypes'!AM83,'Diversity Panel_Genotypes'!AN83)</f>
        <v>194196</v>
      </c>
      <c r="W84" t="str">
        <f>CONCATENATE('Diversity Panel_Genotypes'!AO83,'Diversity Panel_Genotypes'!AP83)</f>
        <v>181187</v>
      </c>
      <c r="X84" t="str">
        <f>CONCATENATE('Diversity Panel_Genotypes'!AQ83,'Diversity Panel_Genotypes'!AR83)</f>
        <v>113115</v>
      </c>
      <c r="Y84" t="str">
        <f>CONCATENATE('Diversity Panel_Genotypes'!AS83,'Diversity Panel_Genotypes'!AT83)</f>
        <v>156160</v>
      </c>
      <c r="Z84" t="str">
        <f>CONCATENATE('Diversity Panel_Genotypes'!AU83,'Diversity Panel_Genotypes'!AV83)</f>
        <v>091093</v>
      </c>
      <c r="AA84" t="str">
        <f>CONCATENATE('Diversity Panel_Genotypes'!AW83,'Diversity Panel_Genotypes'!AX83)</f>
        <v>090090</v>
      </c>
      <c r="AB84" t="str">
        <f>CONCATENATE('Diversity Panel_Genotypes'!AY83,'Diversity Panel_Genotypes'!AZ83)</f>
        <v>135141</v>
      </c>
      <c r="AC84" t="str">
        <f>CONCATENATE('Diversity Panel_Genotypes'!BA83,'Diversity Panel_Genotypes'!BB83)</f>
        <v>146146</v>
      </c>
      <c r="AD84" t="str">
        <f>CONCATENATE('Diversity Panel_Genotypes'!BC83,'Diversity Panel_Genotypes'!BD83)</f>
        <v>087087</v>
      </c>
      <c r="AE84" t="str">
        <f>CONCATENATE('Diversity Panel_Genotypes'!BE83,'Diversity Panel_Genotypes'!BF83)</f>
        <v>191195</v>
      </c>
      <c r="AF84" t="str">
        <f>CONCATENATE('Diversity Panel_Genotypes'!BG83,'Diversity Panel_Genotypes'!BH83)</f>
        <v>101101</v>
      </c>
      <c r="AG84" t="str">
        <f>CONCATENATE('Diversity Panel_Genotypes'!BI83,'Diversity Panel_Genotypes'!BJ83)</f>
        <v>151161</v>
      </c>
      <c r="AH84" t="str">
        <f>CONCATENATE('Diversity Panel_Genotypes'!BK83,'Diversity Panel_Genotypes'!BL83)</f>
        <v>158166</v>
      </c>
      <c r="AI84" t="str">
        <f>CONCATENATE('Diversity Panel_Genotypes'!BM83,'Diversity Panel_Genotypes'!BN83)</f>
        <v>140140</v>
      </c>
      <c r="AJ84" t="str">
        <f>CONCATENATE('Diversity Panel_Genotypes'!BO83,'Diversity Panel_Genotypes'!BP83)</f>
        <v>170172</v>
      </c>
      <c r="AK84" t="str">
        <f>CONCATENATE('Diversity Panel_Genotypes'!BQ83,'Diversity Panel_Genotypes'!BR83)</f>
        <v>097097</v>
      </c>
      <c r="AL84" t="str">
        <f>CONCATENATE('Diversity Panel_Genotypes'!BS83,'Diversity Panel_Genotypes'!BT83)</f>
        <v>092095</v>
      </c>
      <c r="AM84" t="str">
        <f>CONCATENATE('Diversity Panel_Genotypes'!BU83,'Diversity Panel_Genotypes'!BV83)</f>
        <v>167175</v>
      </c>
      <c r="AN84" t="str">
        <f>CONCATENATE('Diversity Panel_Genotypes'!BW83,'Diversity Panel_Genotypes'!BX83)</f>
        <v>148148</v>
      </c>
      <c r="AO84" t="str">
        <f>CONCATENATE('Diversity Panel_Genotypes'!BY83,'Diversity Panel_Genotypes'!BZ83)</f>
        <v>176176</v>
      </c>
      <c r="AP84" t="str">
        <f>CONCATENATE('Diversity Panel_Genotypes'!CA83,'Diversity Panel_Genotypes'!CB83)</f>
        <v>112112</v>
      </c>
      <c r="AQ84" t="str">
        <f>CONCATENATE('Diversity Panel_Genotypes'!CC83,'Diversity Panel_Genotypes'!CD83)</f>
        <v>100104</v>
      </c>
      <c r="AR84" t="str">
        <f>CONCATENATE('Diversity Panel_Genotypes'!CE83,'Diversity Panel_Genotypes'!CF83)</f>
        <v>081081</v>
      </c>
      <c r="AS84" t="str">
        <f>CONCATENATE('Diversity Panel_Genotypes'!CG83,'Diversity Panel_Genotypes'!CH83)</f>
        <v>258258</v>
      </c>
      <c r="AT84" t="str">
        <f>CONCATENATE('Diversity Panel_Genotypes'!CI83,'Diversity Panel_Genotypes'!CJ83)</f>
        <v>089089</v>
      </c>
      <c r="AU84" t="str">
        <f>CONCATENATE('Diversity Panel_Genotypes'!CK83,'Diversity Panel_Genotypes'!CL83)</f>
        <v>143145</v>
      </c>
      <c r="AV84" t="str">
        <f>CONCATENATE('Diversity Panel_Genotypes'!CM83,'Diversity Panel_Genotypes'!CN83)</f>
        <v>124124</v>
      </c>
      <c r="AW84" t="str">
        <f>CONCATENATE('Diversity Panel_Genotypes'!CO83,'Diversity Panel_Genotypes'!CP83)</f>
        <v>236240</v>
      </c>
      <c r="AX84" t="str">
        <f>CONCATENATE('Diversity Panel_Genotypes'!CQ83,'Diversity Panel_Genotypes'!CR83)</f>
        <v>154156</v>
      </c>
      <c r="AY84" t="str">
        <f>CONCATENATE('Diversity Panel_Genotypes'!CS83,'Diversity Panel_Genotypes'!CT83)</f>
        <v>130132</v>
      </c>
      <c r="AZ84" t="str">
        <f>CONCATENATE('Diversity Panel_Genotypes'!CU83,'Diversity Panel_Genotypes'!CV83)</f>
        <v>244250</v>
      </c>
      <c r="BA84" t="str">
        <f>CONCATENATE('Diversity Panel_Genotypes'!CW83,'Diversity Panel_Genotypes'!CX83)</f>
        <v>140148</v>
      </c>
      <c r="BB84" t="str">
        <f>CONCATENATE('Diversity Panel_Genotypes'!CY83,'Diversity Panel_Genotypes'!CZ83)</f>
        <v>153153</v>
      </c>
      <c r="BC84" t="str">
        <f>CONCATENATE('Diversity Panel_Genotypes'!DA83,'Diversity Panel_Genotypes'!DB83)</f>
        <v>134140</v>
      </c>
      <c r="BD84" t="str">
        <f>CONCATENATE('Diversity Panel_Genotypes'!DC83,'Diversity Panel_Genotypes'!DD83)</f>
        <v>147149</v>
      </c>
    </row>
    <row r="85" spans="2:56" x14ac:dyDescent="0.3">
      <c r="B85" t="s">
        <v>174</v>
      </c>
      <c r="C85" s="5">
        <v>2019</v>
      </c>
      <c r="D85" s="17" t="s">
        <v>86</v>
      </c>
      <c r="E85" t="str">
        <f>CONCATENATE('Diversity Panel_Genotypes'!E84,'Diversity Panel_Genotypes'!F84)</f>
        <v>161161</v>
      </c>
      <c r="F85" t="str">
        <f>CONCATENATE('Diversity Panel_Genotypes'!G84,'Diversity Panel_Genotypes'!H84)</f>
        <v>191191</v>
      </c>
      <c r="G85" t="str">
        <f>CONCATENATE('Diversity Panel_Genotypes'!I84,'Diversity Panel_Genotypes'!J84)</f>
        <v>253269</v>
      </c>
      <c r="H85" t="str">
        <f>CONCATENATE('Diversity Panel_Genotypes'!K84,'Diversity Panel_Genotypes'!L84)</f>
        <v>232238</v>
      </c>
      <c r="I85" t="str">
        <f>CONCATENATE('Diversity Panel_Genotypes'!M84,'Diversity Panel_Genotypes'!N84)</f>
        <v>087089</v>
      </c>
      <c r="J85" t="str">
        <f>CONCATENATE('Diversity Panel_Genotypes'!O84,'Diversity Panel_Genotypes'!P84)</f>
        <v>180192</v>
      </c>
      <c r="K85" t="str">
        <f>CONCATENATE('Diversity Panel_Genotypes'!Q84,'Diversity Panel_Genotypes'!R84)</f>
        <v>202205</v>
      </c>
      <c r="L85" t="str">
        <f>CONCATENATE('Diversity Panel_Genotypes'!S84,'Diversity Panel_Genotypes'!T84)</f>
        <v>143149</v>
      </c>
      <c r="M85" t="str">
        <f>CONCATENATE('Diversity Panel_Genotypes'!U84,'Diversity Panel_Genotypes'!V84)</f>
        <v>150152</v>
      </c>
      <c r="N85" t="str">
        <f>CONCATENATE('Diversity Panel_Genotypes'!W84,'Diversity Panel_Genotypes'!X84)</f>
        <v>108116</v>
      </c>
      <c r="O85" t="str">
        <f>CONCATENATE('Diversity Panel_Genotypes'!Y84,'Diversity Panel_Genotypes'!Z84)</f>
        <v>165183</v>
      </c>
      <c r="P85" t="str">
        <f>CONCATENATE('Diversity Panel_Genotypes'!AA84,'Diversity Panel_Genotypes'!AB84)</f>
        <v>104098</v>
      </c>
      <c r="Q85" t="str">
        <f>CONCATENATE('Diversity Panel_Genotypes'!AC84,'Diversity Panel_Genotypes'!AD84)</f>
        <v>125125</v>
      </c>
      <c r="R85" t="str">
        <f>CONCATENATE('Diversity Panel_Genotypes'!AE84,'Diversity Panel_Genotypes'!AF84)</f>
        <v>103103</v>
      </c>
      <c r="S85" t="str">
        <f>CONCATENATE('Diversity Panel_Genotypes'!AG84,'Diversity Panel_Genotypes'!AH84)</f>
        <v>118118</v>
      </c>
      <c r="T85" t="str">
        <f>CONCATENATE('Diversity Panel_Genotypes'!AI84,'Diversity Panel_Genotypes'!AJ84)</f>
        <v>161165</v>
      </c>
      <c r="U85" t="str">
        <f>CONCATENATE('Diversity Panel_Genotypes'!AK84,'Diversity Panel_Genotypes'!AL84)</f>
        <v>225231</v>
      </c>
      <c r="V85" t="str">
        <f>CONCATENATE('Diversity Panel_Genotypes'!AM84,'Diversity Panel_Genotypes'!AN84)</f>
        <v>188194</v>
      </c>
      <c r="W85" t="str">
        <f>CONCATENATE('Diversity Panel_Genotypes'!AO84,'Diversity Panel_Genotypes'!AP84)</f>
        <v>175187</v>
      </c>
      <c r="X85" t="str">
        <f>CONCATENATE('Diversity Panel_Genotypes'!AQ84,'Diversity Panel_Genotypes'!AR84)</f>
        <v>113113</v>
      </c>
      <c r="Y85" t="str">
        <f>CONCATENATE('Diversity Panel_Genotypes'!AS84,'Diversity Panel_Genotypes'!AT84)</f>
        <v>158160</v>
      </c>
      <c r="Z85" t="str">
        <f>CONCATENATE('Diversity Panel_Genotypes'!AU84,'Diversity Panel_Genotypes'!AV84)</f>
        <v>093093</v>
      </c>
      <c r="AA85" t="str">
        <f>CONCATENATE('Diversity Panel_Genotypes'!AW84,'Diversity Panel_Genotypes'!AX84)</f>
        <v>090090</v>
      </c>
      <c r="AB85" t="str">
        <f>CONCATENATE('Diversity Panel_Genotypes'!AY84,'Diversity Panel_Genotypes'!AZ84)</f>
        <v>135135</v>
      </c>
      <c r="AC85" t="str">
        <f>CONCATENATE('Diversity Panel_Genotypes'!BA84,'Diversity Panel_Genotypes'!BB84)</f>
        <v>146148</v>
      </c>
      <c r="AD85" t="str">
        <f>CONCATENATE('Diversity Panel_Genotypes'!BC84,'Diversity Panel_Genotypes'!BD84)</f>
        <v>087091</v>
      </c>
      <c r="AE85" t="str">
        <f>CONCATENATE('Diversity Panel_Genotypes'!BE84,'Diversity Panel_Genotypes'!BF84)</f>
        <v>191195</v>
      </c>
      <c r="AF85" t="str">
        <f>CONCATENATE('Diversity Panel_Genotypes'!BG84,'Diversity Panel_Genotypes'!BH84)</f>
        <v>095095</v>
      </c>
      <c r="AG85" t="str">
        <f>CONCATENATE('Diversity Panel_Genotypes'!BI84,'Diversity Panel_Genotypes'!BJ84)</f>
        <v>158158</v>
      </c>
      <c r="AH85" t="str">
        <f>CONCATENATE('Diversity Panel_Genotypes'!BK84,'Diversity Panel_Genotypes'!BL84)</f>
        <v>162168</v>
      </c>
      <c r="AI85" t="str">
        <f>CONCATENATE('Diversity Panel_Genotypes'!BM84,'Diversity Panel_Genotypes'!BN84)</f>
        <v>140140</v>
      </c>
      <c r="AJ85" t="str">
        <f>CONCATENATE('Diversity Panel_Genotypes'!BO84,'Diversity Panel_Genotypes'!BP84)</f>
        <v>168170</v>
      </c>
      <c r="AK85" t="str">
        <f>CONCATENATE('Diversity Panel_Genotypes'!BQ84,'Diversity Panel_Genotypes'!BR84)</f>
        <v>083083</v>
      </c>
      <c r="AL85" t="str">
        <f>CONCATENATE('Diversity Panel_Genotypes'!BS84,'Diversity Panel_Genotypes'!BT84)</f>
        <v>091091</v>
      </c>
      <c r="AM85" t="str">
        <f>CONCATENATE('Diversity Panel_Genotypes'!BU84,'Diversity Panel_Genotypes'!BV84)</f>
        <v>175177</v>
      </c>
      <c r="AN85" t="str">
        <f>CONCATENATE('Diversity Panel_Genotypes'!BW84,'Diversity Panel_Genotypes'!BX84)</f>
        <v>148150</v>
      </c>
      <c r="AO85" t="str">
        <f>CONCATENATE('Diversity Panel_Genotypes'!BY84,'Diversity Panel_Genotypes'!BZ84)</f>
        <v>176176</v>
      </c>
      <c r="AP85" t="str">
        <f>CONCATENATE('Diversity Panel_Genotypes'!CA84,'Diversity Panel_Genotypes'!CB84)</f>
        <v>106108</v>
      </c>
      <c r="AQ85" t="str">
        <f>CONCATENATE('Diversity Panel_Genotypes'!CC84,'Diversity Panel_Genotypes'!CD84)</f>
        <v>100104</v>
      </c>
      <c r="AR85" t="str">
        <f>CONCATENATE('Diversity Panel_Genotypes'!CE84,'Diversity Panel_Genotypes'!CF84)</f>
        <v>083083</v>
      </c>
      <c r="AS85" t="str">
        <f>CONCATENATE('Diversity Panel_Genotypes'!CG84,'Diversity Panel_Genotypes'!CH84)</f>
        <v>258262</v>
      </c>
      <c r="AT85" t="str">
        <f>CONCATENATE('Diversity Panel_Genotypes'!CI84,'Diversity Panel_Genotypes'!CJ84)</f>
        <v>103089</v>
      </c>
      <c r="AU85" t="str">
        <f>CONCATENATE('Diversity Panel_Genotypes'!CK84,'Diversity Panel_Genotypes'!CL84)</f>
        <v>145145</v>
      </c>
      <c r="AV85" t="str">
        <f>CONCATENATE('Diversity Panel_Genotypes'!CM84,'Diversity Panel_Genotypes'!CN84)</f>
        <v>124124</v>
      </c>
      <c r="AW85" t="str">
        <f>CONCATENATE('Diversity Panel_Genotypes'!CO84,'Diversity Panel_Genotypes'!CP84)</f>
        <v>228240</v>
      </c>
      <c r="AX85" t="str">
        <f>CONCATENATE('Diversity Panel_Genotypes'!CQ84,'Diversity Panel_Genotypes'!CR84)</f>
        <v>156158</v>
      </c>
      <c r="AY85" t="str">
        <f>CONCATENATE('Diversity Panel_Genotypes'!CS84,'Diversity Panel_Genotypes'!CT84)</f>
        <v>130130</v>
      </c>
      <c r="AZ85" t="str">
        <f>CONCATENATE('Diversity Panel_Genotypes'!CU84,'Diversity Panel_Genotypes'!CV84)</f>
        <v>250250</v>
      </c>
      <c r="BA85" t="str">
        <f>CONCATENATE('Diversity Panel_Genotypes'!CW84,'Diversity Panel_Genotypes'!CX84)</f>
        <v>148150</v>
      </c>
      <c r="BB85" t="str">
        <f>CONCATENATE('Diversity Panel_Genotypes'!CY84,'Diversity Panel_Genotypes'!CZ84)</f>
        <v>153155</v>
      </c>
      <c r="BC85" t="str">
        <f>CONCATENATE('Diversity Panel_Genotypes'!DA84,'Diversity Panel_Genotypes'!DB84)</f>
        <v>136136</v>
      </c>
      <c r="BD85" t="str">
        <f>CONCATENATE('Diversity Panel_Genotypes'!DC84,'Diversity Panel_Genotypes'!DD84)</f>
        <v>149151</v>
      </c>
    </row>
    <row r="86" spans="2:56" x14ac:dyDescent="0.3">
      <c r="B86" t="s">
        <v>176</v>
      </c>
      <c r="C86" s="5">
        <v>2019</v>
      </c>
      <c r="D86" s="17" t="s">
        <v>86</v>
      </c>
      <c r="E86" t="str">
        <f>CONCATENATE('Diversity Panel_Genotypes'!E85,'Diversity Panel_Genotypes'!F85)</f>
        <v>165165</v>
      </c>
      <c r="F86" t="str">
        <f>CONCATENATE('Diversity Panel_Genotypes'!G85,'Diversity Panel_Genotypes'!H85)</f>
        <v>191191</v>
      </c>
      <c r="G86" t="str">
        <f>CONCATENATE('Diversity Panel_Genotypes'!I85,'Diversity Panel_Genotypes'!J85)</f>
        <v>241253</v>
      </c>
      <c r="H86" t="str">
        <f>CONCATENATE('Diversity Panel_Genotypes'!K85,'Diversity Panel_Genotypes'!L85)</f>
        <v>238238</v>
      </c>
      <c r="I86" t="str">
        <f>CONCATENATE('Diversity Panel_Genotypes'!M85,'Diversity Panel_Genotypes'!N85)</f>
        <v>085087</v>
      </c>
      <c r="J86" t="str">
        <f>CONCATENATE('Diversity Panel_Genotypes'!O85,'Diversity Panel_Genotypes'!P85)</f>
        <v>184184</v>
      </c>
      <c r="K86" t="str">
        <f>CONCATENATE('Diversity Panel_Genotypes'!Q85,'Diversity Panel_Genotypes'!R85)</f>
        <v>205207</v>
      </c>
      <c r="L86" t="str">
        <f>CONCATENATE('Diversity Panel_Genotypes'!S85,'Diversity Panel_Genotypes'!T85)</f>
        <v>143143</v>
      </c>
      <c r="M86" t="str">
        <f>CONCATENATE('Diversity Panel_Genotypes'!U85,'Diversity Panel_Genotypes'!V85)</f>
        <v>152164</v>
      </c>
      <c r="N86" t="str">
        <f>CONCATENATE('Diversity Panel_Genotypes'!W85,'Diversity Panel_Genotypes'!X85)</f>
        <v>116118</v>
      </c>
      <c r="O86" t="str">
        <f>CONCATENATE('Diversity Panel_Genotypes'!Y85,'Diversity Panel_Genotypes'!Z85)</f>
        <v>165183</v>
      </c>
      <c r="P86" t="str">
        <f>CONCATENATE('Diversity Panel_Genotypes'!AA85,'Diversity Panel_Genotypes'!AB85)</f>
        <v>104104</v>
      </c>
      <c r="Q86" t="str">
        <f>CONCATENATE('Diversity Panel_Genotypes'!AC85,'Diversity Panel_Genotypes'!AD85)</f>
        <v>125125</v>
      </c>
      <c r="R86" t="str">
        <f>CONCATENATE('Diversity Panel_Genotypes'!AE85,'Diversity Panel_Genotypes'!AF85)</f>
        <v>105105</v>
      </c>
      <c r="S86" t="str">
        <f>CONCATENATE('Diversity Panel_Genotypes'!AG85,'Diversity Panel_Genotypes'!AH85)</f>
        <v>118120</v>
      </c>
      <c r="T86" t="str">
        <f>CONCATENATE('Diversity Panel_Genotypes'!AI85,'Diversity Panel_Genotypes'!AJ85)</f>
        <v>161167</v>
      </c>
      <c r="U86" t="str">
        <f>CONCATENATE('Diversity Panel_Genotypes'!AK85,'Diversity Panel_Genotypes'!AL85)</f>
        <v>213235</v>
      </c>
      <c r="V86" t="str">
        <f>CONCATENATE('Diversity Panel_Genotypes'!AM85,'Diversity Panel_Genotypes'!AN85)</f>
        <v>194200</v>
      </c>
      <c r="W86" t="str">
        <f>CONCATENATE('Diversity Panel_Genotypes'!AO85,'Diversity Panel_Genotypes'!AP85)</f>
        <v>185187</v>
      </c>
      <c r="X86" t="str">
        <f>CONCATENATE('Diversity Panel_Genotypes'!AQ85,'Diversity Panel_Genotypes'!AR85)</f>
        <v>108110</v>
      </c>
      <c r="Y86" t="str">
        <f>CONCATENATE('Diversity Panel_Genotypes'!AS85,'Diversity Panel_Genotypes'!AT85)</f>
        <v>158160</v>
      </c>
      <c r="Z86" t="str">
        <f>CONCATENATE('Diversity Panel_Genotypes'!AU85,'Diversity Panel_Genotypes'!AV85)</f>
        <v>089093</v>
      </c>
      <c r="AA86" t="str">
        <f>CONCATENATE('Diversity Panel_Genotypes'!AW85,'Diversity Panel_Genotypes'!AX85)</f>
        <v>090090</v>
      </c>
      <c r="AB86" t="str">
        <f>CONCATENATE('Diversity Panel_Genotypes'!AY85,'Diversity Panel_Genotypes'!AZ85)</f>
        <v>135135</v>
      </c>
      <c r="AC86" t="str">
        <f>CONCATENATE('Diversity Panel_Genotypes'!BA85,'Diversity Panel_Genotypes'!BB85)</f>
        <v>146146</v>
      </c>
      <c r="AD86" t="str">
        <f>CONCATENATE('Diversity Panel_Genotypes'!BC85,'Diversity Panel_Genotypes'!BD85)</f>
        <v>087087</v>
      </c>
      <c r="AE86" t="str">
        <f>CONCATENATE('Diversity Panel_Genotypes'!BE85,'Diversity Panel_Genotypes'!BF85)</f>
        <v>191191</v>
      </c>
      <c r="AF86" t="str">
        <f>CONCATENATE('Diversity Panel_Genotypes'!BG85,'Diversity Panel_Genotypes'!BH85)</f>
        <v>103095</v>
      </c>
      <c r="AG86" t="str">
        <f>CONCATENATE('Diversity Panel_Genotypes'!BI85,'Diversity Panel_Genotypes'!BJ85)</f>
        <v>161170</v>
      </c>
      <c r="AH86" t="str">
        <f>CONCATENATE('Diversity Panel_Genotypes'!BK85,'Diversity Panel_Genotypes'!BL85)</f>
        <v>158168</v>
      </c>
      <c r="AI86" t="str">
        <f>CONCATENATE('Diversity Panel_Genotypes'!BM85,'Diversity Panel_Genotypes'!BN85)</f>
        <v>140148</v>
      </c>
      <c r="AJ86" t="str">
        <f>CONCATENATE('Diversity Panel_Genotypes'!BO85,'Diversity Panel_Genotypes'!BP85)</f>
        <v>170172</v>
      </c>
      <c r="AK86" t="str">
        <f>CONCATENATE('Diversity Panel_Genotypes'!BQ85,'Diversity Panel_Genotypes'!BR85)</f>
        <v>083097</v>
      </c>
      <c r="AL86" t="str">
        <f>CONCATENATE('Diversity Panel_Genotypes'!BS85,'Diversity Panel_Genotypes'!BT85)</f>
        <v>091091</v>
      </c>
      <c r="AM86" t="str">
        <f>CONCATENATE('Diversity Panel_Genotypes'!BU85,'Diversity Panel_Genotypes'!BV85)</f>
        <v>173173</v>
      </c>
      <c r="AN86" t="str">
        <f>CONCATENATE('Diversity Panel_Genotypes'!BW85,'Diversity Panel_Genotypes'!BX85)</f>
        <v>140146</v>
      </c>
      <c r="AO86" t="str">
        <f>CONCATENATE('Diversity Panel_Genotypes'!BY85,'Diversity Panel_Genotypes'!BZ85)</f>
        <v>178178</v>
      </c>
      <c r="AP86" t="str">
        <f>CONCATENATE('Diversity Panel_Genotypes'!CA85,'Diversity Panel_Genotypes'!CB85)</f>
        <v>106090</v>
      </c>
      <c r="AQ86" t="str">
        <f>CONCATENATE('Diversity Panel_Genotypes'!CC85,'Diversity Panel_Genotypes'!CD85)</f>
        <v>100106</v>
      </c>
      <c r="AR86" t="str">
        <f>CONCATENATE('Diversity Panel_Genotypes'!CE85,'Diversity Panel_Genotypes'!CF85)</f>
        <v>081081</v>
      </c>
      <c r="AS86" t="str">
        <f>CONCATENATE('Diversity Panel_Genotypes'!CG85,'Diversity Panel_Genotypes'!CH85)</f>
        <v>262262</v>
      </c>
      <c r="AT86" t="str">
        <f>CONCATENATE('Diversity Panel_Genotypes'!CI85,'Diversity Panel_Genotypes'!CJ85)</f>
        <v>083089</v>
      </c>
      <c r="AU86" t="str">
        <f>CONCATENATE('Diversity Panel_Genotypes'!CK85,'Diversity Panel_Genotypes'!CL85)</f>
        <v>143143</v>
      </c>
      <c r="AV86" t="str">
        <f>CONCATENATE('Diversity Panel_Genotypes'!CM85,'Diversity Panel_Genotypes'!CN85)</f>
        <v>124124</v>
      </c>
      <c r="AW86" t="str">
        <f>CONCATENATE('Diversity Panel_Genotypes'!CO85,'Diversity Panel_Genotypes'!CP85)</f>
        <v>228240</v>
      </c>
      <c r="AX86" t="str">
        <f>CONCATENATE('Diversity Panel_Genotypes'!CQ85,'Diversity Panel_Genotypes'!CR85)</f>
        <v>160160</v>
      </c>
      <c r="AY86" t="str">
        <f>CONCATENATE('Diversity Panel_Genotypes'!CS85,'Diversity Panel_Genotypes'!CT85)</f>
        <v>130134</v>
      </c>
      <c r="AZ86" t="str">
        <f>CONCATENATE('Diversity Panel_Genotypes'!CU85,'Diversity Panel_Genotypes'!CV85)</f>
        <v>246250</v>
      </c>
      <c r="BA86" t="str">
        <f>CONCATENATE('Diversity Panel_Genotypes'!CW85,'Diversity Panel_Genotypes'!CX85)</f>
        <v>140150</v>
      </c>
      <c r="BB86" t="str">
        <f>CONCATENATE('Diversity Panel_Genotypes'!CY85,'Diversity Panel_Genotypes'!CZ85)</f>
        <v>153155</v>
      </c>
      <c r="BC86" t="str">
        <f>CONCATENATE('Diversity Panel_Genotypes'!DA85,'Diversity Panel_Genotypes'!DB85)</f>
        <v>134134</v>
      </c>
      <c r="BD86" t="str">
        <f>CONCATENATE('Diversity Panel_Genotypes'!DC85,'Diversity Panel_Genotypes'!DD85)</f>
        <v>149149</v>
      </c>
    </row>
    <row r="87" spans="2:56" x14ac:dyDescent="0.3">
      <c r="B87" t="s">
        <v>178</v>
      </c>
      <c r="C87" s="5">
        <v>2019</v>
      </c>
      <c r="D87" s="17" t="s">
        <v>86</v>
      </c>
      <c r="E87" t="str">
        <f>CONCATENATE('Diversity Panel_Genotypes'!E86,'Diversity Panel_Genotypes'!F86)</f>
        <v>161169</v>
      </c>
      <c r="F87" t="str">
        <f>CONCATENATE('Diversity Panel_Genotypes'!G86,'Diversity Panel_Genotypes'!H86)</f>
        <v>181191</v>
      </c>
      <c r="G87" t="str">
        <f>CONCATENATE('Diversity Panel_Genotypes'!I86,'Diversity Panel_Genotypes'!J86)</f>
        <v>253271</v>
      </c>
      <c r="H87" t="str">
        <f>CONCATENATE('Diversity Panel_Genotypes'!K86,'Diversity Panel_Genotypes'!L86)</f>
        <v>238238</v>
      </c>
      <c r="I87" t="str">
        <f>CONCATENATE('Diversity Panel_Genotypes'!M86,'Diversity Panel_Genotypes'!N86)</f>
        <v>089089</v>
      </c>
      <c r="J87" t="str">
        <f>CONCATENATE('Diversity Panel_Genotypes'!O86,'Diversity Panel_Genotypes'!P86)</f>
        <v>192198</v>
      </c>
      <c r="K87" t="str">
        <f>CONCATENATE('Diversity Panel_Genotypes'!Q86,'Diversity Panel_Genotypes'!R86)</f>
        <v>207211</v>
      </c>
      <c r="L87" t="str">
        <f>CONCATENATE('Diversity Panel_Genotypes'!S86,'Diversity Panel_Genotypes'!T86)</f>
        <v>143143</v>
      </c>
      <c r="M87" t="str">
        <f>CONCATENATE('Diversity Panel_Genotypes'!U86,'Diversity Panel_Genotypes'!V86)</f>
        <v>146164</v>
      </c>
      <c r="N87" t="str">
        <f>CONCATENATE('Diversity Panel_Genotypes'!W86,'Diversity Panel_Genotypes'!X86)</f>
        <v>108118</v>
      </c>
      <c r="O87" t="str">
        <f>CONCATENATE('Diversity Panel_Genotypes'!Y86,'Diversity Panel_Genotypes'!Z86)</f>
        <v>165165</v>
      </c>
      <c r="P87" t="str">
        <f>CONCATENATE('Diversity Panel_Genotypes'!AA86,'Diversity Panel_Genotypes'!AB86)</f>
        <v>098098</v>
      </c>
      <c r="Q87" t="str">
        <f>CONCATENATE('Diversity Panel_Genotypes'!AC86,'Diversity Panel_Genotypes'!AD86)</f>
        <v>125131</v>
      </c>
      <c r="R87" t="str">
        <f>CONCATENATE('Diversity Panel_Genotypes'!AE86,'Diversity Panel_Genotypes'!AF86)</f>
        <v>103103</v>
      </c>
      <c r="S87" t="str">
        <f>CONCATENATE('Diversity Panel_Genotypes'!AG86,'Diversity Panel_Genotypes'!AH86)</f>
        <v>118118</v>
      </c>
      <c r="T87" t="str">
        <f>CONCATENATE('Diversity Panel_Genotypes'!AI86,'Diversity Panel_Genotypes'!AJ86)</f>
        <v>161161</v>
      </c>
      <c r="U87" t="str">
        <f>CONCATENATE('Diversity Panel_Genotypes'!AK86,'Diversity Panel_Genotypes'!AL86)</f>
        <v>231233</v>
      </c>
      <c r="V87" t="str">
        <f>CONCATENATE('Diversity Panel_Genotypes'!AM86,'Diversity Panel_Genotypes'!AN86)</f>
        <v>200200</v>
      </c>
      <c r="W87" t="str">
        <f>CONCATENATE('Diversity Panel_Genotypes'!AO86,'Diversity Panel_Genotypes'!AP86)</f>
        <v>187187</v>
      </c>
      <c r="X87" t="str">
        <f>CONCATENATE('Diversity Panel_Genotypes'!AQ86,'Diversity Panel_Genotypes'!AR86)</f>
        <v>108113</v>
      </c>
      <c r="Y87" t="str">
        <f>CONCATENATE('Diversity Panel_Genotypes'!AS86,'Diversity Panel_Genotypes'!AT86)</f>
        <v>156156</v>
      </c>
      <c r="Z87" t="str">
        <f>CONCATENATE('Diversity Panel_Genotypes'!AU86,'Diversity Panel_Genotypes'!AV86)</f>
        <v>091093</v>
      </c>
      <c r="AA87" t="str">
        <f>CONCATENATE('Diversity Panel_Genotypes'!AW86,'Diversity Panel_Genotypes'!AX86)</f>
        <v>102090</v>
      </c>
      <c r="AB87" t="str">
        <f>CONCATENATE('Diversity Panel_Genotypes'!AY86,'Diversity Panel_Genotypes'!AZ86)</f>
        <v>135141</v>
      </c>
      <c r="AC87" t="str">
        <f>CONCATENATE('Diversity Panel_Genotypes'!BA86,'Diversity Panel_Genotypes'!BB86)</f>
        <v>146146</v>
      </c>
      <c r="AD87" t="str">
        <f>CONCATENATE('Diversity Panel_Genotypes'!BC86,'Diversity Panel_Genotypes'!BD86)</f>
        <v>087087</v>
      </c>
      <c r="AE87" t="str">
        <f>CONCATENATE('Diversity Panel_Genotypes'!BE86,'Diversity Panel_Genotypes'!BF86)</f>
        <v>191191</v>
      </c>
      <c r="AF87" t="str">
        <f>CONCATENATE('Diversity Panel_Genotypes'!BG86,'Diversity Panel_Genotypes'!BH86)</f>
        <v>101099</v>
      </c>
      <c r="AG87" t="str">
        <f>CONCATENATE('Diversity Panel_Genotypes'!BI86,'Diversity Panel_Genotypes'!BJ86)</f>
        <v>161161</v>
      </c>
      <c r="AH87" t="str">
        <f>CONCATENATE('Diversity Panel_Genotypes'!BK86,'Diversity Panel_Genotypes'!BL86)</f>
        <v>158168</v>
      </c>
      <c r="AI87" t="str">
        <f>CONCATENATE('Diversity Panel_Genotypes'!BM86,'Diversity Panel_Genotypes'!BN86)</f>
        <v>127150</v>
      </c>
      <c r="AJ87" t="str">
        <f>CONCATENATE('Diversity Panel_Genotypes'!BO86,'Diversity Panel_Genotypes'!BP86)</f>
        <v>168172</v>
      </c>
      <c r="AK87" t="str">
        <f>CONCATENATE('Diversity Panel_Genotypes'!BQ86,'Diversity Panel_Genotypes'!BR86)</f>
        <v>083097</v>
      </c>
      <c r="AL87" t="str">
        <f>CONCATENATE('Diversity Panel_Genotypes'!BS86,'Diversity Panel_Genotypes'!BT86)</f>
        <v>091091</v>
      </c>
      <c r="AM87" t="str">
        <f>CONCATENATE('Diversity Panel_Genotypes'!BU86,'Diversity Panel_Genotypes'!BV86)</f>
        <v>173175</v>
      </c>
      <c r="AN87" t="str">
        <f>CONCATENATE('Diversity Panel_Genotypes'!BW86,'Diversity Panel_Genotypes'!BX86)</f>
        <v>140146</v>
      </c>
      <c r="AO87" t="str">
        <f>CONCATENATE('Diversity Panel_Genotypes'!BY86,'Diversity Panel_Genotypes'!BZ86)</f>
        <v>174174</v>
      </c>
      <c r="AP87" t="str">
        <f>CONCATENATE('Diversity Panel_Genotypes'!CA86,'Diversity Panel_Genotypes'!CB86)</f>
        <v>106108</v>
      </c>
      <c r="AQ87" t="str">
        <f>CONCATENATE('Diversity Panel_Genotypes'!CC86,'Diversity Panel_Genotypes'!CD86)</f>
        <v>104104</v>
      </c>
      <c r="AR87" t="str">
        <f>CONCATENATE('Diversity Panel_Genotypes'!CE86,'Diversity Panel_Genotypes'!CF86)</f>
        <v>081083</v>
      </c>
      <c r="AS87" t="str">
        <f>CONCATENATE('Diversity Panel_Genotypes'!CG86,'Diversity Panel_Genotypes'!CH86)</f>
        <v>258262</v>
      </c>
      <c r="AT87" t="str">
        <f>CONCATENATE('Diversity Panel_Genotypes'!CI86,'Diversity Panel_Genotypes'!CJ86)</f>
        <v>083083</v>
      </c>
      <c r="AU87" t="str">
        <f>CONCATENATE('Diversity Panel_Genotypes'!CK86,'Diversity Panel_Genotypes'!CL86)</f>
        <v>143145</v>
      </c>
      <c r="AV87" t="str">
        <f>CONCATENATE('Diversity Panel_Genotypes'!CM86,'Diversity Panel_Genotypes'!CN86)</f>
        <v>122122</v>
      </c>
      <c r="AW87" t="str">
        <f>CONCATENATE('Diversity Panel_Genotypes'!CO86,'Diversity Panel_Genotypes'!CP86)</f>
        <v>240240</v>
      </c>
      <c r="AX87" t="str">
        <f>CONCATENATE('Diversity Panel_Genotypes'!CQ86,'Diversity Panel_Genotypes'!CR86)</f>
        <v>144156</v>
      </c>
      <c r="AY87" t="str">
        <f>CONCATENATE('Diversity Panel_Genotypes'!CS86,'Diversity Panel_Genotypes'!CT86)</f>
        <v>114134</v>
      </c>
      <c r="AZ87" t="str">
        <f>CONCATENATE('Diversity Panel_Genotypes'!CU86,'Diversity Panel_Genotypes'!CV86)</f>
        <v>250250</v>
      </c>
      <c r="BA87" t="str">
        <f>CONCATENATE('Diversity Panel_Genotypes'!CW86,'Diversity Panel_Genotypes'!CX86)</f>
        <v>148150</v>
      </c>
      <c r="BB87" t="str">
        <f>CONCATENATE('Diversity Panel_Genotypes'!CY86,'Diversity Panel_Genotypes'!CZ86)</f>
        <v>153157</v>
      </c>
      <c r="BC87" t="str">
        <f>CONCATENATE('Diversity Panel_Genotypes'!DA86,'Diversity Panel_Genotypes'!DB86)</f>
        <v>134136</v>
      </c>
      <c r="BD87" t="str">
        <f>CONCATENATE('Diversity Panel_Genotypes'!DC86,'Diversity Panel_Genotypes'!DD86)</f>
        <v>149149</v>
      </c>
    </row>
    <row r="88" spans="2:56" x14ac:dyDescent="0.3">
      <c r="B88" t="s">
        <v>180</v>
      </c>
      <c r="C88" s="5">
        <v>2019</v>
      </c>
      <c r="D88" s="17" t="s">
        <v>86</v>
      </c>
      <c r="E88" t="str">
        <f>CONCATENATE('Diversity Panel_Genotypes'!E87,'Diversity Panel_Genotypes'!F87)</f>
        <v>165167</v>
      </c>
      <c r="F88" t="str">
        <f>CONCATENATE('Diversity Panel_Genotypes'!G87,'Diversity Panel_Genotypes'!H87)</f>
        <v>177181</v>
      </c>
      <c r="G88" t="str">
        <f>CONCATENATE('Diversity Panel_Genotypes'!I87,'Diversity Panel_Genotypes'!J87)</f>
        <v>241241</v>
      </c>
      <c r="H88" t="str">
        <f>CONCATENATE('Diversity Panel_Genotypes'!K87,'Diversity Panel_Genotypes'!L87)</f>
        <v>232238</v>
      </c>
      <c r="I88" t="str">
        <f>CONCATENATE('Diversity Panel_Genotypes'!M87,'Diversity Panel_Genotypes'!N87)</f>
        <v>085095</v>
      </c>
      <c r="J88" t="str">
        <f>CONCATENATE('Diversity Panel_Genotypes'!O87,'Diversity Panel_Genotypes'!P87)</f>
        <v>180196</v>
      </c>
      <c r="K88" t="str">
        <f>CONCATENATE('Diversity Panel_Genotypes'!Q87,'Diversity Panel_Genotypes'!R87)</f>
        <v>205211</v>
      </c>
      <c r="L88" t="str">
        <f>CONCATENATE('Diversity Panel_Genotypes'!S87,'Diversity Panel_Genotypes'!T87)</f>
        <v>133143</v>
      </c>
      <c r="M88" t="str">
        <f>CONCATENATE('Diversity Panel_Genotypes'!U87,'Diversity Panel_Genotypes'!V87)</f>
        <v>146152</v>
      </c>
      <c r="N88" t="str">
        <f>CONCATENATE('Diversity Panel_Genotypes'!W87,'Diversity Panel_Genotypes'!X87)</f>
        <v>116118</v>
      </c>
      <c r="O88" t="str">
        <f>CONCATENATE('Diversity Panel_Genotypes'!Y87,'Diversity Panel_Genotypes'!Z87)</f>
        <v>165183</v>
      </c>
      <c r="P88" t="str">
        <f>CONCATENATE('Diversity Panel_Genotypes'!AA87,'Diversity Panel_Genotypes'!AB87)</f>
        <v>098098</v>
      </c>
      <c r="Q88" t="str">
        <f>CONCATENATE('Diversity Panel_Genotypes'!AC87,'Diversity Panel_Genotypes'!AD87)</f>
        <v>125127</v>
      </c>
      <c r="R88" t="str">
        <f>CONCATENATE('Diversity Panel_Genotypes'!AE87,'Diversity Panel_Genotypes'!AF87)</f>
        <v>103103</v>
      </c>
      <c r="S88" t="str">
        <f>CONCATENATE('Diversity Panel_Genotypes'!AG87,'Diversity Panel_Genotypes'!AH87)</f>
        <v>118118</v>
      </c>
      <c r="T88" t="str">
        <f>CONCATENATE('Diversity Panel_Genotypes'!AI87,'Diversity Panel_Genotypes'!AJ87)</f>
        <v>161161</v>
      </c>
      <c r="U88" t="str">
        <f>CONCATENATE('Diversity Panel_Genotypes'!AK87,'Diversity Panel_Genotypes'!AL87)</f>
        <v>229229</v>
      </c>
      <c r="V88" t="str">
        <f>CONCATENATE('Diversity Panel_Genotypes'!AM87,'Diversity Panel_Genotypes'!AN87)</f>
        <v>194200</v>
      </c>
      <c r="W88" t="str">
        <f>CONCATENATE('Diversity Panel_Genotypes'!AO87,'Diversity Panel_Genotypes'!AP87)</f>
        <v>185185</v>
      </c>
      <c r="X88" t="str">
        <f>CONCATENATE('Diversity Panel_Genotypes'!AQ87,'Diversity Panel_Genotypes'!AR87)</f>
        <v>115115</v>
      </c>
      <c r="Y88" t="str">
        <f>CONCATENATE('Diversity Panel_Genotypes'!AS87,'Diversity Panel_Genotypes'!AT87)</f>
        <v>160160</v>
      </c>
      <c r="Z88" t="str">
        <f>CONCATENATE('Diversity Panel_Genotypes'!AU87,'Diversity Panel_Genotypes'!AV87)</f>
        <v>091093</v>
      </c>
      <c r="AA88" t="str">
        <f>CONCATENATE('Diversity Panel_Genotypes'!AW87,'Diversity Panel_Genotypes'!AX87)</f>
        <v>100102</v>
      </c>
      <c r="AB88" t="str">
        <f>CONCATENATE('Diversity Panel_Genotypes'!AY87,'Diversity Panel_Genotypes'!AZ87)</f>
        <v>141147</v>
      </c>
      <c r="AC88" t="str">
        <f>CONCATENATE('Diversity Panel_Genotypes'!BA87,'Diversity Panel_Genotypes'!BB87)</f>
        <v>146146</v>
      </c>
      <c r="AD88" t="str">
        <f>CONCATENATE('Diversity Panel_Genotypes'!BC87,'Diversity Panel_Genotypes'!BD87)</f>
        <v>087089</v>
      </c>
      <c r="AE88" t="str">
        <f>CONCATENATE('Diversity Panel_Genotypes'!BE87,'Diversity Panel_Genotypes'!BF87)</f>
        <v>191191</v>
      </c>
      <c r="AF88" t="str">
        <f>CONCATENATE('Diversity Panel_Genotypes'!BG87,'Diversity Panel_Genotypes'!BH87)</f>
        <v>095095</v>
      </c>
      <c r="AG88" t="str">
        <f>CONCATENATE('Diversity Panel_Genotypes'!BI87,'Diversity Panel_Genotypes'!BJ87)</f>
        <v>143170</v>
      </c>
      <c r="AH88" t="str">
        <f>CONCATENATE('Diversity Panel_Genotypes'!BK87,'Diversity Panel_Genotypes'!BL87)</f>
        <v>162166</v>
      </c>
      <c r="AI88" t="str">
        <f>CONCATENATE('Diversity Panel_Genotypes'!BM87,'Diversity Panel_Genotypes'!BN87)</f>
        <v>140148</v>
      </c>
      <c r="AJ88" t="str">
        <f>CONCATENATE('Diversity Panel_Genotypes'!BO87,'Diversity Panel_Genotypes'!BP87)</f>
        <v>168172</v>
      </c>
      <c r="AK88" t="str">
        <f>CONCATENATE('Diversity Panel_Genotypes'!BQ87,'Diversity Panel_Genotypes'!BR87)</f>
        <v>089097</v>
      </c>
      <c r="AL88" t="str">
        <f>CONCATENATE('Diversity Panel_Genotypes'!BS87,'Diversity Panel_Genotypes'!BT87)</f>
        <v>091092</v>
      </c>
      <c r="AM88" t="str">
        <f>CONCATENATE('Diversity Panel_Genotypes'!BU87,'Diversity Panel_Genotypes'!BV87)</f>
        <v>175177</v>
      </c>
      <c r="AN88" t="str">
        <f>CONCATENATE('Diversity Panel_Genotypes'!BW87,'Diversity Panel_Genotypes'!BX87)</f>
        <v>148148</v>
      </c>
      <c r="AO88" t="str">
        <f>CONCATENATE('Diversity Panel_Genotypes'!BY87,'Diversity Panel_Genotypes'!BZ87)</f>
        <v>174174</v>
      </c>
      <c r="AP88" t="str">
        <f>CONCATENATE('Diversity Panel_Genotypes'!CA87,'Diversity Panel_Genotypes'!CB87)</f>
        <v>106090</v>
      </c>
      <c r="AQ88" t="str">
        <f>CONCATENATE('Diversity Panel_Genotypes'!CC87,'Diversity Panel_Genotypes'!CD87)</f>
        <v>102104</v>
      </c>
      <c r="AR88" t="str">
        <f>CONCATENATE('Diversity Panel_Genotypes'!CE87,'Diversity Panel_Genotypes'!CF87)</f>
        <v>083085</v>
      </c>
      <c r="AS88" t="str">
        <f>CONCATENATE('Diversity Panel_Genotypes'!CG87,'Diversity Panel_Genotypes'!CH87)</f>
        <v>258262</v>
      </c>
      <c r="AT88" t="str">
        <f>CONCATENATE('Diversity Panel_Genotypes'!CI87,'Diversity Panel_Genotypes'!CJ87)</f>
        <v>089089</v>
      </c>
      <c r="AU88" t="str">
        <f>CONCATENATE('Diversity Panel_Genotypes'!CK87,'Diversity Panel_Genotypes'!CL87)</f>
        <v>143143</v>
      </c>
      <c r="AV88" t="str">
        <f>CONCATENATE('Diversity Panel_Genotypes'!CM87,'Diversity Panel_Genotypes'!CN87)</f>
        <v>120124</v>
      </c>
      <c r="AW88" t="str">
        <f>CONCATENATE('Diversity Panel_Genotypes'!CO87,'Diversity Panel_Genotypes'!CP87)</f>
        <v>240240</v>
      </c>
      <c r="AX88" t="str">
        <f>CONCATENATE('Diversity Panel_Genotypes'!CQ87,'Diversity Panel_Genotypes'!CR87)</f>
        <v>154154</v>
      </c>
      <c r="AY88" t="str">
        <f>CONCATENATE('Diversity Panel_Genotypes'!CS87,'Diversity Panel_Genotypes'!CT87)</f>
        <v>132134</v>
      </c>
      <c r="AZ88" t="str">
        <f>CONCATENATE('Diversity Panel_Genotypes'!CU87,'Diversity Panel_Genotypes'!CV87)</f>
        <v>250254</v>
      </c>
      <c r="BA88" t="str">
        <f>CONCATENATE('Diversity Panel_Genotypes'!CW87,'Diversity Panel_Genotypes'!CX87)</f>
        <v>148148</v>
      </c>
      <c r="BB88" t="str">
        <f>CONCATENATE('Diversity Panel_Genotypes'!CY87,'Diversity Panel_Genotypes'!CZ87)</f>
        <v>149151</v>
      </c>
      <c r="BC88" t="str">
        <f>CONCATENATE('Diversity Panel_Genotypes'!DA87,'Diversity Panel_Genotypes'!DB87)</f>
        <v>134136</v>
      </c>
      <c r="BD88" t="str">
        <f>CONCATENATE('Diversity Panel_Genotypes'!DC87,'Diversity Panel_Genotypes'!DD87)</f>
        <v>145145</v>
      </c>
    </row>
    <row r="89" spans="2:56" x14ac:dyDescent="0.3">
      <c r="B89" t="s">
        <v>182</v>
      </c>
      <c r="C89" s="5">
        <v>2019</v>
      </c>
      <c r="D89" s="17" t="s">
        <v>86</v>
      </c>
      <c r="E89" t="str">
        <f>CONCATENATE('Diversity Panel_Genotypes'!E88,'Diversity Panel_Genotypes'!F88)</f>
        <v>165169</v>
      </c>
      <c r="F89" t="str">
        <f>CONCATENATE('Diversity Panel_Genotypes'!G88,'Diversity Panel_Genotypes'!H88)</f>
        <v>181191</v>
      </c>
      <c r="G89" t="str">
        <f>CONCATENATE('Diversity Panel_Genotypes'!I88,'Diversity Panel_Genotypes'!J88)</f>
        <v>271271</v>
      </c>
      <c r="H89" t="str">
        <f>CONCATENATE('Diversity Panel_Genotypes'!K88,'Diversity Panel_Genotypes'!L88)</f>
        <v>238252</v>
      </c>
      <c r="I89" t="str">
        <f>CONCATENATE('Diversity Panel_Genotypes'!M88,'Diversity Panel_Genotypes'!N88)</f>
        <v>089095</v>
      </c>
      <c r="J89" t="str">
        <f>CONCATENATE('Diversity Panel_Genotypes'!O88,'Diversity Panel_Genotypes'!P88)</f>
        <v>180192</v>
      </c>
      <c r="K89" t="str">
        <f>CONCATENATE('Diversity Panel_Genotypes'!Q88,'Diversity Panel_Genotypes'!R88)</f>
        <v>205211</v>
      </c>
      <c r="L89" t="str">
        <f>CONCATENATE('Diversity Panel_Genotypes'!S88,'Diversity Panel_Genotypes'!T88)</f>
        <v>129143</v>
      </c>
      <c r="M89" t="str">
        <f>CONCATENATE('Diversity Panel_Genotypes'!U88,'Diversity Panel_Genotypes'!V88)</f>
        <v>140164</v>
      </c>
      <c r="N89" t="str">
        <f>CONCATENATE('Diversity Panel_Genotypes'!W88,'Diversity Panel_Genotypes'!X88)</f>
        <v>116118</v>
      </c>
      <c r="O89" t="str">
        <f>CONCATENATE('Diversity Panel_Genotypes'!Y88,'Diversity Panel_Genotypes'!Z88)</f>
        <v>165165</v>
      </c>
      <c r="P89" t="str">
        <f>CONCATENATE('Diversity Panel_Genotypes'!AA88,'Diversity Panel_Genotypes'!AB88)</f>
        <v>090098</v>
      </c>
      <c r="Q89" t="str">
        <f>CONCATENATE('Diversity Panel_Genotypes'!AC88,'Diversity Panel_Genotypes'!AD88)</f>
        <v>125127</v>
      </c>
      <c r="R89" t="str">
        <f>CONCATENATE('Diversity Panel_Genotypes'!AE88,'Diversity Panel_Genotypes'!AF88)</f>
        <v>103103</v>
      </c>
      <c r="S89" t="str">
        <f>CONCATENATE('Diversity Panel_Genotypes'!AG88,'Diversity Panel_Genotypes'!AH88)</f>
        <v>118118</v>
      </c>
      <c r="T89" t="str">
        <f>CONCATENATE('Diversity Panel_Genotypes'!AI88,'Diversity Panel_Genotypes'!AJ88)</f>
        <v>161175</v>
      </c>
      <c r="U89" t="str">
        <f>CONCATENATE('Diversity Panel_Genotypes'!AK88,'Diversity Panel_Genotypes'!AL88)</f>
        <v>229229</v>
      </c>
      <c r="V89" t="str">
        <f>CONCATENATE('Diversity Panel_Genotypes'!AM88,'Diversity Panel_Genotypes'!AN88)</f>
        <v>194194</v>
      </c>
      <c r="W89" t="str">
        <f>CONCATENATE('Diversity Panel_Genotypes'!AO88,'Diversity Panel_Genotypes'!AP88)</f>
        <v>181187</v>
      </c>
      <c r="X89" t="str">
        <f>CONCATENATE('Diversity Panel_Genotypes'!AQ88,'Diversity Panel_Genotypes'!AR88)</f>
        <v>108115</v>
      </c>
      <c r="Y89" t="str">
        <f>CONCATENATE('Diversity Panel_Genotypes'!AS88,'Diversity Panel_Genotypes'!AT88)</f>
        <v>154156</v>
      </c>
      <c r="Z89" t="str">
        <f>CONCATENATE('Diversity Panel_Genotypes'!AU88,'Diversity Panel_Genotypes'!AV88)</f>
        <v>089093</v>
      </c>
      <c r="AA89" t="str">
        <f>CONCATENATE('Diversity Panel_Genotypes'!AW88,'Diversity Panel_Genotypes'!AX88)</f>
        <v>090090</v>
      </c>
      <c r="AB89" t="str">
        <f>CONCATENATE('Diversity Panel_Genotypes'!AY88,'Diversity Panel_Genotypes'!AZ88)</f>
        <v>137141</v>
      </c>
      <c r="AC89" t="str">
        <f>CONCATENATE('Diversity Panel_Genotypes'!BA88,'Diversity Panel_Genotypes'!BB88)</f>
        <v>146146</v>
      </c>
      <c r="AD89" t="str">
        <f>CONCATENATE('Diversity Panel_Genotypes'!BC88,'Diversity Panel_Genotypes'!BD88)</f>
        <v>087087</v>
      </c>
      <c r="AE89" t="str">
        <f>CONCATENATE('Diversity Panel_Genotypes'!BE88,'Diversity Panel_Genotypes'!BF88)</f>
        <v>189191</v>
      </c>
      <c r="AF89" t="str">
        <f>CONCATENATE('Diversity Panel_Genotypes'!BG88,'Diversity Panel_Genotypes'!BH88)</f>
        <v>099099</v>
      </c>
      <c r="AG89" t="str">
        <f>CONCATENATE('Diversity Panel_Genotypes'!BI88,'Diversity Panel_Genotypes'!BJ88)</f>
        <v>158161</v>
      </c>
      <c r="AH89" t="str">
        <f>CONCATENATE('Diversity Panel_Genotypes'!BK88,'Diversity Panel_Genotypes'!BL88)</f>
        <v>142168</v>
      </c>
      <c r="AI89" t="str">
        <f>CONCATENATE('Diversity Panel_Genotypes'!BM88,'Diversity Panel_Genotypes'!BN88)</f>
        <v>142148</v>
      </c>
      <c r="AJ89" t="str">
        <f>CONCATENATE('Diversity Panel_Genotypes'!BO88,'Diversity Panel_Genotypes'!BP88)</f>
        <v>168172</v>
      </c>
      <c r="AK89" t="str">
        <f>CONCATENATE('Diversity Panel_Genotypes'!BQ88,'Diversity Panel_Genotypes'!BR88)</f>
        <v>083095</v>
      </c>
      <c r="AL89" t="str">
        <f>CONCATENATE('Diversity Panel_Genotypes'!BS88,'Diversity Panel_Genotypes'!BT88)</f>
        <v>091092</v>
      </c>
      <c r="AM89" t="str">
        <f>CONCATENATE('Diversity Panel_Genotypes'!BU88,'Diversity Panel_Genotypes'!BV88)</f>
        <v>175175</v>
      </c>
      <c r="AN89" t="str">
        <f>CONCATENATE('Diversity Panel_Genotypes'!BW88,'Diversity Panel_Genotypes'!BX88)</f>
        <v>140150</v>
      </c>
      <c r="AO89" t="str">
        <f>CONCATENATE('Diversity Panel_Genotypes'!BY88,'Diversity Panel_Genotypes'!BZ88)</f>
        <v>172174</v>
      </c>
      <c r="AP89" t="str">
        <f>CONCATENATE('Diversity Panel_Genotypes'!CA88,'Diversity Panel_Genotypes'!CB88)</f>
        <v>106108</v>
      </c>
      <c r="AQ89" t="str">
        <f>CONCATENATE('Diversity Panel_Genotypes'!CC88,'Diversity Panel_Genotypes'!CD88)</f>
        <v>104104</v>
      </c>
      <c r="AR89" t="str">
        <f>CONCATENATE('Diversity Panel_Genotypes'!CE88,'Diversity Panel_Genotypes'!CF88)</f>
        <v>081083</v>
      </c>
      <c r="AS89" t="str">
        <f>CONCATENATE('Diversity Panel_Genotypes'!CG88,'Diversity Panel_Genotypes'!CH88)</f>
        <v>260262</v>
      </c>
      <c r="AT89" t="str">
        <f>CONCATENATE('Diversity Panel_Genotypes'!CI88,'Diversity Panel_Genotypes'!CJ88)</f>
        <v>103105</v>
      </c>
      <c r="AU89" t="str">
        <f>CONCATENATE('Diversity Panel_Genotypes'!CK88,'Diversity Panel_Genotypes'!CL88)</f>
        <v>143145</v>
      </c>
      <c r="AV89" t="str">
        <f>CONCATENATE('Diversity Panel_Genotypes'!CM88,'Diversity Panel_Genotypes'!CN88)</f>
        <v>124124</v>
      </c>
      <c r="AW89" t="str">
        <f>CONCATENATE('Diversity Panel_Genotypes'!CO88,'Diversity Panel_Genotypes'!CP88)</f>
        <v>238240</v>
      </c>
      <c r="AX89" t="str">
        <f>CONCATENATE('Diversity Panel_Genotypes'!CQ88,'Diversity Panel_Genotypes'!CR88)</f>
        <v>156156</v>
      </c>
      <c r="AY89" t="str">
        <f>CONCATENATE('Diversity Panel_Genotypes'!CS88,'Diversity Panel_Genotypes'!CT88)</f>
        <v>132134</v>
      </c>
      <c r="AZ89" t="str">
        <f>CONCATENATE('Diversity Panel_Genotypes'!CU88,'Diversity Panel_Genotypes'!CV88)</f>
        <v>250254</v>
      </c>
      <c r="BA89" t="str">
        <f>CONCATENATE('Diversity Panel_Genotypes'!CW88,'Diversity Panel_Genotypes'!CX88)</f>
        <v>140148</v>
      </c>
      <c r="BB89" t="str">
        <f>CONCATENATE('Diversity Panel_Genotypes'!CY88,'Diversity Panel_Genotypes'!CZ88)</f>
        <v>153155</v>
      </c>
      <c r="BC89" t="str">
        <f>CONCATENATE('Diversity Panel_Genotypes'!DA88,'Diversity Panel_Genotypes'!DB88)</f>
        <v>134136</v>
      </c>
      <c r="BD89" t="str">
        <f>CONCATENATE('Diversity Panel_Genotypes'!DC88,'Diversity Panel_Genotypes'!DD88)</f>
        <v>143153</v>
      </c>
    </row>
    <row r="90" spans="2:56" x14ac:dyDescent="0.3">
      <c r="B90" t="s">
        <v>184</v>
      </c>
      <c r="C90" s="5">
        <v>2019</v>
      </c>
      <c r="D90" s="17" t="s">
        <v>86</v>
      </c>
      <c r="E90" t="str">
        <f>CONCATENATE('Diversity Panel_Genotypes'!E89,'Diversity Panel_Genotypes'!F89)</f>
        <v>165169</v>
      </c>
      <c r="F90" t="str">
        <f>CONCATENATE('Diversity Panel_Genotypes'!G89,'Diversity Panel_Genotypes'!H89)</f>
        <v>191191</v>
      </c>
      <c r="G90" t="str">
        <f>CONCATENATE('Diversity Panel_Genotypes'!I89,'Diversity Panel_Genotypes'!J89)</f>
        <v>241271</v>
      </c>
      <c r="H90" t="str">
        <f>CONCATENATE('Diversity Panel_Genotypes'!K89,'Diversity Panel_Genotypes'!L89)</f>
        <v>238252</v>
      </c>
      <c r="I90" t="str">
        <f>CONCATENATE('Diversity Panel_Genotypes'!M89,'Diversity Panel_Genotypes'!N89)</f>
        <v>085089</v>
      </c>
      <c r="J90" t="str">
        <f>CONCATENATE('Diversity Panel_Genotypes'!O89,'Diversity Panel_Genotypes'!P89)</f>
        <v>190198</v>
      </c>
      <c r="K90" t="str">
        <f>CONCATENATE('Diversity Panel_Genotypes'!Q89,'Diversity Panel_Genotypes'!R89)</f>
        <v>205205</v>
      </c>
      <c r="L90" t="str">
        <f>CONCATENATE('Diversity Panel_Genotypes'!S89,'Diversity Panel_Genotypes'!T89)</f>
        <v>143149</v>
      </c>
      <c r="M90" t="str">
        <f>CONCATENATE('Diversity Panel_Genotypes'!U89,'Diversity Panel_Genotypes'!V89)</f>
        <v>140152</v>
      </c>
      <c r="N90" t="str">
        <f>CONCATENATE('Diversity Panel_Genotypes'!W89,'Diversity Panel_Genotypes'!X89)</f>
        <v>114118</v>
      </c>
      <c r="O90" t="str">
        <f>CONCATENATE('Diversity Panel_Genotypes'!Y89,'Diversity Panel_Genotypes'!Z89)</f>
        <v>165165</v>
      </c>
      <c r="P90" t="str">
        <f>CONCATENATE('Diversity Panel_Genotypes'!AA89,'Diversity Panel_Genotypes'!AB89)</f>
        <v>104092</v>
      </c>
      <c r="Q90" t="str">
        <f>CONCATENATE('Diversity Panel_Genotypes'!AC89,'Diversity Panel_Genotypes'!AD89)</f>
        <v>127129</v>
      </c>
      <c r="R90" t="str">
        <f>CONCATENATE('Diversity Panel_Genotypes'!AE89,'Diversity Panel_Genotypes'!AF89)</f>
        <v>103103</v>
      </c>
      <c r="S90" t="str">
        <f>CONCATENATE('Diversity Panel_Genotypes'!AG89,'Diversity Panel_Genotypes'!AH89)</f>
        <v>104118</v>
      </c>
      <c r="T90" t="str">
        <f>CONCATENATE('Diversity Panel_Genotypes'!AI89,'Diversity Panel_Genotypes'!AJ89)</f>
        <v>175175</v>
      </c>
      <c r="U90" t="str">
        <f>CONCATENATE('Diversity Panel_Genotypes'!AK89,'Diversity Panel_Genotypes'!AL89)</f>
        <v>213235</v>
      </c>
      <c r="V90" t="str">
        <f>CONCATENATE('Diversity Panel_Genotypes'!AM89,'Diversity Panel_Genotypes'!AN89)</f>
        <v>194196</v>
      </c>
      <c r="W90" t="str">
        <f>CONCATENATE('Diversity Panel_Genotypes'!AO89,'Diversity Panel_Genotypes'!AP89)</f>
        <v>187187</v>
      </c>
      <c r="X90" t="str">
        <f>CONCATENATE('Diversity Panel_Genotypes'!AQ89,'Diversity Panel_Genotypes'!AR89)</f>
        <v>108115</v>
      </c>
      <c r="Y90" t="str">
        <f>CONCATENATE('Diversity Panel_Genotypes'!AS89,'Diversity Panel_Genotypes'!AT89)</f>
        <v>158158</v>
      </c>
      <c r="Z90" t="str">
        <f>CONCATENATE('Diversity Panel_Genotypes'!AU89,'Diversity Panel_Genotypes'!AV89)</f>
        <v>091091</v>
      </c>
      <c r="AA90" t="str">
        <f>CONCATENATE('Diversity Panel_Genotypes'!AW89,'Diversity Panel_Genotypes'!AX89)</f>
        <v>090090</v>
      </c>
      <c r="AB90" t="str">
        <f>CONCATENATE('Diversity Panel_Genotypes'!AY89,'Diversity Panel_Genotypes'!AZ89)</f>
        <v>135135</v>
      </c>
      <c r="AC90" t="str">
        <f>CONCATENATE('Diversity Panel_Genotypes'!BA89,'Diversity Panel_Genotypes'!BB89)</f>
        <v>146150</v>
      </c>
      <c r="AD90" t="str">
        <f>CONCATENATE('Diversity Panel_Genotypes'!BC89,'Diversity Panel_Genotypes'!BD89)</f>
        <v>087091</v>
      </c>
      <c r="AE90" t="str">
        <f>CONCATENATE('Diversity Panel_Genotypes'!BE89,'Diversity Panel_Genotypes'!BF89)</f>
        <v>191191</v>
      </c>
      <c r="AF90" t="str">
        <f>CONCATENATE('Diversity Panel_Genotypes'!BG89,'Diversity Panel_Genotypes'!BH89)</f>
        <v>101095</v>
      </c>
      <c r="AG90" t="str">
        <f>CONCATENATE('Diversity Panel_Genotypes'!BI89,'Diversity Panel_Genotypes'!BJ89)</f>
        <v>151158</v>
      </c>
      <c r="AH90" t="str">
        <f>CONCATENATE('Diversity Panel_Genotypes'!BK89,'Diversity Panel_Genotypes'!BL89)</f>
        <v>142158</v>
      </c>
      <c r="AI90" t="str">
        <f>CONCATENATE('Diversity Panel_Genotypes'!BM89,'Diversity Panel_Genotypes'!BN89)</f>
        <v>140140</v>
      </c>
      <c r="AJ90" t="str">
        <f>CONCATENATE('Diversity Panel_Genotypes'!BO89,'Diversity Panel_Genotypes'!BP89)</f>
        <v>168170</v>
      </c>
      <c r="AK90" t="str">
        <f>CONCATENATE('Diversity Panel_Genotypes'!BQ89,'Diversity Panel_Genotypes'!BR89)</f>
        <v>083097</v>
      </c>
      <c r="AL90" t="str">
        <f>CONCATENATE('Diversity Panel_Genotypes'!BS89,'Diversity Panel_Genotypes'!BT89)</f>
        <v>091092</v>
      </c>
      <c r="AM90" t="str">
        <f>CONCATENATE('Diversity Panel_Genotypes'!BU89,'Diversity Panel_Genotypes'!BV89)</f>
        <v>167175</v>
      </c>
      <c r="AN90" t="str">
        <f>CONCATENATE('Diversity Panel_Genotypes'!BW89,'Diversity Panel_Genotypes'!BX89)</f>
        <v>146148</v>
      </c>
      <c r="AO90" t="str">
        <f>CONCATENATE('Diversity Panel_Genotypes'!BY89,'Diversity Panel_Genotypes'!BZ89)</f>
        <v>174174</v>
      </c>
      <c r="AP90" t="str">
        <f>CONCATENATE('Diversity Panel_Genotypes'!CA89,'Diversity Panel_Genotypes'!CB89)</f>
        <v>110090</v>
      </c>
      <c r="AQ90" t="str">
        <f>CONCATENATE('Diversity Panel_Genotypes'!CC89,'Diversity Panel_Genotypes'!CD89)</f>
        <v>106106</v>
      </c>
      <c r="AR90" t="str">
        <f>CONCATENATE('Diversity Panel_Genotypes'!CE89,'Diversity Panel_Genotypes'!CF89)</f>
        <v>081081</v>
      </c>
      <c r="AS90" t="str">
        <f>CONCATENATE('Diversity Panel_Genotypes'!CG89,'Diversity Panel_Genotypes'!CH89)</f>
        <v>262262</v>
      </c>
      <c r="AT90" t="str">
        <f>CONCATENATE('Diversity Panel_Genotypes'!CI89,'Diversity Panel_Genotypes'!CJ89)</f>
        <v>097099</v>
      </c>
      <c r="AU90" t="str">
        <f>CONCATENATE('Diversity Panel_Genotypes'!CK89,'Diversity Panel_Genotypes'!CL89)</f>
        <v>143143</v>
      </c>
      <c r="AV90" t="str">
        <f>CONCATENATE('Diversity Panel_Genotypes'!CM89,'Diversity Panel_Genotypes'!CN89)</f>
        <v>122124</v>
      </c>
      <c r="AW90" t="str">
        <f>CONCATENATE('Diversity Panel_Genotypes'!CO89,'Diversity Panel_Genotypes'!CP89)</f>
        <v>228240</v>
      </c>
      <c r="AX90" t="str">
        <f>CONCATENATE('Diversity Panel_Genotypes'!CQ89,'Diversity Panel_Genotypes'!CR89)</f>
        <v>154154</v>
      </c>
      <c r="AY90" t="str">
        <f>CONCATENATE('Diversity Panel_Genotypes'!CS89,'Diversity Panel_Genotypes'!CT89)</f>
        <v>130134</v>
      </c>
      <c r="AZ90" t="str">
        <f>CONCATENATE('Diversity Panel_Genotypes'!CU89,'Diversity Panel_Genotypes'!CV89)</f>
        <v>250254</v>
      </c>
      <c r="BA90" t="str">
        <f>CONCATENATE('Diversity Panel_Genotypes'!CW89,'Diversity Panel_Genotypes'!CX89)</f>
        <v>150150</v>
      </c>
      <c r="BB90" t="str">
        <f>CONCATENATE('Diversity Panel_Genotypes'!CY89,'Diversity Panel_Genotypes'!CZ89)</f>
        <v>153153</v>
      </c>
      <c r="BC90" t="str">
        <f>CONCATENATE('Diversity Panel_Genotypes'!DA89,'Diversity Panel_Genotypes'!DB89)</f>
        <v>136136</v>
      </c>
      <c r="BD90" t="str">
        <f>CONCATENATE('Diversity Panel_Genotypes'!DC89,'Diversity Panel_Genotypes'!DD89)</f>
        <v>149153</v>
      </c>
    </row>
    <row r="91" spans="2:56" x14ac:dyDescent="0.3">
      <c r="B91" t="s">
        <v>186</v>
      </c>
      <c r="C91" s="5">
        <v>2019</v>
      </c>
      <c r="D91" s="17" t="s">
        <v>86</v>
      </c>
      <c r="E91" t="str">
        <f>CONCATENATE('Diversity Panel_Genotypes'!E90,'Diversity Panel_Genotypes'!F90)</f>
        <v>165167</v>
      </c>
      <c r="F91" t="str">
        <f>CONCATENATE('Diversity Panel_Genotypes'!G90,'Diversity Panel_Genotypes'!H90)</f>
        <v>181191</v>
      </c>
      <c r="G91" t="str">
        <f>CONCATENATE('Diversity Panel_Genotypes'!I90,'Diversity Panel_Genotypes'!J90)</f>
        <v>241253</v>
      </c>
      <c r="H91" t="str">
        <f>CONCATENATE('Diversity Panel_Genotypes'!K90,'Diversity Panel_Genotypes'!L90)</f>
        <v>238252</v>
      </c>
      <c r="I91" t="str">
        <f>CONCATENATE('Diversity Panel_Genotypes'!M90,'Diversity Panel_Genotypes'!N90)</f>
        <v>087089</v>
      </c>
      <c r="J91" t="str">
        <f>CONCATENATE('Diversity Panel_Genotypes'!O90,'Diversity Panel_Genotypes'!P90)</f>
        <v>180190</v>
      </c>
      <c r="K91" t="str">
        <f>CONCATENATE('Diversity Panel_Genotypes'!Q90,'Diversity Panel_Genotypes'!R90)</f>
        <v>205207</v>
      </c>
      <c r="L91" t="str">
        <f>CONCATENATE('Diversity Panel_Genotypes'!S90,'Diversity Panel_Genotypes'!T90)</f>
        <v>129129</v>
      </c>
      <c r="M91" t="str">
        <f>CONCATENATE('Diversity Panel_Genotypes'!U90,'Diversity Panel_Genotypes'!V90)</f>
        <v>150162</v>
      </c>
      <c r="N91" t="str">
        <f>CONCATENATE('Diversity Panel_Genotypes'!W90,'Diversity Panel_Genotypes'!X90)</f>
        <v>108116</v>
      </c>
      <c r="O91" t="str">
        <f>CONCATENATE('Diversity Panel_Genotypes'!Y90,'Diversity Panel_Genotypes'!Z90)</f>
        <v>165165</v>
      </c>
      <c r="P91" t="str">
        <f>CONCATENATE('Diversity Panel_Genotypes'!AA90,'Diversity Panel_Genotypes'!AB90)</f>
        <v>096098</v>
      </c>
      <c r="Q91" t="str">
        <f>CONCATENATE('Diversity Panel_Genotypes'!AC90,'Diversity Panel_Genotypes'!AD90)</f>
        <v>125125</v>
      </c>
      <c r="R91" t="str">
        <f>CONCATENATE('Diversity Panel_Genotypes'!AE90,'Diversity Panel_Genotypes'!AF90)</f>
        <v>103103</v>
      </c>
      <c r="S91" t="str">
        <f>CONCATENATE('Diversity Panel_Genotypes'!AG90,'Diversity Panel_Genotypes'!AH90)</f>
        <v>116118</v>
      </c>
      <c r="T91" t="str">
        <f>CONCATENATE('Diversity Panel_Genotypes'!AI90,'Diversity Panel_Genotypes'!AJ90)</f>
        <v>161175</v>
      </c>
      <c r="U91" t="str">
        <f>CONCATENATE('Diversity Panel_Genotypes'!AK90,'Diversity Panel_Genotypes'!AL90)</f>
        <v>225233</v>
      </c>
      <c r="V91" t="str">
        <f>CONCATENATE('Diversity Panel_Genotypes'!AM90,'Diversity Panel_Genotypes'!AN90)</f>
        <v>194194</v>
      </c>
      <c r="W91" t="str">
        <f>CONCATENATE('Diversity Panel_Genotypes'!AO90,'Diversity Panel_Genotypes'!AP90)</f>
        <v>175185</v>
      </c>
      <c r="X91" t="str">
        <f>CONCATENATE('Diversity Panel_Genotypes'!AQ90,'Diversity Panel_Genotypes'!AR90)</f>
        <v>113115</v>
      </c>
      <c r="Y91" t="str">
        <f>CONCATENATE('Diversity Panel_Genotypes'!AS90,'Diversity Panel_Genotypes'!AT90)</f>
        <v>156160</v>
      </c>
      <c r="Z91" t="str">
        <f>CONCATENATE('Diversity Panel_Genotypes'!AU90,'Diversity Panel_Genotypes'!AV90)</f>
        <v>089089</v>
      </c>
      <c r="AA91" t="str">
        <f>CONCATENATE('Diversity Panel_Genotypes'!AW90,'Diversity Panel_Genotypes'!AX90)</f>
        <v>090090</v>
      </c>
      <c r="AB91" t="str">
        <f>CONCATENATE('Diversity Panel_Genotypes'!AY90,'Diversity Panel_Genotypes'!AZ90)</f>
        <v>135137</v>
      </c>
      <c r="AC91" t="str">
        <f>CONCATENATE('Diversity Panel_Genotypes'!BA90,'Diversity Panel_Genotypes'!BB90)</f>
        <v>146148</v>
      </c>
      <c r="AD91" t="str">
        <f>CONCATENATE('Diversity Panel_Genotypes'!BC90,'Diversity Panel_Genotypes'!BD90)</f>
        <v>087087</v>
      </c>
      <c r="AE91" t="str">
        <f>CONCATENATE('Diversity Panel_Genotypes'!BE90,'Diversity Panel_Genotypes'!BF90)</f>
        <v>191191</v>
      </c>
      <c r="AF91" t="str">
        <f>CONCATENATE('Diversity Panel_Genotypes'!BG90,'Diversity Panel_Genotypes'!BH90)</f>
        <v>099099</v>
      </c>
      <c r="AG91" t="str">
        <f>CONCATENATE('Diversity Panel_Genotypes'!BI90,'Diversity Panel_Genotypes'!BJ90)</f>
        <v>160161</v>
      </c>
      <c r="AH91" t="str">
        <f>CONCATENATE('Diversity Panel_Genotypes'!BK90,'Diversity Panel_Genotypes'!BL90)</f>
        <v>142166</v>
      </c>
      <c r="AI91" t="str">
        <f>CONCATENATE('Diversity Panel_Genotypes'!BM90,'Diversity Panel_Genotypes'!BN90)</f>
        <v>142142</v>
      </c>
      <c r="AJ91" t="str">
        <f>CONCATENATE('Diversity Panel_Genotypes'!BO90,'Diversity Panel_Genotypes'!BP90)</f>
        <v>170172</v>
      </c>
      <c r="AK91" t="str">
        <f>CONCATENATE('Diversity Panel_Genotypes'!BQ90,'Diversity Panel_Genotypes'!BR90)</f>
        <v>083083</v>
      </c>
      <c r="AL91" t="str">
        <f>CONCATENATE('Diversity Panel_Genotypes'!BS90,'Diversity Panel_Genotypes'!BT90)</f>
        <v>091092</v>
      </c>
      <c r="AM91" t="str">
        <f>CONCATENATE('Diversity Panel_Genotypes'!BU90,'Diversity Panel_Genotypes'!BV90)</f>
        <v>177177</v>
      </c>
      <c r="AN91" t="str">
        <f>CONCATENATE('Diversity Panel_Genotypes'!BW90,'Diversity Panel_Genotypes'!BX90)</f>
        <v>140146</v>
      </c>
      <c r="AO91" t="str">
        <f>CONCATENATE('Diversity Panel_Genotypes'!BY90,'Diversity Panel_Genotypes'!BZ90)</f>
        <v>172174</v>
      </c>
      <c r="AP91" t="str">
        <f>CONCATENATE('Diversity Panel_Genotypes'!CA90,'Diversity Panel_Genotypes'!CB90)</f>
        <v>106106</v>
      </c>
      <c r="AQ91" t="str">
        <f>CONCATENATE('Diversity Panel_Genotypes'!CC90,'Diversity Panel_Genotypes'!CD90)</f>
        <v>100100</v>
      </c>
      <c r="AR91" t="str">
        <f>CONCATENATE('Diversity Panel_Genotypes'!CE90,'Diversity Panel_Genotypes'!CF90)</f>
        <v>081083</v>
      </c>
      <c r="AS91" t="str">
        <f>CONCATENATE('Diversity Panel_Genotypes'!CG90,'Diversity Panel_Genotypes'!CH90)</f>
        <v>262262</v>
      </c>
      <c r="AT91" t="str">
        <f>CONCATENATE('Diversity Panel_Genotypes'!CI90,'Diversity Panel_Genotypes'!CJ90)</f>
        <v>089097</v>
      </c>
      <c r="AU91" t="str">
        <f>CONCATENATE('Diversity Panel_Genotypes'!CK90,'Diversity Panel_Genotypes'!CL90)</f>
        <v>143145</v>
      </c>
      <c r="AV91" t="str">
        <f>CONCATENATE('Diversity Panel_Genotypes'!CM90,'Diversity Panel_Genotypes'!CN90)</f>
        <v>122122</v>
      </c>
      <c r="AW91" t="str">
        <f>CONCATENATE('Diversity Panel_Genotypes'!CO90,'Diversity Panel_Genotypes'!CP90)</f>
        <v>236240</v>
      </c>
      <c r="AX91" t="str">
        <f>CONCATENATE('Diversity Panel_Genotypes'!CQ90,'Diversity Panel_Genotypes'!CR90)</f>
        <v>154154</v>
      </c>
      <c r="AY91" t="str">
        <f>CONCATENATE('Diversity Panel_Genotypes'!CS90,'Diversity Panel_Genotypes'!CT90)</f>
        <v>118134</v>
      </c>
      <c r="AZ91" t="str">
        <f>CONCATENATE('Diversity Panel_Genotypes'!CU90,'Diversity Panel_Genotypes'!CV90)</f>
        <v>244252</v>
      </c>
      <c r="BA91" t="str">
        <f>CONCATENATE('Diversity Panel_Genotypes'!CW90,'Diversity Panel_Genotypes'!CX90)</f>
        <v>140140</v>
      </c>
      <c r="BB91" t="str">
        <f>CONCATENATE('Diversity Panel_Genotypes'!CY90,'Diversity Panel_Genotypes'!CZ90)</f>
        <v>149153</v>
      </c>
      <c r="BC91" t="str">
        <f>CONCATENATE('Diversity Panel_Genotypes'!DA90,'Diversity Panel_Genotypes'!DB90)</f>
        <v>134134</v>
      </c>
      <c r="BD91" t="str">
        <f>CONCATENATE('Diversity Panel_Genotypes'!DC90,'Diversity Panel_Genotypes'!DD90)</f>
        <v>149153</v>
      </c>
    </row>
    <row r="92" spans="2:56" x14ac:dyDescent="0.3">
      <c r="B92" t="s">
        <v>188</v>
      </c>
      <c r="C92" s="5">
        <v>2019</v>
      </c>
      <c r="D92" s="17" t="s">
        <v>86</v>
      </c>
      <c r="E92" t="str">
        <f>CONCATENATE('Diversity Panel_Genotypes'!E91,'Diversity Panel_Genotypes'!F91)</f>
        <v>161165</v>
      </c>
      <c r="F92" t="str">
        <f>CONCATENATE('Diversity Panel_Genotypes'!G91,'Diversity Panel_Genotypes'!H91)</f>
        <v>191191</v>
      </c>
      <c r="G92" t="str">
        <f>CONCATENATE('Diversity Panel_Genotypes'!I91,'Diversity Panel_Genotypes'!J91)</f>
        <v>269271</v>
      </c>
      <c r="H92" t="str">
        <f>CONCATENATE('Diversity Panel_Genotypes'!K91,'Diversity Panel_Genotypes'!L91)</f>
        <v>238252</v>
      </c>
      <c r="I92" t="str">
        <f>CONCATENATE('Diversity Panel_Genotypes'!M91,'Diversity Panel_Genotypes'!N91)</f>
        <v>085095</v>
      </c>
      <c r="J92" t="str">
        <f>CONCATENATE('Diversity Panel_Genotypes'!O91,'Diversity Panel_Genotypes'!P91)</f>
        <v>184198</v>
      </c>
      <c r="K92" t="str">
        <f>CONCATENATE('Diversity Panel_Genotypes'!Q91,'Diversity Panel_Genotypes'!R91)</f>
        <v>205211</v>
      </c>
      <c r="L92" t="str">
        <f>CONCATENATE('Diversity Panel_Genotypes'!S91,'Diversity Panel_Genotypes'!T91)</f>
        <v>143143</v>
      </c>
      <c r="M92" t="str">
        <f>CONCATENATE('Diversity Panel_Genotypes'!U91,'Diversity Panel_Genotypes'!V91)</f>
        <v>140140</v>
      </c>
      <c r="N92" t="str">
        <f>CONCATENATE('Diversity Panel_Genotypes'!W91,'Diversity Panel_Genotypes'!X91)</f>
        <v>114118</v>
      </c>
      <c r="O92" t="str">
        <f>CONCATENATE('Diversity Panel_Genotypes'!Y91,'Diversity Panel_Genotypes'!Z91)</f>
        <v>165185</v>
      </c>
      <c r="P92" t="str">
        <f>CONCATENATE('Diversity Panel_Genotypes'!AA91,'Diversity Panel_Genotypes'!AB91)</f>
        <v>104098</v>
      </c>
      <c r="Q92" t="str">
        <f>CONCATENATE('Diversity Panel_Genotypes'!AC91,'Diversity Panel_Genotypes'!AD91)</f>
        <v>125129</v>
      </c>
      <c r="R92" t="str">
        <f>CONCATENATE('Diversity Panel_Genotypes'!AE91,'Diversity Panel_Genotypes'!AF91)</f>
        <v>103103</v>
      </c>
      <c r="S92" t="str">
        <f>CONCATENATE('Diversity Panel_Genotypes'!AG91,'Diversity Panel_Genotypes'!AH91)</f>
        <v>118118</v>
      </c>
      <c r="T92" t="str">
        <f>CONCATENATE('Diversity Panel_Genotypes'!AI91,'Diversity Panel_Genotypes'!AJ91)</f>
        <v>161161</v>
      </c>
      <c r="U92" t="str">
        <f>CONCATENATE('Diversity Panel_Genotypes'!AK91,'Diversity Panel_Genotypes'!AL91)</f>
        <v>231235</v>
      </c>
      <c r="V92" t="str">
        <f>CONCATENATE('Diversity Panel_Genotypes'!AM91,'Diversity Panel_Genotypes'!AN91)</f>
        <v>194194</v>
      </c>
      <c r="W92" t="str">
        <f>CONCATENATE('Diversity Panel_Genotypes'!AO91,'Diversity Panel_Genotypes'!AP91)</f>
        <v>185187</v>
      </c>
      <c r="X92" t="str">
        <f>CONCATENATE('Diversity Panel_Genotypes'!AQ91,'Diversity Panel_Genotypes'!AR91)</f>
        <v>108115</v>
      </c>
      <c r="Y92" t="str">
        <f>CONCATENATE('Diversity Panel_Genotypes'!AS91,'Diversity Panel_Genotypes'!AT91)</f>
        <v>158160</v>
      </c>
      <c r="Z92" t="str">
        <f>CONCATENATE('Diversity Panel_Genotypes'!AU91,'Diversity Panel_Genotypes'!AV91)</f>
        <v>093093</v>
      </c>
      <c r="AA92" t="str">
        <f>CONCATENATE('Diversity Panel_Genotypes'!AW91,'Diversity Panel_Genotypes'!AX91)</f>
        <v>102090</v>
      </c>
      <c r="AB92" t="str">
        <f>CONCATENATE('Diversity Panel_Genotypes'!AY91,'Diversity Panel_Genotypes'!AZ91)</f>
        <v>135137</v>
      </c>
      <c r="AC92" t="str">
        <f>CONCATENATE('Diversity Panel_Genotypes'!BA91,'Diversity Panel_Genotypes'!BB91)</f>
        <v>146146</v>
      </c>
      <c r="AD92" t="str">
        <f>CONCATENATE('Diversity Panel_Genotypes'!BC91,'Diversity Panel_Genotypes'!BD91)</f>
        <v>089089</v>
      </c>
      <c r="AE92" t="str">
        <f>CONCATENATE('Diversity Panel_Genotypes'!BE91,'Diversity Panel_Genotypes'!BF91)</f>
        <v>191195</v>
      </c>
      <c r="AF92" t="str">
        <f>CONCATENATE('Diversity Panel_Genotypes'!BG91,'Diversity Panel_Genotypes'!BH91)</f>
        <v>101103</v>
      </c>
      <c r="AG92" t="str">
        <f>CONCATENATE('Diversity Panel_Genotypes'!BI91,'Diversity Panel_Genotypes'!BJ91)</f>
        <v>158160</v>
      </c>
      <c r="AH92" t="str">
        <f>CONCATENATE('Diversity Panel_Genotypes'!BK91,'Diversity Panel_Genotypes'!BL91)</f>
        <v>142158</v>
      </c>
      <c r="AI92" t="str">
        <f>CONCATENATE('Diversity Panel_Genotypes'!BM91,'Diversity Panel_Genotypes'!BN91)</f>
        <v>140142</v>
      </c>
      <c r="AJ92" t="str">
        <f>CONCATENATE('Diversity Panel_Genotypes'!BO91,'Diversity Panel_Genotypes'!BP91)</f>
        <v>170172</v>
      </c>
      <c r="AK92" t="str">
        <f>CONCATENATE('Diversity Panel_Genotypes'!BQ91,'Diversity Panel_Genotypes'!BR91)</f>
        <v>083089</v>
      </c>
      <c r="AL92" t="str">
        <f>CONCATENATE('Diversity Panel_Genotypes'!BS91,'Diversity Panel_Genotypes'!BT91)</f>
        <v>094095</v>
      </c>
      <c r="AM92" t="str">
        <f>CONCATENATE('Diversity Panel_Genotypes'!BU91,'Diversity Panel_Genotypes'!BV91)</f>
        <v>173175</v>
      </c>
      <c r="AN92" t="str">
        <f>CONCATENATE('Diversity Panel_Genotypes'!BW91,'Diversity Panel_Genotypes'!BX91)</f>
        <v>140152</v>
      </c>
      <c r="AO92" t="str">
        <f>CONCATENATE('Diversity Panel_Genotypes'!BY91,'Diversity Panel_Genotypes'!BZ91)</f>
        <v>174174</v>
      </c>
      <c r="AP92" t="str">
        <f>CONCATENATE('Diversity Panel_Genotypes'!CA91,'Diversity Panel_Genotypes'!CB91)</f>
        <v>106106</v>
      </c>
      <c r="AQ92" t="str">
        <f>CONCATENATE('Diversity Panel_Genotypes'!CC91,'Diversity Panel_Genotypes'!CD91)</f>
        <v>104104</v>
      </c>
      <c r="AR92" t="str">
        <f>CONCATENATE('Diversity Panel_Genotypes'!CE91,'Diversity Panel_Genotypes'!CF91)</f>
        <v>081085</v>
      </c>
      <c r="AS92" t="str">
        <f>CONCATENATE('Diversity Panel_Genotypes'!CG91,'Diversity Panel_Genotypes'!CH91)</f>
        <v>258262</v>
      </c>
      <c r="AT92" t="str">
        <f>CONCATENATE('Diversity Panel_Genotypes'!CI91,'Diversity Panel_Genotypes'!CJ91)</f>
        <v>103083</v>
      </c>
      <c r="AU92" t="str">
        <f>CONCATENATE('Diversity Panel_Genotypes'!CK91,'Diversity Panel_Genotypes'!CL91)</f>
        <v>143143</v>
      </c>
      <c r="AV92" t="str">
        <f>CONCATENATE('Diversity Panel_Genotypes'!CM91,'Diversity Panel_Genotypes'!CN91)</f>
        <v>124124</v>
      </c>
      <c r="AW92" t="str">
        <f>CONCATENATE('Diversity Panel_Genotypes'!CO91,'Diversity Panel_Genotypes'!CP91)</f>
        <v>240240</v>
      </c>
      <c r="AX92" t="str">
        <f>CONCATENATE('Diversity Panel_Genotypes'!CQ91,'Diversity Panel_Genotypes'!CR91)</f>
        <v>156156</v>
      </c>
      <c r="AY92" t="str">
        <f>CONCATENATE('Diversity Panel_Genotypes'!CS91,'Diversity Panel_Genotypes'!CT91)</f>
        <v>134134</v>
      </c>
      <c r="AZ92" t="str">
        <f>CONCATENATE('Diversity Panel_Genotypes'!CU91,'Diversity Panel_Genotypes'!CV91)</f>
        <v>244254</v>
      </c>
      <c r="BA92" t="str">
        <f>CONCATENATE('Diversity Panel_Genotypes'!CW91,'Diversity Panel_Genotypes'!CX91)</f>
        <v>140150</v>
      </c>
      <c r="BB92" t="str">
        <f>CONCATENATE('Diversity Panel_Genotypes'!CY91,'Diversity Panel_Genotypes'!CZ91)</f>
        <v>149155</v>
      </c>
      <c r="BC92" t="str">
        <f>CONCATENATE('Diversity Panel_Genotypes'!DA91,'Diversity Panel_Genotypes'!DB91)</f>
        <v>136136</v>
      </c>
      <c r="BD92" t="str">
        <f>CONCATENATE('Diversity Panel_Genotypes'!DC91,'Diversity Panel_Genotypes'!DD91)</f>
        <v>149149</v>
      </c>
    </row>
    <row r="93" spans="2:56" x14ac:dyDescent="0.3">
      <c r="B93" t="s">
        <v>190</v>
      </c>
      <c r="C93" s="5">
        <v>2019</v>
      </c>
      <c r="D93" s="17" t="s">
        <v>86</v>
      </c>
      <c r="E93" t="str">
        <f>CONCATENATE('Diversity Panel_Genotypes'!E92,'Diversity Panel_Genotypes'!F92)</f>
        <v>165165</v>
      </c>
      <c r="F93" t="str">
        <f>CONCATENATE('Diversity Panel_Genotypes'!G92,'Diversity Panel_Genotypes'!H92)</f>
        <v>181191</v>
      </c>
      <c r="G93" t="str">
        <f>CONCATENATE('Diversity Panel_Genotypes'!I92,'Diversity Panel_Genotypes'!J92)</f>
        <v>269271</v>
      </c>
      <c r="H93" t="str">
        <f>CONCATENATE('Diversity Panel_Genotypes'!K92,'Diversity Panel_Genotypes'!L92)</f>
        <v>238252</v>
      </c>
      <c r="I93" t="str">
        <f>CONCATENATE('Diversity Panel_Genotypes'!M92,'Diversity Panel_Genotypes'!N92)</f>
        <v>089095</v>
      </c>
      <c r="J93" t="str">
        <f>CONCATENATE('Diversity Panel_Genotypes'!O92,'Diversity Panel_Genotypes'!P92)</f>
        <v>180192</v>
      </c>
      <c r="K93" t="str">
        <f>CONCATENATE('Diversity Panel_Genotypes'!Q92,'Diversity Panel_Genotypes'!R92)</f>
        <v>202211</v>
      </c>
      <c r="L93" t="str">
        <f>CONCATENATE('Diversity Panel_Genotypes'!S92,'Diversity Panel_Genotypes'!T92)</f>
        <v>129143</v>
      </c>
      <c r="M93" t="str">
        <f>CONCATENATE('Diversity Panel_Genotypes'!U92,'Diversity Panel_Genotypes'!V92)</f>
        <v>140152</v>
      </c>
      <c r="N93" t="str">
        <f>CONCATENATE('Diversity Panel_Genotypes'!W92,'Diversity Panel_Genotypes'!X92)</f>
        <v>118118</v>
      </c>
      <c r="O93" t="str">
        <f>CONCATENATE('Diversity Panel_Genotypes'!Y92,'Diversity Panel_Genotypes'!Z92)</f>
        <v>165165</v>
      </c>
      <c r="P93" t="str">
        <f>CONCATENATE('Diversity Panel_Genotypes'!AA92,'Diversity Panel_Genotypes'!AB92)</f>
        <v>098098</v>
      </c>
      <c r="Q93" t="str">
        <f>CONCATENATE('Diversity Panel_Genotypes'!AC92,'Diversity Panel_Genotypes'!AD92)</f>
        <v>125125</v>
      </c>
      <c r="R93" t="str">
        <f>CONCATENATE('Diversity Panel_Genotypes'!AE92,'Diversity Panel_Genotypes'!AF92)</f>
        <v>103103</v>
      </c>
      <c r="S93" t="str">
        <f>CONCATENATE('Diversity Panel_Genotypes'!AG92,'Diversity Panel_Genotypes'!AH92)</f>
        <v>118120</v>
      </c>
      <c r="T93" t="str">
        <f>CONCATENATE('Diversity Panel_Genotypes'!AI92,'Diversity Panel_Genotypes'!AJ92)</f>
        <v>161161</v>
      </c>
      <c r="U93" t="str">
        <f>CONCATENATE('Diversity Panel_Genotypes'!AK92,'Diversity Panel_Genotypes'!AL92)</f>
        <v>231231</v>
      </c>
      <c r="V93" t="str">
        <f>CONCATENATE('Diversity Panel_Genotypes'!AM92,'Diversity Panel_Genotypes'!AN92)</f>
        <v>200200</v>
      </c>
      <c r="W93" t="str">
        <f>CONCATENATE('Diversity Panel_Genotypes'!AO92,'Diversity Panel_Genotypes'!AP92)</f>
        <v>185185</v>
      </c>
      <c r="X93" t="str">
        <f>CONCATENATE('Diversity Panel_Genotypes'!AQ92,'Diversity Panel_Genotypes'!AR92)</f>
        <v>108115</v>
      </c>
      <c r="Y93" t="str">
        <f>CONCATENATE('Diversity Panel_Genotypes'!AS92,'Diversity Panel_Genotypes'!AT92)</f>
        <v>160160</v>
      </c>
      <c r="Z93" t="str">
        <f>CONCATENATE('Diversity Panel_Genotypes'!AU92,'Diversity Panel_Genotypes'!AV92)</f>
        <v>093093</v>
      </c>
      <c r="AA93" t="str">
        <f>CONCATENATE('Diversity Panel_Genotypes'!AW92,'Diversity Panel_Genotypes'!AX92)</f>
        <v>102090</v>
      </c>
      <c r="AB93" t="str">
        <f>CONCATENATE('Diversity Panel_Genotypes'!AY92,'Diversity Panel_Genotypes'!AZ92)</f>
        <v>135135</v>
      </c>
      <c r="AC93" t="str">
        <f>CONCATENATE('Diversity Panel_Genotypes'!BA92,'Diversity Panel_Genotypes'!BB92)</f>
        <v>146146</v>
      </c>
      <c r="AD93" t="str">
        <f>CONCATENATE('Diversity Panel_Genotypes'!BC92,'Diversity Panel_Genotypes'!BD92)</f>
        <v>087091</v>
      </c>
      <c r="AE93" t="str">
        <f>CONCATENATE('Diversity Panel_Genotypes'!BE92,'Diversity Panel_Genotypes'!BF92)</f>
        <v>191191</v>
      </c>
      <c r="AF93" t="str">
        <f>CONCATENATE('Diversity Panel_Genotypes'!BG92,'Diversity Panel_Genotypes'!BH92)</f>
        <v>101099</v>
      </c>
      <c r="AG93" t="str">
        <f>CONCATENATE('Diversity Panel_Genotypes'!BI92,'Diversity Panel_Genotypes'!BJ92)</f>
        <v>158158</v>
      </c>
      <c r="AH93" t="str">
        <f>CONCATENATE('Diversity Panel_Genotypes'!BK92,'Diversity Panel_Genotypes'!BL92)</f>
        <v>142158</v>
      </c>
      <c r="AI93" t="str">
        <f>CONCATENATE('Diversity Panel_Genotypes'!BM92,'Diversity Panel_Genotypes'!BN92)</f>
        <v>127142</v>
      </c>
      <c r="AJ93" t="str">
        <f>CONCATENATE('Diversity Panel_Genotypes'!BO92,'Diversity Panel_Genotypes'!BP92)</f>
        <v>168172</v>
      </c>
      <c r="AK93" t="str">
        <f>CONCATENATE('Diversity Panel_Genotypes'!BQ92,'Diversity Panel_Genotypes'!BR92)</f>
        <v>097097</v>
      </c>
      <c r="AL93" t="str">
        <f>CONCATENATE('Diversity Panel_Genotypes'!BS92,'Diversity Panel_Genotypes'!BT92)</f>
        <v>092092</v>
      </c>
      <c r="AM93" t="str">
        <f>CONCATENATE('Diversity Panel_Genotypes'!BU92,'Diversity Panel_Genotypes'!BV92)</f>
        <v>167175</v>
      </c>
      <c r="AN93" t="str">
        <f>CONCATENATE('Diversity Panel_Genotypes'!BW92,'Diversity Panel_Genotypes'!BX92)</f>
        <v>140148</v>
      </c>
      <c r="AO93" t="str">
        <f>CONCATENATE('Diversity Panel_Genotypes'!BY92,'Diversity Panel_Genotypes'!BZ92)</f>
        <v>178178</v>
      </c>
      <c r="AP93" t="str">
        <f>CONCATENATE('Diversity Panel_Genotypes'!CA92,'Diversity Panel_Genotypes'!CB92)</f>
        <v>106108</v>
      </c>
      <c r="AQ93" t="str">
        <f>CONCATENATE('Diversity Panel_Genotypes'!CC92,'Diversity Panel_Genotypes'!CD92)</f>
        <v>104104</v>
      </c>
      <c r="AR93" t="str">
        <f>CONCATENATE('Diversity Panel_Genotypes'!CE92,'Diversity Panel_Genotypes'!CF92)</f>
        <v>081081</v>
      </c>
      <c r="AS93" t="str">
        <f>CONCATENATE('Diversity Panel_Genotypes'!CG92,'Diversity Panel_Genotypes'!CH92)</f>
        <v>262262</v>
      </c>
      <c r="AT93" t="str">
        <f>CONCATENATE('Diversity Panel_Genotypes'!CI92,'Diversity Panel_Genotypes'!CJ92)</f>
        <v>103089</v>
      </c>
      <c r="AU93" t="str">
        <f>CONCATENATE('Diversity Panel_Genotypes'!CK92,'Diversity Panel_Genotypes'!CL92)</f>
        <v>145147</v>
      </c>
      <c r="AV93" t="str">
        <f>CONCATENATE('Diversity Panel_Genotypes'!CM92,'Diversity Panel_Genotypes'!CN92)</f>
        <v>122124</v>
      </c>
      <c r="AW93" t="str">
        <f>CONCATENATE('Diversity Panel_Genotypes'!CO92,'Diversity Panel_Genotypes'!CP92)</f>
        <v>236240</v>
      </c>
      <c r="AX93" t="str">
        <f>CONCATENATE('Diversity Panel_Genotypes'!CQ92,'Diversity Panel_Genotypes'!CR92)</f>
        <v>156160</v>
      </c>
      <c r="AY93" t="str">
        <f>CONCATENATE('Diversity Panel_Genotypes'!CS92,'Diversity Panel_Genotypes'!CT92)</f>
        <v>134134</v>
      </c>
      <c r="AZ93" t="str">
        <f>CONCATENATE('Diversity Panel_Genotypes'!CU92,'Diversity Panel_Genotypes'!CV92)</f>
        <v>250254</v>
      </c>
      <c r="BA93" t="str">
        <f>CONCATENATE('Diversity Panel_Genotypes'!CW92,'Diversity Panel_Genotypes'!CX92)</f>
        <v>142148</v>
      </c>
      <c r="BB93" t="str">
        <f>CONCATENATE('Diversity Panel_Genotypes'!CY92,'Diversity Panel_Genotypes'!CZ92)</f>
        <v>155155</v>
      </c>
      <c r="BC93" t="str">
        <f>CONCATENATE('Diversity Panel_Genotypes'!DA92,'Diversity Panel_Genotypes'!DB92)</f>
        <v>136136</v>
      </c>
      <c r="BD93" t="str">
        <f>CONCATENATE('Diversity Panel_Genotypes'!DC92,'Diversity Panel_Genotypes'!DD92)</f>
        <v>147149</v>
      </c>
    </row>
    <row r="94" spans="2:56" x14ac:dyDescent="0.3">
      <c r="B94" t="s">
        <v>192</v>
      </c>
      <c r="C94" s="5">
        <v>2019</v>
      </c>
      <c r="D94" s="17" t="s">
        <v>86</v>
      </c>
      <c r="E94" t="str">
        <f>CONCATENATE('Diversity Panel_Genotypes'!E93,'Diversity Panel_Genotypes'!F93)</f>
        <v>161161</v>
      </c>
      <c r="F94" t="str">
        <f>CONCATENATE('Diversity Panel_Genotypes'!G93,'Diversity Panel_Genotypes'!H93)</f>
        <v>177191</v>
      </c>
      <c r="G94" t="str">
        <f>CONCATENATE('Diversity Panel_Genotypes'!I93,'Diversity Panel_Genotypes'!J93)</f>
        <v>253269</v>
      </c>
      <c r="H94" t="str">
        <f>CONCATENATE('Diversity Panel_Genotypes'!K93,'Diversity Panel_Genotypes'!L93)</f>
        <v>238238</v>
      </c>
      <c r="I94" t="str">
        <f>CONCATENATE('Diversity Panel_Genotypes'!M93,'Diversity Panel_Genotypes'!N93)</f>
        <v>085087</v>
      </c>
      <c r="J94" t="str">
        <f>CONCATENATE('Diversity Panel_Genotypes'!O93,'Diversity Panel_Genotypes'!P93)</f>
        <v>180198</v>
      </c>
      <c r="K94" t="str">
        <f>CONCATENATE('Diversity Panel_Genotypes'!Q93,'Diversity Panel_Genotypes'!R93)</f>
        <v>205211</v>
      </c>
      <c r="L94" t="str">
        <f>CONCATENATE('Diversity Panel_Genotypes'!S93,'Diversity Panel_Genotypes'!T93)</f>
        <v>129143</v>
      </c>
      <c r="M94" t="str">
        <f>CONCATENATE('Diversity Panel_Genotypes'!U93,'Diversity Panel_Genotypes'!V93)</f>
        <v>152164</v>
      </c>
      <c r="N94" t="str">
        <f>CONCATENATE('Diversity Panel_Genotypes'!W93,'Diversity Panel_Genotypes'!X93)</f>
        <v>116118</v>
      </c>
      <c r="O94" t="str">
        <f>CONCATENATE('Diversity Panel_Genotypes'!Y93,'Diversity Panel_Genotypes'!Z93)</f>
        <v>165165</v>
      </c>
      <c r="P94" t="str">
        <f>CONCATENATE('Diversity Panel_Genotypes'!AA93,'Diversity Panel_Genotypes'!AB93)</f>
        <v>098098</v>
      </c>
      <c r="Q94" t="str">
        <f>CONCATENATE('Diversity Panel_Genotypes'!AC93,'Diversity Panel_Genotypes'!AD93)</f>
        <v>125127</v>
      </c>
      <c r="R94" t="str">
        <f>CONCATENATE('Diversity Panel_Genotypes'!AE93,'Diversity Panel_Genotypes'!AF93)</f>
        <v>103103</v>
      </c>
      <c r="S94" t="str">
        <f>CONCATENATE('Diversity Panel_Genotypes'!AG93,'Diversity Panel_Genotypes'!AH93)</f>
        <v>118118</v>
      </c>
      <c r="T94" t="str">
        <f>CONCATENATE('Diversity Panel_Genotypes'!AI93,'Diversity Panel_Genotypes'!AJ93)</f>
        <v>161167</v>
      </c>
      <c r="U94" t="str">
        <f>CONCATENATE('Diversity Panel_Genotypes'!AK93,'Diversity Panel_Genotypes'!AL93)</f>
        <v>229231</v>
      </c>
      <c r="V94" t="str">
        <f>CONCATENATE('Diversity Panel_Genotypes'!AM93,'Diversity Panel_Genotypes'!AN93)</f>
        <v>194194</v>
      </c>
      <c r="W94" t="str">
        <f>CONCATENATE('Diversity Panel_Genotypes'!AO93,'Diversity Panel_Genotypes'!AP93)</f>
        <v>185185</v>
      </c>
      <c r="X94" t="str">
        <f>CONCATENATE('Diversity Panel_Genotypes'!AQ93,'Diversity Panel_Genotypes'!AR93)</f>
        <v>108115</v>
      </c>
      <c r="Y94" t="str">
        <f>CONCATENATE('Diversity Panel_Genotypes'!AS93,'Diversity Panel_Genotypes'!AT93)</f>
        <v>156160</v>
      </c>
      <c r="Z94" t="str">
        <f>CONCATENATE('Diversity Panel_Genotypes'!AU93,'Diversity Panel_Genotypes'!AV93)</f>
        <v>089093</v>
      </c>
      <c r="AA94" t="str">
        <f>CONCATENATE('Diversity Panel_Genotypes'!AW93,'Diversity Panel_Genotypes'!AX93)</f>
        <v>088090</v>
      </c>
      <c r="AB94" t="str">
        <f>CONCATENATE('Diversity Panel_Genotypes'!AY93,'Diversity Panel_Genotypes'!AZ93)</f>
        <v>137137</v>
      </c>
      <c r="AC94" t="str">
        <f>CONCATENATE('Diversity Panel_Genotypes'!BA93,'Diversity Panel_Genotypes'!BB93)</f>
        <v>146146</v>
      </c>
      <c r="AD94" t="str">
        <f>CONCATENATE('Diversity Panel_Genotypes'!BC93,'Diversity Panel_Genotypes'!BD93)</f>
        <v>087087</v>
      </c>
      <c r="AE94" t="str">
        <f>CONCATENATE('Diversity Panel_Genotypes'!BE93,'Diversity Panel_Genotypes'!BF93)</f>
        <v>191191</v>
      </c>
      <c r="AF94" t="str">
        <f>CONCATENATE('Diversity Panel_Genotypes'!BG93,'Diversity Panel_Genotypes'!BH93)</f>
        <v>095099</v>
      </c>
      <c r="AG94" t="str">
        <f>CONCATENATE('Diversity Panel_Genotypes'!BI93,'Diversity Panel_Genotypes'!BJ93)</f>
        <v>151151</v>
      </c>
      <c r="AH94" t="str">
        <f>CONCATENATE('Diversity Panel_Genotypes'!BK93,'Diversity Panel_Genotypes'!BL93)</f>
        <v>142166</v>
      </c>
      <c r="AI94" t="str">
        <f>CONCATENATE('Diversity Panel_Genotypes'!BM93,'Diversity Panel_Genotypes'!BN93)</f>
        <v>142148</v>
      </c>
      <c r="AJ94" t="str">
        <f>CONCATENATE('Diversity Panel_Genotypes'!BO93,'Diversity Panel_Genotypes'!BP93)</f>
        <v>170172</v>
      </c>
      <c r="AK94" t="str">
        <f>CONCATENATE('Diversity Panel_Genotypes'!BQ93,'Diversity Panel_Genotypes'!BR93)</f>
        <v>083097</v>
      </c>
      <c r="AL94" t="str">
        <f>CONCATENATE('Diversity Panel_Genotypes'!BS93,'Diversity Panel_Genotypes'!BT93)</f>
        <v>094095</v>
      </c>
      <c r="AM94" t="str">
        <f>CONCATENATE('Diversity Panel_Genotypes'!BU93,'Diversity Panel_Genotypes'!BV93)</f>
        <v>175175</v>
      </c>
      <c r="AN94" t="str">
        <f>CONCATENATE('Diversity Panel_Genotypes'!BW93,'Diversity Panel_Genotypes'!BX93)</f>
        <v>146150</v>
      </c>
      <c r="AO94" t="str">
        <f>CONCATENATE('Diversity Panel_Genotypes'!BY93,'Diversity Panel_Genotypes'!BZ93)</f>
        <v>176178</v>
      </c>
      <c r="AP94" t="str">
        <f>CONCATENATE('Diversity Panel_Genotypes'!CA93,'Diversity Panel_Genotypes'!CB93)</f>
        <v>106106</v>
      </c>
      <c r="AQ94" t="str">
        <f>CONCATENATE('Diversity Panel_Genotypes'!CC93,'Diversity Panel_Genotypes'!CD93)</f>
        <v>104106</v>
      </c>
      <c r="AR94" t="str">
        <f>CONCATENATE('Diversity Panel_Genotypes'!CE93,'Diversity Panel_Genotypes'!CF93)</f>
        <v>083083</v>
      </c>
      <c r="AS94" t="str">
        <f>CONCATENATE('Diversity Panel_Genotypes'!CG93,'Diversity Panel_Genotypes'!CH93)</f>
        <v>262264</v>
      </c>
      <c r="AT94" t="str">
        <f>CONCATENATE('Diversity Panel_Genotypes'!CI93,'Diversity Panel_Genotypes'!CJ93)</f>
        <v>089089</v>
      </c>
      <c r="AU94" t="str">
        <f>CONCATENATE('Diversity Panel_Genotypes'!CK93,'Diversity Panel_Genotypes'!CL93)</f>
        <v>145145</v>
      </c>
      <c r="AV94" t="str">
        <f>CONCATENATE('Diversity Panel_Genotypes'!CM93,'Diversity Panel_Genotypes'!CN93)</f>
        <v>124132</v>
      </c>
      <c r="AW94" t="str">
        <f>CONCATENATE('Diversity Panel_Genotypes'!CO93,'Diversity Panel_Genotypes'!CP93)</f>
        <v>238240</v>
      </c>
      <c r="AX94" t="str">
        <f>CONCATENATE('Diversity Panel_Genotypes'!CQ93,'Diversity Panel_Genotypes'!CR93)</f>
        <v>156158</v>
      </c>
      <c r="AY94" t="str">
        <f>CONCATENATE('Diversity Panel_Genotypes'!CS93,'Diversity Panel_Genotypes'!CT93)</f>
        <v>130134</v>
      </c>
      <c r="AZ94" t="str">
        <f>CONCATENATE('Diversity Panel_Genotypes'!CU93,'Diversity Panel_Genotypes'!CV93)</f>
        <v>246252</v>
      </c>
      <c r="BA94" t="str">
        <f>CONCATENATE('Diversity Panel_Genotypes'!CW93,'Diversity Panel_Genotypes'!CX93)</f>
        <v>150150</v>
      </c>
      <c r="BB94" t="str">
        <f>CONCATENATE('Diversity Panel_Genotypes'!CY93,'Diversity Panel_Genotypes'!CZ93)</f>
        <v>149155</v>
      </c>
      <c r="BC94" t="str">
        <f>CONCATENATE('Diversity Panel_Genotypes'!DA93,'Diversity Panel_Genotypes'!DB93)</f>
        <v>136136</v>
      </c>
      <c r="BD94" t="str">
        <f>CONCATENATE('Diversity Panel_Genotypes'!DC93,'Diversity Panel_Genotypes'!DD93)</f>
        <v>149153</v>
      </c>
    </row>
    <row r="95" spans="2:56" x14ac:dyDescent="0.3">
      <c r="B95" t="s">
        <v>194</v>
      </c>
      <c r="C95" s="5">
        <v>2019</v>
      </c>
      <c r="D95" s="17" t="s">
        <v>86</v>
      </c>
      <c r="E95" t="str">
        <f>CONCATENATE('Diversity Panel_Genotypes'!E94,'Diversity Panel_Genotypes'!F94)</f>
        <v>161173</v>
      </c>
      <c r="F95" t="str">
        <f>CONCATENATE('Diversity Panel_Genotypes'!G94,'Diversity Panel_Genotypes'!H94)</f>
        <v>177191</v>
      </c>
      <c r="G95" t="str">
        <f>CONCATENATE('Diversity Panel_Genotypes'!I94,'Diversity Panel_Genotypes'!J94)</f>
        <v>241269</v>
      </c>
      <c r="H95" t="str">
        <f>CONCATENATE('Diversity Panel_Genotypes'!K94,'Diversity Panel_Genotypes'!L94)</f>
        <v>238238</v>
      </c>
      <c r="I95" t="str">
        <f>CONCATENATE('Diversity Panel_Genotypes'!M94,'Diversity Panel_Genotypes'!N94)</f>
        <v>087089</v>
      </c>
      <c r="J95" t="str">
        <f>CONCATENATE('Diversity Panel_Genotypes'!O94,'Diversity Panel_Genotypes'!P94)</f>
        <v>184198</v>
      </c>
      <c r="K95" t="str">
        <f>CONCATENATE('Diversity Panel_Genotypes'!Q94,'Diversity Panel_Genotypes'!R94)</f>
        <v>205211</v>
      </c>
      <c r="L95" t="str">
        <f>CONCATENATE('Diversity Panel_Genotypes'!S94,'Diversity Panel_Genotypes'!T94)</f>
        <v>129143</v>
      </c>
      <c r="M95" t="str">
        <f>CONCATENATE('Diversity Panel_Genotypes'!U94,'Diversity Panel_Genotypes'!V94)</f>
        <v>140164</v>
      </c>
      <c r="N95" t="str">
        <f>CONCATENATE('Diversity Panel_Genotypes'!W94,'Diversity Panel_Genotypes'!X94)</f>
        <v>116116</v>
      </c>
      <c r="O95" t="str">
        <f>CONCATENATE('Diversity Panel_Genotypes'!Y94,'Diversity Panel_Genotypes'!Z94)</f>
        <v>165165</v>
      </c>
      <c r="P95" t="str">
        <f>CONCATENATE('Diversity Panel_Genotypes'!AA94,'Diversity Panel_Genotypes'!AB94)</f>
        <v>104104</v>
      </c>
      <c r="Q95" t="str">
        <f>CONCATENATE('Diversity Panel_Genotypes'!AC94,'Diversity Panel_Genotypes'!AD94)</f>
        <v>125127</v>
      </c>
      <c r="R95" t="str">
        <f>CONCATENATE('Diversity Panel_Genotypes'!AE94,'Diversity Panel_Genotypes'!AF94)</f>
        <v>103103</v>
      </c>
      <c r="S95" t="str">
        <f>CONCATENATE('Diversity Panel_Genotypes'!AG94,'Diversity Panel_Genotypes'!AH94)</f>
        <v>118120</v>
      </c>
      <c r="T95" t="str">
        <f>CONCATENATE('Diversity Panel_Genotypes'!AI94,'Diversity Panel_Genotypes'!AJ94)</f>
        <v>167167</v>
      </c>
      <c r="U95" t="str">
        <f>CONCATENATE('Diversity Panel_Genotypes'!AK94,'Diversity Panel_Genotypes'!AL94)</f>
        <v>231231</v>
      </c>
      <c r="V95" t="str">
        <f>CONCATENATE('Diversity Panel_Genotypes'!AM94,'Diversity Panel_Genotypes'!AN94)</f>
        <v>194194</v>
      </c>
      <c r="W95" t="str">
        <f>CONCATENATE('Diversity Panel_Genotypes'!AO94,'Diversity Panel_Genotypes'!AP94)</f>
        <v>175187</v>
      </c>
      <c r="X95" t="str">
        <f>CONCATENATE('Diversity Panel_Genotypes'!AQ94,'Diversity Panel_Genotypes'!AR94)</f>
        <v>108115</v>
      </c>
      <c r="Y95" t="str">
        <f>CONCATENATE('Diversity Panel_Genotypes'!AS94,'Diversity Panel_Genotypes'!AT94)</f>
        <v>156160</v>
      </c>
      <c r="Z95" t="str">
        <f>CONCATENATE('Diversity Panel_Genotypes'!AU94,'Diversity Panel_Genotypes'!AV94)</f>
        <v>093093</v>
      </c>
      <c r="AA95" t="str">
        <f>CONCATENATE('Diversity Panel_Genotypes'!AW94,'Diversity Panel_Genotypes'!AX94)</f>
        <v>102090</v>
      </c>
      <c r="AB95" t="str">
        <f>CONCATENATE('Diversity Panel_Genotypes'!AY94,'Diversity Panel_Genotypes'!AZ94)</f>
        <v>135135</v>
      </c>
      <c r="AC95" t="str">
        <f>CONCATENATE('Diversity Panel_Genotypes'!BA94,'Diversity Panel_Genotypes'!BB94)</f>
        <v>146146</v>
      </c>
      <c r="AD95" t="str">
        <f>CONCATENATE('Diversity Panel_Genotypes'!BC94,'Diversity Panel_Genotypes'!BD94)</f>
        <v>087091</v>
      </c>
      <c r="AE95" t="str">
        <f>CONCATENATE('Diversity Panel_Genotypes'!BE94,'Diversity Panel_Genotypes'!BF94)</f>
        <v>191191</v>
      </c>
      <c r="AF95" t="str">
        <f>CONCATENATE('Diversity Panel_Genotypes'!BG94,'Diversity Panel_Genotypes'!BH94)</f>
        <v>103095</v>
      </c>
      <c r="AG95" t="str">
        <f>CONCATENATE('Diversity Panel_Genotypes'!BI94,'Diversity Panel_Genotypes'!BJ94)</f>
        <v>151158</v>
      </c>
      <c r="AH95" t="str">
        <f>CONCATENATE('Diversity Panel_Genotypes'!BK94,'Diversity Panel_Genotypes'!BL94)</f>
        <v>158168</v>
      </c>
      <c r="AI95" t="str">
        <f>CONCATENATE('Diversity Panel_Genotypes'!BM94,'Diversity Panel_Genotypes'!BN94)</f>
        <v>140142</v>
      </c>
      <c r="AJ95" t="str">
        <f>CONCATENATE('Diversity Panel_Genotypes'!BO94,'Diversity Panel_Genotypes'!BP94)</f>
        <v>168172</v>
      </c>
      <c r="AK95" t="str">
        <f>CONCATENATE('Diversity Panel_Genotypes'!BQ94,'Diversity Panel_Genotypes'!BR94)</f>
        <v>097097</v>
      </c>
      <c r="AL95" t="str">
        <f>CONCATENATE('Diversity Panel_Genotypes'!BS94,'Diversity Panel_Genotypes'!BT94)</f>
        <v>094095</v>
      </c>
      <c r="AM95" t="str">
        <f>CONCATENATE('Diversity Panel_Genotypes'!BU94,'Diversity Panel_Genotypes'!BV94)</f>
        <v>173177</v>
      </c>
      <c r="AN95" t="str">
        <f>CONCATENATE('Diversity Panel_Genotypes'!BW94,'Diversity Panel_Genotypes'!BX94)</f>
        <v>146148</v>
      </c>
      <c r="AO95" t="str">
        <f>CONCATENATE('Diversity Panel_Genotypes'!BY94,'Diversity Panel_Genotypes'!BZ94)</f>
        <v>172174</v>
      </c>
      <c r="AP95" t="str">
        <f>CONCATENATE('Diversity Panel_Genotypes'!CA94,'Diversity Panel_Genotypes'!CB94)</f>
        <v>106090</v>
      </c>
      <c r="AQ95" t="str">
        <f>CONCATENATE('Diversity Panel_Genotypes'!CC94,'Diversity Panel_Genotypes'!CD94)</f>
        <v>104106</v>
      </c>
      <c r="AR95" t="str">
        <f>CONCATENATE('Diversity Panel_Genotypes'!CE94,'Diversity Panel_Genotypes'!CF94)</f>
        <v>083083</v>
      </c>
      <c r="AS95" t="str">
        <f>CONCATENATE('Diversity Panel_Genotypes'!CG94,'Diversity Panel_Genotypes'!CH94)</f>
        <v>262262</v>
      </c>
      <c r="AT95" t="str">
        <f>CONCATENATE('Diversity Panel_Genotypes'!CI94,'Diversity Panel_Genotypes'!CJ94)</f>
        <v>083089</v>
      </c>
      <c r="AU95" t="str">
        <f>CONCATENATE('Diversity Panel_Genotypes'!CK94,'Diversity Panel_Genotypes'!CL94)</f>
        <v>143143</v>
      </c>
      <c r="AV95" t="str">
        <f>CONCATENATE('Diversity Panel_Genotypes'!CM94,'Diversity Panel_Genotypes'!CN94)</f>
        <v>122122</v>
      </c>
      <c r="AW95" t="str">
        <f>CONCATENATE('Diversity Panel_Genotypes'!CO94,'Diversity Panel_Genotypes'!CP94)</f>
        <v>240240</v>
      </c>
      <c r="AX95" t="str">
        <f>CONCATENATE('Diversity Panel_Genotypes'!CQ94,'Diversity Panel_Genotypes'!CR94)</f>
        <v>156158</v>
      </c>
      <c r="AY95" t="str">
        <f>CONCATENATE('Diversity Panel_Genotypes'!CS94,'Diversity Panel_Genotypes'!CT94)</f>
        <v>130130</v>
      </c>
      <c r="AZ95" t="str">
        <f>CONCATENATE('Diversity Panel_Genotypes'!CU94,'Diversity Panel_Genotypes'!CV94)</f>
        <v>250250</v>
      </c>
      <c r="BA95" t="str">
        <f>CONCATENATE('Diversity Panel_Genotypes'!CW94,'Diversity Panel_Genotypes'!CX94)</f>
        <v>142148</v>
      </c>
      <c r="BB95" t="str">
        <f>CONCATENATE('Diversity Panel_Genotypes'!CY94,'Diversity Panel_Genotypes'!CZ94)</f>
        <v>153155</v>
      </c>
      <c r="BC95" t="str">
        <f>CONCATENATE('Diversity Panel_Genotypes'!DA94,'Diversity Panel_Genotypes'!DB94)</f>
        <v>134136</v>
      </c>
      <c r="BD95" t="str">
        <f>CONCATENATE('Diversity Panel_Genotypes'!DC94,'Diversity Panel_Genotypes'!DD94)</f>
        <v>147149</v>
      </c>
    </row>
    <row r="96" spans="2:56" x14ac:dyDescent="0.3">
      <c r="B96" t="s">
        <v>196</v>
      </c>
      <c r="C96" s="5">
        <v>2019</v>
      </c>
      <c r="D96" s="17" t="s">
        <v>86</v>
      </c>
      <c r="E96" t="str">
        <f>CONCATENATE('Diversity Panel_Genotypes'!E95,'Diversity Panel_Genotypes'!F95)</f>
        <v>165165</v>
      </c>
      <c r="F96" t="str">
        <f>CONCATENATE('Diversity Panel_Genotypes'!G95,'Diversity Panel_Genotypes'!H95)</f>
        <v>177191</v>
      </c>
      <c r="G96" t="str">
        <f>CONCATENATE('Diversity Panel_Genotypes'!I95,'Diversity Panel_Genotypes'!J95)</f>
        <v>253269</v>
      </c>
      <c r="H96" t="str">
        <f>CONCATENATE('Diversity Panel_Genotypes'!K95,'Diversity Panel_Genotypes'!L95)</f>
        <v>238238</v>
      </c>
      <c r="I96" t="str">
        <f>CONCATENATE('Diversity Panel_Genotypes'!M95,'Diversity Panel_Genotypes'!N95)</f>
        <v>085087</v>
      </c>
      <c r="J96" t="str">
        <f>CONCATENATE('Diversity Panel_Genotypes'!O95,'Diversity Panel_Genotypes'!P95)</f>
        <v>180184</v>
      </c>
      <c r="K96" t="str">
        <f>CONCATENATE('Diversity Panel_Genotypes'!Q95,'Diversity Panel_Genotypes'!R95)</f>
        <v>205211</v>
      </c>
      <c r="L96" t="str">
        <f>CONCATENATE('Diversity Panel_Genotypes'!S95,'Diversity Panel_Genotypes'!T95)</f>
        <v>133143</v>
      </c>
      <c r="M96" t="str">
        <f>CONCATENATE('Diversity Panel_Genotypes'!U95,'Diversity Panel_Genotypes'!V95)</f>
        <v>140156</v>
      </c>
      <c r="N96" t="str">
        <f>CONCATENATE('Diversity Panel_Genotypes'!W95,'Diversity Panel_Genotypes'!X95)</f>
        <v>114116</v>
      </c>
      <c r="O96" t="str">
        <f>CONCATENATE('Diversity Panel_Genotypes'!Y95,'Diversity Panel_Genotypes'!Z95)</f>
        <v>165179</v>
      </c>
      <c r="P96" t="str">
        <f>CONCATENATE('Diversity Panel_Genotypes'!AA95,'Diversity Panel_Genotypes'!AB95)</f>
        <v>092098</v>
      </c>
      <c r="Q96" t="str">
        <f>CONCATENATE('Diversity Panel_Genotypes'!AC95,'Diversity Panel_Genotypes'!AD95)</f>
        <v>127127</v>
      </c>
      <c r="R96" t="str">
        <f>CONCATENATE('Diversity Panel_Genotypes'!AE95,'Diversity Panel_Genotypes'!AF95)</f>
        <v>103103</v>
      </c>
      <c r="S96" t="str">
        <f>CONCATENATE('Diversity Panel_Genotypes'!AG95,'Diversity Panel_Genotypes'!AH95)</f>
        <v>116122</v>
      </c>
      <c r="T96" t="str">
        <f>CONCATENATE('Diversity Panel_Genotypes'!AI95,'Diversity Panel_Genotypes'!AJ95)</f>
        <v>161161</v>
      </c>
      <c r="U96" t="str">
        <f>CONCATENATE('Diversity Panel_Genotypes'!AK95,'Diversity Panel_Genotypes'!AL95)</f>
        <v>225233</v>
      </c>
      <c r="V96" t="str">
        <f>CONCATENATE('Diversity Panel_Genotypes'!AM95,'Diversity Panel_Genotypes'!AN95)</f>
        <v>194194</v>
      </c>
      <c r="W96" t="str">
        <f>CONCATENATE('Diversity Panel_Genotypes'!AO95,'Diversity Panel_Genotypes'!AP95)</f>
        <v>185187</v>
      </c>
      <c r="X96" t="str">
        <f>CONCATENATE('Diversity Panel_Genotypes'!AQ95,'Diversity Panel_Genotypes'!AR95)</f>
        <v>108113</v>
      </c>
      <c r="Y96" t="str">
        <f>CONCATENATE('Diversity Panel_Genotypes'!AS95,'Diversity Panel_Genotypes'!AT95)</f>
        <v>154160</v>
      </c>
      <c r="Z96" t="str">
        <f>CONCATENATE('Diversity Panel_Genotypes'!AU95,'Diversity Panel_Genotypes'!AV95)</f>
        <v>093093</v>
      </c>
      <c r="AA96" t="str">
        <f>CONCATENATE('Diversity Panel_Genotypes'!AW95,'Diversity Panel_Genotypes'!AX95)</f>
        <v>100102</v>
      </c>
      <c r="AB96" t="str">
        <f>CONCATENATE('Diversity Panel_Genotypes'!AY95,'Diversity Panel_Genotypes'!AZ95)</f>
        <v>137141</v>
      </c>
      <c r="AC96" t="str">
        <f>CONCATENATE('Diversity Panel_Genotypes'!BA95,'Diversity Panel_Genotypes'!BB95)</f>
        <v>146148</v>
      </c>
      <c r="AD96" t="str">
        <f>CONCATENATE('Diversity Panel_Genotypes'!BC95,'Diversity Panel_Genotypes'!BD95)</f>
        <v>087091</v>
      </c>
      <c r="AE96" t="str">
        <f>CONCATENATE('Diversity Panel_Genotypes'!BE95,'Diversity Panel_Genotypes'!BF95)</f>
        <v>191191</v>
      </c>
      <c r="AF96" t="str">
        <f>CONCATENATE('Diversity Panel_Genotypes'!BG95,'Diversity Panel_Genotypes'!BH95)</f>
        <v>101103</v>
      </c>
      <c r="AG96" t="str">
        <f>CONCATENATE('Diversity Panel_Genotypes'!BI95,'Diversity Panel_Genotypes'!BJ95)</f>
        <v>151158</v>
      </c>
      <c r="AH96" t="str">
        <f>CONCATENATE('Diversity Panel_Genotypes'!BK95,'Diversity Panel_Genotypes'!BL95)</f>
        <v>142168</v>
      </c>
      <c r="AI96" t="str">
        <f>CONCATENATE('Diversity Panel_Genotypes'!BM95,'Diversity Panel_Genotypes'!BN95)</f>
        <v>142148</v>
      </c>
      <c r="AJ96" t="str">
        <f>CONCATENATE('Diversity Panel_Genotypes'!BO95,'Diversity Panel_Genotypes'!BP95)</f>
        <v>170186</v>
      </c>
      <c r="AK96" t="str">
        <f>CONCATENATE('Diversity Panel_Genotypes'!BQ95,'Diversity Panel_Genotypes'!BR95)</f>
        <v>097097</v>
      </c>
      <c r="AL96" t="str">
        <f>CONCATENATE('Diversity Panel_Genotypes'!BS95,'Diversity Panel_Genotypes'!BT95)</f>
        <v>092095</v>
      </c>
      <c r="AM96" t="str">
        <f>CONCATENATE('Diversity Panel_Genotypes'!BU95,'Diversity Panel_Genotypes'!BV95)</f>
        <v>173175</v>
      </c>
      <c r="AN96" t="str">
        <f>CONCATENATE('Diversity Panel_Genotypes'!BW95,'Diversity Panel_Genotypes'!BX95)</f>
        <v>148150</v>
      </c>
      <c r="AO96" t="str">
        <f>CONCATENATE('Diversity Panel_Genotypes'!BY95,'Diversity Panel_Genotypes'!BZ95)</f>
        <v>172178</v>
      </c>
      <c r="AP96" t="str">
        <f>CONCATENATE('Diversity Panel_Genotypes'!CA95,'Diversity Panel_Genotypes'!CB95)</f>
        <v>106112</v>
      </c>
      <c r="AQ96" t="str">
        <f>CONCATENATE('Diversity Panel_Genotypes'!CC95,'Diversity Panel_Genotypes'!CD95)</f>
        <v>104106</v>
      </c>
      <c r="AR96" t="str">
        <f>CONCATENATE('Diversity Panel_Genotypes'!CE95,'Diversity Panel_Genotypes'!CF95)</f>
        <v>081081</v>
      </c>
      <c r="AS96" t="str">
        <f>CONCATENATE('Diversity Panel_Genotypes'!CG95,'Diversity Panel_Genotypes'!CH95)</f>
        <v>258262</v>
      </c>
      <c r="AT96" t="str">
        <f>CONCATENATE('Diversity Panel_Genotypes'!CI95,'Diversity Panel_Genotypes'!CJ95)</f>
        <v>089089</v>
      </c>
      <c r="AU96" t="str">
        <f>CONCATENATE('Diversity Panel_Genotypes'!CK95,'Diversity Panel_Genotypes'!CL95)</f>
        <v>147147</v>
      </c>
      <c r="AV96" t="str">
        <f>CONCATENATE('Diversity Panel_Genotypes'!CM95,'Diversity Panel_Genotypes'!CN95)</f>
        <v>122124</v>
      </c>
      <c r="AW96" t="str">
        <f>CONCATENATE('Diversity Panel_Genotypes'!CO95,'Diversity Panel_Genotypes'!CP95)</f>
        <v>236240</v>
      </c>
      <c r="AX96" t="str">
        <f>CONCATENATE('Diversity Panel_Genotypes'!CQ95,'Diversity Panel_Genotypes'!CR95)</f>
        <v>154156</v>
      </c>
      <c r="AY96" t="str">
        <f>CONCATENATE('Diversity Panel_Genotypes'!CS95,'Diversity Panel_Genotypes'!CT95)</f>
        <v>132134</v>
      </c>
      <c r="AZ96" t="str">
        <f>CONCATENATE('Diversity Panel_Genotypes'!CU95,'Diversity Panel_Genotypes'!CV95)</f>
        <v>250254</v>
      </c>
      <c r="BA96" t="str">
        <f>CONCATENATE('Diversity Panel_Genotypes'!CW95,'Diversity Panel_Genotypes'!CX95)</f>
        <v>140150</v>
      </c>
      <c r="BB96" t="str">
        <f>CONCATENATE('Diversity Panel_Genotypes'!CY95,'Diversity Panel_Genotypes'!CZ95)</f>
        <v>155155</v>
      </c>
      <c r="BC96" t="str">
        <f>CONCATENATE('Diversity Panel_Genotypes'!DA95,'Diversity Panel_Genotypes'!DB95)</f>
        <v>136136</v>
      </c>
      <c r="BD96" t="str">
        <f>CONCATENATE('Diversity Panel_Genotypes'!DC95,'Diversity Panel_Genotypes'!DD95)</f>
        <v>145151</v>
      </c>
    </row>
    <row r="97" spans="2:56" x14ac:dyDescent="0.3">
      <c r="B97" t="s">
        <v>198</v>
      </c>
      <c r="C97" s="5">
        <v>2019</v>
      </c>
      <c r="D97" s="17" t="s">
        <v>86</v>
      </c>
      <c r="E97" t="str">
        <f>CONCATENATE('Diversity Panel_Genotypes'!E96,'Diversity Panel_Genotypes'!F96)</f>
        <v>165165</v>
      </c>
      <c r="F97" t="str">
        <f>CONCATENATE('Diversity Panel_Genotypes'!G96,'Diversity Panel_Genotypes'!H96)</f>
        <v>179191</v>
      </c>
      <c r="G97" t="str">
        <f>CONCATENATE('Diversity Panel_Genotypes'!I96,'Diversity Panel_Genotypes'!J96)</f>
        <v>241253</v>
      </c>
      <c r="H97" t="str">
        <f>CONCATENATE('Diversity Panel_Genotypes'!K96,'Diversity Panel_Genotypes'!L96)</f>
        <v>232232</v>
      </c>
      <c r="I97" t="str">
        <f>CONCATENATE('Diversity Panel_Genotypes'!M96,'Diversity Panel_Genotypes'!N96)</f>
        <v>089089</v>
      </c>
      <c r="J97" t="str">
        <f>CONCATENATE('Diversity Panel_Genotypes'!O96,'Diversity Panel_Genotypes'!P96)</f>
        <v>184198</v>
      </c>
      <c r="K97" t="str">
        <f>CONCATENATE('Diversity Panel_Genotypes'!Q96,'Diversity Panel_Genotypes'!R96)</f>
        <v>202205</v>
      </c>
      <c r="L97" t="str">
        <f>CONCATENATE('Diversity Panel_Genotypes'!S96,'Diversity Panel_Genotypes'!T96)</f>
        <v>143149</v>
      </c>
      <c r="M97" t="str">
        <f>CONCATENATE('Diversity Panel_Genotypes'!U96,'Diversity Panel_Genotypes'!V96)</f>
        <v>152152</v>
      </c>
      <c r="N97" t="str">
        <f>CONCATENATE('Diversity Panel_Genotypes'!W96,'Diversity Panel_Genotypes'!X96)</f>
        <v>118118</v>
      </c>
      <c r="O97" t="str">
        <f>CONCATENATE('Diversity Panel_Genotypes'!Y96,'Diversity Panel_Genotypes'!Z96)</f>
        <v>179179</v>
      </c>
      <c r="P97" t="str">
        <f>CONCATENATE('Diversity Panel_Genotypes'!AA96,'Diversity Panel_Genotypes'!AB96)</f>
        <v>104098</v>
      </c>
      <c r="Q97" t="str">
        <f>CONCATENATE('Diversity Panel_Genotypes'!AC96,'Diversity Panel_Genotypes'!AD96)</f>
        <v>123125</v>
      </c>
      <c r="R97" t="str">
        <f>CONCATENATE('Diversity Panel_Genotypes'!AE96,'Diversity Panel_Genotypes'!AF96)</f>
        <v>103103</v>
      </c>
      <c r="S97" t="str">
        <f>CONCATENATE('Diversity Panel_Genotypes'!AG96,'Diversity Panel_Genotypes'!AH96)</f>
        <v>116118</v>
      </c>
      <c r="T97" t="str">
        <f>CONCATENATE('Diversity Panel_Genotypes'!AI96,'Diversity Panel_Genotypes'!AJ96)</f>
        <v>161161</v>
      </c>
      <c r="U97" t="str">
        <f>CONCATENATE('Diversity Panel_Genotypes'!AK96,'Diversity Panel_Genotypes'!AL96)</f>
        <v>225229</v>
      </c>
      <c r="V97" t="str">
        <f>CONCATENATE('Diversity Panel_Genotypes'!AM96,'Diversity Panel_Genotypes'!AN96)</f>
        <v>194196</v>
      </c>
      <c r="W97" t="str">
        <f>CONCATENATE('Diversity Panel_Genotypes'!AO96,'Diversity Panel_Genotypes'!AP96)</f>
        <v>175185</v>
      </c>
      <c r="X97" t="str">
        <f>CONCATENATE('Diversity Panel_Genotypes'!AQ96,'Diversity Panel_Genotypes'!AR96)</f>
        <v>108115</v>
      </c>
      <c r="Y97" t="str">
        <f>CONCATENATE('Diversity Panel_Genotypes'!AS96,'Diversity Panel_Genotypes'!AT96)</f>
        <v>160160</v>
      </c>
      <c r="Z97" t="str">
        <f>CONCATENATE('Diversity Panel_Genotypes'!AU96,'Diversity Panel_Genotypes'!AV96)</f>
        <v>089093</v>
      </c>
      <c r="AA97" t="str">
        <f>CONCATENATE('Diversity Panel_Genotypes'!AW96,'Diversity Panel_Genotypes'!AX96)</f>
        <v>102090</v>
      </c>
      <c r="AB97" t="str">
        <f>CONCATENATE('Diversity Panel_Genotypes'!AY96,'Diversity Panel_Genotypes'!AZ96)</f>
        <v>135137</v>
      </c>
      <c r="AC97" t="str">
        <f>CONCATENATE('Diversity Panel_Genotypes'!BA96,'Diversity Panel_Genotypes'!BB96)</f>
        <v>146146</v>
      </c>
      <c r="AD97" t="str">
        <f>CONCATENATE('Diversity Panel_Genotypes'!BC96,'Diversity Panel_Genotypes'!BD96)</f>
        <v>087087</v>
      </c>
      <c r="AE97" t="str">
        <f>CONCATENATE('Diversity Panel_Genotypes'!BE96,'Diversity Panel_Genotypes'!BF96)</f>
        <v>191191</v>
      </c>
      <c r="AF97" t="str">
        <f>CONCATENATE('Diversity Panel_Genotypes'!BG96,'Diversity Panel_Genotypes'!BH96)</f>
        <v>095099</v>
      </c>
      <c r="AG97" t="str">
        <f>CONCATENATE('Diversity Panel_Genotypes'!BI96,'Diversity Panel_Genotypes'!BJ96)</f>
        <v>151158</v>
      </c>
      <c r="AH97" t="str">
        <f>CONCATENATE('Diversity Panel_Genotypes'!BK96,'Diversity Panel_Genotypes'!BL96)</f>
        <v>142158</v>
      </c>
      <c r="AI97" t="str">
        <f>CONCATENATE('Diversity Panel_Genotypes'!BM96,'Diversity Panel_Genotypes'!BN96)</f>
        <v>127142</v>
      </c>
      <c r="AJ97" t="str">
        <f>CONCATENATE('Diversity Panel_Genotypes'!BO96,'Diversity Panel_Genotypes'!BP96)</f>
        <v>168186</v>
      </c>
      <c r="AK97" t="str">
        <f>CONCATENATE('Diversity Panel_Genotypes'!BQ96,'Diversity Panel_Genotypes'!BR96)</f>
        <v>089097</v>
      </c>
      <c r="AL97" t="str">
        <f>CONCATENATE('Diversity Panel_Genotypes'!BS96,'Diversity Panel_Genotypes'!BT96)</f>
        <v>092092</v>
      </c>
      <c r="AM97" t="str">
        <f>CONCATENATE('Diversity Panel_Genotypes'!BU96,'Diversity Panel_Genotypes'!BV96)</f>
        <v>175175</v>
      </c>
      <c r="AN97" t="str">
        <f>CONCATENATE('Diversity Panel_Genotypes'!BW96,'Diversity Panel_Genotypes'!BX96)</f>
        <v>140148</v>
      </c>
      <c r="AO97" t="str">
        <f>CONCATENATE('Diversity Panel_Genotypes'!BY96,'Diversity Panel_Genotypes'!BZ96)</f>
        <v>172176</v>
      </c>
      <c r="AP97" t="str">
        <f>CONCATENATE('Diversity Panel_Genotypes'!CA96,'Diversity Panel_Genotypes'!CB96)</f>
        <v>106106</v>
      </c>
      <c r="AQ97" t="str">
        <f>CONCATENATE('Diversity Panel_Genotypes'!CC96,'Diversity Panel_Genotypes'!CD96)</f>
        <v>100100</v>
      </c>
      <c r="AR97" t="str">
        <f>CONCATENATE('Diversity Panel_Genotypes'!CE96,'Diversity Panel_Genotypes'!CF96)</f>
        <v>083083</v>
      </c>
      <c r="AS97" t="str">
        <f>CONCATENATE('Diversity Panel_Genotypes'!CG96,'Diversity Panel_Genotypes'!CH96)</f>
        <v>262262</v>
      </c>
      <c r="AT97" t="str">
        <f>CONCATENATE('Diversity Panel_Genotypes'!CI96,'Diversity Panel_Genotypes'!CJ96)</f>
        <v>089099</v>
      </c>
      <c r="AU97" t="str">
        <f>CONCATENATE('Diversity Panel_Genotypes'!CK96,'Diversity Panel_Genotypes'!CL96)</f>
        <v>143145</v>
      </c>
      <c r="AV97" t="str">
        <f>CONCATENATE('Diversity Panel_Genotypes'!CM96,'Diversity Panel_Genotypes'!CN96)</f>
        <v>124124</v>
      </c>
      <c r="AW97" t="str">
        <f>CONCATENATE('Diversity Panel_Genotypes'!CO96,'Diversity Panel_Genotypes'!CP96)</f>
        <v>240240</v>
      </c>
      <c r="AX97" t="str">
        <f>CONCATENATE('Diversity Panel_Genotypes'!CQ96,'Diversity Panel_Genotypes'!CR96)</f>
        <v>154154</v>
      </c>
      <c r="AY97" t="str">
        <f>CONCATENATE('Diversity Panel_Genotypes'!CS96,'Diversity Panel_Genotypes'!CT96)</f>
        <v>132132</v>
      </c>
      <c r="AZ97" t="str">
        <f>CONCATENATE('Diversity Panel_Genotypes'!CU96,'Diversity Panel_Genotypes'!CV96)</f>
        <v>252254</v>
      </c>
      <c r="BA97" t="str">
        <f>CONCATENATE('Diversity Panel_Genotypes'!CW96,'Diversity Panel_Genotypes'!CX96)</f>
        <v>140142</v>
      </c>
      <c r="BB97" t="str">
        <f>CONCATENATE('Diversity Panel_Genotypes'!CY96,'Diversity Panel_Genotypes'!CZ96)</f>
        <v>155159</v>
      </c>
      <c r="BC97" t="str">
        <f>CONCATENATE('Diversity Panel_Genotypes'!DA96,'Diversity Panel_Genotypes'!DB96)</f>
        <v>136136</v>
      </c>
      <c r="BD97" t="str">
        <f>CONCATENATE('Diversity Panel_Genotypes'!DC96,'Diversity Panel_Genotypes'!DD96)</f>
        <v>151153</v>
      </c>
    </row>
    <row r="98" spans="2:56" x14ac:dyDescent="0.3">
      <c r="B98" t="s">
        <v>200</v>
      </c>
      <c r="C98" s="5">
        <v>2019</v>
      </c>
      <c r="D98" s="17" t="s">
        <v>86</v>
      </c>
      <c r="E98" t="str">
        <f>CONCATENATE('Diversity Panel_Genotypes'!E97,'Diversity Panel_Genotypes'!F97)</f>
        <v>161173</v>
      </c>
      <c r="F98" t="str">
        <f>CONCATENATE('Diversity Panel_Genotypes'!G97,'Diversity Panel_Genotypes'!H97)</f>
        <v>181181</v>
      </c>
      <c r="G98" t="str">
        <f>CONCATENATE('Diversity Panel_Genotypes'!I97,'Diversity Panel_Genotypes'!J97)</f>
        <v>271271</v>
      </c>
      <c r="H98" t="str">
        <f>CONCATENATE('Diversity Panel_Genotypes'!K97,'Diversity Panel_Genotypes'!L97)</f>
        <v>238252</v>
      </c>
      <c r="I98" t="str">
        <f>CONCATENATE('Diversity Panel_Genotypes'!M97,'Diversity Panel_Genotypes'!N97)</f>
        <v>089089</v>
      </c>
      <c r="J98" t="str">
        <f>CONCATENATE('Diversity Panel_Genotypes'!O97,'Diversity Panel_Genotypes'!P97)</f>
        <v>180190</v>
      </c>
      <c r="K98" t="str">
        <f>CONCATENATE('Diversity Panel_Genotypes'!Q97,'Diversity Panel_Genotypes'!R97)</f>
        <v>205211</v>
      </c>
      <c r="L98" t="str">
        <f>CONCATENATE('Diversity Panel_Genotypes'!S97,'Diversity Panel_Genotypes'!T97)</f>
        <v>129143</v>
      </c>
      <c r="M98" t="str">
        <f>CONCATENATE('Diversity Panel_Genotypes'!U97,'Diversity Panel_Genotypes'!V97)</f>
        <v>164164</v>
      </c>
      <c r="N98" t="str">
        <f>CONCATENATE('Diversity Panel_Genotypes'!W97,'Diversity Panel_Genotypes'!X97)</f>
        <v>116116</v>
      </c>
      <c r="O98" t="str">
        <f>CONCATENATE('Diversity Panel_Genotypes'!Y97,'Diversity Panel_Genotypes'!Z97)</f>
        <v>165183</v>
      </c>
      <c r="P98" t="str">
        <f>CONCATENATE('Diversity Panel_Genotypes'!AA97,'Diversity Panel_Genotypes'!AB97)</f>
        <v>098098</v>
      </c>
      <c r="Q98" t="str">
        <f>CONCATENATE('Diversity Panel_Genotypes'!AC97,'Diversity Panel_Genotypes'!AD97)</f>
        <v>125125</v>
      </c>
      <c r="R98" t="str">
        <f>CONCATENATE('Diversity Panel_Genotypes'!AE97,'Diversity Panel_Genotypes'!AF97)</f>
        <v>103105</v>
      </c>
      <c r="S98" t="str">
        <f>CONCATENATE('Diversity Panel_Genotypes'!AG97,'Diversity Panel_Genotypes'!AH97)</f>
        <v>118120</v>
      </c>
      <c r="T98" t="str">
        <f>CONCATENATE('Diversity Panel_Genotypes'!AI97,'Diversity Panel_Genotypes'!AJ97)</f>
        <v>161161</v>
      </c>
      <c r="U98" t="str">
        <f>CONCATENATE('Diversity Panel_Genotypes'!AK97,'Diversity Panel_Genotypes'!AL97)</f>
        <v>229235</v>
      </c>
      <c r="V98" t="str">
        <f>CONCATENATE('Diversity Panel_Genotypes'!AM97,'Diversity Panel_Genotypes'!AN97)</f>
        <v>194196</v>
      </c>
      <c r="W98" t="str">
        <f>CONCATENATE('Diversity Panel_Genotypes'!AO97,'Diversity Panel_Genotypes'!AP97)</f>
        <v>185185</v>
      </c>
      <c r="X98" t="str">
        <f>CONCATENATE('Diversity Panel_Genotypes'!AQ97,'Diversity Panel_Genotypes'!AR97)</f>
        <v>108113</v>
      </c>
      <c r="Y98" t="str">
        <f>CONCATENATE('Diversity Panel_Genotypes'!AS97,'Diversity Panel_Genotypes'!AT97)</f>
        <v>154160</v>
      </c>
      <c r="Z98" t="str">
        <f>CONCATENATE('Diversity Panel_Genotypes'!AU97,'Diversity Panel_Genotypes'!AV97)</f>
        <v>093093</v>
      </c>
      <c r="AA98" t="str">
        <f>CONCATENATE('Diversity Panel_Genotypes'!AW97,'Diversity Panel_Genotypes'!AX97)</f>
        <v>102090</v>
      </c>
      <c r="AB98" t="str">
        <f>CONCATENATE('Diversity Panel_Genotypes'!AY97,'Diversity Panel_Genotypes'!AZ97)</f>
        <v>135141</v>
      </c>
      <c r="AC98" t="str">
        <f>CONCATENATE('Diversity Panel_Genotypes'!BA97,'Diversity Panel_Genotypes'!BB97)</f>
        <v>146146</v>
      </c>
      <c r="AD98" t="str">
        <f>CONCATENATE('Diversity Panel_Genotypes'!BC97,'Diversity Panel_Genotypes'!BD97)</f>
        <v>087087</v>
      </c>
      <c r="AE98" t="str">
        <f>CONCATENATE('Diversity Panel_Genotypes'!BE97,'Diversity Panel_Genotypes'!BF97)</f>
        <v>191191</v>
      </c>
      <c r="AF98" t="str">
        <f>CONCATENATE('Diversity Panel_Genotypes'!BG97,'Diversity Panel_Genotypes'!BH97)</f>
        <v>101099</v>
      </c>
      <c r="AG98" t="str">
        <f>CONCATENATE('Diversity Panel_Genotypes'!BI97,'Diversity Panel_Genotypes'!BJ97)</f>
        <v>161161</v>
      </c>
      <c r="AH98" t="str">
        <f>CONCATENATE('Diversity Panel_Genotypes'!BK97,'Diversity Panel_Genotypes'!BL97)</f>
        <v>166168</v>
      </c>
      <c r="AI98" t="str">
        <f>CONCATENATE('Diversity Panel_Genotypes'!BM97,'Diversity Panel_Genotypes'!BN97)</f>
        <v>142148</v>
      </c>
      <c r="AJ98" t="str">
        <f>CONCATENATE('Diversity Panel_Genotypes'!BO97,'Diversity Panel_Genotypes'!BP97)</f>
        <v>168186</v>
      </c>
      <c r="AK98" t="str">
        <f>CONCATENATE('Diversity Panel_Genotypes'!BQ97,'Diversity Panel_Genotypes'!BR97)</f>
        <v>083089</v>
      </c>
      <c r="AL98" t="str">
        <f>CONCATENATE('Diversity Panel_Genotypes'!BS97,'Diversity Panel_Genotypes'!BT97)</f>
        <v>092092</v>
      </c>
      <c r="AM98" t="str">
        <f>CONCATENATE('Diversity Panel_Genotypes'!BU97,'Diversity Panel_Genotypes'!BV97)</f>
        <v>175177</v>
      </c>
      <c r="AN98" t="str">
        <f>CONCATENATE('Diversity Panel_Genotypes'!BW97,'Diversity Panel_Genotypes'!BX97)</f>
        <v>146148</v>
      </c>
      <c r="AO98" t="str">
        <f>CONCATENATE('Diversity Panel_Genotypes'!BY97,'Diversity Panel_Genotypes'!BZ97)</f>
        <v>172172</v>
      </c>
      <c r="AP98" t="str">
        <f>CONCATENATE('Diversity Panel_Genotypes'!CA97,'Diversity Panel_Genotypes'!CB97)</f>
        <v>108108</v>
      </c>
      <c r="AQ98" t="str">
        <f>CONCATENATE('Diversity Panel_Genotypes'!CC97,'Diversity Panel_Genotypes'!CD97)</f>
        <v>104104</v>
      </c>
      <c r="AR98" t="str">
        <f>CONCATENATE('Diversity Panel_Genotypes'!CE97,'Diversity Panel_Genotypes'!CF97)</f>
        <v>081083</v>
      </c>
      <c r="AS98" t="str">
        <f>CONCATENATE('Diversity Panel_Genotypes'!CG97,'Diversity Panel_Genotypes'!CH97)</f>
        <v>262264</v>
      </c>
      <c r="AT98" t="str">
        <f>CONCATENATE('Diversity Panel_Genotypes'!CI97,'Diversity Panel_Genotypes'!CJ97)</f>
        <v>089097</v>
      </c>
      <c r="AU98" t="str">
        <f>CONCATENATE('Diversity Panel_Genotypes'!CK97,'Diversity Panel_Genotypes'!CL97)</f>
        <v>145145</v>
      </c>
      <c r="AV98" t="str">
        <f>CONCATENATE('Diversity Panel_Genotypes'!CM97,'Diversity Panel_Genotypes'!CN97)</f>
        <v>122122</v>
      </c>
      <c r="AW98" t="str">
        <f>CONCATENATE('Diversity Panel_Genotypes'!CO97,'Diversity Panel_Genotypes'!CP97)</f>
        <v>240240</v>
      </c>
      <c r="AX98" t="str">
        <f>CONCATENATE('Diversity Panel_Genotypes'!CQ97,'Diversity Panel_Genotypes'!CR97)</f>
        <v>154158</v>
      </c>
      <c r="AY98" t="str">
        <f>CONCATENATE('Diversity Panel_Genotypes'!CS97,'Diversity Panel_Genotypes'!CT97)</f>
        <v>114132</v>
      </c>
      <c r="AZ98" t="str">
        <f>CONCATENATE('Diversity Panel_Genotypes'!CU97,'Diversity Panel_Genotypes'!CV97)</f>
        <v>254254</v>
      </c>
      <c r="BA98" t="str">
        <f>CONCATENATE('Diversity Panel_Genotypes'!CW97,'Diversity Panel_Genotypes'!CX97)</f>
        <v>148148</v>
      </c>
      <c r="BB98" t="str">
        <f>CONCATENATE('Diversity Panel_Genotypes'!CY97,'Diversity Panel_Genotypes'!CZ97)</f>
        <v>149157</v>
      </c>
      <c r="BC98" t="str">
        <f>CONCATENATE('Diversity Panel_Genotypes'!DA97,'Diversity Panel_Genotypes'!DB97)</f>
        <v>134136</v>
      </c>
      <c r="BD98" t="str">
        <f>CONCATENATE('Diversity Panel_Genotypes'!DC97,'Diversity Panel_Genotypes'!DD97)</f>
        <v>143149</v>
      </c>
    </row>
    <row r="99" spans="2:56" x14ac:dyDescent="0.3">
      <c r="B99" t="s">
        <v>202</v>
      </c>
      <c r="C99" s="5">
        <v>2019</v>
      </c>
      <c r="D99" s="17" t="s">
        <v>86</v>
      </c>
      <c r="E99" t="str">
        <f>CONCATENATE('Diversity Panel_Genotypes'!E98,'Diversity Panel_Genotypes'!F98)</f>
        <v>161169</v>
      </c>
      <c r="F99" t="str">
        <f>CONCATENATE('Diversity Panel_Genotypes'!G98,'Diversity Panel_Genotypes'!H98)</f>
        <v>181191</v>
      </c>
      <c r="G99" t="str">
        <f>CONCATENATE('Diversity Panel_Genotypes'!I98,'Diversity Panel_Genotypes'!J98)</f>
        <v>241271</v>
      </c>
      <c r="H99" t="str">
        <f>CONCATENATE('Diversity Panel_Genotypes'!K98,'Diversity Panel_Genotypes'!L98)</f>
        <v>238238</v>
      </c>
      <c r="I99" t="str">
        <f>CONCATENATE('Diversity Panel_Genotypes'!M98,'Diversity Panel_Genotypes'!N98)</f>
        <v>089095</v>
      </c>
      <c r="J99" t="str">
        <f>CONCATENATE('Diversity Panel_Genotypes'!O98,'Diversity Panel_Genotypes'!P98)</f>
        <v>180192</v>
      </c>
      <c r="K99" t="str">
        <f>CONCATENATE('Diversity Panel_Genotypes'!Q98,'Diversity Panel_Genotypes'!R98)</f>
        <v>207211</v>
      </c>
      <c r="L99" t="str">
        <f>CONCATENATE('Diversity Panel_Genotypes'!S98,'Diversity Panel_Genotypes'!T98)</f>
        <v>129143</v>
      </c>
      <c r="M99" t="str">
        <f>CONCATENATE('Diversity Panel_Genotypes'!U98,'Diversity Panel_Genotypes'!V98)</f>
        <v>146158</v>
      </c>
      <c r="N99" t="str">
        <f>CONCATENATE('Diversity Panel_Genotypes'!W98,'Diversity Panel_Genotypes'!X98)</f>
        <v>116118</v>
      </c>
      <c r="O99" t="str">
        <f>CONCATENATE('Diversity Panel_Genotypes'!Y98,'Diversity Panel_Genotypes'!Z98)</f>
        <v>165165</v>
      </c>
      <c r="P99" t="str">
        <f>CONCATENATE('Diversity Panel_Genotypes'!AA98,'Diversity Panel_Genotypes'!AB98)</f>
        <v>102096</v>
      </c>
      <c r="Q99" t="str">
        <f>CONCATENATE('Diversity Panel_Genotypes'!AC98,'Diversity Panel_Genotypes'!AD98)</f>
        <v>125129</v>
      </c>
      <c r="R99" t="str">
        <f>CONCATENATE('Diversity Panel_Genotypes'!AE98,'Diversity Panel_Genotypes'!AF98)</f>
        <v>103103</v>
      </c>
      <c r="S99" t="str">
        <f>CONCATENATE('Diversity Panel_Genotypes'!AG98,'Diversity Panel_Genotypes'!AH98)</f>
        <v>118118</v>
      </c>
      <c r="T99" t="str">
        <f>CONCATENATE('Diversity Panel_Genotypes'!AI98,'Diversity Panel_Genotypes'!AJ98)</f>
        <v>161175</v>
      </c>
      <c r="U99" t="str">
        <f>CONCATENATE('Diversity Panel_Genotypes'!AK98,'Diversity Panel_Genotypes'!AL98)</f>
        <v>231233</v>
      </c>
      <c r="V99" t="str">
        <f>CONCATENATE('Diversity Panel_Genotypes'!AM98,'Diversity Panel_Genotypes'!AN98)</f>
        <v>194194</v>
      </c>
      <c r="W99" t="str">
        <f>CONCATENATE('Diversity Panel_Genotypes'!AO98,'Diversity Panel_Genotypes'!AP98)</f>
        <v>179187</v>
      </c>
      <c r="X99" t="str">
        <f>CONCATENATE('Diversity Panel_Genotypes'!AQ98,'Diversity Panel_Genotypes'!AR98)</f>
        <v>108115</v>
      </c>
      <c r="Y99" t="str">
        <f>CONCATENATE('Diversity Panel_Genotypes'!AS98,'Diversity Panel_Genotypes'!AT98)</f>
        <v>154160</v>
      </c>
      <c r="Z99" t="str">
        <f>CONCATENATE('Diversity Panel_Genotypes'!AU98,'Diversity Panel_Genotypes'!AV98)</f>
        <v>089093</v>
      </c>
      <c r="AA99" t="str">
        <f>CONCATENATE('Diversity Panel_Genotypes'!AW98,'Diversity Panel_Genotypes'!AX98)</f>
        <v>102088</v>
      </c>
      <c r="AB99" t="str">
        <f>CONCATENATE('Diversity Panel_Genotypes'!AY98,'Diversity Panel_Genotypes'!AZ98)</f>
        <v>135141</v>
      </c>
      <c r="AC99" t="str">
        <f>CONCATENATE('Diversity Panel_Genotypes'!BA98,'Diversity Panel_Genotypes'!BB98)</f>
        <v>146150</v>
      </c>
      <c r="AD99" t="str">
        <f>CONCATENATE('Diversity Panel_Genotypes'!BC98,'Diversity Panel_Genotypes'!BD98)</f>
        <v>087091</v>
      </c>
      <c r="AE99" t="str">
        <f>CONCATENATE('Diversity Panel_Genotypes'!BE98,'Diversity Panel_Genotypes'!BF98)</f>
        <v>191195</v>
      </c>
      <c r="AF99" t="str">
        <f>CONCATENATE('Diversity Panel_Genotypes'!BG98,'Diversity Panel_Genotypes'!BH98)</f>
        <v>101099</v>
      </c>
      <c r="AG99" t="str">
        <f>CONCATENATE('Diversity Panel_Genotypes'!BI98,'Diversity Panel_Genotypes'!BJ98)</f>
        <v>151158</v>
      </c>
      <c r="AH99" t="str">
        <f>CONCATENATE('Diversity Panel_Genotypes'!BK98,'Diversity Panel_Genotypes'!BL98)</f>
        <v>158158</v>
      </c>
      <c r="AI99" t="str">
        <f>CONCATENATE('Diversity Panel_Genotypes'!BM98,'Diversity Panel_Genotypes'!BN98)</f>
        <v>140148</v>
      </c>
      <c r="AJ99" t="str">
        <f>CONCATENATE('Diversity Panel_Genotypes'!BO98,'Diversity Panel_Genotypes'!BP98)</f>
        <v>170172</v>
      </c>
      <c r="AK99" t="str">
        <f>CONCATENATE('Diversity Panel_Genotypes'!BQ98,'Diversity Panel_Genotypes'!BR98)</f>
        <v>097097</v>
      </c>
      <c r="AL99" t="str">
        <f>CONCATENATE('Diversity Panel_Genotypes'!BS98,'Diversity Panel_Genotypes'!BT98)</f>
        <v>091091</v>
      </c>
      <c r="AM99" t="str">
        <f>CONCATENATE('Diversity Panel_Genotypes'!BU98,'Diversity Panel_Genotypes'!BV98)</f>
        <v>167177</v>
      </c>
      <c r="AN99" t="str">
        <f>CONCATENATE('Diversity Panel_Genotypes'!BW98,'Diversity Panel_Genotypes'!BX98)</f>
        <v>140148</v>
      </c>
      <c r="AO99" t="str">
        <f>CONCATENATE('Diversity Panel_Genotypes'!BY98,'Diversity Panel_Genotypes'!BZ98)</f>
        <v>172174</v>
      </c>
      <c r="AP99" t="str">
        <f>CONCATENATE('Diversity Panel_Genotypes'!CA98,'Diversity Panel_Genotypes'!CB98)</f>
        <v>108112</v>
      </c>
      <c r="AQ99" t="str">
        <f>CONCATENATE('Diversity Panel_Genotypes'!CC98,'Diversity Panel_Genotypes'!CD98)</f>
        <v>100100</v>
      </c>
      <c r="AR99" t="str">
        <f>CONCATENATE('Diversity Panel_Genotypes'!CE98,'Diversity Panel_Genotypes'!CF98)</f>
        <v>083083</v>
      </c>
      <c r="AS99" t="str">
        <f>CONCATENATE('Diversity Panel_Genotypes'!CG98,'Diversity Panel_Genotypes'!CH98)</f>
        <v>258258</v>
      </c>
      <c r="AT99" t="str">
        <f>CONCATENATE('Diversity Panel_Genotypes'!CI98,'Diversity Panel_Genotypes'!CJ98)</f>
        <v>089089</v>
      </c>
      <c r="AU99" t="str">
        <f>CONCATENATE('Diversity Panel_Genotypes'!CK98,'Diversity Panel_Genotypes'!CL98)</f>
        <v>143143</v>
      </c>
      <c r="AV99" t="str">
        <f>CONCATENATE('Diversity Panel_Genotypes'!CM98,'Diversity Panel_Genotypes'!CN98)</f>
        <v>124124</v>
      </c>
      <c r="AW99" t="str">
        <f>CONCATENATE('Diversity Panel_Genotypes'!CO98,'Diversity Panel_Genotypes'!CP98)</f>
        <v>240240</v>
      </c>
      <c r="AX99" t="str">
        <f>CONCATENATE('Diversity Panel_Genotypes'!CQ98,'Diversity Panel_Genotypes'!CR98)</f>
        <v>154154</v>
      </c>
      <c r="AY99" t="str">
        <f>CONCATENATE('Diversity Panel_Genotypes'!CS98,'Diversity Panel_Genotypes'!CT98)</f>
        <v>132134</v>
      </c>
      <c r="AZ99" t="str">
        <f>CONCATENATE('Diversity Panel_Genotypes'!CU98,'Diversity Panel_Genotypes'!CV98)</f>
        <v>254254</v>
      </c>
      <c r="BA99" t="str">
        <f>CONCATENATE('Diversity Panel_Genotypes'!CW98,'Diversity Panel_Genotypes'!CX98)</f>
        <v>140148</v>
      </c>
      <c r="BB99" t="str">
        <f>CONCATENATE('Diversity Panel_Genotypes'!CY98,'Diversity Panel_Genotypes'!CZ98)</f>
        <v>153155</v>
      </c>
      <c r="BC99" t="str">
        <f>CONCATENATE('Diversity Panel_Genotypes'!DA98,'Diversity Panel_Genotypes'!DB98)</f>
        <v>136140</v>
      </c>
      <c r="BD99" t="str">
        <f>CONCATENATE('Diversity Panel_Genotypes'!DC98,'Diversity Panel_Genotypes'!DD98)</f>
        <v>149153</v>
      </c>
    </row>
    <row r="100" spans="2:56" x14ac:dyDescent="0.3">
      <c r="B100" t="s">
        <v>204</v>
      </c>
      <c r="C100" s="5">
        <v>2019</v>
      </c>
      <c r="D100" s="17" t="s">
        <v>86</v>
      </c>
      <c r="E100" t="str">
        <f>CONCATENATE('Diversity Panel_Genotypes'!E99,'Diversity Panel_Genotypes'!F99)</f>
        <v>161173</v>
      </c>
      <c r="F100" t="str">
        <f>CONCATENATE('Diversity Panel_Genotypes'!G99,'Diversity Panel_Genotypes'!H99)</f>
        <v>181191</v>
      </c>
      <c r="G100" t="str">
        <f>CONCATENATE('Diversity Panel_Genotypes'!I99,'Diversity Panel_Genotypes'!J99)</f>
        <v>241271</v>
      </c>
      <c r="H100" t="str">
        <f>CONCATENATE('Diversity Panel_Genotypes'!K99,'Diversity Panel_Genotypes'!L99)</f>
        <v>238252</v>
      </c>
      <c r="I100" t="str">
        <f>CONCATENATE('Diversity Panel_Genotypes'!M99,'Diversity Panel_Genotypes'!N99)</f>
        <v>085095</v>
      </c>
      <c r="J100" t="str">
        <f>CONCATENATE('Diversity Panel_Genotypes'!O99,'Diversity Panel_Genotypes'!P99)</f>
        <v>184184</v>
      </c>
      <c r="K100" t="str">
        <f>CONCATENATE('Diversity Panel_Genotypes'!Q99,'Diversity Panel_Genotypes'!R99)</f>
        <v>205207</v>
      </c>
      <c r="L100" t="str">
        <f>CONCATENATE('Diversity Panel_Genotypes'!S99,'Diversity Panel_Genotypes'!T99)</f>
        <v>143143</v>
      </c>
      <c r="M100" t="str">
        <f>CONCATENATE('Diversity Panel_Genotypes'!U99,'Diversity Panel_Genotypes'!V99)</f>
        <v>140158</v>
      </c>
      <c r="N100" t="str">
        <f>CONCATENATE('Diversity Panel_Genotypes'!W99,'Diversity Panel_Genotypes'!X99)</f>
        <v>116118</v>
      </c>
      <c r="O100" t="str">
        <f>CONCATENATE('Diversity Panel_Genotypes'!Y99,'Diversity Panel_Genotypes'!Z99)</f>
        <v>165179</v>
      </c>
      <c r="P100" t="str">
        <f>CONCATENATE('Diversity Panel_Genotypes'!AA99,'Diversity Panel_Genotypes'!AB99)</f>
        <v>092092</v>
      </c>
      <c r="Q100" t="str">
        <f>CONCATENATE('Diversity Panel_Genotypes'!AC99,'Diversity Panel_Genotypes'!AD99)</f>
        <v>125129</v>
      </c>
      <c r="R100" t="str">
        <f>CONCATENATE('Diversity Panel_Genotypes'!AE99,'Diversity Panel_Genotypes'!AF99)</f>
        <v>103103</v>
      </c>
      <c r="S100" t="str">
        <f>CONCATENATE('Diversity Panel_Genotypes'!AG99,'Diversity Panel_Genotypes'!AH99)</f>
        <v>118118</v>
      </c>
      <c r="T100" t="str">
        <f>CONCATENATE('Diversity Panel_Genotypes'!AI99,'Diversity Panel_Genotypes'!AJ99)</f>
        <v>161161</v>
      </c>
      <c r="U100" t="str">
        <f>CONCATENATE('Diversity Panel_Genotypes'!AK99,'Diversity Panel_Genotypes'!AL99)</f>
        <v>229229</v>
      </c>
      <c r="V100" t="str">
        <f>CONCATENATE('Diversity Panel_Genotypes'!AM99,'Diversity Panel_Genotypes'!AN99)</f>
        <v>194200</v>
      </c>
      <c r="W100" t="str">
        <f>CONCATENATE('Diversity Panel_Genotypes'!AO99,'Diversity Panel_Genotypes'!AP99)</f>
        <v>185187</v>
      </c>
      <c r="X100" t="str">
        <f>CONCATENATE('Diversity Panel_Genotypes'!AQ99,'Diversity Panel_Genotypes'!AR99)</f>
        <v>108115</v>
      </c>
      <c r="Y100" t="str">
        <f>CONCATENATE('Diversity Panel_Genotypes'!AS99,'Diversity Panel_Genotypes'!AT99)</f>
        <v>160160</v>
      </c>
      <c r="Z100" t="str">
        <f>CONCATENATE('Diversity Panel_Genotypes'!AU99,'Diversity Panel_Genotypes'!AV99)</f>
        <v>089091</v>
      </c>
      <c r="AA100" t="str">
        <f>CONCATENATE('Diversity Panel_Genotypes'!AW99,'Diversity Panel_Genotypes'!AX99)</f>
        <v>102090</v>
      </c>
      <c r="AB100" t="str">
        <f>CONCATENATE('Diversity Panel_Genotypes'!AY99,'Diversity Panel_Genotypes'!AZ99)</f>
        <v>135137</v>
      </c>
      <c r="AC100" t="str">
        <f>CONCATENATE('Diversity Panel_Genotypes'!BA99,'Diversity Panel_Genotypes'!BB99)</f>
        <v>146146</v>
      </c>
      <c r="AD100" t="str">
        <f>CONCATENATE('Diversity Panel_Genotypes'!BC99,'Diversity Panel_Genotypes'!BD99)</f>
        <v>087087</v>
      </c>
      <c r="AE100" t="str">
        <f>CONCATENATE('Diversity Panel_Genotypes'!BE99,'Diversity Panel_Genotypes'!BF99)</f>
        <v>191191</v>
      </c>
      <c r="AF100" t="str">
        <f>CONCATENATE('Diversity Panel_Genotypes'!BG99,'Diversity Panel_Genotypes'!BH99)</f>
        <v>101103</v>
      </c>
      <c r="AG100" t="str">
        <f>CONCATENATE('Diversity Panel_Genotypes'!BI99,'Diversity Panel_Genotypes'!BJ99)</f>
        <v>151161</v>
      </c>
      <c r="AH100" t="str">
        <f>CONCATENATE('Diversity Panel_Genotypes'!BK99,'Diversity Panel_Genotypes'!BL99)</f>
        <v>146170</v>
      </c>
      <c r="AI100" t="str">
        <f>CONCATENATE('Diversity Panel_Genotypes'!BM99,'Diversity Panel_Genotypes'!BN99)</f>
        <v>140142</v>
      </c>
      <c r="AJ100" t="str">
        <f>CONCATENATE('Diversity Panel_Genotypes'!BO99,'Diversity Panel_Genotypes'!BP99)</f>
        <v>170186</v>
      </c>
      <c r="AK100" t="str">
        <f>CONCATENATE('Diversity Panel_Genotypes'!BQ99,'Diversity Panel_Genotypes'!BR99)</f>
        <v>083097</v>
      </c>
      <c r="AL100" t="str">
        <f>CONCATENATE('Diversity Panel_Genotypes'!BS99,'Diversity Panel_Genotypes'!BT99)</f>
        <v>091092</v>
      </c>
      <c r="AM100" t="str">
        <f>CONCATENATE('Diversity Panel_Genotypes'!BU99,'Diversity Panel_Genotypes'!BV99)</f>
        <v>173175</v>
      </c>
      <c r="AN100" t="str">
        <f>CONCATENATE('Diversity Panel_Genotypes'!BW99,'Diversity Panel_Genotypes'!BX99)</f>
        <v>140148</v>
      </c>
      <c r="AO100" t="str">
        <f>CONCATENATE('Diversity Panel_Genotypes'!BY99,'Diversity Panel_Genotypes'!BZ99)</f>
        <v>176178</v>
      </c>
      <c r="AP100" t="str">
        <f>CONCATENATE('Diversity Panel_Genotypes'!CA99,'Diversity Panel_Genotypes'!CB99)</f>
        <v>106110</v>
      </c>
      <c r="AQ100" t="str">
        <f>CONCATENATE('Diversity Panel_Genotypes'!CC99,'Diversity Panel_Genotypes'!CD99)</f>
        <v>102104</v>
      </c>
      <c r="AR100" t="str">
        <f>CONCATENATE('Diversity Panel_Genotypes'!CE99,'Diversity Panel_Genotypes'!CF99)</f>
        <v>081083</v>
      </c>
      <c r="AS100" t="str">
        <f>CONCATENATE('Diversity Panel_Genotypes'!CG99,'Diversity Panel_Genotypes'!CH99)</f>
        <v>258262</v>
      </c>
      <c r="AT100" t="str">
        <f>CONCATENATE('Diversity Panel_Genotypes'!CI99,'Diversity Panel_Genotypes'!CJ99)</f>
        <v>103089</v>
      </c>
      <c r="AU100" t="str">
        <f>CONCATENATE('Diversity Panel_Genotypes'!CK99,'Diversity Panel_Genotypes'!CL99)</f>
        <v>147147</v>
      </c>
      <c r="AV100" t="str">
        <f>CONCATENATE('Diversity Panel_Genotypes'!CM99,'Diversity Panel_Genotypes'!CN99)</f>
        <v>120124</v>
      </c>
      <c r="AW100" t="str">
        <f>CONCATENATE('Diversity Panel_Genotypes'!CO99,'Diversity Panel_Genotypes'!CP99)</f>
        <v>240240</v>
      </c>
      <c r="AX100" t="str">
        <f>CONCATENATE('Diversity Panel_Genotypes'!CQ99,'Diversity Panel_Genotypes'!CR99)</f>
        <v>154156</v>
      </c>
      <c r="AY100" t="str">
        <f>CONCATENATE('Diversity Panel_Genotypes'!CS99,'Diversity Panel_Genotypes'!CT99)</f>
        <v>132134</v>
      </c>
      <c r="AZ100" t="str">
        <f>CONCATENATE('Diversity Panel_Genotypes'!CU99,'Diversity Panel_Genotypes'!CV99)</f>
        <v>250254</v>
      </c>
      <c r="BA100" t="str">
        <f>CONCATENATE('Diversity Panel_Genotypes'!CW99,'Diversity Panel_Genotypes'!CX99)</f>
        <v>142148</v>
      </c>
      <c r="BB100" t="str">
        <f>CONCATENATE('Diversity Panel_Genotypes'!CY99,'Diversity Panel_Genotypes'!CZ99)</f>
        <v>149153</v>
      </c>
      <c r="BC100" t="str">
        <f>CONCATENATE('Diversity Panel_Genotypes'!DA99,'Diversity Panel_Genotypes'!DB99)</f>
        <v>136140</v>
      </c>
      <c r="BD100" t="str">
        <f>CONCATENATE('Diversity Panel_Genotypes'!DC99,'Diversity Panel_Genotypes'!DD99)</f>
        <v>145151</v>
      </c>
    </row>
    <row r="101" spans="2:56" x14ac:dyDescent="0.3">
      <c r="B101" t="s">
        <v>206</v>
      </c>
      <c r="C101" s="5">
        <v>2019</v>
      </c>
      <c r="D101" s="17" t="s">
        <v>86</v>
      </c>
      <c r="E101" t="str">
        <f>CONCATENATE('Diversity Panel_Genotypes'!E100,'Diversity Panel_Genotypes'!F100)</f>
        <v>161173</v>
      </c>
      <c r="F101" t="str">
        <f>CONCATENATE('Diversity Panel_Genotypes'!G100,'Diversity Panel_Genotypes'!H100)</f>
        <v>181191</v>
      </c>
      <c r="G101" t="str">
        <f>CONCATENATE('Diversity Panel_Genotypes'!I100,'Diversity Panel_Genotypes'!J100)</f>
        <v>241271</v>
      </c>
      <c r="H101" t="str">
        <f>CONCATENATE('Diversity Panel_Genotypes'!K100,'Diversity Panel_Genotypes'!L100)</f>
        <v>238238</v>
      </c>
      <c r="I101" t="str">
        <f>CONCATENATE('Diversity Panel_Genotypes'!M100,'Diversity Panel_Genotypes'!N100)</f>
        <v>089095</v>
      </c>
      <c r="J101" t="str">
        <f>CONCATENATE('Diversity Panel_Genotypes'!O100,'Diversity Panel_Genotypes'!P100)</f>
        <v>190198</v>
      </c>
      <c r="K101" t="str">
        <f>CONCATENATE('Diversity Panel_Genotypes'!Q100,'Diversity Panel_Genotypes'!R100)</f>
        <v>205211</v>
      </c>
      <c r="L101" t="str">
        <f>CONCATENATE('Diversity Panel_Genotypes'!S100,'Diversity Panel_Genotypes'!T100)</f>
        <v>143143</v>
      </c>
      <c r="M101" t="str">
        <f>CONCATENATE('Diversity Panel_Genotypes'!U100,'Diversity Panel_Genotypes'!V100)</f>
        <v>152162</v>
      </c>
      <c r="N101" t="str">
        <f>CONCATENATE('Diversity Panel_Genotypes'!W100,'Diversity Panel_Genotypes'!X100)</f>
        <v>118118</v>
      </c>
      <c r="O101" t="str">
        <f>CONCATENATE('Diversity Panel_Genotypes'!Y100,'Diversity Panel_Genotypes'!Z100)</f>
        <v>165183</v>
      </c>
      <c r="P101" t="str">
        <f>CONCATENATE('Diversity Panel_Genotypes'!AA100,'Diversity Panel_Genotypes'!AB100)</f>
        <v>104090</v>
      </c>
      <c r="Q101" t="str">
        <f>CONCATENATE('Diversity Panel_Genotypes'!AC100,'Diversity Panel_Genotypes'!AD100)</f>
        <v>125127</v>
      </c>
      <c r="R101" t="str">
        <f>CONCATENATE('Diversity Panel_Genotypes'!AE100,'Diversity Panel_Genotypes'!AF100)</f>
        <v>103103</v>
      </c>
      <c r="S101" t="str">
        <f>CONCATENATE('Diversity Panel_Genotypes'!AG100,'Diversity Panel_Genotypes'!AH100)</f>
        <v>118120</v>
      </c>
      <c r="T101" t="str">
        <f>CONCATENATE('Diversity Panel_Genotypes'!AI100,'Diversity Panel_Genotypes'!AJ100)</f>
        <v>161167</v>
      </c>
      <c r="U101" t="str">
        <f>CONCATENATE('Diversity Panel_Genotypes'!AK100,'Diversity Panel_Genotypes'!AL100)</f>
        <v>225233</v>
      </c>
      <c r="V101" t="str">
        <f>CONCATENATE('Diversity Panel_Genotypes'!AM100,'Diversity Panel_Genotypes'!AN100)</f>
        <v>194194</v>
      </c>
      <c r="W101" t="str">
        <f>CONCATENATE('Diversity Panel_Genotypes'!AO100,'Diversity Panel_Genotypes'!AP100)</f>
        <v>175185</v>
      </c>
      <c r="X101" t="str">
        <f>CONCATENATE('Diversity Panel_Genotypes'!AQ100,'Diversity Panel_Genotypes'!AR100)</f>
        <v>108113</v>
      </c>
      <c r="Y101" t="str">
        <f>CONCATENATE('Diversity Panel_Genotypes'!AS100,'Diversity Panel_Genotypes'!AT100)</f>
        <v>156160</v>
      </c>
      <c r="Z101" t="str">
        <f>CONCATENATE('Diversity Panel_Genotypes'!AU100,'Diversity Panel_Genotypes'!AV100)</f>
        <v>089091</v>
      </c>
      <c r="AA101" t="str">
        <f>CONCATENATE('Diversity Panel_Genotypes'!AW100,'Diversity Panel_Genotypes'!AX100)</f>
        <v>090090</v>
      </c>
      <c r="AB101" t="str">
        <f>CONCATENATE('Diversity Panel_Genotypes'!AY100,'Diversity Panel_Genotypes'!AZ100)</f>
        <v>135141</v>
      </c>
      <c r="AC101" t="str">
        <f>CONCATENATE('Diversity Panel_Genotypes'!BA100,'Diversity Panel_Genotypes'!BB100)</f>
        <v>146146</v>
      </c>
      <c r="AD101" t="str">
        <f>CONCATENATE('Diversity Panel_Genotypes'!BC100,'Diversity Panel_Genotypes'!BD100)</f>
        <v>087091</v>
      </c>
      <c r="AE101" t="str">
        <f>CONCATENATE('Diversity Panel_Genotypes'!BE100,'Diversity Panel_Genotypes'!BF100)</f>
        <v>191191</v>
      </c>
      <c r="AF101" t="str">
        <f>CONCATENATE('Diversity Panel_Genotypes'!BG100,'Diversity Panel_Genotypes'!BH100)</f>
        <v>099099</v>
      </c>
      <c r="AG101" t="str">
        <f>CONCATENATE('Diversity Panel_Genotypes'!BI100,'Diversity Panel_Genotypes'!BJ100)</f>
        <v>161161</v>
      </c>
      <c r="AH101" t="str">
        <f>CONCATENATE('Diversity Panel_Genotypes'!BK100,'Diversity Panel_Genotypes'!BL100)</f>
        <v>142166</v>
      </c>
      <c r="AI101" t="str">
        <f>CONCATENATE('Diversity Panel_Genotypes'!BM100,'Diversity Panel_Genotypes'!BN100)</f>
        <v>142142</v>
      </c>
      <c r="AJ101" t="str">
        <f>CONCATENATE('Diversity Panel_Genotypes'!BO100,'Diversity Panel_Genotypes'!BP100)</f>
        <v>172172</v>
      </c>
      <c r="AK101" t="str">
        <f>CONCATENATE('Diversity Panel_Genotypes'!BQ100,'Diversity Panel_Genotypes'!BR100)</f>
        <v>083089</v>
      </c>
      <c r="AL101" t="str">
        <f>CONCATENATE('Diversity Panel_Genotypes'!BS100,'Diversity Panel_Genotypes'!BT100)</f>
        <v>091092</v>
      </c>
      <c r="AM101" t="str">
        <f>CONCATENATE('Diversity Panel_Genotypes'!BU100,'Diversity Panel_Genotypes'!BV100)</f>
        <v>167175</v>
      </c>
      <c r="AN101" t="str">
        <f>CONCATENATE('Diversity Panel_Genotypes'!BW100,'Diversity Panel_Genotypes'!BX100)</f>
        <v>140140</v>
      </c>
      <c r="AO101" t="str">
        <f>CONCATENATE('Diversity Panel_Genotypes'!BY100,'Diversity Panel_Genotypes'!BZ100)</f>
        <v>172174</v>
      </c>
      <c r="AP101" t="str">
        <f>CONCATENATE('Diversity Panel_Genotypes'!CA100,'Diversity Panel_Genotypes'!CB100)</f>
        <v>106106</v>
      </c>
      <c r="AQ101" t="str">
        <f>CONCATENATE('Diversity Panel_Genotypes'!CC100,'Diversity Panel_Genotypes'!CD100)</f>
        <v>100106</v>
      </c>
      <c r="AR101" t="str">
        <f>CONCATENATE('Diversity Panel_Genotypes'!CE100,'Diversity Panel_Genotypes'!CF100)</f>
        <v>081083</v>
      </c>
      <c r="AS101" t="str">
        <f>CONCATENATE('Diversity Panel_Genotypes'!CG100,'Diversity Panel_Genotypes'!CH100)</f>
        <v>262262</v>
      </c>
      <c r="AT101" t="str">
        <f>CONCATENATE('Diversity Panel_Genotypes'!CI100,'Diversity Panel_Genotypes'!CJ100)</f>
        <v>089099</v>
      </c>
      <c r="AU101" t="str">
        <f>CONCATENATE('Diversity Panel_Genotypes'!CK100,'Diversity Panel_Genotypes'!CL100)</f>
        <v>143145</v>
      </c>
      <c r="AV101" t="str">
        <f>CONCATENATE('Diversity Panel_Genotypes'!CM100,'Diversity Panel_Genotypes'!CN100)</f>
        <v>124124</v>
      </c>
      <c r="AW101" t="str">
        <f>CONCATENATE('Diversity Panel_Genotypes'!CO100,'Diversity Panel_Genotypes'!CP100)</f>
        <v>228240</v>
      </c>
      <c r="AX101" t="str">
        <f>CONCATENATE('Diversity Panel_Genotypes'!CQ100,'Diversity Panel_Genotypes'!CR100)</f>
        <v>156156</v>
      </c>
      <c r="AY101" t="str">
        <f>CONCATENATE('Diversity Panel_Genotypes'!CS100,'Diversity Panel_Genotypes'!CT100)</f>
        <v>132132</v>
      </c>
      <c r="AZ101" t="str">
        <f>CONCATENATE('Diversity Panel_Genotypes'!CU100,'Diversity Panel_Genotypes'!CV100)</f>
        <v>250254</v>
      </c>
      <c r="BA101" t="str">
        <f>CONCATENATE('Diversity Panel_Genotypes'!CW100,'Diversity Panel_Genotypes'!CX100)</f>
        <v>142150</v>
      </c>
      <c r="BB101" t="str">
        <f>CONCATENATE('Diversity Panel_Genotypes'!CY100,'Diversity Panel_Genotypes'!CZ100)</f>
        <v>153159</v>
      </c>
      <c r="BC101" t="str">
        <f>CONCATENATE('Diversity Panel_Genotypes'!DA100,'Diversity Panel_Genotypes'!DB100)</f>
        <v>136140</v>
      </c>
      <c r="BD101" t="str">
        <f>CONCATENATE('Diversity Panel_Genotypes'!DC100,'Diversity Panel_Genotypes'!DD100)</f>
        <v>149153</v>
      </c>
    </row>
    <row r="102" spans="2:56" x14ac:dyDescent="0.3">
      <c r="B102" t="s">
        <v>208</v>
      </c>
      <c r="C102" s="5">
        <v>2019</v>
      </c>
      <c r="D102" s="17" t="s">
        <v>86</v>
      </c>
      <c r="E102" t="str">
        <f>CONCATENATE('Diversity Panel_Genotypes'!E101,'Diversity Panel_Genotypes'!F101)</f>
        <v>161165</v>
      </c>
      <c r="F102" t="str">
        <f>CONCATENATE('Diversity Panel_Genotypes'!G101,'Diversity Panel_Genotypes'!H101)</f>
        <v>191191</v>
      </c>
      <c r="G102" t="str">
        <f>CONCATENATE('Diversity Panel_Genotypes'!I101,'Diversity Panel_Genotypes'!J101)</f>
        <v>271271</v>
      </c>
      <c r="H102" t="str">
        <f>CONCATENATE('Diversity Panel_Genotypes'!K101,'Diversity Panel_Genotypes'!L101)</f>
        <v>238238</v>
      </c>
      <c r="I102" t="str">
        <f>CONCATENATE('Diversity Panel_Genotypes'!M101,'Diversity Panel_Genotypes'!N101)</f>
        <v>085089</v>
      </c>
      <c r="J102" t="str">
        <f>CONCATENATE('Diversity Panel_Genotypes'!O101,'Diversity Panel_Genotypes'!P101)</f>
        <v>180198</v>
      </c>
      <c r="K102" t="str">
        <f>CONCATENATE('Diversity Panel_Genotypes'!Q101,'Diversity Panel_Genotypes'!R101)</f>
        <v>205211</v>
      </c>
      <c r="L102" t="str">
        <f>CONCATENATE('Diversity Panel_Genotypes'!S101,'Diversity Panel_Genotypes'!T101)</f>
        <v>143143</v>
      </c>
      <c r="M102" t="str">
        <f>CONCATENATE('Diversity Panel_Genotypes'!U101,'Diversity Panel_Genotypes'!V101)</f>
        <v>158164</v>
      </c>
      <c r="N102" t="str">
        <f>CONCATENATE('Diversity Panel_Genotypes'!W101,'Diversity Panel_Genotypes'!X101)</f>
        <v>108118</v>
      </c>
      <c r="O102" t="str">
        <f>CONCATENATE('Diversity Panel_Genotypes'!Y101,'Diversity Panel_Genotypes'!Z101)</f>
        <v>165179</v>
      </c>
      <c r="P102" t="str">
        <f>CONCATENATE('Diversity Panel_Genotypes'!AA101,'Diversity Panel_Genotypes'!AB101)</f>
        <v>102096</v>
      </c>
      <c r="Q102" t="str">
        <f>CONCATENATE('Diversity Panel_Genotypes'!AC101,'Diversity Panel_Genotypes'!AD101)</f>
        <v>127127</v>
      </c>
      <c r="R102" t="str">
        <f>CONCATENATE('Diversity Panel_Genotypes'!AE101,'Diversity Panel_Genotypes'!AF101)</f>
        <v>103103</v>
      </c>
      <c r="S102" t="str">
        <f>CONCATENATE('Diversity Panel_Genotypes'!AG101,'Diversity Panel_Genotypes'!AH101)</f>
        <v>104118</v>
      </c>
      <c r="T102" t="str">
        <f>CONCATENATE('Diversity Panel_Genotypes'!AI101,'Diversity Panel_Genotypes'!AJ101)</f>
        <v>161161</v>
      </c>
      <c r="U102" t="str">
        <f>CONCATENATE('Diversity Panel_Genotypes'!AK101,'Diversity Panel_Genotypes'!AL101)</f>
        <v>233235</v>
      </c>
      <c r="V102" t="str">
        <f>CONCATENATE('Diversity Panel_Genotypes'!AM101,'Diversity Panel_Genotypes'!AN101)</f>
        <v>194196</v>
      </c>
      <c r="W102" t="str">
        <f>CONCATENATE('Diversity Panel_Genotypes'!AO101,'Diversity Panel_Genotypes'!AP101)</f>
        <v>185187</v>
      </c>
      <c r="X102" t="str">
        <f>CONCATENATE('Diversity Panel_Genotypes'!AQ101,'Diversity Panel_Genotypes'!AR101)</f>
        <v>107115</v>
      </c>
      <c r="Y102" t="str">
        <f>CONCATENATE('Diversity Panel_Genotypes'!AS101,'Diversity Panel_Genotypes'!AT101)</f>
        <v>156160</v>
      </c>
      <c r="Z102" t="str">
        <f>CONCATENATE('Diversity Panel_Genotypes'!AU101,'Diversity Panel_Genotypes'!AV101)</f>
        <v>091093</v>
      </c>
      <c r="AA102" t="str">
        <f>CONCATENATE('Diversity Panel_Genotypes'!AW101,'Diversity Panel_Genotypes'!AX101)</f>
        <v>090090</v>
      </c>
      <c r="AB102" t="str">
        <f>CONCATENATE('Diversity Panel_Genotypes'!AY101,'Diversity Panel_Genotypes'!AZ101)</f>
        <v>135141</v>
      </c>
      <c r="AC102" t="str">
        <f>CONCATENATE('Diversity Panel_Genotypes'!BA101,'Diversity Panel_Genotypes'!BB101)</f>
        <v>146146</v>
      </c>
      <c r="AD102" t="str">
        <f>CONCATENATE('Diversity Panel_Genotypes'!BC101,'Diversity Panel_Genotypes'!BD101)</f>
        <v>087087</v>
      </c>
      <c r="AE102" t="str">
        <f>CONCATENATE('Diversity Panel_Genotypes'!BE101,'Diversity Panel_Genotypes'!BF101)</f>
        <v>189191</v>
      </c>
      <c r="AF102" t="str">
        <f>CONCATENATE('Diversity Panel_Genotypes'!BG101,'Diversity Panel_Genotypes'!BH101)</f>
        <v>101099</v>
      </c>
      <c r="AG102" t="str">
        <f>CONCATENATE('Diversity Panel_Genotypes'!BI101,'Diversity Panel_Genotypes'!BJ101)</f>
        <v>143151</v>
      </c>
      <c r="AH102" t="str">
        <f>CONCATENATE('Diversity Panel_Genotypes'!BK101,'Diversity Panel_Genotypes'!BL101)</f>
        <v>162166</v>
      </c>
      <c r="AI102" t="str">
        <f>CONCATENATE('Diversity Panel_Genotypes'!BM101,'Diversity Panel_Genotypes'!BN101)</f>
        <v>140140</v>
      </c>
      <c r="AJ102" t="str">
        <f>CONCATENATE('Diversity Panel_Genotypes'!BO101,'Diversity Panel_Genotypes'!BP101)</f>
        <v>168170</v>
      </c>
      <c r="AK102" t="str">
        <f>CONCATENATE('Diversity Panel_Genotypes'!BQ101,'Diversity Panel_Genotypes'!BR101)</f>
        <v>083089</v>
      </c>
      <c r="AL102" t="str">
        <f>CONCATENATE('Diversity Panel_Genotypes'!BS101,'Diversity Panel_Genotypes'!BT101)</f>
        <v>091095</v>
      </c>
      <c r="AM102" t="str">
        <f>CONCATENATE('Diversity Panel_Genotypes'!BU101,'Diversity Panel_Genotypes'!BV101)</f>
        <v>163173</v>
      </c>
      <c r="AN102" t="str">
        <f>CONCATENATE('Diversity Panel_Genotypes'!BW101,'Diversity Panel_Genotypes'!BX101)</f>
        <v>146148</v>
      </c>
      <c r="AO102" t="str">
        <f>CONCATENATE('Diversity Panel_Genotypes'!BY101,'Diversity Panel_Genotypes'!BZ101)</f>
        <v>174176</v>
      </c>
      <c r="AP102" t="str">
        <f>CONCATENATE('Diversity Panel_Genotypes'!CA101,'Diversity Panel_Genotypes'!CB101)</f>
        <v>106110</v>
      </c>
      <c r="AQ102" t="str">
        <f>CONCATENATE('Diversity Panel_Genotypes'!CC101,'Diversity Panel_Genotypes'!CD101)</f>
        <v>100104</v>
      </c>
      <c r="AR102" t="str">
        <f>CONCATENATE('Diversity Panel_Genotypes'!CE101,'Diversity Panel_Genotypes'!CF101)</f>
        <v>081083</v>
      </c>
      <c r="AS102" t="str">
        <f>CONCATENATE('Diversity Panel_Genotypes'!CG101,'Diversity Panel_Genotypes'!CH101)</f>
        <v>258262</v>
      </c>
      <c r="AT102" t="str">
        <f>CONCATENATE('Diversity Panel_Genotypes'!CI101,'Diversity Panel_Genotypes'!CJ101)</f>
        <v>103097</v>
      </c>
      <c r="AU102" t="str">
        <f>CONCATENATE('Diversity Panel_Genotypes'!CK101,'Diversity Panel_Genotypes'!CL101)</f>
        <v>143143</v>
      </c>
      <c r="AV102" t="str">
        <f>CONCATENATE('Diversity Panel_Genotypes'!CM101,'Diversity Panel_Genotypes'!CN101)</f>
        <v>122122</v>
      </c>
      <c r="AW102" t="str">
        <f>CONCATENATE('Diversity Panel_Genotypes'!CO101,'Diversity Panel_Genotypes'!CP101)</f>
        <v>236238</v>
      </c>
      <c r="AX102" t="str">
        <f>CONCATENATE('Diversity Panel_Genotypes'!CQ101,'Diversity Panel_Genotypes'!CR101)</f>
        <v>156158</v>
      </c>
      <c r="AY102" t="str">
        <f>CONCATENATE('Diversity Panel_Genotypes'!CS101,'Diversity Panel_Genotypes'!CT101)</f>
        <v>130134</v>
      </c>
      <c r="AZ102" t="str">
        <f>CONCATENATE('Diversity Panel_Genotypes'!CU101,'Diversity Panel_Genotypes'!CV101)</f>
        <v>244254</v>
      </c>
      <c r="BA102" t="str">
        <f>CONCATENATE('Diversity Panel_Genotypes'!CW101,'Diversity Panel_Genotypes'!CX101)</f>
        <v>140142</v>
      </c>
      <c r="BB102" t="str">
        <f>CONCATENATE('Diversity Panel_Genotypes'!CY101,'Diversity Panel_Genotypes'!CZ101)</f>
        <v>155155</v>
      </c>
      <c r="BC102" t="str">
        <f>CONCATENATE('Diversity Panel_Genotypes'!DA101,'Diversity Panel_Genotypes'!DB101)</f>
        <v>134136</v>
      </c>
      <c r="BD102" t="str">
        <f>CONCATENATE('Diversity Panel_Genotypes'!DC101,'Diversity Panel_Genotypes'!DD101)</f>
        <v>149151</v>
      </c>
    </row>
    <row r="103" spans="2:56" x14ac:dyDescent="0.3">
      <c r="B103" t="s">
        <v>210</v>
      </c>
      <c r="C103" s="5">
        <v>2019</v>
      </c>
      <c r="D103" s="17" t="s">
        <v>86</v>
      </c>
      <c r="E103" t="str">
        <f>CONCATENATE('Diversity Panel_Genotypes'!E102,'Diversity Panel_Genotypes'!F102)</f>
        <v>165165</v>
      </c>
      <c r="F103" t="str">
        <f>CONCATENATE('Diversity Panel_Genotypes'!G102,'Diversity Panel_Genotypes'!H102)</f>
        <v>191191</v>
      </c>
      <c r="G103" t="str">
        <f>CONCATENATE('Diversity Panel_Genotypes'!I102,'Diversity Panel_Genotypes'!J102)</f>
        <v>241271</v>
      </c>
      <c r="H103" t="str">
        <f>CONCATENATE('Diversity Panel_Genotypes'!K102,'Diversity Panel_Genotypes'!L102)</f>
        <v>232238</v>
      </c>
      <c r="I103" t="str">
        <f>CONCATENATE('Diversity Panel_Genotypes'!M102,'Diversity Panel_Genotypes'!N102)</f>
        <v>085089</v>
      </c>
      <c r="J103" t="str">
        <f>CONCATENATE('Diversity Panel_Genotypes'!O102,'Diversity Panel_Genotypes'!P102)</f>
        <v>180198</v>
      </c>
      <c r="K103" t="str">
        <f>CONCATENATE('Diversity Panel_Genotypes'!Q102,'Diversity Panel_Genotypes'!R102)</f>
        <v>207207</v>
      </c>
      <c r="L103" t="str">
        <f>CONCATENATE('Diversity Panel_Genotypes'!S102,'Diversity Panel_Genotypes'!T102)</f>
        <v>129143</v>
      </c>
      <c r="M103" t="str">
        <f>CONCATENATE('Diversity Panel_Genotypes'!U102,'Diversity Panel_Genotypes'!V102)</f>
        <v>152158</v>
      </c>
      <c r="N103" t="str">
        <f>CONCATENATE('Diversity Panel_Genotypes'!W102,'Diversity Panel_Genotypes'!X102)</f>
        <v>118118</v>
      </c>
      <c r="O103" t="str">
        <f>CONCATENATE('Diversity Panel_Genotypes'!Y102,'Diversity Panel_Genotypes'!Z102)</f>
        <v>165179</v>
      </c>
      <c r="P103" t="str">
        <f>CONCATENATE('Diversity Panel_Genotypes'!AA102,'Diversity Panel_Genotypes'!AB102)</f>
        <v>104098</v>
      </c>
      <c r="Q103" t="str">
        <f>CONCATENATE('Diversity Panel_Genotypes'!AC102,'Diversity Panel_Genotypes'!AD102)</f>
        <v>127129</v>
      </c>
      <c r="R103" t="str">
        <f>CONCATENATE('Diversity Panel_Genotypes'!AE102,'Diversity Panel_Genotypes'!AF102)</f>
        <v>103103</v>
      </c>
      <c r="S103" t="str">
        <f>CONCATENATE('Diversity Panel_Genotypes'!AG102,'Diversity Panel_Genotypes'!AH102)</f>
        <v>118118</v>
      </c>
      <c r="T103" t="str">
        <f>CONCATENATE('Diversity Panel_Genotypes'!AI102,'Diversity Panel_Genotypes'!AJ102)</f>
        <v>161161</v>
      </c>
      <c r="U103" t="str">
        <f>CONCATENATE('Diversity Panel_Genotypes'!AK102,'Diversity Panel_Genotypes'!AL102)</f>
        <v>229231</v>
      </c>
      <c r="V103" t="str">
        <f>CONCATENATE('Diversity Panel_Genotypes'!AM102,'Diversity Panel_Genotypes'!AN102)</f>
        <v>196200</v>
      </c>
      <c r="W103" t="str">
        <f>CONCATENATE('Diversity Panel_Genotypes'!AO102,'Diversity Panel_Genotypes'!AP102)</f>
        <v>181187</v>
      </c>
      <c r="X103" t="str">
        <f>CONCATENATE('Diversity Panel_Genotypes'!AQ102,'Diversity Panel_Genotypes'!AR102)</f>
        <v>108108</v>
      </c>
      <c r="Y103" t="str">
        <f>CONCATENATE('Diversity Panel_Genotypes'!AS102,'Diversity Panel_Genotypes'!AT102)</f>
        <v>156160</v>
      </c>
      <c r="Z103" t="str">
        <f>CONCATENATE('Diversity Panel_Genotypes'!AU102,'Diversity Panel_Genotypes'!AV102)</f>
        <v>089091</v>
      </c>
      <c r="AA103" t="str">
        <f>CONCATENATE('Diversity Panel_Genotypes'!AW102,'Diversity Panel_Genotypes'!AX102)</f>
        <v>102090</v>
      </c>
      <c r="AB103" t="str">
        <f>CONCATENATE('Diversity Panel_Genotypes'!AY102,'Diversity Panel_Genotypes'!AZ102)</f>
        <v>135135</v>
      </c>
      <c r="AC103" t="str">
        <f>CONCATENATE('Diversity Panel_Genotypes'!BA102,'Diversity Panel_Genotypes'!BB102)</f>
        <v>146146</v>
      </c>
      <c r="AD103" t="str">
        <f>CONCATENATE('Diversity Panel_Genotypes'!BC102,'Diversity Panel_Genotypes'!BD102)</f>
        <v>087089</v>
      </c>
      <c r="AE103" t="str">
        <f>CONCATENATE('Diversity Panel_Genotypes'!BE102,'Diversity Panel_Genotypes'!BF102)</f>
        <v>189195</v>
      </c>
      <c r="AF103" t="str">
        <f>CONCATENATE('Diversity Panel_Genotypes'!BG102,'Diversity Panel_Genotypes'!BH102)</f>
        <v>101099</v>
      </c>
      <c r="AG103" t="str">
        <f>CONCATENATE('Diversity Panel_Genotypes'!BI102,'Diversity Panel_Genotypes'!BJ102)</f>
        <v>160160</v>
      </c>
      <c r="AH103" t="str">
        <f>CONCATENATE('Diversity Panel_Genotypes'!BK102,'Diversity Panel_Genotypes'!BL102)</f>
        <v>162170</v>
      </c>
      <c r="AI103" t="str">
        <f>CONCATENATE('Diversity Panel_Genotypes'!BM102,'Diversity Panel_Genotypes'!BN102)</f>
        <v>140140</v>
      </c>
      <c r="AJ103" t="str">
        <f>CONCATENATE('Diversity Panel_Genotypes'!BO102,'Diversity Panel_Genotypes'!BP102)</f>
        <v>172172</v>
      </c>
      <c r="AK103" t="str">
        <f>CONCATENATE('Diversity Panel_Genotypes'!BQ102,'Diversity Panel_Genotypes'!BR102)</f>
        <v>089089</v>
      </c>
      <c r="AL103" t="str">
        <f>CONCATENATE('Diversity Panel_Genotypes'!BS102,'Diversity Panel_Genotypes'!BT102)</f>
        <v>091094</v>
      </c>
      <c r="AM103" t="str">
        <f>CONCATENATE('Diversity Panel_Genotypes'!BU102,'Diversity Panel_Genotypes'!BV102)</f>
        <v>175175</v>
      </c>
      <c r="AN103" t="str">
        <f>CONCATENATE('Diversity Panel_Genotypes'!BW102,'Diversity Panel_Genotypes'!BX102)</f>
        <v>140148</v>
      </c>
      <c r="AO103" t="str">
        <f>CONCATENATE('Diversity Panel_Genotypes'!BY102,'Diversity Panel_Genotypes'!BZ102)</f>
        <v>172172</v>
      </c>
      <c r="AP103" t="str">
        <f>CONCATENATE('Diversity Panel_Genotypes'!CA102,'Diversity Panel_Genotypes'!CB102)</f>
        <v>106110</v>
      </c>
      <c r="AQ103" t="str">
        <f>CONCATENATE('Diversity Panel_Genotypes'!CC102,'Diversity Panel_Genotypes'!CD102)</f>
        <v>104104</v>
      </c>
      <c r="AR103" t="str">
        <f>CONCATENATE('Diversity Panel_Genotypes'!CE102,'Diversity Panel_Genotypes'!CF102)</f>
        <v>083083</v>
      </c>
      <c r="AS103" t="str">
        <f>CONCATENATE('Diversity Panel_Genotypes'!CG102,'Diversity Panel_Genotypes'!CH102)</f>
        <v>262262</v>
      </c>
      <c r="AT103" t="str">
        <f>CONCATENATE('Diversity Panel_Genotypes'!CI102,'Diversity Panel_Genotypes'!CJ102)</f>
        <v>083097</v>
      </c>
      <c r="AU103" t="str">
        <f>CONCATENATE('Diversity Panel_Genotypes'!CK102,'Diversity Panel_Genotypes'!CL102)</f>
        <v>145147</v>
      </c>
      <c r="AV103" t="str">
        <f>CONCATENATE('Diversity Panel_Genotypes'!CM102,'Diversity Panel_Genotypes'!CN102)</f>
        <v>122124</v>
      </c>
      <c r="AW103" t="str">
        <f>CONCATENATE('Diversity Panel_Genotypes'!CO102,'Diversity Panel_Genotypes'!CP102)</f>
        <v>236240</v>
      </c>
      <c r="AX103" t="str">
        <f>CONCATENATE('Diversity Panel_Genotypes'!CQ102,'Diversity Panel_Genotypes'!CR102)</f>
        <v>154154</v>
      </c>
      <c r="AY103" t="str">
        <f>CONCATENATE('Diversity Panel_Genotypes'!CS102,'Diversity Panel_Genotypes'!CT102)</f>
        <v>130136</v>
      </c>
      <c r="AZ103" t="str">
        <f>CONCATENATE('Diversity Panel_Genotypes'!CU102,'Diversity Panel_Genotypes'!CV102)</f>
        <v>246250</v>
      </c>
      <c r="BA103" t="str">
        <f>CONCATENATE('Diversity Panel_Genotypes'!CW102,'Diversity Panel_Genotypes'!CX102)</f>
        <v>140150</v>
      </c>
      <c r="BB103" t="str">
        <f>CONCATENATE('Diversity Panel_Genotypes'!CY102,'Diversity Panel_Genotypes'!CZ102)</f>
        <v>149149</v>
      </c>
      <c r="BC103" t="str">
        <f>CONCATENATE('Diversity Panel_Genotypes'!DA102,'Diversity Panel_Genotypes'!DB102)</f>
        <v>134134</v>
      </c>
      <c r="BD103" t="str">
        <f>CONCATENATE('Diversity Panel_Genotypes'!DC102,'Diversity Panel_Genotypes'!DD102)</f>
        <v>151153</v>
      </c>
    </row>
    <row r="104" spans="2:56" x14ac:dyDescent="0.3">
      <c r="B104" t="s">
        <v>212</v>
      </c>
      <c r="C104" s="5">
        <v>2019</v>
      </c>
      <c r="D104" s="17" t="s">
        <v>21</v>
      </c>
      <c r="E104" t="str">
        <f>CONCATENATE('Diversity Panel_Genotypes'!E103,'Diversity Panel_Genotypes'!F103)</f>
        <v>161173</v>
      </c>
      <c r="F104" t="str">
        <f>CONCATENATE('Diversity Panel_Genotypes'!G103,'Diversity Panel_Genotypes'!H103)</f>
        <v>177191</v>
      </c>
      <c r="G104" t="str">
        <f>CONCATENATE('Diversity Panel_Genotypes'!I103,'Diversity Panel_Genotypes'!J103)</f>
        <v>241269</v>
      </c>
      <c r="H104" t="str">
        <f>CONCATENATE('Diversity Panel_Genotypes'!K103,'Diversity Panel_Genotypes'!L103)</f>
        <v>238238</v>
      </c>
      <c r="I104" t="str">
        <f>CONCATENATE('Diversity Panel_Genotypes'!M103,'Diversity Panel_Genotypes'!N103)</f>
        <v>085095</v>
      </c>
      <c r="J104" t="str">
        <f>CONCATENATE('Diversity Panel_Genotypes'!O103,'Diversity Panel_Genotypes'!P103)</f>
        <v>180198</v>
      </c>
      <c r="K104" t="str">
        <f>CONCATENATE('Diversity Panel_Genotypes'!Q103,'Diversity Panel_Genotypes'!R103)</f>
        <v>211211</v>
      </c>
      <c r="L104" t="str">
        <f>CONCATENATE('Diversity Panel_Genotypes'!S103,'Diversity Panel_Genotypes'!T103)</f>
        <v>129143</v>
      </c>
      <c r="M104" t="str">
        <f>CONCATENATE('Diversity Panel_Genotypes'!U103,'Diversity Panel_Genotypes'!V103)</f>
        <v>140150</v>
      </c>
      <c r="N104" t="str">
        <f>CONCATENATE('Diversity Panel_Genotypes'!W103,'Diversity Panel_Genotypes'!X103)</f>
        <v>114116</v>
      </c>
      <c r="O104" t="str">
        <f>CONCATENATE('Diversity Panel_Genotypes'!Y103,'Diversity Panel_Genotypes'!Z103)</f>
        <v>165181</v>
      </c>
      <c r="P104" t="str">
        <f>CONCATENATE('Diversity Panel_Genotypes'!AA103,'Diversity Panel_Genotypes'!AB103)</f>
        <v>104098</v>
      </c>
      <c r="Q104" t="str">
        <f>CONCATENATE('Diversity Panel_Genotypes'!AC103,'Diversity Panel_Genotypes'!AD103)</f>
        <v>125125</v>
      </c>
      <c r="R104" t="str">
        <f>CONCATENATE('Diversity Panel_Genotypes'!AE103,'Diversity Panel_Genotypes'!AF103)</f>
        <v>103103</v>
      </c>
      <c r="S104" t="str">
        <f>CONCATENATE('Diversity Panel_Genotypes'!AG103,'Diversity Panel_Genotypes'!AH103)</f>
        <v>118118</v>
      </c>
      <c r="T104" t="str">
        <f>CONCATENATE('Diversity Panel_Genotypes'!AI103,'Diversity Panel_Genotypes'!AJ103)</f>
        <v>161161</v>
      </c>
      <c r="U104" t="str">
        <f>CONCATENATE('Diversity Panel_Genotypes'!AK103,'Diversity Panel_Genotypes'!AL103)</f>
        <v>231235</v>
      </c>
      <c r="V104" t="str">
        <f>CONCATENATE('Diversity Panel_Genotypes'!AM103,'Diversity Panel_Genotypes'!AN103)</f>
        <v>194194</v>
      </c>
      <c r="W104" t="str">
        <f>CONCATENATE('Diversity Panel_Genotypes'!AO103,'Diversity Panel_Genotypes'!AP103)</f>
        <v>181185</v>
      </c>
      <c r="X104" t="str">
        <f>CONCATENATE('Diversity Panel_Genotypes'!AQ103,'Diversity Panel_Genotypes'!AR103)</f>
        <v>110115</v>
      </c>
      <c r="Y104" t="str">
        <f>CONCATENATE('Diversity Panel_Genotypes'!AS103,'Diversity Panel_Genotypes'!AT103)</f>
        <v>160160</v>
      </c>
      <c r="Z104" t="str">
        <f>CONCATENATE('Diversity Panel_Genotypes'!AU103,'Diversity Panel_Genotypes'!AV103)</f>
        <v>089089</v>
      </c>
      <c r="AA104" t="str">
        <f>CONCATENATE('Diversity Panel_Genotypes'!AW103,'Diversity Panel_Genotypes'!AX103)</f>
        <v>102090</v>
      </c>
      <c r="AB104" t="str">
        <f>CONCATENATE('Diversity Panel_Genotypes'!AY103,'Diversity Panel_Genotypes'!AZ103)</f>
        <v>135147</v>
      </c>
      <c r="AC104" t="str">
        <f>CONCATENATE('Diversity Panel_Genotypes'!BA103,'Diversity Panel_Genotypes'!BB103)</f>
        <v>146150</v>
      </c>
      <c r="AD104" t="str">
        <f>CONCATENATE('Diversity Panel_Genotypes'!BC103,'Diversity Panel_Genotypes'!BD103)</f>
        <v>089091</v>
      </c>
      <c r="AE104" t="str">
        <f>CONCATENATE('Diversity Panel_Genotypes'!BE103,'Diversity Panel_Genotypes'!BF103)</f>
        <v>191191</v>
      </c>
      <c r="AF104" t="str">
        <f>CONCATENATE('Diversity Panel_Genotypes'!BG103,'Diversity Panel_Genotypes'!BH103)</f>
        <v>099099</v>
      </c>
      <c r="AG104" t="str">
        <f>CONCATENATE('Diversity Panel_Genotypes'!BI103,'Diversity Panel_Genotypes'!BJ103)</f>
        <v>160160</v>
      </c>
      <c r="AH104" t="str">
        <f>CONCATENATE('Diversity Panel_Genotypes'!BK103,'Diversity Panel_Genotypes'!BL103)</f>
        <v>158162</v>
      </c>
      <c r="AI104" t="str">
        <f>CONCATENATE('Diversity Panel_Genotypes'!BM103,'Diversity Panel_Genotypes'!BN103)</f>
        <v>140148</v>
      </c>
      <c r="AJ104" t="str">
        <f>CONCATENATE('Diversity Panel_Genotypes'!BO103,'Diversity Panel_Genotypes'!BP103)</f>
        <v>168172</v>
      </c>
      <c r="AK104" t="str">
        <f>CONCATENATE('Diversity Panel_Genotypes'!BQ103,'Diversity Panel_Genotypes'!BR103)</f>
        <v>083097</v>
      </c>
      <c r="AL104" t="str">
        <f>CONCATENATE('Diversity Panel_Genotypes'!BS103,'Diversity Panel_Genotypes'!BT103)</f>
        <v>092095</v>
      </c>
      <c r="AM104" t="str">
        <f>CONCATENATE('Diversity Panel_Genotypes'!BU103,'Diversity Panel_Genotypes'!BV103)</f>
        <v>175177</v>
      </c>
      <c r="AN104" t="str">
        <f>CONCATENATE('Diversity Panel_Genotypes'!BW103,'Diversity Panel_Genotypes'!BX103)</f>
        <v>140146</v>
      </c>
      <c r="AO104" t="str">
        <f>CONCATENATE('Diversity Panel_Genotypes'!BY103,'Diversity Panel_Genotypes'!BZ103)</f>
        <v>172176</v>
      </c>
      <c r="AP104" t="str">
        <f>CONCATENATE('Diversity Panel_Genotypes'!CA103,'Diversity Panel_Genotypes'!CB103)</f>
        <v>108108</v>
      </c>
      <c r="AQ104" t="str">
        <f>CONCATENATE('Diversity Panel_Genotypes'!CC103,'Diversity Panel_Genotypes'!CD103)</f>
        <v>100100</v>
      </c>
      <c r="AR104" t="str">
        <f>CONCATENATE('Diversity Panel_Genotypes'!CE103,'Diversity Panel_Genotypes'!CF103)</f>
        <v>083083</v>
      </c>
      <c r="AS104" t="str">
        <f>CONCATENATE('Diversity Panel_Genotypes'!CG103,'Diversity Panel_Genotypes'!CH103)</f>
        <v>260262</v>
      </c>
      <c r="AT104" t="str">
        <f>CONCATENATE('Diversity Panel_Genotypes'!CI103,'Diversity Panel_Genotypes'!CJ103)</f>
        <v>103083</v>
      </c>
      <c r="AU104" t="str">
        <f>CONCATENATE('Diversity Panel_Genotypes'!CK103,'Diversity Panel_Genotypes'!CL103)</f>
        <v>143143</v>
      </c>
      <c r="AV104" t="str">
        <f>CONCATENATE('Diversity Panel_Genotypes'!CM103,'Diversity Panel_Genotypes'!CN103)</f>
        <v>124124</v>
      </c>
      <c r="AW104" t="str">
        <f>CONCATENATE('Diversity Panel_Genotypes'!CO103,'Diversity Panel_Genotypes'!CP103)</f>
        <v>240240</v>
      </c>
      <c r="AX104" t="str">
        <f>CONCATENATE('Diversity Panel_Genotypes'!CQ103,'Diversity Panel_Genotypes'!CR103)</f>
        <v>154154</v>
      </c>
      <c r="AY104" t="str">
        <f>CONCATENATE('Diversity Panel_Genotypes'!CS103,'Diversity Panel_Genotypes'!CT103)</f>
        <v>118134</v>
      </c>
      <c r="AZ104" t="str">
        <f>CONCATENATE('Diversity Panel_Genotypes'!CU103,'Diversity Panel_Genotypes'!CV103)</f>
        <v>252252</v>
      </c>
      <c r="BA104" t="str">
        <f>CONCATENATE('Diversity Panel_Genotypes'!CW103,'Diversity Panel_Genotypes'!CX103)</f>
        <v>148150</v>
      </c>
      <c r="BB104" t="str">
        <f>CONCATENATE('Diversity Panel_Genotypes'!CY103,'Diversity Panel_Genotypes'!CZ103)</f>
        <v>153157</v>
      </c>
      <c r="BC104" t="str">
        <f>CONCATENATE('Diversity Panel_Genotypes'!DA103,'Diversity Panel_Genotypes'!DB103)</f>
        <v>136136</v>
      </c>
      <c r="BD104" t="str">
        <f>CONCATENATE('Diversity Panel_Genotypes'!DC103,'Diversity Panel_Genotypes'!DD103)</f>
        <v>147149</v>
      </c>
    </row>
    <row r="105" spans="2:56" x14ac:dyDescent="0.3">
      <c r="B105" t="s">
        <v>214</v>
      </c>
      <c r="C105" s="5">
        <v>2019</v>
      </c>
      <c r="D105" s="17" t="s">
        <v>21</v>
      </c>
      <c r="E105" t="str">
        <f>CONCATENATE('Diversity Panel_Genotypes'!E104,'Diversity Panel_Genotypes'!F104)</f>
        <v>161165</v>
      </c>
      <c r="F105" t="str">
        <f>CONCATENATE('Diversity Panel_Genotypes'!G104,'Diversity Panel_Genotypes'!H104)</f>
        <v>177177</v>
      </c>
      <c r="G105" t="str">
        <f>CONCATENATE('Diversity Panel_Genotypes'!I104,'Diversity Panel_Genotypes'!J104)</f>
        <v>241271</v>
      </c>
      <c r="H105" t="str">
        <f>CONCATENATE('Diversity Panel_Genotypes'!K104,'Diversity Panel_Genotypes'!L104)</f>
        <v>238238</v>
      </c>
      <c r="I105" t="str">
        <f>CONCATENATE('Diversity Panel_Genotypes'!M104,'Diversity Panel_Genotypes'!N104)</f>
        <v>085095</v>
      </c>
      <c r="J105" t="str">
        <f>CONCATENATE('Diversity Panel_Genotypes'!O104,'Diversity Panel_Genotypes'!P104)</f>
        <v>180198</v>
      </c>
      <c r="K105" t="str">
        <f>CONCATENATE('Diversity Panel_Genotypes'!Q104,'Diversity Panel_Genotypes'!R104)</f>
        <v>205211</v>
      </c>
      <c r="L105" t="str">
        <f>CONCATENATE('Diversity Panel_Genotypes'!S104,'Diversity Panel_Genotypes'!T104)</f>
        <v>133143</v>
      </c>
      <c r="M105" t="str">
        <f>CONCATENATE('Diversity Panel_Genotypes'!U104,'Diversity Panel_Genotypes'!V104)</f>
        <v>150158</v>
      </c>
      <c r="N105" t="str">
        <f>CONCATENATE('Diversity Panel_Genotypes'!W104,'Diversity Panel_Genotypes'!X104)</f>
        <v>114116</v>
      </c>
      <c r="O105" t="str">
        <f>CONCATENATE('Diversity Panel_Genotypes'!Y104,'Diversity Panel_Genotypes'!Z104)</f>
        <v>165183</v>
      </c>
      <c r="P105" t="str">
        <f>CONCATENATE('Diversity Panel_Genotypes'!AA104,'Diversity Panel_Genotypes'!AB104)</f>
        <v>104098</v>
      </c>
      <c r="Q105" t="str">
        <f>CONCATENATE('Diversity Panel_Genotypes'!AC104,'Diversity Panel_Genotypes'!AD104)</f>
        <v>123127</v>
      </c>
      <c r="R105" t="str">
        <f>CONCATENATE('Diversity Panel_Genotypes'!AE104,'Diversity Panel_Genotypes'!AF104)</f>
        <v>103103</v>
      </c>
      <c r="S105" t="str">
        <f>CONCATENATE('Diversity Panel_Genotypes'!AG104,'Diversity Panel_Genotypes'!AH104)</f>
        <v>120120</v>
      </c>
      <c r="T105" t="str">
        <f>CONCATENATE('Diversity Panel_Genotypes'!AI104,'Diversity Panel_Genotypes'!AJ104)</f>
        <v>161165</v>
      </c>
      <c r="U105" t="str">
        <f>CONCATENATE('Diversity Panel_Genotypes'!AK104,'Diversity Panel_Genotypes'!AL104)</f>
        <v>231235</v>
      </c>
      <c r="V105" t="str">
        <f>CONCATENATE('Diversity Panel_Genotypes'!AM104,'Diversity Panel_Genotypes'!AN104)</f>
        <v>194196</v>
      </c>
      <c r="W105" t="str">
        <f>CONCATENATE('Diversity Panel_Genotypes'!AO104,'Diversity Panel_Genotypes'!AP104)</f>
        <v>181185</v>
      </c>
      <c r="X105" t="str">
        <f>CONCATENATE('Diversity Panel_Genotypes'!AQ104,'Diversity Panel_Genotypes'!AR104)</f>
        <v>113113</v>
      </c>
      <c r="Y105" t="str">
        <f>CONCATENATE('Diversity Panel_Genotypes'!AS104,'Diversity Panel_Genotypes'!AT104)</f>
        <v>158160</v>
      </c>
      <c r="Z105" t="str">
        <f>CONCATENATE('Diversity Panel_Genotypes'!AU104,'Diversity Panel_Genotypes'!AV104)</f>
        <v>093093</v>
      </c>
      <c r="AA105" t="str">
        <f>CONCATENATE('Diversity Panel_Genotypes'!AW104,'Diversity Panel_Genotypes'!AX104)</f>
        <v>104090</v>
      </c>
      <c r="AB105" t="str">
        <f>CONCATENATE('Diversity Panel_Genotypes'!AY104,'Diversity Panel_Genotypes'!AZ104)</f>
        <v>141141</v>
      </c>
      <c r="AC105" t="str">
        <f>CONCATENATE('Diversity Panel_Genotypes'!BA104,'Diversity Panel_Genotypes'!BB104)</f>
        <v>146150</v>
      </c>
      <c r="AD105" t="str">
        <f>CONCATENATE('Diversity Panel_Genotypes'!BC104,'Diversity Panel_Genotypes'!BD104)</f>
        <v>087087</v>
      </c>
      <c r="AE105" t="str">
        <f>CONCATENATE('Diversity Panel_Genotypes'!BE104,'Diversity Panel_Genotypes'!BF104)</f>
        <v>191195</v>
      </c>
      <c r="AF105" t="str">
        <f>CONCATENATE('Diversity Panel_Genotypes'!BG104,'Diversity Panel_Genotypes'!BH104)</f>
        <v>095099</v>
      </c>
      <c r="AG105" t="str">
        <f>CONCATENATE('Diversity Panel_Genotypes'!BI104,'Diversity Panel_Genotypes'!BJ104)</f>
        <v>151160</v>
      </c>
      <c r="AH105" t="str">
        <f>CONCATENATE('Diversity Panel_Genotypes'!BK104,'Diversity Panel_Genotypes'!BL104)</f>
        <v>166166</v>
      </c>
      <c r="AI105" t="str">
        <f>CONCATENATE('Diversity Panel_Genotypes'!BM104,'Diversity Panel_Genotypes'!BN104)</f>
        <v>140148</v>
      </c>
      <c r="AJ105" t="str">
        <f>CONCATENATE('Diversity Panel_Genotypes'!BO104,'Diversity Panel_Genotypes'!BP104)</f>
        <v>168172</v>
      </c>
      <c r="AK105" t="str">
        <f>CONCATENATE('Diversity Panel_Genotypes'!BQ104,'Diversity Panel_Genotypes'!BR104)</f>
        <v>083083</v>
      </c>
      <c r="AL105" t="str">
        <f>CONCATENATE('Diversity Panel_Genotypes'!BS104,'Diversity Panel_Genotypes'!BT104)</f>
        <v>091091</v>
      </c>
      <c r="AM105" t="str">
        <f>CONCATENATE('Diversity Panel_Genotypes'!BU104,'Diversity Panel_Genotypes'!BV104)</f>
        <v>177177</v>
      </c>
      <c r="AN105" t="str">
        <f>CONCATENATE('Diversity Panel_Genotypes'!BW104,'Diversity Panel_Genotypes'!BX104)</f>
        <v>140146</v>
      </c>
      <c r="AO105" t="str">
        <f>CONCATENATE('Diversity Panel_Genotypes'!BY104,'Diversity Panel_Genotypes'!BZ104)</f>
        <v>174178</v>
      </c>
      <c r="AP105" t="str">
        <f>CONCATENATE('Diversity Panel_Genotypes'!CA104,'Diversity Panel_Genotypes'!CB104)</f>
        <v>112090</v>
      </c>
      <c r="AQ105" t="str">
        <f>CONCATENATE('Diversity Panel_Genotypes'!CC104,'Diversity Panel_Genotypes'!CD104)</f>
        <v>100100</v>
      </c>
      <c r="AR105" t="str">
        <f>CONCATENATE('Diversity Panel_Genotypes'!CE104,'Diversity Panel_Genotypes'!CF104)</f>
        <v>081083</v>
      </c>
      <c r="AS105" t="str">
        <f>CONCATENATE('Diversity Panel_Genotypes'!CG104,'Diversity Panel_Genotypes'!CH104)</f>
        <v>262262</v>
      </c>
      <c r="AT105" t="str">
        <f>CONCATENATE('Diversity Panel_Genotypes'!CI104,'Diversity Panel_Genotypes'!CJ104)</f>
        <v>089097</v>
      </c>
      <c r="AU105" t="str">
        <f>CONCATENATE('Diversity Panel_Genotypes'!CK104,'Diversity Panel_Genotypes'!CL104)</f>
        <v>147147</v>
      </c>
      <c r="AV105" t="str">
        <f>CONCATENATE('Diversity Panel_Genotypes'!CM104,'Diversity Panel_Genotypes'!CN104)</f>
        <v>120124</v>
      </c>
      <c r="AW105" t="str">
        <f>CONCATENATE('Diversity Panel_Genotypes'!CO104,'Diversity Panel_Genotypes'!CP104)</f>
        <v>240240</v>
      </c>
      <c r="AX105" t="str">
        <f>CONCATENATE('Diversity Panel_Genotypes'!CQ104,'Diversity Panel_Genotypes'!CR104)</f>
        <v>156158</v>
      </c>
      <c r="AY105" t="str">
        <f>CONCATENATE('Diversity Panel_Genotypes'!CS104,'Diversity Panel_Genotypes'!CT104)</f>
        <v>130132</v>
      </c>
      <c r="AZ105" t="str">
        <f>CONCATENATE('Diversity Panel_Genotypes'!CU104,'Diversity Panel_Genotypes'!CV104)</f>
        <v>250254</v>
      </c>
      <c r="BA105" t="str">
        <f>CONCATENATE('Diversity Panel_Genotypes'!CW104,'Diversity Panel_Genotypes'!CX104)</f>
        <v>148150</v>
      </c>
      <c r="BB105" t="str">
        <f>CONCATENATE('Diversity Panel_Genotypes'!CY104,'Diversity Panel_Genotypes'!CZ104)</f>
        <v>153153</v>
      </c>
      <c r="BC105" t="str">
        <f>CONCATENATE('Diversity Panel_Genotypes'!DA104,'Diversity Panel_Genotypes'!DB104)</f>
        <v>136140</v>
      </c>
      <c r="BD105" t="str">
        <f>CONCATENATE('Diversity Panel_Genotypes'!DC104,'Diversity Panel_Genotypes'!DD104)</f>
        <v>149151</v>
      </c>
    </row>
    <row r="106" spans="2:56" x14ac:dyDescent="0.3">
      <c r="B106" t="s">
        <v>216</v>
      </c>
      <c r="C106" s="5">
        <v>2019</v>
      </c>
      <c r="D106" s="17" t="s">
        <v>21</v>
      </c>
      <c r="E106" t="str">
        <f>CONCATENATE('Diversity Panel_Genotypes'!E105,'Diversity Panel_Genotypes'!F105)</f>
        <v>161165</v>
      </c>
      <c r="F106" t="str">
        <f>CONCATENATE('Diversity Panel_Genotypes'!G105,'Diversity Panel_Genotypes'!H105)</f>
        <v>181191</v>
      </c>
      <c r="G106" t="str">
        <f>CONCATENATE('Diversity Panel_Genotypes'!I105,'Diversity Panel_Genotypes'!J105)</f>
        <v>241271</v>
      </c>
      <c r="H106" t="str">
        <f>CONCATENATE('Diversity Panel_Genotypes'!K105,'Diversity Panel_Genotypes'!L105)</f>
        <v>238238</v>
      </c>
      <c r="I106" t="str">
        <f>CONCATENATE('Diversity Panel_Genotypes'!M105,'Diversity Panel_Genotypes'!N105)</f>
        <v>085089</v>
      </c>
      <c r="J106" t="str">
        <f>CONCATENATE('Diversity Panel_Genotypes'!O105,'Diversity Panel_Genotypes'!P105)</f>
        <v>184198</v>
      </c>
      <c r="K106" t="str">
        <f>CONCATENATE('Diversity Panel_Genotypes'!Q105,'Diversity Panel_Genotypes'!R105)</f>
        <v>207211</v>
      </c>
      <c r="L106" t="str">
        <f>CONCATENATE('Diversity Panel_Genotypes'!S105,'Diversity Panel_Genotypes'!T105)</f>
        <v>143149</v>
      </c>
      <c r="M106" t="str">
        <f>CONCATENATE('Diversity Panel_Genotypes'!U105,'Diversity Panel_Genotypes'!V105)</f>
        <v>152158</v>
      </c>
      <c r="N106" t="str">
        <f>CONCATENATE('Diversity Panel_Genotypes'!W105,'Diversity Panel_Genotypes'!X105)</f>
        <v>118118</v>
      </c>
      <c r="O106" t="str">
        <f>CONCATENATE('Diversity Panel_Genotypes'!Y105,'Diversity Panel_Genotypes'!Z105)</f>
        <v>165165</v>
      </c>
      <c r="P106" t="str">
        <f>CONCATENATE('Diversity Panel_Genotypes'!AA105,'Diversity Panel_Genotypes'!AB105)</f>
        <v>098098</v>
      </c>
      <c r="Q106" t="str">
        <f>CONCATENATE('Diversity Panel_Genotypes'!AC105,'Diversity Panel_Genotypes'!AD105)</f>
        <v>125125</v>
      </c>
      <c r="R106" t="str">
        <f>CONCATENATE('Diversity Panel_Genotypes'!AE105,'Diversity Panel_Genotypes'!AF105)</f>
        <v>103103</v>
      </c>
      <c r="S106" t="str">
        <f>CONCATENATE('Diversity Panel_Genotypes'!AG105,'Diversity Panel_Genotypes'!AH105)</f>
        <v>116116</v>
      </c>
      <c r="T106" t="str">
        <f>CONCATENATE('Diversity Panel_Genotypes'!AI105,'Diversity Panel_Genotypes'!AJ105)</f>
        <v>161167</v>
      </c>
      <c r="U106" t="str">
        <f>CONCATENATE('Diversity Panel_Genotypes'!AK105,'Diversity Panel_Genotypes'!AL105)</f>
        <v>213231</v>
      </c>
      <c r="V106" t="str">
        <f>CONCATENATE('Diversity Panel_Genotypes'!AM105,'Diversity Panel_Genotypes'!AN105)</f>
        <v>194194</v>
      </c>
      <c r="W106" t="str">
        <f>CONCATENATE('Diversity Panel_Genotypes'!AO105,'Diversity Panel_Genotypes'!AP105)</f>
        <v>181187</v>
      </c>
      <c r="X106" t="str">
        <f>CONCATENATE('Diversity Panel_Genotypes'!AQ105,'Diversity Panel_Genotypes'!AR105)</f>
        <v>108113</v>
      </c>
      <c r="Y106" t="str">
        <f>CONCATENATE('Diversity Panel_Genotypes'!AS105,'Diversity Panel_Genotypes'!AT105)</f>
        <v>160160</v>
      </c>
      <c r="Z106" t="str">
        <f>CONCATENATE('Diversity Panel_Genotypes'!AU105,'Diversity Panel_Genotypes'!AV105)</f>
        <v>089091</v>
      </c>
      <c r="AA106" t="str">
        <f>CONCATENATE('Diversity Panel_Genotypes'!AW105,'Diversity Panel_Genotypes'!AX105)</f>
        <v>090090</v>
      </c>
      <c r="AB106" t="str">
        <f>CONCATENATE('Diversity Panel_Genotypes'!AY105,'Diversity Panel_Genotypes'!AZ105)</f>
        <v>141141</v>
      </c>
      <c r="AC106" t="str">
        <f>CONCATENATE('Diversity Panel_Genotypes'!BA105,'Diversity Panel_Genotypes'!BB105)</f>
        <v>146146</v>
      </c>
      <c r="AD106" t="str">
        <f>CONCATENATE('Diversity Panel_Genotypes'!BC105,'Diversity Panel_Genotypes'!BD105)</f>
        <v>087087</v>
      </c>
      <c r="AE106" t="str">
        <f>CONCATENATE('Diversity Panel_Genotypes'!BE105,'Diversity Panel_Genotypes'!BF105)</f>
        <v>191191</v>
      </c>
      <c r="AF106" t="str">
        <f>CONCATENATE('Diversity Panel_Genotypes'!BG105,'Diversity Panel_Genotypes'!BH105)</f>
        <v>101099</v>
      </c>
      <c r="AG106" t="str">
        <f>CONCATENATE('Diversity Panel_Genotypes'!BI105,'Diversity Panel_Genotypes'!BJ105)</f>
        <v>151160</v>
      </c>
      <c r="AH106" t="str">
        <f>CONCATENATE('Diversity Panel_Genotypes'!BK105,'Diversity Panel_Genotypes'!BL105)</f>
        <v>162166</v>
      </c>
      <c r="AI106" t="str">
        <f>CONCATENATE('Diversity Panel_Genotypes'!BM105,'Diversity Panel_Genotypes'!BN105)</f>
        <v>127148</v>
      </c>
      <c r="AJ106" t="str">
        <f>CONCATENATE('Diversity Panel_Genotypes'!BO105,'Diversity Panel_Genotypes'!BP105)</f>
        <v>170170</v>
      </c>
      <c r="AK106" t="str">
        <f>CONCATENATE('Diversity Panel_Genotypes'!BQ105,'Diversity Panel_Genotypes'!BR105)</f>
        <v>083089</v>
      </c>
      <c r="AL106" t="str">
        <f>CONCATENATE('Diversity Panel_Genotypes'!BS105,'Diversity Panel_Genotypes'!BT105)</f>
        <v>092094</v>
      </c>
      <c r="AM106" t="str">
        <f>CONCATENATE('Diversity Panel_Genotypes'!BU105,'Diversity Panel_Genotypes'!BV105)</f>
        <v>167173</v>
      </c>
      <c r="AN106" t="str">
        <f>CONCATENATE('Diversity Panel_Genotypes'!BW105,'Diversity Panel_Genotypes'!BX105)</f>
        <v>148148</v>
      </c>
      <c r="AO106" t="str">
        <f>CONCATENATE('Diversity Panel_Genotypes'!BY105,'Diversity Panel_Genotypes'!BZ105)</f>
        <v>174174</v>
      </c>
      <c r="AP106" t="str">
        <f>CONCATENATE('Diversity Panel_Genotypes'!CA105,'Diversity Panel_Genotypes'!CB105)</f>
        <v>108090</v>
      </c>
      <c r="AQ106" t="str">
        <f>CONCATENATE('Diversity Panel_Genotypes'!CC105,'Diversity Panel_Genotypes'!CD105)</f>
        <v>100100</v>
      </c>
      <c r="AR106" t="str">
        <f>CONCATENATE('Diversity Panel_Genotypes'!CE105,'Diversity Panel_Genotypes'!CF105)</f>
        <v>081083</v>
      </c>
      <c r="AS106" t="str">
        <f>CONCATENATE('Diversity Panel_Genotypes'!CG105,'Diversity Panel_Genotypes'!CH105)</f>
        <v>258262</v>
      </c>
      <c r="AT106" t="str">
        <f>CONCATENATE('Diversity Panel_Genotypes'!CI105,'Diversity Panel_Genotypes'!CJ105)</f>
        <v>103083</v>
      </c>
      <c r="AU106" t="str">
        <f>CONCATENATE('Diversity Panel_Genotypes'!CK105,'Diversity Panel_Genotypes'!CL105)</f>
        <v>143145</v>
      </c>
      <c r="AV106" t="str">
        <f>CONCATENATE('Diversity Panel_Genotypes'!CM105,'Diversity Panel_Genotypes'!CN105)</f>
        <v>122122</v>
      </c>
      <c r="AW106" t="str">
        <f>CONCATENATE('Diversity Panel_Genotypes'!CO105,'Diversity Panel_Genotypes'!CP105)</f>
        <v>240240</v>
      </c>
      <c r="AX106" t="str">
        <f>CONCATENATE('Diversity Panel_Genotypes'!CQ105,'Diversity Panel_Genotypes'!CR105)</f>
        <v>154160</v>
      </c>
      <c r="AY106" t="str">
        <f>CONCATENATE('Diversity Panel_Genotypes'!CS105,'Diversity Panel_Genotypes'!CT105)</f>
        <v>132132</v>
      </c>
      <c r="AZ106" t="str">
        <f>CONCATENATE('Diversity Panel_Genotypes'!CU105,'Diversity Panel_Genotypes'!CV105)</f>
        <v>250250</v>
      </c>
      <c r="BA106" t="str">
        <f>CONCATENATE('Diversity Panel_Genotypes'!CW105,'Diversity Panel_Genotypes'!CX105)</f>
        <v>142148</v>
      </c>
      <c r="BB106" t="str">
        <f>CONCATENATE('Diversity Panel_Genotypes'!CY105,'Diversity Panel_Genotypes'!CZ105)</f>
        <v>151155</v>
      </c>
      <c r="BC106" t="str">
        <f>CONCATENATE('Diversity Panel_Genotypes'!DA105,'Diversity Panel_Genotypes'!DB105)</f>
        <v>134136</v>
      </c>
      <c r="BD106" t="str">
        <f>CONCATENATE('Diversity Panel_Genotypes'!DC105,'Diversity Panel_Genotypes'!DD105)</f>
        <v>149149</v>
      </c>
    </row>
    <row r="107" spans="2:56" x14ac:dyDescent="0.3">
      <c r="B107" t="s">
        <v>218</v>
      </c>
      <c r="C107" s="5">
        <v>2019</v>
      </c>
      <c r="D107" s="17" t="s">
        <v>21</v>
      </c>
      <c r="E107" t="str">
        <f>CONCATENATE('Diversity Panel_Genotypes'!E106,'Diversity Panel_Genotypes'!F106)</f>
        <v>161173</v>
      </c>
      <c r="F107" t="str">
        <f>CONCATENATE('Diversity Panel_Genotypes'!G106,'Diversity Panel_Genotypes'!H106)</f>
        <v>181191</v>
      </c>
      <c r="G107" t="str">
        <f>CONCATENATE('Diversity Panel_Genotypes'!I106,'Diversity Panel_Genotypes'!J106)</f>
        <v>253271</v>
      </c>
      <c r="H107" t="str">
        <f>CONCATENATE('Diversity Panel_Genotypes'!K106,'Diversity Panel_Genotypes'!L106)</f>
        <v>238238</v>
      </c>
      <c r="I107" t="str">
        <f>CONCATENATE('Diversity Panel_Genotypes'!M106,'Diversity Panel_Genotypes'!N106)</f>
        <v>085089</v>
      </c>
      <c r="J107" t="str">
        <f>CONCATENATE('Diversity Panel_Genotypes'!O106,'Diversity Panel_Genotypes'!P106)</f>
        <v>180198</v>
      </c>
      <c r="K107" t="str">
        <f>CONCATENATE('Diversity Panel_Genotypes'!Q106,'Diversity Panel_Genotypes'!R106)</f>
        <v>205211</v>
      </c>
      <c r="L107" t="str">
        <f>CONCATENATE('Diversity Panel_Genotypes'!S106,'Diversity Panel_Genotypes'!T106)</f>
        <v>129143</v>
      </c>
      <c r="M107" t="str">
        <f>CONCATENATE('Diversity Panel_Genotypes'!U106,'Diversity Panel_Genotypes'!V106)</f>
        <v>152158</v>
      </c>
      <c r="N107" t="str">
        <f>CONCATENATE('Diversity Panel_Genotypes'!W106,'Diversity Panel_Genotypes'!X106)</f>
        <v>116118</v>
      </c>
      <c r="O107" t="str">
        <f>CONCATENATE('Diversity Panel_Genotypes'!Y106,'Diversity Panel_Genotypes'!Z106)</f>
        <v>165165</v>
      </c>
      <c r="P107" t="str">
        <f>CONCATENATE('Diversity Panel_Genotypes'!AA106,'Diversity Panel_Genotypes'!AB106)</f>
        <v>092098</v>
      </c>
      <c r="Q107" t="str">
        <f>CONCATENATE('Diversity Panel_Genotypes'!AC106,'Diversity Panel_Genotypes'!AD106)</f>
        <v>125125</v>
      </c>
      <c r="R107" t="str">
        <f>CONCATENATE('Diversity Panel_Genotypes'!AE106,'Diversity Panel_Genotypes'!AF106)</f>
        <v>103103</v>
      </c>
      <c r="S107" t="str">
        <f>CONCATENATE('Diversity Panel_Genotypes'!AG106,'Diversity Panel_Genotypes'!AH106)</f>
        <v>116116</v>
      </c>
      <c r="T107" t="str">
        <f>CONCATENATE('Diversity Panel_Genotypes'!AI106,'Diversity Panel_Genotypes'!AJ106)</f>
        <v>161161</v>
      </c>
      <c r="U107" t="str">
        <f>CONCATENATE('Diversity Panel_Genotypes'!AK106,'Diversity Panel_Genotypes'!AL106)</f>
        <v>231231</v>
      </c>
      <c r="V107" t="str">
        <f>CONCATENATE('Diversity Panel_Genotypes'!AM106,'Diversity Panel_Genotypes'!AN106)</f>
        <v>194200</v>
      </c>
      <c r="W107" t="str">
        <f>CONCATENATE('Diversity Panel_Genotypes'!AO106,'Diversity Panel_Genotypes'!AP106)</f>
        <v>185187</v>
      </c>
      <c r="X107" t="str">
        <f>CONCATENATE('Diversity Panel_Genotypes'!AQ106,'Diversity Panel_Genotypes'!AR106)</f>
        <v>115115</v>
      </c>
      <c r="Y107" t="str">
        <f>CONCATENATE('Diversity Panel_Genotypes'!AS106,'Diversity Panel_Genotypes'!AT106)</f>
        <v>160160</v>
      </c>
      <c r="Z107" t="str">
        <f>CONCATENATE('Diversity Panel_Genotypes'!AU106,'Diversity Panel_Genotypes'!AV106)</f>
        <v>093093</v>
      </c>
      <c r="AA107" t="str">
        <f>CONCATENATE('Diversity Panel_Genotypes'!AW106,'Diversity Panel_Genotypes'!AX106)</f>
        <v>102090</v>
      </c>
      <c r="AB107" t="str">
        <f>CONCATENATE('Diversity Panel_Genotypes'!AY106,'Diversity Panel_Genotypes'!AZ106)</f>
        <v>135141</v>
      </c>
      <c r="AC107" t="str">
        <f>CONCATENATE('Diversity Panel_Genotypes'!BA106,'Diversity Panel_Genotypes'!BB106)</f>
        <v>146146</v>
      </c>
      <c r="AD107" t="str">
        <f>CONCATENATE('Diversity Panel_Genotypes'!BC106,'Diversity Panel_Genotypes'!BD106)</f>
        <v>087087</v>
      </c>
      <c r="AE107" t="str">
        <f>CONCATENATE('Diversity Panel_Genotypes'!BE106,'Diversity Panel_Genotypes'!BF106)</f>
        <v>191191</v>
      </c>
      <c r="AF107" t="str">
        <f>CONCATENATE('Diversity Panel_Genotypes'!BG106,'Diversity Panel_Genotypes'!BH106)</f>
        <v>095095</v>
      </c>
      <c r="AG107" t="str">
        <f>CONCATENATE('Diversity Panel_Genotypes'!BI106,'Diversity Panel_Genotypes'!BJ106)</f>
        <v>158160</v>
      </c>
      <c r="AH107" t="str">
        <f>CONCATENATE('Diversity Panel_Genotypes'!BK106,'Diversity Panel_Genotypes'!BL106)</f>
        <v>164168</v>
      </c>
      <c r="AI107" t="str">
        <f>CONCATENATE('Diversity Panel_Genotypes'!BM106,'Diversity Panel_Genotypes'!BN106)</f>
        <v>127142</v>
      </c>
      <c r="AJ107" t="str">
        <f>CONCATENATE('Diversity Panel_Genotypes'!BO106,'Diversity Panel_Genotypes'!BP106)</f>
        <v>172172</v>
      </c>
      <c r="AK107" t="str">
        <f>CONCATENATE('Diversity Panel_Genotypes'!BQ106,'Diversity Panel_Genotypes'!BR106)</f>
        <v>083097</v>
      </c>
      <c r="AL107" t="str">
        <f>CONCATENATE('Diversity Panel_Genotypes'!BS106,'Diversity Panel_Genotypes'!BT106)</f>
        <v>092095</v>
      </c>
      <c r="AM107" t="str">
        <f>CONCATENATE('Diversity Panel_Genotypes'!BU106,'Diversity Panel_Genotypes'!BV106)</f>
        <v>173175</v>
      </c>
      <c r="AN107" t="str">
        <f>CONCATENATE('Diversity Panel_Genotypes'!BW106,'Diversity Panel_Genotypes'!BX106)</f>
        <v>146146</v>
      </c>
      <c r="AO107" t="str">
        <f>CONCATENATE('Diversity Panel_Genotypes'!BY106,'Diversity Panel_Genotypes'!BZ106)</f>
        <v>174178</v>
      </c>
      <c r="AP107" t="str">
        <f>CONCATENATE('Diversity Panel_Genotypes'!CA106,'Diversity Panel_Genotypes'!CB106)</f>
        <v>106106</v>
      </c>
      <c r="AQ107" t="str">
        <f>CONCATENATE('Diversity Panel_Genotypes'!CC106,'Diversity Panel_Genotypes'!CD106)</f>
        <v>104104</v>
      </c>
      <c r="AR107" t="str">
        <f>CONCATENATE('Diversity Panel_Genotypes'!CE106,'Diversity Panel_Genotypes'!CF106)</f>
        <v>081083</v>
      </c>
      <c r="AS107" t="str">
        <f>CONCATENATE('Diversity Panel_Genotypes'!CG106,'Diversity Panel_Genotypes'!CH106)</f>
        <v>262262</v>
      </c>
      <c r="AT107" t="str">
        <f>CONCATENATE('Diversity Panel_Genotypes'!CI106,'Diversity Panel_Genotypes'!CJ106)</f>
        <v>103097</v>
      </c>
      <c r="AU107" t="str">
        <f>CONCATENATE('Diversity Panel_Genotypes'!CK106,'Diversity Panel_Genotypes'!CL106)</f>
        <v>145147</v>
      </c>
      <c r="AV107" t="str">
        <f>CONCATENATE('Diversity Panel_Genotypes'!CM106,'Diversity Panel_Genotypes'!CN106)</f>
        <v>122124</v>
      </c>
      <c r="AW107" t="str">
        <f>CONCATENATE('Diversity Panel_Genotypes'!CO106,'Diversity Panel_Genotypes'!CP106)</f>
        <v>240240</v>
      </c>
      <c r="AX107" t="str">
        <f>CONCATENATE('Diversity Panel_Genotypes'!CQ106,'Diversity Panel_Genotypes'!CR106)</f>
        <v>154154</v>
      </c>
      <c r="AY107" t="str">
        <f>CONCATENATE('Diversity Panel_Genotypes'!CS106,'Diversity Panel_Genotypes'!CT106)</f>
        <v>134134</v>
      </c>
      <c r="AZ107" t="str">
        <f>CONCATENATE('Diversity Panel_Genotypes'!CU106,'Diversity Panel_Genotypes'!CV106)</f>
        <v>244254</v>
      </c>
      <c r="BA107" t="str">
        <f>CONCATENATE('Diversity Panel_Genotypes'!CW106,'Diversity Panel_Genotypes'!CX106)</f>
        <v>148148</v>
      </c>
      <c r="BB107" t="str">
        <f>CONCATENATE('Diversity Panel_Genotypes'!CY106,'Diversity Panel_Genotypes'!CZ106)</f>
        <v>153155</v>
      </c>
      <c r="BC107" t="str">
        <f>CONCATENATE('Diversity Panel_Genotypes'!DA106,'Diversity Panel_Genotypes'!DB106)</f>
        <v>136136</v>
      </c>
      <c r="BD107" t="str">
        <f>CONCATENATE('Diversity Panel_Genotypes'!DC106,'Diversity Panel_Genotypes'!DD106)</f>
        <v>149149</v>
      </c>
    </row>
    <row r="108" spans="2:56" x14ac:dyDescent="0.3">
      <c r="B108" t="s">
        <v>220</v>
      </c>
      <c r="C108" s="5">
        <v>2019</v>
      </c>
      <c r="D108" s="17" t="s">
        <v>21</v>
      </c>
      <c r="E108" t="str">
        <f>CONCATENATE('Diversity Panel_Genotypes'!E107,'Diversity Panel_Genotypes'!F107)</f>
        <v>161165</v>
      </c>
      <c r="F108" t="str">
        <f>CONCATENATE('Diversity Panel_Genotypes'!G107,'Diversity Panel_Genotypes'!H107)</f>
        <v>177181</v>
      </c>
      <c r="G108" t="str">
        <f>CONCATENATE('Diversity Panel_Genotypes'!I107,'Diversity Panel_Genotypes'!J107)</f>
        <v>241271</v>
      </c>
      <c r="H108" t="str">
        <f>CONCATENATE('Diversity Panel_Genotypes'!K107,'Diversity Panel_Genotypes'!L107)</f>
        <v>238238</v>
      </c>
      <c r="I108" t="str">
        <f>CONCATENATE('Diversity Panel_Genotypes'!M107,'Diversity Panel_Genotypes'!N107)</f>
        <v>085085</v>
      </c>
      <c r="J108" t="str">
        <f>CONCATENATE('Diversity Panel_Genotypes'!O107,'Diversity Panel_Genotypes'!P107)</f>
        <v>180180</v>
      </c>
      <c r="K108" t="str">
        <f>CONCATENATE('Diversity Panel_Genotypes'!Q107,'Diversity Panel_Genotypes'!R107)</f>
        <v>205207</v>
      </c>
      <c r="L108" t="str">
        <f>CONCATENATE('Diversity Panel_Genotypes'!S107,'Diversity Panel_Genotypes'!T107)</f>
        <v>143143</v>
      </c>
      <c r="M108" t="str">
        <f>CONCATENATE('Diversity Panel_Genotypes'!U107,'Diversity Panel_Genotypes'!V107)</f>
        <v>150152</v>
      </c>
      <c r="N108" t="str">
        <f>CONCATENATE('Diversity Panel_Genotypes'!W107,'Diversity Panel_Genotypes'!X107)</f>
        <v>116118</v>
      </c>
      <c r="O108" t="str">
        <f>CONCATENATE('Diversity Panel_Genotypes'!Y107,'Diversity Panel_Genotypes'!Z107)</f>
        <v>179183</v>
      </c>
      <c r="P108" t="str">
        <f>CONCATENATE('Diversity Panel_Genotypes'!AA107,'Diversity Panel_Genotypes'!AB107)</f>
        <v>104092</v>
      </c>
      <c r="Q108" t="str">
        <f>CONCATENATE('Diversity Panel_Genotypes'!AC107,'Diversity Panel_Genotypes'!AD107)</f>
        <v>125127</v>
      </c>
      <c r="R108" t="str">
        <f>CONCATENATE('Diversity Panel_Genotypes'!AE107,'Diversity Panel_Genotypes'!AF107)</f>
        <v>103104</v>
      </c>
      <c r="S108" t="str">
        <f>CONCATENATE('Diversity Panel_Genotypes'!AG107,'Diversity Panel_Genotypes'!AH107)</f>
        <v>116116</v>
      </c>
      <c r="T108" t="str">
        <f>CONCATENATE('Diversity Panel_Genotypes'!AI107,'Diversity Panel_Genotypes'!AJ107)</f>
        <v>161161</v>
      </c>
      <c r="U108" t="str">
        <f>CONCATENATE('Diversity Panel_Genotypes'!AK107,'Diversity Panel_Genotypes'!AL107)</f>
        <v>231235</v>
      </c>
      <c r="V108" t="str">
        <f>CONCATENATE('Diversity Panel_Genotypes'!AM107,'Diversity Panel_Genotypes'!AN107)</f>
        <v>194196</v>
      </c>
      <c r="W108" t="str">
        <f>CONCATENATE('Diversity Panel_Genotypes'!AO107,'Diversity Panel_Genotypes'!AP107)</f>
        <v>187187</v>
      </c>
      <c r="X108" t="str">
        <f>CONCATENATE('Diversity Panel_Genotypes'!AQ107,'Diversity Panel_Genotypes'!AR107)</f>
        <v>108115</v>
      </c>
      <c r="Y108" t="str">
        <f>CONCATENATE('Diversity Panel_Genotypes'!AS107,'Diversity Panel_Genotypes'!AT107)</f>
        <v>154160</v>
      </c>
      <c r="Z108" t="str">
        <f>CONCATENATE('Diversity Panel_Genotypes'!AU107,'Diversity Panel_Genotypes'!AV107)</f>
        <v>089091</v>
      </c>
      <c r="AA108" t="str">
        <f>CONCATENATE('Diversity Panel_Genotypes'!AW107,'Diversity Panel_Genotypes'!AX107)</f>
        <v>104090</v>
      </c>
      <c r="AB108" t="str">
        <f>CONCATENATE('Diversity Panel_Genotypes'!AY107,'Diversity Panel_Genotypes'!AZ107)</f>
        <v>135141</v>
      </c>
      <c r="AC108" t="str">
        <f>CONCATENATE('Diversity Panel_Genotypes'!BA107,'Diversity Panel_Genotypes'!BB107)</f>
        <v>146148</v>
      </c>
      <c r="AD108" t="str">
        <f>CONCATENATE('Diversity Panel_Genotypes'!BC107,'Diversity Panel_Genotypes'!BD107)</f>
        <v>087087</v>
      </c>
      <c r="AE108" t="str">
        <f>CONCATENATE('Diversity Panel_Genotypes'!BE107,'Diversity Panel_Genotypes'!BF107)</f>
        <v>189189</v>
      </c>
      <c r="AF108" t="str">
        <f>CONCATENATE('Diversity Panel_Genotypes'!BG107,'Diversity Panel_Genotypes'!BH107)</f>
        <v>101101</v>
      </c>
      <c r="AG108" t="str">
        <f>CONCATENATE('Diversity Panel_Genotypes'!BI107,'Diversity Panel_Genotypes'!BJ107)</f>
        <v>161170</v>
      </c>
      <c r="AH108" t="str">
        <f>CONCATENATE('Diversity Panel_Genotypes'!BK107,'Diversity Panel_Genotypes'!BL107)</f>
        <v>168168</v>
      </c>
      <c r="AI108" t="str">
        <f>CONCATENATE('Diversity Panel_Genotypes'!BM107,'Diversity Panel_Genotypes'!BN107)</f>
        <v>127127</v>
      </c>
      <c r="AJ108" t="str">
        <f>CONCATENATE('Diversity Panel_Genotypes'!BO107,'Diversity Panel_Genotypes'!BP107)</f>
        <v>170170</v>
      </c>
      <c r="AK108" t="str">
        <f>CONCATENATE('Diversity Panel_Genotypes'!BQ107,'Diversity Panel_Genotypes'!BR107)</f>
        <v>097097</v>
      </c>
      <c r="AL108" t="str">
        <f>CONCATENATE('Diversity Panel_Genotypes'!BS107,'Diversity Panel_Genotypes'!BT107)</f>
        <v>092094</v>
      </c>
      <c r="AM108" t="str">
        <f>CONCATENATE('Diversity Panel_Genotypes'!BU107,'Diversity Panel_Genotypes'!BV107)</f>
        <v>175177</v>
      </c>
      <c r="AN108" t="str">
        <f>CONCATENATE('Diversity Panel_Genotypes'!BW107,'Diversity Panel_Genotypes'!BX107)</f>
        <v>140148</v>
      </c>
      <c r="AO108" t="str">
        <f>CONCATENATE('Diversity Panel_Genotypes'!BY107,'Diversity Panel_Genotypes'!BZ107)</f>
        <v>174176</v>
      </c>
      <c r="AP108" t="str">
        <f>CONCATENATE('Diversity Panel_Genotypes'!CA107,'Diversity Panel_Genotypes'!CB107)</f>
        <v>106110</v>
      </c>
      <c r="AQ108" t="str">
        <f>CONCATENATE('Diversity Panel_Genotypes'!CC107,'Diversity Panel_Genotypes'!CD107)</f>
        <v>104104</v>
      </c>
      <c r="AR108" t="str">
        <f>CONCATENATE('Diversity Panel_Genotypes'!CE107,'Diversity Panel_Genotypes'!CF107)</f>
        <v>081083</v>
      </c>
      <c r="AS108" t="str">
        <f>CONCATENATE('Diversity Panel_Genotypes'!CG107,'Diversity Panel_Genotypes'!CH107)</f>
        <v>258262</v>
      </c>
      <c r="AT108" t="str">
        <f>CONCATENATE('Diversity Panel_Genotypes'!CI107,'Diversity Panel_Genotypes'!CJ107)</f>
        <v>097097</v>
      </c>
      <c r="AU108" t="str">
        <f>CONCATENATE('Diversity Panel_Genotypes'!CK107,'Diversity Panel_Genotypes'!CL107)</f>
        <v>143147</v>
      </c>
      <c r="AV108" t="str">
        <f>CONCATENATE('Diversity Panel_Genotypes'!CM107,'Diversity Panel_Genotypes'!CN107)</f>
        <v>122124</v>
      </c>
      <c r="AW108" t="str">
        <f>CONCATENATE('Diversity Panel_Genotypes'!CO107,'Diversity Panel_Genotypes'!CP107)</f>
        <v>240240</v>
      </c>
      <c r="AX108" t="str">
        <f>CONCATENATE('Diversity Panel_Genotypes'!CQ107,'Diversity Panel_Genotypes'!CR107)</f>
        <v>154154</v>
      </c>
      <c r="AY108" t="str">
        <f>CONCATENATE('Diversity Panel_Genotypes'!CS107,'Diversity Panel_Genotypes'!CT107)</f>
        <v>132134</v>
      </c>
      <c r="AZ108" t="str">
        <f>CONCATENATE('Diversity Panel_Genotypes'!CU107,'Diversity Panel_Genotypes'!CV107)</f>
        <v>244254</v>
      </c>
      <c r="BA108" t="str">
        <f>CONCATENATE('Diversity Panel_Genotypes'!CW107,'Diversity Panel_Genotypes'!CX107)</f>
        <v>150150</v>
      </c>
      <c r="BB108" t="str">
        <f>CONCATENATE('Diversity Panel_Genotypes'!CY107,'Diversity Panel_Genotypes'!CZ107)</f>
        <v>149153</v>
      </c>
      <c r="BC108" t="str">
        <f>CONCATENATE('Diversity Panel_Genotypes'!DA107,'Diversity Panel_Genotypes'!DB107)</f>
        <v>136136</v>
      </c>
      <c r="BD108" t="str">
        <f>CONCATENATE('Diversity Panel_Genotypes'!DC107,'Diversity Panel_Genotypes'!DD107)</f>
        <v>145153</v>
      </c>
    </row>
    <row r="109" spans="2:56" x14ac:dyDescent="0.3">
      <c r="B109" t="s">
        <v>222</v>
      </c>
      <c r="C109" s="5">
        <v>2020</v>
      </c>
      <c r="D109" s="17" t="s">
        <v>86</v>
      </c>
      <c r="E109" t="str">
        <f>CONCATENATE('Diversity Panel_Genotypes'!E108,'Diversity Panel_Genotypes'!F108)</f>
        <v>161161</v>
      </c>
      <c r="F109" t="str">
        <f>CONCATENATE('Diversity Panel_Genotypes'!G108,'Diversity Panel_Genotypes'!H108)</f>
        <v>181191</v>
      </c>
      <c r="G109" t="str">
        <f>CONCATENATE('Diversity Panel_Genotypes'!I108,'Diversity Panel_Genotypes'!J108)</f>
        <v>241241</v>
      </c>
      <c r="H109" t="str">
        <f>CONCATENATE('Diversity Panel_Genotypes'!K108,'Diversity Panel_Genotypes'!L108)</f>
        <v>238238</v>
      </c>
      <c r="I109" t="str">
        <f>CONCATENATE('Diversity Panel_Genotypes'!M108,'Diversity Panel_Genotypes'!N108)</f>
        <v>085085</v>
      </c>
      <c r="J109" t="str">
        <f>CONCATENATE('Diversity Panel_Genotypes'!O108,'Diversity Panel_Genotypes'!P108)</f>
        <v>180180</v>
      </c>
      <c r="K109" t="str">
        <f>CONCATENATE('Diversity Panel_Genotypes'!Q108,'Diversity Panel_Genotypes'!R108)</f>
        <v>205207</v>
      </c>
      <c r="L109" t="str">
        <f>CONCATENATE('Diversity Panel_Genotypes'!S108,'Diversity Panel_Genotypes'!T108)</f>
        <v>143143</v>
      </c>
      <c r="M109" t="str">
        <f>CONCATENATE('Diversity Panel_Genotypes'!U108,'Diversity Panel_Genotypes'!V108)</f>
        <v>146148</v>
      </c>
      <c r="N109" t="str">
        <f>CONCATENATE('Diversity Panel_Genotypes'!W108,'Diversity Panel_Genotypes'!X108)</f>
        <v>116118</v>
      </c>
      <c r="O109" t="str">
        <f>CONCATENATE('Diversity Panel_Genotypes'!Y108,'Diversity Panel_Genotypes'!Z108)</f>
        <v>179179</v>
      </c>
      <c r="P109" t="str">
        <f>CONCATENATE('Diversity Panel_Genotypes'!AA108,'Diversity Panel_Genotypes'!AB108)</f>
        <v>104098</v>
      </c>
      <c r="Q109" t="str">
        <f>CONCATENATE('Diversity Panel_Genotypes'!AC108,'Diversity Panel_Genotypes'!AD108)</f>
        <v>125129</v>
      </c>
      <c r="R109" t="str">
        <f>CONCATENATE('Diversity Panel_Genotypes'!AE108,'Diversity Panel_Genotypes'!AF108)</f>
        <v>103103</v>
      </c>
      <c r="S109" t="str">
        <f>CONCATENATE('Diversity Panel_Genotypes'!AG108,'Diversity Panel_Genotypes'!AH108)</f>
        <v>116118</v>
      </c>
      <c r="T109" t="str">
        <f>CONCATENATE('Diversity Panel_Genotypes'!AI108,'Diversity Panel_Genotypes'!AJ108)</f>
        <v>161167</v>
      </c>
      <c r="U109" t="str">
        <f>CONCATENATE('Diversity Panel_Genotypes'!AK108,'Diversity Panel_Genotypes'!AL108)</f>
        <v>213235</v>
      </c>
      <c r="V109" t="str">
        <f>CONCATENATE('Diversity Panel_Genotypes'!AM108,'Diversity Panel_Genotypes'!AN108)</f>
        <v>194194</v>
      </c>
      <c r="W109" t="str">
        <f>CONCATENATE('Diversity Panel_Genotypes'!AO108,'Diversity Panel_Genotypes'!AP108)</f>
        <v>181185</v>
      </c>
      <c r="X109" t="str">
        <f>CONCATENATE('Diversity Panel_Genotypes'!AQ108,'Diversity Panel_Genotypes'!AR108)</f>
        <v>115115</v>
      </c>
      <c r="Y109" t="str">
        <f>CONCATENATE('Diversity Panel_Genotypes'!AS108,'Diversity Panel_Genotypes'!AT108)</f>
        <v>154156</v>
      </c>
      <c r="Z109" t="str">
        <f>CONCATENATE('Diversity Panel_Genotypes'!AU108,'Diversity Panel_Genotypes'!AV108)</f>
        <v>091093</v>
      </c>
      <c r="AA109" t="str">
        <f>CONCATENATE('Diversity Panel_Genotypes'!AW108,'Diversity Panel_Genotypes'!AX108)</f>
        <v>104090</v>
      </c>
      <c r="AB109" t="str">
        <f>CONCATENATE('Diversity Panel_Genotypes'!AY108,'Diversity Panel_Genotypes'!AZ108)</f>
        <v>135137</v>
      </c>
      <c r="AC109" t="str">
        <f>CONCATENATE('Diversity Panel_Genotypes'!BA108,'Diversity Panel_Genotypes'!BB108)</f>
        <v>146146</v>
      </c>
      <c r="AD109" t="str">
        <f>CONCATENATE('Diversity Panel_Genotypes'!BC108,'Diversity Panel_Genotypes'!BD108)</f>
        <v>087087</v>
      </c>
      <c r="AE109" t="str">
        <f>CONCATENATE('Diversity Panel_Genotypes'!BE108,'Diversity Panel_Genotypes'!BF108)</f>
        <v>191195</v>
      </c>
      <c r="AF109" t="str">
        <f>CONCATENATE('Diversity Panel_Genotypes'!BG108,'Diversity Panel_Genotypes'!BH108)</f>
        <v>095095</v>
      </c>
      <c r="AG109" t="str">
        <f>CONCATENATE('Diversity Panel_Genotypes'!BI108,'Diversity Panel_Genotypes'!BJ108)</f>
        <v>143160</v>
      </c>
      <c r="AH109" t="str">
        <f>CONCATENATE('Diversity Panel_Genotypes'!BK108,'Diversity Panel_Genotypes'!BL108)</f>
        <v>142168</v>
      </c>
      <c r="AI109" t="str">
        <f>CONCATENATE('Diversity Panel_Genotypes'!BM108,'Diversity Panel_Genotypes'!BN108)</f>
        <v>140148</v>
      </c>
      <c r="AJ109" t="str">
        <f>CONCATENATE('Diversity Panel_Genotypes'!BO108,'Diversity Panel_Genotypes'!BP108)</f>
        <v>172172</v>
      </c>
      <c r="AK109" t="str">
        <f>CONCATENATE('Diversity Panel_Genotypes'!BQ108,'Diversity Panel_Genotypes'!BR108)</f>
        <v>083089</v>
      </c>
      <c r="AL109" t="str">
        <f>CONCATENATE('Diversity Panel_Genotypes'!BS108,'Diversity Panel_Genotypes'!BT108)</f>
        <v>094095</v>
      </c>
      <c r="AM109" t="str">
        <f>CONCATENATE('Diversity Panel_Genotypes'!BU108,'Diversity Panel_Genotypes'!BV108)</f>
        <v>173175</v>
      </c>
      <c r="AN109" t="str">
        <f>CONCATENATE('Diversity Panel_Genotypes'!BW108,'Diversity Panel_Genotypes'!BX108)</f>
        <v>148148</v>
      </c>
      <c r="AO109" t="str">
        <f>CONCATENATE('Diversity Panel_Genotypes'!BY108,'Diversity Panel_Genotypes'!BZ108)</f>
        <v>174178</v>
      </c>
      <c r="AP109" t="str">
        <f>CONCATENATE('Diversity Panel_Genotypes'!CA108,'Diversity Panel_Genotypes'!CB108)</f>
        <v>106106</v>
      </c>
      <c r="AQ109" t="str">
        <f>CONCATENATE('Diversity Panel_Genotypes'!CC108,'Diversity Panel_Genotypes'!CD108)</f>
        <v>104104</v>
      </c>
      <c r="AR109" t="str">
        <f>CONCATENATE('Diversity Panel_Genotypes'!CE108,'Diversity Panel_Genotypes'!CF108)</f>
        <v>081083</v>
      </c>
      <c r="AS109" t="str">
        <f>CONCATENATE('Diversity Panel_Genotypes'!CG108,'Diversity Panel_Genotypes'!CH108)</f>
        <v>258258</v>
      </c>
      <c r="AT109" t="str">
        <f>CONCATENATE('Diversity Panel_Genotypes'!CI108,'Diversity Panel_Genotypes'!CJ108)</f>
        <v>103105</v>
      </c>
      <c r="AU109" t="str">
        <f>CONCATENATE('Diversity Panel_Genotypes'!CK108,'Diversity Panel_Genotypes'!CL108)</f>
        <v>145145</v>
      </c>
      <c r="AV109" t="str">
        <f>CONCATENATE('Diversity Panel_Genotypes'!CM108,'Diversity Panel_Genotypes'!CN108)</f>
        <v>122124</v>
      </c>
      <c r="AW109" t="str">
        <f>CONCATENATE('Diversity Panel_Genotypes'!CO108,'Diversity Panel_Genotypes'!CP108)</f>
        <v>240240</v>
      </c>
      <c r="AX109" t="str">
        <f>CONCATENATE('Diversity Panel_Genotypes'!CQ108,'Diversity Panel_Genotypes'!CR108)</f>
        <v>156156</v>
      </c>
      <c r="AY109" t="str">
        <f>CONCATENATE('Diversity Panel_Genotypes'!CS108,'Diversity Panel_Genotypes'!CT108)</f>
        <v>118134</v>
      </c>
      <c r="AZ109" t="str">
        <f>CONCATENATE('Diversity Panel_Genotypes'!CU108,'Diversity Panel_Genotypes'!CV108)</f>
        <v>250252</v>
      </c>
      <c r="BA109" t="str">
        <f>CONCATENATE('Diversity Panel_Genotypes'!CW108,'Diversity Panel_Genotypes'!CX108)</f>
        <v>148148</v>
      </c>
      <c r="BB109" t="str">
        <f>CONCATENATE('Diversity Panel_Genotypes'!CY108,'Diversity Panel_Genotypes'!CZ108)</f>
        <v>155155</v>
      </c>
      <c r="BC109" t="str">
        <f>CONCATENATE('Diversity Panel_Genotypes'!DA108,'Diversity Panel_Genotypes'!DB108)</f>
        <v>134136</v>
      </c>
      <c r="BD109" t="str">
        <f>CONCATENATE('Diversity Panel_Genotypes'!DC108,'Diversity Panel_Genotypes'!DD108)</f>
        <v>145149</v>
      </c>
    </row>
    <row r="110" spans="2:56" x14ac:dyDescent="0.3">
      <c r="B110" t="s">
        <v>224</v>
      </c>
      <c r="C110" s="5">
        <v>2020</v>
      </c>
      <c r="D110" s="17" t="s">
        <v>86</v>
      </c>
      <c r="E110" t="str">
        <f>CONCATENATE('Diversity Panel_Genotypes'!E109,'Diversity Panel_Genotypes'!F109)</f>
        <v>165165</v>
      </c>
      <c r="F110" t="str">
        <f>CONCATENATE('Diversity Panel_Genotypes'!G109,'Diversity Panel_Genotypes'!H109)</f>
        <v>177181</v>
      </c>
      <c r="G110" t="str">
        <f>CONCATENATE('Diversity Panel_Genotypes'!I109,'Diversity Panel_Genotypes'!J109)</f>
        <v>271271</v>
      </c>
      <c r="H110" t="str">
        <f>CONCATENATE('Diversity Panel_Genotypes'!K109,'Diversity Panel_Genotypes'!L109)</f>
        <v>238238</v>
      </c>
      <c r="I110" t="str">
        <f>CONCATENATE('Diversity Panel_Genotypes'!M109,'Diversity Panel_Genotypes'!N109)</f>
        <v>085089</v>
      </c>
      <c r="J110" t="str">
        <f>CONCATENATE('Diversity Panel_Genotypes'!O109,'Diversity Panel_Genotypes'!P109)</f>
        <v>180184</v>
      </c>
      <c r="K110" t="str">
        <f>CONCATENATE('Diversity Panel_Genotypes'!Q109,'Diversity Panel_Genotypes'!R109)</f>
        <v>205211</v>
      </c>
      <c r="L110" t="str">
        <f>CONCATENATE('Diversity Panel_Genotypes'!S109,'Diversity Panel_Genotypes'!T109)</f>
        <v>129143</v>
      </c>
      <c r="M110" t="str">
        <f>CONCATENATE('Diversity Panel_Genotypes'!U109,'Diversity Panel_Genotypes'!V109)</f>
        <v>140164</v>
      </c>
      <c r="N110" t="str">
        <f>CONCATENATE('Diversity Panel_Genotypes'!W109,'Diversity Panel_Genotypes'!X109)</f>
        <v>116118</v>
      </c>
      <c r="O110" t="str">
        <f>CONCATENATE('Diversity Panel_Genotypes'!Y109,'Diversity Panel_Genotypes'!Z109)</f>
        <v>165181</v>
      </c>
      <c r="P110" t="str">
        <f>CONCATENATE('Diversity Panel_Genotypes'!AA109,'Diversity Panel_Genotypes'!AB109)</f>
        <v>096096</v>
      </c>
      <c r="Q110" t="str">
        <f>CONCATENATE('Diversity Panel_Genotypes'!AC109,'Diversity Panel_Genotypes'!AD109)</f>
        <v>125125</v>
      </c>
      <c r="R110" t="str">
        <f>CONCATENATE('Diversity Panel_Genotypes'!AE109,'Diversity Panel_Genotypes'!AF109)</f>
        <v>103105</v>
      </c>
      <c r="S110" t="str">
        <f>CONCATENATE('Diversity Panel_Genotypes'!AG109,'Diversity Panel_Genotypes'!AH109)</f>
        <v>116118</v>
      </c>
      <c r="T110" t="str">
        <f>CONCATENATE('Diversity Panel_Genotypes'!AI109,'Diversity Panel_Genotypes'!AJ109)</f>
        <v>161167</v>
      </c>
      <c r="U110" t="str">
        <f>CONCATENATE('Diversity Panel_Genotypes'!AK109,'Diversity Panel_Genotypes'!AL109)</f>
        <v>229235</v>
      </c>
      <c r="V110" t="str">
        <f>CONCATENATE('Diversity Panel_Genotypes'!AM109,'Diversity Panel_Genotypes'!AN109)</f>
        <v>192194</v>
      </c>
      <c r="W110" t="str">
        <f>CONCATENATE('Diversity Panel_Genotypes'!AO109,'Diversity Panel_Genotypes'!AP109)</f>
        <v>187187</v>
      </c>
      <c r="X110" t="str">
        <f>CONCATENATE('Diversity Panel_Genotypes'!AQ109,'Diversity Panel_Genotypes'!AR109)</f>
        <v>108108</v>
      </c>
      <c r="Y110" t="str">
        <f>CONCATENATE('Diversity Panel_Genotypes'!AS109,'Diversity Panel_Genotypes'!AT109)</f>
        <v>160160</v>
      </c>
      <c r="Z110" t="str">
        <f>CONCATENATE('Diversity Panel_Genotypes'!AU109,'Diversity Panel_Genotypes'!AV109)</f>
        <v>089093</v>
      </c>
      <c r="AA110" t="str">
        <f>CONCATENATE('Diversity Panel_Genotypes'!AW109,'Diversity Panel_Genotypes'!AX109)</f>
        <v>104090</v>
      </c>
      <c r="AB110" t="str">
        <f>CONCATENATE('Diversity Panel_Genotypes'!AY109,'Diversity Panel_Genotypes'!AZ109)</f>
        <v>141141</v>
      </c>
      <c r="AC110" t="str">
        <f>CONCATENATE('Diversity Panel_Genotypes'!BA109,'Diversity Panel_Genotypes'!BB109)</f>
        <v>146146</v>
      </c>
      <c r="AD110" t="str">
        <f>CONCATENATE('Diversity Panel_Genotypes'!BC109,'Diversity Panel_Genotypes'!BD109)</f>
        <v>087089</v>
      </c>
      <c r="AE110" t="str">
        <f>CONCATENATE('Diversity Panel_Genotypes'!BE109,'Diversity Panel_Genotypes'!BF109)</f>
        <v>189191</v>
      </c>
      <c r="AF110" t="str">
        <f>CONCATENATE('Diversity Panel_Genotypes'!BG109,'Diversity Panel_Genotypes'!BH109)</f>
        <v>099099</v>
      </c>
      <c r="AG110" t="str">
        <f>CONCATENATE('Diversity Panel_Genotypes'!BI109,'Diversity Panel_Genotypes'!BJ109)</f>
        <v>158161</v>
      </c>
      <c r="AH110" t="str">
        <f>CONCATENATE('Diversity Panel_Genotypes'!BK109,'Diversity Panel_Genotypes'!BL109)</f>
        <v>166168</v>
      </c>
      <c r="AI110" t="str">
        <f>CONCATENATE('Diversity Panel_Genotypes'!BM109,'Diversity Panel_Genotypes'!BN109)</f>
        <v>142148</v>
      </c>
      <c r="AJ110" t="str">
        <f>CONCATENATE('Diversity Panel_Genotypes'!BO109,'Diversity Panel_Genotypes'!BP109)</f>
        <v>168170</v>
      </c>
      <c r="AK110" t="str">
        <f>CONCATENATE('Diversity Panel_Genotypes'!BQ109,'Diversity Panel_Genotypes'!BR109)</f>
        <v>083089</v>
      </c>
      <c r="AL110" t="str">
        <f>CONCATENATE('Diversity Panel_Genotypes'!BS109,'Diversity Panel_Genotypes'!BT109)</f>
        <v>094095</v>
      </c>
      <c r="AM110" t="str">
        <f>CONCATENATE('Diversity Panel_Genotypes'!BU109,'Diversity Panel_Genotypes'!BV109)</f>
        <v>163175</v>
      </c>
      <c r="AN110" t="str">
        <f>CONCATENATE('Diversity Panel_Genotypes'!BW109,'Diversity Panel_Genotypes'!BX109)</f>
        <v>140150</v>
      </c>
      <c r="AO110" t="str">
        <f>CONCATENATE('Diversity Panel_Genotypes'!BY109,'Diversity Panel_Genotypes'!BZ109)</f>
        <v>180180</v>
      </c>
      <c r="AP110" t="str">
        <f>CONCATENATE('Diversity Panel_Genotypes'!CA109,'Diversity Panel_Genotypes'!CB109)</f>
        <v>106106</v>
      </c>
      <c r="AQ110" t="str">
        <f>CONCATENATE('Diversity Panel_Genotypes'!CC109,'Diversity Panel_Genotypes'!CD109)</f>
        <v>104104</v>
      </c>
      <c r="AR110" t="str">
        <f>CONCATENATE('Diversity Panel_Genotypes'!CE109,'Diversity Panel_Genotypes'!CF109)</f>
        <v>081083</v>
      </c>
      <c r="AS110" t="str">
        <f>CONCATENATE('Diversity Panel_Genotypes'!CG109,'Diversity Panel_Genotypes'!CH109)</f>
        <v>260262</v>
      </c>
      <c r="AT110" t="str">
        <f>CONCATENATE('Diversity Panel_Genotypes'!CI109,'Diversity Panel_Genotypes'!CJ109)</f>
        <v>089093</v>
      </c>
      <c r="AU110" t="str">
        <f>CONCATENATE('Diversity Panel_Genotypes'!CK109,'Diversity Panel_Genotypes'!CL109)</f>
        <v>143147</v>
      </c>
      <c r="AV110" t="str">
        <f>CONCATENATE('Diversity Panel_Genotypes'!CM109,'Diversity Panel_Genotypes'!CN109)</f>
        <v>124124</v>
      </c>
      <c r="AW110" t="str">
        <f>CONCATENATE('Diversity Panel_Genotypes'!CO109,'Diversity Panel_Genotypes'!CP109)</f>
        <v>236240</v>
      </c>
      <c r="AX110" t="str">
        <f>CONCATENATE('Diversity Panel_Genotypes'!CQ109,'Diversity Panel_Genotypes'!CR109)</f>
        <v>156156</v>
      </c>
      <c r="AY110" t="str">
        <f>CONCATENATE('Diversity Panel_Genotypes'!CS109,'Diversity Panel_Genotypes'!CT109)</f>
        <v>130134</v>
      </c>
      <c r="AZ110" t="str">
        <f>CONCATENATE('Diversity Panel_Genotypes'!CU109,'Diversity Panel_Genotypes'!CV109)</f>
        <v>250250</v>
      </c>
      <c r="BA110" t="str">
        <f>CONCATENATE('Diversity Panel_Genotypes'!CW109,'Diversity Panel_Genotypes'!CX109)</f>
        <v>142142</v>
      </c>
      <c r="BB110" t="str">
        <f>CONCATENATE('Diversity Panel_Genotypes'!CY109,'Diversity Panel_Genotypes'!CZ109)</f>
        <v>149157</v>
      </c>
      <c r="BC110" t="str">
        <f>CONCATENATE('Diversity Panel_Genotypes'!DA109,'Diversity Panel_Genotypes'!DB109)</f>
        <v>136136</v>
      </c>
      <c r="BD110" t="str">
        <f>CONCATENATE('Diversity Panel_Genotypes'!DC109,'Diversity Panel_Genotypes'!DD109)</f>
        <v>149149</v>
      </c>
    </row>
    <row r="111" spans="2:56" x14ac:dyDescent="0.3">
      <c r="B111" t="s">
        <v>226</v>
      </c>
      <c r="C111" s="5">
        <v>2020</v>
      </c>
      <c r="D111" s="17" t="s">
        <v>86</v>
      </c>
      <c r="E111" t="str">
        <f>CONCATENATE('Diversity Panel_Genotypes'!E110,'Diversity Panel_Genotypes'!F110)</f>
        <v>161165</v>
      </c>
      <c r="F111" t="str">
        <f>CONCATENATE('Diversity Panel_Genotypes'!G110,'Diversity Panel_Genotypes'!H110)</f>
        <v>177191</v>
      </c>
      <c r="G111" t="str">
        <f>CONCATENATE('Diversity Panel_Genotypes'!I110,'Diversity Panel_Genotypes'!J110)</f>
        <v>241241</v>
      </c>
      <c r="H111" t="str">
        <f>CONCATENATE('Diversity Panel_Genotypes'!K110,'Diversity Panel_Genotypes'!L110)</f>
        <v>238252</v>
      </c>
      <c r="I111" t="str">
        <f>CONCATENATE('Diversity Panel_Genotypes'!M110,'Diversity Panel_Genotypes'!N110)</f>
        <v>085087</v>
      </c>
      <c r="J111" t="str">
        <f>CONCATENATE('Diversity Panel_Genotypes'!O110,'Diversity Panel_Genotypes'!P110)</f>
        <v>190190</v>
      </c>
      <c r="K111" t="str">
        <f>CONCATENATE('Diversity Panel_Genotypes'!Q110,'Diversity Panel_Genotypes'!R110)</f>
        <v>205205</v>
      </c>
      <c r="L111" t="str">
        <f>CONCATENATE('Diversity Panel_Genotypes'!S110,'Diversity Panel_Genotypes'!T110)</f>
        <v>143149</v>
      </c>
      <c r="M111" t="str">
        <f>CONCATENATE('Diversity Panel_Genotypes'!U110,'Diversity Panel_Genotypes'!V110)</f>
        <v>150152</v>
      </c>
      <c r="N111" t="str">
        <f>CONCATENATE('Diversity Panel_Genotypes'!W110,'Diversity Panel_Genotypes'!X110)</f>
        <v>114118</v>
      </c>
      <c r="O111" t="str">
        <f>CONCATENATE('Diversity Panel_Genotypes'!Y110,'Diversity Panel_Genotypes'!Z110)</f>
        <v>165165</v>
      </c>
      <c r="P111" t="str">
        <f>CONCATENATE('Diversity Panel_Genotypes'!AA110,'Diversity Panel_Genotypes'!AB110)</f>
        <v>098098</v>
      </c>
      <c r="Q111" t="str">
        <f>CONCATENATE('Diversity Panel_Genotypes'!AC110,'Diversity Panel_Genotypes'!AD110)</f>
        <v>125125</v>
      </c>
      <c r="R111" t="str">
        <f>CONCATENATE('Diversity Panel_Genotypes'!AE110,'Diversity Panel_Genotypes'!AF110)</f>
        <v>103103</v>
      </c>
      <c r="S111" t="str">
        <f>CONCATENATE('Diversity Panel_Genotypes'!AG110,'Diversity Panel_Genotypes'!AH110)</f>
        <v>118118</v>
      </c>
      <c r="T111" t="str">
        <f>CONCATENATE('Diversity Panel_Genotypes'!AI110,'Diversity Panel_Genotypes'!AJ110)</f>
        <v>161165</v>
      </c>
      <c r="U111" t="str">
        <f>CONCATENATE('Diversity Panel_Genotypes'!AK110,'Diversity Panel_Genotypes'!AL110)</f>
        <v>229229</v>
      </c>
      <c r="V111" t="str">
        <f>CONCATENATE('Diversity Panel_Genotypes'!AM110,'Diversity Panel_Genotypes'!AN110)</f>
        <v>194200</v>
      </c>
      <c r="W111" t="str">
        <f>CONCATENATE('Diversity Panel_Genotypes'!AO110,'Diversity Panel_Genotypes'!AP110)</f>
        <v>185185</v>
      </c>
      <c r="X111" t="str">
        <f>CONCATENATE('Diversity Panel_Genotypes'!AQ110,'Diversity Panel_Genotypes'!AR110)</f>
        <v>108108</v>
      </c>
      <c r="Y111" t="str">
        <f>CONCATENATE('Diversity Panel_Genotypes'!AS110,'Diversity Panel_Genotypes'!AT110)</f>
        <v>154156</v>
      </c>
      <c r="Z111" t="str">
        <f>CONCATENATE('Diversity Panel_Genotypes'!AU110,'Diversity Panel_Genotypes'!AV110)</f>
        <v>089093</v>
      </c>
      <c r="AA111" t="str">
        <f>CONCATENATE('Diversity Panel_Genotypes'!AW110,'Diversity Panel_Genotypes'!AX110)</f>
        <v>102088</v>
      </c>
      <c r="AB111" t="str">
        <f>CONCATENATE('Diversity Panel_Genotypes'!AY110,'Diversity Panel_Genotypes'!AZ110)</f>
        <v>137141</v>
      </c>
      <c r="AC111" t="str">
        <f>CONCATENATE('Diversity Panel_Genotypes'!BA110,'Diversity Panel_Genotypes'!BB110)</f>
        <v>146148</v>
      </c>
      <c r="AD111" t="str">
        <f>CONCATENATE('Diversity Panel_Genotypes'!BC110,'Diversity Panel_Genotypes'!BD110)</f>
        <v>087087</v>
      </c>
      <c r="AE111" t="str">
        <f>CONCATENATE('Diversity Panel_Genotypes'!BE110,'Diversity Panel_Genotypes'!BF110)</f>
        <v>191191</v>
      </c>
      <c r="AF111" t="str">
        <f>CONCATENATE('Diversity Panel_Genotypes'!BG110,'Diversity Panel_Genotypes'!BH110)</f>
        <v>101095</v>
      </c>
      <c r="AG111" t="str">
        <f>CONCATENATE('Diversity Panel_Genotypes'!BI110,'Diversity Panel_Genotypes'!BJ110)</f>
        <v>158158</v>
      </c>
      <c r="AH111" t="str">
        <f>CONCATENATE('Diversity Panel_Genotypes'!BK110,'Diversity Panel_Genotypes'!BL110)</f>
        <v>142158</v>
      </c>
      <c r="AI111" t="str">
        <f>CONCATENATE('Diversity Panel_Genotypes'!BM110,'Diversity Panel_Genotypes'!BN110)</f>
        <v>127140</v>
      </c>
      <c r="AJ111" t="str">
        <f>CONCATENATE('Diversity Panel_Genotypes'!BO110,'Diversity Panel_Genotypes'!BP110)</f>
        <v>172172</v>
      </c>
      <c r="AK111" t="str">
        <f>CONCATENATE('Diversity Panel_Genotypes'!BQ110,'Diversity Panel_Genotypes'!BR110)</f>
        <v>083097</v>
      </c>
      <c r="AL111" t="str">
        <f>CONCATENATE('Diversity Panel_Genotypes'!BS110,'Diversity Panel_Genotypes'!BT110)</f>
        <v>091092</v>
      </c>
      <c r="AM111" t="str">
        <f>CONCATENATE('Diversity Panel_Genotypes'!BU110,'Diversity Panel_Genotypes'!BV110)</f>
        <v>163175</v>
      </c>
      <c r="AN111" t="str">
        <f>CONCATENATE('Diversity Panel_Genotypes'!BW110,'Diversity Panel_Genotypes'!BX110)</f>
        <v>146150</v>
      </c>
      <c r="AO111" t="str">
        <f>CONCATENATE('Diversity Panel_Genotypes'!BY110,'Diversity Panel_Genotypes'!BZ110)</f>
        <v>172176</v>
      </c>
      <c r="AP111" t="str">
        <f>CONCATENATE('Diversity Panel_Genotypes'!CA110,'Diversity Panel_Genotypes'!CB110)</f>
        <v>106108</v>
      </c>
      <c r="AQ111" t="str">
        <f>CONCATENATE('Diversity Panel_Genotypes'!CC110,'Diversity Panel_Genotypes'!CD110)</f>
        <v>104104</v>
      </c>
      <c r="AR111" t="str">
        <f>CONCATENATE('Diversity Panel_Genotypes'!CE110,'Diversity Panel_Genotypes'!CF110)</f>
        <v>083083</v>
      </c>
      <c r="AS111" t="str">
        <f>CONCATENATE('Diversity Panel_Genotypes'!CG110,'Diversity Panel_Genotypes'!CH110)</f>
        <v>262262</v>
      </c>
      <c r="AT111" t="str">
        <f>CONCATENATE('Diversity Panel_Genotypes'!CI110,'Diversity Panel_Genotypes'!CJ110)</f>
        <v>103097</v>
      </c>
      <c r="AU111" t="str">
        <f>CONCATENATE('Diversity Panel_Genotypes'!CK110,'Diversity Panel_Genotypes'!CL110)</f>
        <v>143145</v>
      </c>
      <c r="AV111" t="str">
        <f>CONCATENATE('Diversity Panel_Genotypes'!CM110,'Diversity Panel_Genotypes'!CN110)</f>
        <v>124132</v>
      </c>
      <c r="AW111" t="str">
        <f>CONCATENATE('Diversity Panel_Genotypes'!CO110,'Diversity Panel_Genotypes'!CP110)</f>
        <v>240240</v>
      </c>
      <c r="AX111" t="str">
        <f>CONCATENATE('Diversity Panel_Genotypes'!CQ110,'Diversity Panel_Genotypes'!CR110)</f>
        <v>156158</v>
      </c>
      <c r="AY111" t="str">
        <f>CONCATENATE('Diversity Panel_Genotypes'!CS110,'Diversity Panel_Genotypes'!CT110)</f>
        <v>130134</v>
      </c>
      <c r="AZ111" t="str">
        <f>CONCATENATE('Diversity Panel_Genotypes'!CU110,'Diversity Panel_Genotypes'!CV110)</f>
        <v>244250</v>
      </c>
      <c r="BA111" t="str">
        <f>CONCATENATE('Diversity Panel_Genotypes'!CW110,'Diversity Panel_Genotypes'!CX110)</f>
        <v>136148</v>
      </c>
      <c r="BB111" t="str">
        <f>CONCATENATE('Diversity Panel_Genotypes'!CY110,'Diversity Panel_Genotypes'!CZ110)</f>
        <v>155155</v>
      </c>
      <c r="BC111" t="str">
        <f>CONCATENATE('Diversity Panel_Genotypes'!DA110,'Diversity Panel_Genotypes'!DB110)</f>
        <v>136136</v>
      </c>
      <c r="BD111" t="str">
        <f>CONCATENATE('Diversity Panel_Genotypes'!DC110,'Diversity Panel_Genotypes'!DD110)</f>
        <v>149149</v>
      </c>
    </row>
    <row r="112" spans="2:56" x14ac:dyDescent="0.3">
      <c r="B112" t="s">
        <v>228</v>
      </c>
      <c r="C112" s="5">
        <v>2020</v>
      </c>
      <c r="D112" s="17" t="s">
        <v>86</v>
      </c>
      <c r="E112" t="str">
        <f>CONCATENATE('Diversity Panel_Genotypes'!E111,'Diversity Panel_Genotypes'!F111)</f>
        <v>161167</v>
      </c>
      <c r="F112" t="str">
        <f>CONCATENATE('Diversity Panel_Genotypes'!G111,'Diversity Panel_Genotypes'!H111)</f>
        <v>181191</v>
      </c>
      <c r="G112" t="str">
        <f>CONCATENATE('Diversity Panel_Genotypes'!I111,'Diversity Panel_Genotypes'!J111)</f>
        <v>241241</v>
      </c>
      <c r="H112" t="str">
        <f>CONCATENATE('Diversity Panel_Genotypes'!K111,'Diversity Panel_Genotypes'!L111)</f>
        <v>238238</v>
      </c>
      <c r="I112" t="str">
        <f>CONCATENATE('Diversity Panel_Genotypes'!M111,'Diversity Panel_Genotypes'!N111)</f>
        <v>085085</v>
      </c>
      <c r="J112" t="str">
        <f>CONCATENATE('Diversity Panel_Genotypes'!O111,'Diversity Panel_Genotypes'!P111)</f>
        <v>180184</v>
      </c>
      <c r="K112" t="str">
        <f>CONCATENATE('Diversity Panel_Genotypes'!Q111,'Diversity Panel_Genotypes'!R111)</f>
        <v>205211</v>
      </c>
      <c r="L112" t="str">
        <f>CONCATENATE('Diversity Panel_Genotypes'!S111,'Diversity Panel_Genotypes'!T111)</f>
        <v>143143</v>
      </c>
      <c r="M112" t="str">
        <f>CONCATENATE('Diversity Panel_Genotypes'!U111,'Diversity Panel_Genotypes'!V111)</f>
        <v>140140</v>
      </c>
      <c r="N112" t="str">
        <f>CONCATENATE('Diversity Panel_Genotypes'!W111,'Diversity Panel_Genotypes'!X111)</f>
        <v>116118</v>
      </c>
      <c r="O112" t="str">
        <f>CONCATENATE('Diversity Panel_Genotypes'!Y111,'Diversity Panel_Genotypes'!Z111)</f>
        <v>165179</v>
      </c>
      <c r="P112" t="str">
        <f>CONCATENATE('Diversity Panel_Genotypes'!AA111,'Diversity Panel_Genotypes'!AB111)</f>
        <v>104098</v>
      </c>
      <c r="Q112" t="str">
        <f>CONCATENATE('Diversity Panel_Genotypes'!AC111,'Diversity Panel_Genotypes'!AD111)</f>
        <v>123127</v>
      </c>
      <c r="R112" t="str">
        <f>CONCATENATE('Diversity Panel_Genotypes'!AE111,'Diversity Panel_Genotypes'!AF111)</f>
        <v>103103</v>
      </c>
      <c r="S112" t="str">
        <f>CONCATENATE('Diversity Panel_Genotypes'!AG111,'Diversity Panel_Genotypes'!AH111)</f>
        <v>118118</v>
      </c>
      <c r="T112" t="str">
        <f>CONCATENATE('Diversity Panel_Genotypes'!AI111,'Diversity Panel_Genotypes'!AJ111)</f>
        <v>161167</v>
      </c>
      <c r="U112" t="str">
        <f>CONCATENATE('Diversity Panel_Genotypes'!AK111,'Diversity Panel_Genotypes'!AL111)</f>
        <v>231231</v>
      </c>
      <c r="V112" t="str">
        <f>CONCATENATE('Diversity Panel_Genotypes'!AM111,'Diversity Panel_Genotypes'!AN111)</f>
        <v>194194</v>
      </c>
      <c r="W112" t="str">
        <f>CONCATENATE('Diversity Panel_Genotypes'!AO111,'Diversity Panel_Genotypes'!AP111)</f>
        <v>179187</v>
      </c>
      <c r="X112" t="str">
        <f>CONCATENATE('Diversity Panel_Genotypes'!AQ111,'Diversity Panel_Genotypes'!AR111)</f>
        <v>108113</v>
      </c>
      <c r="Y112" t="str">
        <f>CONCATENATE('Diversity Panel_Genotypes'!AS111,'Diversity Panel_Genotypes'!AT111)</f>
        <v>158160</v>
      </c>
      <c r="Z112" t="str">
        <f>CONCATENATE('Diversity Panel_Genotypes'!AU111,'Diversity Panel_Genotypes'!AV111)</f>
        <v>091091</v>
      </c>
      <c r="AA112" t="str">
        <f>CONCATENATE('Diversity Panel_Genotypes'!AW111,'Diversity Panel_Genotypes'!AX111)</f>
        <v>090090</v>
      </c>
      <c r="AB112" t="str">
        <f>CONCATENATE('Diversity Panel_Genotypes'!AY111,'Diversity Panel_Genotypes'!AZ111)</f>
        <v>135137</v>
      </c>
      <c r="AC112" t="str">
        <f>CONCATENATE('Diversity Panel_Genotypes'!BA111,'Diversity Panel_Genotypes'!BB111)</f>
        <v>146146</v>
      </c>
      <c r="AD112" t="str">
        <f>CONCATENATE('Diversity Panel_Genotypes'!BC111,'Diversity Panel_Genotypes'!BD111)</f>
        <v>087091</v>
      </c>
      <c r="AE112" t="str">
        <f>CONCATENATE('Diversity Panel_Genotypes'!BE111,'Diversity Panel_Genotypes'!BF111)</f>
        <v>191191</v>
      </c>
      <c r="AF112" t="str">
        <f>CONCATENATE('Diversity Panel_Genotypes'!BG111,'Diversity Panel_Genotypes'!BH111)</f>
        <v>101095</v>
      </c>
      <c r="AG112" t="str">
        <f>CONCATENATE('Diversity Panel_Genotypes'!BI111,'Diversity Panel_Genotypes'!BJ111)</f>
        <v>151158</v>
      </c>
      <c r="AH112" t="str">
        <f>CONCATENATE('Diversity Panel_Genotypes'!BK111,'Diversity Panel_Genotypes'!BL111)</f>
        <v>162166</v>
      </c>
      <c r="AI112" t="str">
        <f>CONCATENATE('Diversity Panel_Genotypes'!BM111,'Diversity Panel_Genotypes'!BN111)</f>
        <v>127148</v>
      </c>
      <c r="AJ112" t="str">
        <f>CONCATENATE('Diversity Panel_Genotypes'!BO111,'Diversity Panel_Genotypes'!BP111)</f>
        <v>170172</v>
      </c>
      <c r="AK112" t="str">
        <f>CONCATENATE('Diversity Panel_Genotypes'!BQ111,'Diversity Panel_Genotypes'!BR111)</f>
        <v>083089</v>
      </c>
      <c r="AL112" t="str">
        <f>CONCATENATE('Diversity Panel_Genotypes'!BS111,'Diversity Panel_Genotypes'!BT111)</f>
        <v>091092</v>
      </c>
      <c r="AM112" t="str">
        <f>CONCATENATE('Diversity Panel_Genotypes'!BU111,'Diversity Panel_Genotypes'!BV111)</f>
        <v>163163</v>
      </c>
      <c r="AN112" t="str">
        <f>CONCATENATE('Diversity Panel_Genotypes'!BW111,'Diversity Panel_Genotypes'!BX111)</f>
        <v>140150</v>
      </c>
      <c r="AO112" t="str">
        <f>CONCATENATE('Diversity Panel_Genotypes'!BY111,'Diversity Panel_Genotypes'!BZ111)</f>
        <v>172176</v>
      </c>
      <c r="AP112" t="str">
        <f>CONCATENATE('Diversity Panel_Genotypes'!CA111,'Diversity Panel_Genotypes'!CB111)</f>
        <v>106090</v>
      </c>
      <c r="AQ112" t="str">
        <f>CONCATENATE('Diversity Panel_Genotypes'!CC111,'Diversity Panel_Genotypes'!CD111)</f>
        <v>104106</v>
      </c>
      <c r="AR112" t="str">
        <f>CONCATENATE('Diversity Panel_Genotypes'!CE111,'Diversity Panel_Genotypes'!CF111)</f>
        <v>081081</v>
      </c>
      <c r="AS112" t="str">
        <f>CONCATENATE('Diversity Panel_Genotypes'!CG111,'Diversity Panel_Genotypes'!CH111)</f>
        <v>262262</v>
      </c>
      <c r="AT112" t="str">
        <f>CONCATENATE('Diversity Panel_Genotypes'!CI111,'Diversity Panel_Genotypes'!CJ111)</f>
        <v>089089</v>
      </c>
      <c r="AU112" t="str">
        <f>CONCATENATE('Diversity Panel_Genotypes'!CK111,'Diversity Panel_Genotypes'!CL111)</f>
        <v>143145</v>
      </c>
      <c r="AV112" t="str">
        <f>CONCATENATE('Diversity Panel_Genotypes'!CM111,'Diversity Panel_Genotypes'!CN111)</f>
        <v>122122</v>
      </c>
      <c r="AW112" t="str">
        <f>CONCATENATE('Diversity Panel_Genotypes'!CO111,'Diversity Panel_Genotypes'!CP111)</f>
        <v>236240</v>
      </c>
      <c r="AX112" t="str">
        <f>CONCATENATE('Diversity Panel_Genotypes'!CQ111,'Diversity Panel_Genotypes'!CR111)</f>
        <v>144154</v>
      </c>
      <c r="AY112" t="str">
        <f>CONCATENATE('Diversity Panel_Genotypes'!CS111,'Diversity Panel_Genotypes'!CT111)</f>
        <v>114134</v>
      </c>
      <c r="AZ112" t="str">
        <f>CONCATENATE('Diversity Panel_Genotypes'!CU111,'Diversity Panel_Genotypes'!CV111)</f>
        <v>246250</v>
      </c>
      <c r="BA112" t="str">
        <f>CONCATENATE('Diversity Panel_Genotypes'!CW111,'Diversity Panel_Genotypes'!CX111)</f>
        <v>148150</v>
      </c>
      <c r="BB112" t="str">
        <f>CONCATENATE('Diversity Panel_Genotypes'!CY111,'Diversity Panel_Genotypes'!CZ111)</f>
        <v>155159</v>
      </c>
      <c r="BC112" t="str">
        <f>CONCATENATE('Diversity Panel_Genotypes'!DA111,'Diversity Panel_Genotypes'!DB111)</f>
        <v>134136</v>
      </c>
      <c r="BD112" t="str">
        <f>CONCATENATE('Diversity Panel_Genotypes'!DC111,'Diversity Panel_Genotypes'!DD111)</f>
        <v>149151</v>
      </c>
    </row>
    <row r="113" spans="2:56" x14ac:dyDescent="0.3">
      <c r="B113" t="s">
        <v>230</v>
      </c>
      <c r="C113" s="5">
        <v>2020</v>
      </c>
      <c r="D113" s="17" t="s">
        <v>86</v>
      </c>
      <c r="E113" t="str">
        <f>CONCATENATE('Diversity Panel_Genotypes'!E112,'Diversity Panel_Genotypes'!F112)</f>
        <v>165165</v>
      </c>
      <c r="F113" t="str">
        <f>CONCATENATE('Diversity Panel_Genotypes'!G112,'Diversity Panel_Genotypes'!H112)</f>
        <v>181191</v>
      </c>
      <c r="G113" t="str">
        <f>CONCATENATE('Diversity Panel_Genotypes'!I112,'Diversity Panel_Genotypes'!J112)</f>
        <v>253253</v>
      </c>
      <c r="H113" t="str">
        <f>CONCATENATE('Diversity Panel_Genotypes'!K112,'Diversity Panel_Genotypes'!L112)</f>
        <v>238238</v>
      </c>
      <c r="I113" t="str">
        <f>CONCATENATE('Diversity Panel_Genotypes'!M112,'Diversity Panel_Genotypes'!N112)</f>
        <v>085087</v>
      </c>
      <c r="J113" t="str">
        <f>CONCATENATE('Diversity Panel_Genotypes'!O112,'Diversity Panel_Genotypes'!P112)</f>
        <v>180184</v>
      </c>
      <c r="K113" t="str">
        <f>CONCATENATE('Diversity Panel_Genotypes'!Q112,'Diversity Panel_Genotypes'!R112)</f>
        <v>205207</v>
      </c>
      <c r="L113" t="str">
        <f>CONCATENATE('Diversity Panel_Genotypes'!S112,'Diversity Panel_Genotypes'!T112)</f>
        <v>143143</v>
      </c>
      <c r="M113" t="str">
        <f>CONCATENATE('Diversity Panel_Genotypes'!U112,'Diversity Panel_Genotypes'!V112)</f>
        <v>140152</v>
      </c>
      <c r="N113" t="str">
        <f>CONCATENATE('Diversity Panel_Genotypes'!W112,'Diversity Panel_Genotypes'!X112)</f>
        <v>114118</v>
      </c>
      <c r="O113" t="str">
        <f>CONCATENATE('Diversity Panel_Genotypes'!Y112,'Diversity Panel_Genotypes'!Z112)</f>
        <v>165183</v>
      </c>
      <c r="P113" t="str">
        <f>CONCATENATE('Diversity Panel_Genotypes'!AA112,'Diversity Panel_Genotypes'!AB112)</f>
        <v>098098</v>
      </c>
      <c r="Q113" t="str">
        <f>CONCATENATE('Diversity Panel_Genotypes'!AC112,'Diversity Panel_Genotypes'!AD112)</f>
        <v>127127</v>
      </c>
      <c r="R113" t="str">
        <f>CONCATENATE('Diversity Panel_Genotypes'!AE112,'Diversity Panel_Genotypes'!AF112)</f>
        <v>103103</v>
      </c>
      <c r="S113" t="str">
        <f>CONCATENATE('Diversity Panel_Genotypes'!AG112,'Diversity Panel_Genotypes'!AH112)</f>
        <v>118118</v>
      </c>
      <c r="T113" t="str">
        <f>CONCATENATE('Diversity Panel_Genotypes'!AI112,'Diversity Panel_Genotypes'!AJ112)</f>
        <v>165167</v>
      </c>
      <c r="U113" t="str">
        <f>CONCATENATE('Diversity Panel_Genotypes'!AK112,'Diversity Panel_Genotypes'!AL112)</f>
        <v>213231</v>
      </c>
      <c r="V113" t="str">
        <f>CONCATENATE('Diversity Panel_Genotypes'!AM112,'Diversity Panel_Genotypes'!AN112)</f>
        <v>194196</v>
      </c>
      <c r="W113" t="str">
        <f>CONCATENATE('Diversity Panel_Genotypes'!AO112,'Diversity Panel_Genotypes'!AP112)</f>
        <v>175185</v>
      </c>
      <c r="X113" t="str">
        <f>CONCATENATE('Diversity Panel_Genotypes'!AQ112,'Diversity Panel_Genotypes'!AR112)</f>
        <v>108108</v>
      </c>
      <c r="Y113" t="str">
        <f>CONCATENATE('Diversity Panel_Genotypes'!AS112,'Diversity Panel_Genotypes'!AT112)</f>
        <v>160160</v>
      </c>
      <c r="Z113" t="str">
        <f>CONCATENATE('Diversity Panel_Genotypes'!AU112,'Diversity Panel_Genotypes'!AV112)</f>
        <v>091093</v>
      </c>
      <c r="AA113" t="str">
        <f>CONCATENATE('Diversity Panel_Genotypes'!AW112,'Diversity Panel_Genotypes'!AX112)</f>
        <v>102090</v>
      </c>
      <c r="AB113" t="str">
        <f>CONCATENATE('Diversity Panel_Genotypes'!AY112,'Diversity Panel_Genotypes'!AZ112)</f>
        <v>135137</v>
      </c>
      <c r="AC113" t="str">
        <f>CONCATENATE('Diversity Panel_Genotypes'!BA112,'Diversity Panel_Genotypes'!BB112)</f>
        <v>146146</v>
      </c>
      <c r="AD113" t="str">
        <f>CONCATENATE('Diversity Panel_Genotypes'!BC112,'Diversity Panel_Genotypes'!BD112)</f>
        <v>087091</v>
      </c>
      <c r="AE113" t="str">
        <f>CONCATENATE('Diversity Panel_Genotypes'!BE112,'Diversity Panel_Genotypes'!BF112)</f>
        <v>189191</v>
      </c>
      <c r="AF113" t="str">
        <f>CONCATENATE('Diversity Panel_Genotypes'!BG112,'Diversity Panel_Genotypes'!BH112)</f>
        <v>101095</v>
      </c>
      <c r="AG113" t="str">
        <f>CONCATENATE('Diversity Panel_Genotypes'!BI112,'Diversity Panel_Genotypes'!BJ112)</f>
        <v>160161</v>
      </c>
      <c r="AH113" t="str">
        <f>CONCATENATE('Diversity Panel_Genotypes'!BK112,'Diversity Panel_Genotypes'!BL112)</f>
        <v>142142</v>
      </c>
      <c r="AI113" t="str">
        <f>CONCATENATE('Diversity Panel_Genotypes'!BM112,'Diversity Panel_Genotypes'!BN112)</f>
        <v>140148</v>
      </c>
      <c r="AJ113" t="str">
        <f>CONCATENATE('Diversity Panel_Genotypes'!BO112,'Diversity Panel_Genotypes'!BP112)</f>
        <v>170172</v>
      </c>
      <c r="AK113" t="str">
        <f>CONCATENATE('Diversity Panel_Genotypes'!BQ112,'Diversity Panel_Genotypes'!BR112)</f>
        <v>089089</v>
      </c>
      <c r="AL113" t="str">
        <f>CONCATENATE('Diversity Panel_Genotypes'!BS112,'Diversity Panel_Genotypes'!BT112)</f>
        <v>092092</v>
      </c>
      <c r="AM113" t="str">
        <f>CONCATENATE('Diversity Panel_Genotypes'!BU112,'Diversity Panel_Genotypes'!BV112)</f>
        <v>173175</v>
      </c>
      <c r="AN113" t="str">
        <f>CONCATENATE('Diversity Panel_Genotypes'!BW112,'Diversity Panel_Genotypes'!BX112)</f>
        <v>148152</v>
      </c>
      <c r="AO113" t="str">
        <f>CONCATENATE('Diversity Panel_Genotypes'!BY112,'Diversity Panel_Genotypes'!BZ112)</f>
        <v>172176</v>
      </c>
      <c r="AP113" t="str">
        <f>CONCATENATE('Diversity Panel_Genotypes'!CA112,'Diversity Panel_Genotypes'!CB112)</f>
        <v>110112</v>
      </c>
      <c r="AQ113" t="str">
        <f>CONCATENATE('Diversity Panel_Genotypes'!CC112,'Diversity Panel_Genotypes'!CD112)</f>
        <v>104106</v>
      </c>
      <c r="AR113" t="str">
        <f>CONCATENATE('Diversity Panel_Genotypes'!CE112,'Diversity Panel_Genotypes'!CF112)</f>
        <v>083083</v>
      </c>
      <c r="AS113" t="str">
        <f>CONCATENATE('Diversity Panel_Genotypes'!CG112,'Diversity Panel_Genotypes'!CH112)</f>
        <v>258258</v>
      </c>
      <c r="AT113" t="str">
        <f>CONCATENATE('Diversity Panel_Genotypes'!CI112,'Diversity Panel_Genotypes'!CJ112)</f>
        <v>103089</v>
      </c>
      <c r="AU113" t="str">
        <f>CONCATENATE('Diversity Panel_Genotypes'!CK112,'Diversity Panel_Genotypes'!CL112)</f>
        <v>145145</v>
      </c>
      <c r="AV113" t="str">
        <f>CONCATENATE('Diversity Panel_Genotypes'!CM112,'Diversity Panel_Genotypes'!CN112)</f>
        <v>122124</v>
      </c>
      <c r="AW113" t="str">
        <f>CONCATENATE('Diversity Panel_Genotypes'!CO112,'Diversity Panel_Genotypes'!CP112)</f>
        <v>228236</v>
      </c>
      <c r="AX113" t="str">
        <f>CONCATENATE('Diversity Panel_Genotypes'!CQ112,'Diversity Panel_Genotypes'!CR112)</f>
        <v>154154</v>
      </c>
      <c r="AY113" t="str">
        <f>CONCATENATE('Diversity Panel_Genotypes'!CS112,'Diversity Panel_Genotypes'!CT112)</f>
        <v>118134</v>
      </c>
      <c r="AZ113" t="str">
        <f>CONCATENATE('Diversity Panel_Genotypes'!CU112,'Diversity Panel_Genotypes'!CV112)</f>
        <v>246254</v>
      </c>
      <c r="BA113" t="str">
        <f>CONCATENATE('Diversity Panel_Genotypes'!CW112,'Diversity Panel_Genotypes'!CX112)</f>
        <v>140150</v>
      </c>
      <c r="BB113" t="str">
        <f>CONCATENATE('Diversity Panel_Genotypes'!CY112,'Diversity Panel_Genotypes'!CZ112)</f>
        <v>155155</v>
      </c>
      <c r="BC113" t="str">
        <f>CONCATENATE('Diversity Panel_Genotypes'!DA112,'Diversity Panel_Genotypes'!DB112)</f>
        <v>134134</v>
      </c>
      <c r="BD113" t="str">
        <f>CONCATENATE('Diversity Panel_Genotypes'!DC112,'Diversity Panel_Genotypes'!DD112)</f>
        <v>149153</v>
      </c>
    </row>
    <row r="114" spans="2:56" x14ac:dyDescent="0.3">
      <c r="B114" t="s">
        <v>232</v>
      </c>
      <c r="C114" s="5">
        <v>2020</v>
      </c>
      <c r="D114" s="17" t="s">
        <v>86</v>
      </c>
      <c r="E114" t="str">
        <f>CONCATENATE('Diversity Panel_Genotypes'!E113,'Diversity Panel_Genotypes'!F113)</f>
        <v>169169</v>
      </c>
      <c r="F114" t="str">
        <f>CONCATENATE('Diversity Panel_Genotypes'!G113,'Diversity Panel_Genotypes'!H113)</f>
        <v>177191</v>
      </c>
      <c r="G114" t="str">
        <f>CONCATENATE('Diversity Panel_Genotypes'!I113,'Diversity Panel_Genotypes'!J113)</f>
        <v>241249</v>
      </c>
      <c r="H114" t="str">
        <f>CONCATENATE('Diversity Panel_Genotypes'!K113,'Diversity Panel_Genotypes'!L113)</f>
        <v>252252</v>
      </c>
      <c r="I114" t="str">
        <f>CONCATENATE('Diversity Panel_Genotypes'!M113,'Diversity Panel_Genotypes'!N113)</f>
        <v>085089</v>
      </c>
      <c r="J114" t="str">
        <f>CONCATENATE('Diversity Panel_Genotypes'!O113,'Diversity Panel_Genotypes'!P113)</f>
        <v>180198</v>
      </c>
      <c r="K114" t="str">
        <f>CONCATENATE('Diversity Panel_Genotypes'!Q113,'Diversity Panel_Genotypes'!R113)</f>
        <v>205207</v>
      </c>
      <c r="L114" t="str">
        <f>CONCATENATE('Diversity Panel_Genotypes'!S113,'Diversity Panel_Genotypes'!T113)</f>
        <v>143143</v>
      </c>
      <c r="M114" t="str">
        <f>CONCATENATE('Diversity Panel_Genotypes'!U113,'Diversity Panel_Genotypes'!V113)</f>
        <v>152158</v>
      </c>
      <c r="N114" t="str">
        <f>CONCATENATE('Diversity Panel_Genotypes'!W113,'Diversity Panel_Genotypes'!X113)</f>
        <v>116118</v>
      </c>
      <c r="O114" t="str">
        <f>CONCATENATE('Diversity Panel_Genotypes'!Y113,'Diversity Panel_Genotypes'!Z113)</f>
        <v>165183</v>
      </c>
      <c r="P114" t="str">
        <f>CONCATENATE('Diversity Panel_Genotypes'!AA113,'Diversity Panel_Genotypes'!AB113)</f>
        <v>104092</v>
      </c>
      <c r="Q114" t="str">
        <f>CONCATENATE('Diversity Panel_Genotypes'!AC113,'Diversity Panel_Genotypes'!AD113)</f>
        <v>127127</v>
      </c>
      <c r="R114" t="str">
        <f>CONCATENATE('Diversity Panel_Genotypes'!AE113,'Diversity Panel_Genotypes'!AF113)</f>
        <v>103105</v>
      </c>
      <c r="S114" t="str">
        <f>CONCATENATE('Diversity Panel_Genotypes'!AG113,'Diversity Panel_Genotypes'!AH113)</f>
        <v>118118</v>
      </c>
      <c r="T114" t="str">
        <f>CONCATENATE('Diversity Panel_Genotypes'!AI113,'Diversity Panel_Genotypes'!AJ113)</f>
        <v>161167</v>
      </c>
      <c r="U114" t="str">
        <f>CONCATENATE('Diversity Panel_Genotypes'!AK113,'Diversity Panel_Genotypes'!AL113)</f>
        <v>233235</v>
      </c>
      <c r="V114" t="str">
        <f>CONCATENATE('Diversity Panel_Genotypes'!AM113,'Diversity Panel_Genotypes'!AN113)</f>
        <v>194194</v>
      </c>
      <c r="W114" t="str">
        <f>CONCATENATE('Diversity Panel_Genotypes'!AO113,'Diversity Panel_Genotypes'!AP113)</f>
        <v>185187</v>
      </c>
      <c r="X114" t="str">
        <f>CONCATENATE('Diversity Panel_Genotypes'!AQ113,'Diversity Panel_Genotypes'!AR113)</f>
        <v>108113</v>
      </c>
      <c r="Y114" t="str">
        <f>CONCATENATE('Diversity Panel_Genotypes'!AS113,'Diversity Panel_Genotypes'!AT113)</f>
        <v>154156</v>
      </c>
      <c r="Z114" t="str">
        <f>CONCATENATE('Diversity Panel_Genotypes'!AU113,'Diversity Panel_Genotypes'!AV113)</f>
        <v>089093</v>
      </c>
      <c r="AA114" t="str">
        <f>CONCATENATE('Diversity Panel_Genotypes'!AW113,'Diversity Panel_Genotypes'!AX113)</f>
        <v>104090</v>
      </c>
      <c r="AB114" t="str">
        <f>CONCATENATE('Diversity Panel_Genotypes'!AY113,'Diversity Panel_Genotypes'!AZ113)</f>
        <v>135141</v>
      </c>
      <c r="AC114" t="str">
        <f>CONCATENATE('Diversity Panel_Genotypes'!BA113,'Diversity Panel_Genotypes'!BB113)</f>
        <v>146146</v>
      </c>
      <c r="AD114" t="str">
        <f>CONCATENATE('Diversity Panel_Genotypes'!BC113,'Diversity Panel_Genotypes'!BD113)</f>
        <v>087091</v>
      </c>
      <c r="AE114" t="str">
        <f>CONCATENATE('Diversity Panel_Genotypes'!BE113,'Diversity Panel_Genotypes'!BF113)</f>
        <v>191191</v>
      </c>
      <c r="AF114" t="str">
        <f>CONCATENATE('Diversity Panel_Genotypes'!BG113,'Diversity Panel_Genotypes'!BH113)</f>
        <v>103095</v>
      </c>
      <c r="AG114" t="str">
        <f>CONCATENATE('Diversity Panel_Genotypes'!BI113,'Diversity Panel_Genotypes'!BJ113)</f>
        <v>143151</v>
      </c>
      <c r="AH114" t="str">
        <f>CONCATENATE('Diversity Panel_Genotypes'!BK113,'Diversity Panel_Genotypes'!BL113)</f>
        <v>158168</v>
      </c>
      <c r="AI114" t="str">
        <f>CONCATENATE('Diversity Panel_Genotypes'!BM113,'Diversity Panel_Genotypes'!BN113)</f>
        <v>140140</v>
      </c>
      <c r="AJ114" t="str">
        <f>CONCATENATE('Diversity Panel_Genotypes'!BO113,'Diversity Panel_Genotypes'!BP113)</f>
        <v>170172</v>
      </c>
      <c r="AK114" t="str">
        <f>CONCATENATE('Diversity Panel_Genotypes'!BQ113,'Diversity Panel_Genotypes'!BR113)</f>
        <v>083089</v>
      </c>
      <c r="AL114" t="str">
        <f>CONCATENATE('Diversity Panel_Genotypes'!BS113,'Diversity Panel_Genotypes'!BT113)</f>
        <v>092094</v>
      </c>
      <c r="AM114" t="str">
        <f>CONCATENATE('Diversity Panel_Genotypes'!BU113,'Diversity Panel_Genotypes'!BV113)</f>
        <v>163173</v>
      </c>
      <c r="AN114" t="str">
        <f>CONCATENATE('Diversity Panel_Genotypes'!BW113,'Diversity Panel_Genotypes'!BX113)</f>
        <v>148150</v>
      </c>
      <c r="AO114" t="str">
        <f>CONCATENATE('Diversity Panel_Genotypes'!BY113,'Diversity Panel_Genotypes'!BZ113)</f>
        <v>178178</v>
      </c>
      <c r="AP114" t="str">
        <f>CONCATENATE('Diversity Panel_Genotypes'!CA113,'Diversity Panel_Genotypes'!CB113)</f>
        <v>106090</v>
      </c>
      <c r="AQ114" t="str">
        <f>CONCATENATE('Diversity Panel_Genotypes'!CC113,'Diversity Panel_Genotypes'!CD113)</f>
        <v>104104</v>
      </c>
      <c r="AR114" t="str">
        <f>CONCATENATE('Diversity Panel_Genotypes'!CE113,'Diversity Panel_Genotypes'!CF113)</f>
        <v>083083</v>
      </c>
      <c r="AS114" t="str">
        <f>CONCATENATE('Diversity Panel_Genotypes'!CG113,'Diversity Panel_Genotypes'!CH113)</f>
        <v>258262</v>
      </c>
      <c r="AT114" t="str">
        <f>CONCATENATE('Diversity Panel_Genotypes'!CI113,'Diversity Panel_Genotypes'!CJ113)</f>
        <v>083099</v>
      </c>
      <c r="AU114" t="str">
        <f>CONCATENATE('Diversity Panel_Genotypes'!CK113,'Diversity Panel_Genotypes'!CL113)</f>
        <v>143147</v>
      </c>
      <c r="AV114" t="str">
        <f>CONCATENATE('Diversity Panel_Genotypes'!CM113,'Diversity Panel_Genotypes'!CN113)</f>
        <v>122124</v>
      </c>
      <c r="AW114" t="str">
        <f>CONCATENATE('Diversity Panel_Genotypes'!CO113,'Diversity Panel_Genotypes'!CP113)</f>
        <v>240240</v>
      </c>
      <c r="AX114" t="str">
        <f>CONCATENATE('Diversity Panel_Genotypes'!CQ113,'Diversity Panel_Genotypes'!CR113)</f>
        <v>144144</v>
      </c>
      <c r="AY114" t="str">
        <f>CONCATENATE('Diversity Panel_Genotypes'!CS113,'Diversity Panel_Genotypes'!CT113)</f>
        <v>130134</v>
      </c>
      <c r="AZ114" t="str">
        <f>CONCATENATE('Diversity Panel_Genotypes'!CU113,'Diversity Panel_Genotypes'!CV113)</f>
        <v>246250</v>
      </c>
      <c r="BA114" t="str">
        <f>CONCATENATE('Diversity Panel_Genotypes'!CW113,'Diversity Panel_Genotypes'!CX113)</f>
        <v>148150</v>
      </c>
      <c r="BB114" t="str">
        <f>CONCATENATE('Diversity Panel_Genotypes'!CY113,'Diversity Panel_Genotypes'!CZ113)</f>
        <v>153153</v>
      </c>
      <c r="BC114" t="str">
        <f>CONCATENATE('Diversity Panel_Genotypes'!DA113,'Diversity Panel_Genotypes'!DB113)</f>
        <v>134134</v>
      </c>
      <c r="BD114" t="str">
        <f>CONCATENATE('Diversity Panel_Genotypes'!DC113,'Diversity Panel_Genotypes'!DD113)</f>
        <v>147153</v>
      </c>
    </row>
    <row r="115" spans="2:56" x14ac:dyDescent="0.3">
      <c r="B115" t="s">
        <v>234</v>
      </c>
      <c r="C115" s="5">
        <v>2020</v>
      </c>
      <c r="D115" s="17" t="s">
        <v>86</v>
      </c>
      <c r="E115" t="str">
        <f>CONCATENATE('Diversity Panel_Genotypes'!E114,'Diversity Panel_Genotypes'!F114)</f>
        <v>161161</v>
      </c>
      <c r="F115" t="str">
        <f>CONCATENATE('Diversity Panel_Genotypes'!G114,'Diversity Panel_Genotypes'!H114)</f>
        <v>177181</v>
      </c>
      <c r="G115" t="str">
        <f>CONCATENATE('Diversity Panel_Genotypes'!I114,'Diversity Panel_Genotypes'!J114)</f>
        <v>241253</v>
      </c>
      <c r="H115" t="str">
        <f>CONCATENATE('Diversity Panel_Genotypes'!K114,'Diversity Panel_Genotypes'!L114)</f>
        <v>238238</v>
      </c>
      <c r="I115" t="str">
        <f>CONCATENATE('Diversity Panel_Genotypes'!M114,'Diversity Panel_Genotypes'!N114)</f>
        <v>085085</v>
      </c>
      <c r="J115" t="str">
        <f>CONCATENATE('Diversity Panel_Genotypes'!O114,'Diversity Panel_Genotypes'!P114)</f>
        <v>190192</v>
      </c>
      <c r="K115" t="str">
        <f>CONCATENATE('Diversity Panel_Genotypes'!Q114,'Diversity Panel_Genotypes'!R114)</f>
        <v>205205</v>
      </c>
      <c r="L115" t="str">
        <f>CONCATENATE('Diversity Panel_Genotypes'!S114,'Diversity Panel_Genotypes'!T114)</f>
        <v>143143</v>
      </c>
      <c r="M115" t="str">
        <f>CONCATENATE('Diversity Panel_Genotypes'!U114,'Diversity Panel_Genotypes'!V114)</f>
        <v>140148</v>
      </c>
      <c r="N115" t="str">
        <f>CONCATENATE('Diversity Panel_Genotypes'!W114,'Diversity Panel_Genotypes'!X114)</f>
        <v>116118</v>
      </c>
      <c r="O115" t="str">
        <f>CONCATENATE('Diversity Panel_Genotypes'!Y114,'Diversity Panel_Genotypes'!Z114)</f>
        <v>183183</v>
      </c>
      <c r="P115" t="str">
        <f>CONCATENATE('Diversity Panel_Genotypes'!AA114,'Diversity Panel_Genotypes'!AB114)</f>
        <v>104098</v>
      </c>
      <c r="Q115" t="str">
        <f>CONCATENATE('Diversity Panel_Genotypes'!AC114,'Diversity Panel_Genotypes'!AD114)</f>
        <v>125125</v>
      </c>
      <c r="R115" t="str">
        <f>CONCATENATE('Diversity Panel_Genotypes'!AE114,'Diversity Panel_Genotypes'!AF114)</f>
        <v>103103</v>
      </c>
      <c r="S115" t="str">
        <f>CONCATENATE('Diversity Panel_Genotypes'!AG114,'Diversity Panel_Genotypes'!AH114)</f>
        <v>118118</v>
      </c>
      <c r="T115" t="str">
        <f>CONCATENATE('Diversity Panel_Genotypes'!AI114,'Diversity Panel_Genotypes'!AJ114)</f>
        <v>161161</v>
      </c>
      <c r="U115" t="str">
        <f>CONCATENATE('Diversity Panel_Genotypes'!AK114,'Diversity Panel_Genotypes'!AL114)</f>
        <v>213235</v>
      </c>
      <c r="V115" t="str">
        <f>CONCATENATE('Diversity Panel_Genotypes'!AM114,'Diversity Panel_Genotypes'!AN114)</f>
        <v>196196</v>
      </c>
      <c r="W115" t="str">
        <f>CONCATENATE('Diversity Panel_Genotypes'!AO114,'Diversity Panel_Genotypes'!AP114)</f>
        <v>185187</v>
      </c>
      <c r="X115" t="str">
        <f>CONCATENATE('Diversity Panel_Genotypes'!AQ114,'Diversity Panel_Genotypes'!AR114)</f>
        <v>108108</v>
      </c>
      <c r="Y115" t="str">
        <f>CONCATENATE('Diversity Panel_Genotypes'!AS114,'Diversity Panel_Genotypes'!AT114)</f>
        <v>160160</v>
      </c>
      <c r="Z115" t="str">
        <f>CONCATENATE('Diversity Panel_Genotypes'!AU114,'Diversity Panel_Genotypes'!AV114)</f>
        <v>091091</v>
      </c>
      <c r="AA115" t="str">
        <f>CONCATENATE('Diversity Panel_Genotypes'!AW114,'Diversity Panel_Genotypes'!AX114)</f>
        <v>102090</v>
      </c>
      <c r="AB115" t="str">
        <f>CONCATENATE('Diversity Panel_Genotypes'!AY114,'Diversity Panel_Genotypes'!AZ114)</f>
        <v>135135</v>
      </c>
      <c r="AC115" t="str">
        <f>CONCATENATE('Diversity Panel_Genotypes'!BA114,'Diversity Panel_Genotypes'!BB114)</f>
        <v>146150</v>
      </c>
      <c r="AD115" t="str">
        <f>CONCATENATE('Diversity Panel_Genotypes'!BC114,'Diversity Panel_Genotypes'!BD114)</f>
        <v>087087</v>
      </c>
      <c r="AE115" t="str">
        <f>CONCATENATE('Diversity Panel_Genotypes'!BE114,'Diversity Panel_Genotypes'!BF114)</f>
        <v>191191</v>
      </c>
      <c r="AF115" t="str">
        <f>CONCATENATE('Diversity Panel_Genotypes'!BG114,'Diversity Panel_Genotypes'!BH114)</f>
        <v>101099</v>
      </c>
      <c r="AG115" t="str">
        <f>CONCATENATE('Diversity Panel_Genotypes'!BI114,'Diversity Panel_Genotypes'!BJ114)</f>
        <v>161161</v>
      </c>
      <c r="AH115" t="str">
        <f>CONCATENATE('Diversity Panel_Genotypes'!BK114,'Diversity Panel_Genotypes'!BL114)</f>
        <v>162166</v>
      </c>
      <c r="AI115" t="str">
        <f>CONCATENATE('Diversity Panel_Genotypes'!BM114,'Diversity Panel_Genotypes'!BN114)</f>
        <v>127140</v>
      </c>
      <c r="AJ115" t="str">
        <f>CONCATENATE('Diversity Panel_Genotypes'!BO114,'Diversity Panel_Genotypes'!BP114)</f>
        <v>168170</v>
      </c>
      <c r="AK115" t="str">
        <f>CONCATENATE('Diversity Panel_Genotypes'!BQ114,'Diversity Panel_Genotypes'!BR114)</f>
        <v>083083</v>
      </c>
      <c r="AL115" t="str">
        <f>CONCATENATE('Diversity Panel_Genotypes'!BS114,'Diversity Panel_Genotypes'!BT114)</f>
        <v>091095</v>
      </c>
      <c r="AM115" t="str">
        <f>CONCATENATE('Diversity Panel_Genotypes'!BU114,'Diversity Panel_Genotypes'!BV114)</f>
        <v>173175</v>
      </c>
      <c r="AN115" t="str">
        <f>CONCATENATE('Diversity Panel_Genotypes'!BW114,'Diversity Panel_Genotypes'!BX114)</f>
        <v>148150</v>
      </c>
      <c r="AO115" t="str">
        <f>CONCATENATE('Diversity Panel_Genotypes'!BY114,'Diversity Panel_Genotypes'!BZ114)</f>
        <v>172172</v>
      </c>
      <c r="AP115" t="str">
        <f>CONCATENATE('Diversity Panel_Genotypes'!CA114,'Diversity Panel_Genotypes'!CB114)</f>
        <v>106106</v>
      </c>
      <c r="AQ115" t="str">
        <f>CONCATENATE('Diversity Panel_Genotypes'!CC114,'Diversity Panel_Genotypes'!CD114)</f>
        <v>104104</v>
      </c>
      <c r="AR115" t="str">
        <f>CONCATENATE('Diversity Panel_Genotypes'!CE114,'Diversity Panel_Genotypes'!CF114)</f>
        <v>081081</v>
      </c>
      <c r="AS115" t="str">
        <f>CONCATENATE('Diversity Panel_Genotypes'!CG114,'Diversity Panel_Genotypes'!CH114)</f>
        <v>262262</v>
      </c>
      <c r="AT115" t="str">
        <f>CONCATENATE('Diversity Panel_Genotypes'!CI114,'Diversity Panel_Genotypes'!CJ114)</f>
        <v>083093</v>
      </c>
      <c r="AU115" t="str">
        <f>CONCATENATE('Diversity Panel_Genotypes'!CK114,'Diversity Panel_Genotypes'!CL114)</f>
        <v>143145</v>
      </c>
      <c r="AV115" t="str">
        <f>CONCATENATE('Diversity Panel_Genotypes'!CM114,'Diversity Panel_Genotypes'!CN114)</f>
        <v>124124</v>
      </c>
      <c r="AW115" t="str">
        <f>CONCATENATE('Diversity Panel_Genotypes'!CO114,'Diversity Panel_Genotypes'!CP114)</f>
        <v>240240</v>
      </c>
      <c r="AX115" t="str">
        <f>CONCATENATE('Diversity Panel_Genotypes'!CQ114,'Diversity Panel_Genotypes'!CR114)</f>
        <v>154154</v>
      </c>
      <c r="AY115" t="str">
        <f>CONCATENATE('Diversity Panel_Genotypes'!CS114,'Diversity Panel_Genotypes'!CT114)</f>
        <v>130132</v>
      </c>
      <c r="AZ115" t="str">
        <f>CONCATENATE('Diversity Panel_Genotypes'!CU114,'Diversity Panel_Genotypes'!CV114)</f>
        <v>246250</v>
      </c>
      <c r="BA115" t="str">
        <f>CONCATENATE('Diversity Panel_Genotypes'!CW114,'Diversity Panel_Genotypes'!CX114)</f>
        <v>142142</v>
      </c>
      <c r="BB115" t="str">
        <f>CONCATENATE('Diversity Panel_Genotypes'!CY114,'Diversity Panel_Genotypes'!CZ114)</f>
        <v>149153</v>
      </c>
      <c r="BC115" t="str">
        <f>CONCATENATE('Diversity Panel_Genotypes'!DA114,'Diversity Panel_Genotypes'!DB114)</f>
        <v>136136</v>
      </c>
      <c r="BD115" t="str">
        <f>CONCATENATE('Diversity Panel_Genotypes'!DC114,'Diversity Panel_Genotypes'!DD114)</f>
        <v>149153</v>
      </c>
    </row>
    <row r="116" spans="2:56" x14ac:dyDescent="0.3">
      <c r="B116" t="s">
        <v>236</v>
      </c>
      <c r="C116" s="5">
        <v>2020</v>
      </c>
      <c r="D116" s="17" t="s">
        <v>86</v>
      </c>
      <c r="E116" t="str">
        <f>CONCATENATE('Diversity Panel_Genotypes'!E115,'Diversity Panel_Genotypes'!F115)</f>
        <v>161165</v>
      </c>
      <c r="F116" t="str">
        <f>CONCATENATE('Diversity Panel_Genotypes'!G115,'Diversity Panel_Genotypes'!H115)</f>
        <v>177191</v>
      </c>
      <c r="G116" t="str">
        <f>CONCATENATE('Diversity Panel_Genotypes'!I115,'Diversity Panel_Genotypes'!J115)</f>
        <v>241271</v>
      </c>
      <c r="H116" t="str">
        <f>CONCATENATE('Diversity Panel_Genotypes'!K115,'Diversity Panel_Genotypes'!L115)</f>
        <v>238238</v>
      </c>
      <c r="I116" t="str">
        <f>CONCATENATE('Diversity Panel_Genotypes'!M115,'Diversity Panel_Genotypes'!N115)</f>
        <v>085095</v>
      </c>
      <c r="J116" t="str">
        <f>CONCATENATE('Diversity Panel_Genotypes'!O115,'Diversity Panel_Genotypes'!P115)</f>
        <v>180196</v>
      </c>
      <c r="K116" t="str">
        <f>CONCATENATE('Diversity Panel_Genotypes'!Q115,'Diversity Panel_Genotypes'!R115)</f>
        <v>207207</v>
      </c>
      <c r="L116" t="str">
        <f>CONCATENATE('Diversity Panel_Genotypes'!S115,'Diversity Panel_Genotypes'!T115)</f>
        <v>143143</v>
      </c>
      <c r="M116" t="str">
        <f>CONCATENATE('Diversity Panel_Genotypes'!U115,'Diversity Panel_Genotypes'!V115)</f>
        <v>146152</v>
      </c>
      <c r="N116" t="str">
        <f>CONCATENATE('Diversity Panel_Genotypes'!W115,'Diversity Panel_Genotypes'!X115)</f>
        <v>116118</v>
      </c>
      <c r="O116" t="str">
        <f>CONCATENATE('Diversity Panel_Genotypes'!Y115,'Diversity Panel_Genotypes'!Z115)</f>
        <v>165183</v>
      </c>
      <c r="P116" t="str">
        <f>CONCATENATE('Diversity Panel_Genotypes'!AA115,'Diversity Panel_Genotypes'!AB115)</f>
        <v>102090</v>
      </c>
      <c r="Q116" t="str">
        <f>CONCATENATE('Diversity Panel_Genotypes'!AC115,'Diversity Panel_Genotypes'!AD115)</f>
        <v>125129</v>
      </c>
      <c r="R116" t="str">
        <f>CONCATENATE('Diversity Panel_Genotypes'!AE115,'Diversity Panel_Genotypes'!AF115)</f>
        <v>103103</v>
      </c>
      <c r="S116" t="str">
        <f>CONCATENATE('Diversity Panel_Genotypes'!AG115,'Diversity Panel_Genotypes'!AH115)</f>
        <v>116116</v>
      </c>
      <c r="T116" t="str">
        <f>CONCATENATE('Diversity Panel_Genotypes'!AI115,'Diversity Panel_Genotypes'!AJ115)</f>
        <v>167167</v>
      </c>
      <c r="U116" t="str">
        <f>CONCATENATE('Diversity Panel_Genotypes'!AK115,'Diversity Panel_Genotypes'!AL115)</f>
        <v>225231</v>
      </c>
      <c r="V116" t="str">
        <f>CONCATENATE('Diversity Panel_Genotypes'!AM115,'Diversity Panel_Genotypes'!AN115)</f>
        <v>200200</v>
      </c>
      <c r="W116" t="str">
        <f>CONCATENATE('Diversity Panel_Genotypes'!AO115,'Diversity Panel_Genotypes'!AP115)</f>
        <v>187187</v>
      </c>
      <c r="X116" t="str">
        <f>CONCATENATE('Diversity Panel_Genotypes'!AQ115,'Diversity Panel_Genotypes'!AR115)</f>
        <v>108115</v>
      </c>
      <c r="Y116" t="str">
        <f>CONCATENATE('Diversity Panel_Genotypes'!AS115,'Diversity Panel_Genotypes'!AT115)</f>
        <v>160160</v>
      </c>
      <c r="Z116" t="str">
        <f>CONCATENATE('Diversity Panel_Genotypes'!AU115,'Diversity Panel_Genotypes'!AV115)</f>
        <v>089091</v>
      </c>
      <c r="AA116" t="str">
        <f>CONCATENATE('Diversity Panel_Genotypes'!AW115,'Diversity Panel_Genotypes'!AX115)</f>
        <v>090090</v>
      </c>
      <c r="AB116" t="str">
        <f>CONCATENATE('Diversity Panel_Genotypes'!AY115,'Diversity Panel_Genotypes'!AZ115)</f>
        <v>137141</v>
      </c>
      <c r="AC116" t="str">
        <f>CONCATENATE('Diversity Panel_Genotypes'!BA115,'Diversity Panel_Genotypes'!BB115)</f>
        <v>146146</v>
      </c>
      <c r="AD116" t="str">
        <f>CONCATENATE('Diversity Panel_Genotypes'!BC115,'Diversity Panel_Genotypes'!BD115)</f>
        <v>087091</v>
      </c>
      <c r="AE116" t="str">
        <f>CONCATENATE('Diversity Panel_Genotypes'!BE115,'Diversity Panel_Genotypes'!BF115)</f>
        <v>191191</v>
      </c>
      <c r="AF116" t="str">
        <f>CONCATENATE('Diversity Panel_Genotypes'!BG115,'Diversity Panel_Genotypes'!BH115)</f>
        <v>103099</v>
      </c>
      <c r="AG116" t="str">
        <f>CONCATENATE('Diversity Panel_Genotypes'!BI115,'Diversity Panel_Genotypes'!BJ115)</f>
        <v>151158</v>
      </c>
      <c r="AH116" t="str">
        <f>CONCATENATE('Diversity Panel_Genotypes'!BK115,'Diversity Panel_Genotypes'!BL115)</f>
        <v>142158</v>
      </c>
      <c r="AI116" t="str">
        <f>CONCATENATE('Diversity Panel_Genotypes'!BM115,'Diversity Panel_Genotypes'!BN115)</f>
        <v>142150</v>
      </c>
      <c r="AJ116" t="str">
        <f>CONCATENATE('Diversity Panel_Genotypes'!BO115,'Diversity Panel_Genotypes'!BP115)</f>
        <v>170172</v>
      </c>
      <c r="AK116" t="str">
        <f>CONCATENATE('Diversity Panel_Genotypes'!BQ115,'Diversity Panel_Genotypes'!BR115)</f>
        <v>083089</v>
      </c>
      <c r="AL116" t="str">
        <f>CONCATENATE('Diversity Panel_Genotypes'!BS115,'Diversity Panel_Genotypes'!BT115)</f>
        <v>092092</v>
      </c>
      <c r="AM116" t="str">
        <f>CONCATENATE('Diversity Panel_Genotypes'!BU115,'Diversity Panel_Genotypes'!BV115)</f>
        <v>173177</v>
      </c>
      <c r="AN116" t="str">
        <f>CONCATENATE('Diversity Panel_Genotypes'!BW115,'Diversity Panel_Genotypes'!BX115)</f>
        <v>148150</v>
      </c>
      <c r="AO116" t="str">
        <f>CONCATENATE('Diversity Panel_Genotypes'!BY115,'Diversity Panel_Genotypes'!BZ115)</f>
        <v>174176</v>
      </c>
      <c r="AP116" t="str">
        <f>CONCATENATE('Diversity Panel_Genotypes'!CA115,'Diversity Panel_Genotypes'!CB115)</f>
        <v>108090</v>
      </c>
      <c r="AQ116" t="str">
        <f>CONCATENATE('Diversity Panel_Genotypes'!CC115,'Diversity Panel_Genotypes'!CD115)</f>
        <v>100102</v>
      </c>
      <c r="AR116" t="str">
        <f>CONCATENATE('Diversity Panel_Genotypes'!CE115,'Diversity Panel_Genotypes'!CF115)</f>
        <v>083083</v>
      </c>
      <c r="AS116" t="str">
        <f>CONCATENATE('Diversity Panel_Genotypes'!CG115,'Diversity Panel_Genotypes'!CH115)</f>
        <v>258262</v>
      </c>
      <c r="AT116" t="str">
        <f>CONCATENATE('Diversity Panel_Genotypes'!CI115,'Diversity Panel_Genotypes'!CJ115)</f>
        <v>089097</v>
      </c>
      <c r="AU116" t="str">
        <f>CONCATENATE('Diversity Panel_Genotypes'!CK115,'Diversity Panel_Genotypes'!CL115)</f>
        <v>145147</v>
      </c>
      <c r="AV116" t="str">
        <f>CONCATENATE('Diversity Panel_Genotypes'!CM115,'Diversity Panel_Genotypes'!CN115)</f>
        <v>122124</v>
      </c>
      <c r="AW116" t="str">
        <f>CONCATENATE('Diversity Panel_Genotypes'!CO115,'Diversity Panel_Genotypes'!CP115)</f>
        <v>236240</v>
      </c>
      <c r="AX116" t="str">
        <f>CONCATENATE('Diversity Panel_Genotypes'!CQ115,'Diversity Panel_Genotypes'!CR115)</f>
        <v>154154</v>
      </c>
      <c r="AY116" t="str">
        <f>CONCATENATE('Diversity Panel_Genotypes'!CS115,'Diversity Panel_Genotypes'!CT115)</f>
        <v>114130</v>
      </c>
      <c r="AZ116" t="str">
        <f>CONCATENATE('Diversity Panel_Genotypes'!CU115,'Diversity Panel_Genotypes'!CV115)</f>
        <v>244254</v>
      </c>
      <c r="BA116" t="str">
        <f>CONCATENATE('Diversity Panel_Genotypes'!CW115,'Diversity Panel_Genotypes'!CX115)</f>
        <v>140148</v>
      </c>
      <c r="BB116" t="str">
        <f>CONCATENATE('Diversity Panel_Genotypes'!CY115,'Diversity Panel_Genotypes'!CZ115)</f>
        <v>155155</v>
      </c>
      <c r="BC116" t="str">
        <f>CONCATENATE('Diversity Panel_Genotypes'!DA115,'Diversity Panel_Genotypes'!DB115)</f>
        <v>134136</v>
      </c>
      <c r="BD116" t="str">
        <f>CONCATENATE('Diversity Panel_Genotypes'!DC115,'Diversity Panel_Genotypes'!DD115)</f>
        <v>149149</v>
      </c>
    </row>
    <row r="117" spans="2:56" x14ac:dyDescent="0.3">
      <c r="B117" t="s">
        <v>238</v>
      </c>
      <c r="C117" s="5">
        <v>2020</v>
      </c>
      <c r="D117" s="17" t="s">
        <v>86</v>
      </c>
      <c r="E117" t="str">
        <f>CONCATENATE('Diversity Panel_Genotypes'!E116,'Diversity Panel_Genotypes'!F116)</f>
        <v>161165</v>
      </c>
      <c r="F117" t="str">
        <f>CONCATENATE('Diversity Panel_Genotypes'!G116,'Diversity Panel_Genotypes'!H116)</f>
        <v>177191</v>
      </c>
      <c r="G117" t="str">
        <f>CONCATENATE('Diversity Panel_Genotypes'!I116,'Diversity Panel_Genotypes'!J116)</f>
        <v>253253</v>
      </c>
      <c r="H117" t="str">
        <f>CONCATENATE('Diversity Panel_Genotypes'!K116,'Diversity Panel_Genotypes'!L116)</f>
        <v>238254</v>
      </c>
      <c r="I117" t="str">
        <f>CONCATENATE('Diversity Panel_Genotypes'!M116,'Diversity Panel_Genotypes'!N116)</f>
        <v>085095</v>
      </c>
      <c r="J117" t="str">
        <f>CONCATENATE('Diversity Panel_Genotypes'!O116,'Diversity Panel_Genotypes'!P116)</f>
        <v>180180</v>
      </c>
      <c r="K117" t="str">
        <f>CONCATENATE('Diversity Panel_Genotypes'!Q116,'Diversity Panel_Genotypes'!R116)</f>
        <v>205205</v>
      </c>
      <c r="L117" t="str">
        <f>CONCATENATE('Diversity Panel_Genotypes'!S116,'Diversity Panel_Genotypes'!T116)</f>
        <v>129143</v>
      </c>
      <c r="M117" t="str">
        <f>CONCATENATE('Diversity Panel_Genotypes'!U116,'Diversity Panel_Genotypes'!V116)</f>
        <v>152152</v>
      </c>
      <c r="N117" t="str">
        <f>CONCATENATE('Diversity Panel_Genotypes'!W116,'Diversity Panel_Genotypes'!X116)</f>
        <v>108118</v>
      </c>
      <c r="O117" t="str">
        <f>CONCATENATE('Diversity Panel_Genotypes'!Y116,'Diversity Panel_Genotypes'!Z116)</f>
        <v>165181</v>
      </c>
      <c r="P117" t="str">
        <f>CONCATENATE('Diversity Panel_Genotypes'!AA116,'Diversity Panel_Genotypes'!AB116)</f>
        <v>104092</v>
      </c>
      <c r="Q117" t="str">
        <f>CONCATENATE('Diversity Panel_Genotypes'!AC116,'Diversity Panel_Genotypes'!AD116)</f>
        <v>125125</v>
      </c>
      <c r="R117" t="str">
        <f>CONCATENATE('Diversity Panel_Genotypes'!AE116,'Diversity Panel_Genotypes'!AF116)</f>
        <v>103103</v>
      </c>
      <c r="S117" t="str">
        <f>CONCATENATE('Diversity Panel_Genotypes'!AG116,'Diversity Panel_Genotypes'!AH116)</f>
        <v>118118</v>
      </c>
      <c r="T117" t="str">
        <f>CONCATENATE('Diversity Panel_Genotypes'!AI116,'Diversity Panel_Genotypes'!AJ116)</f>
        <v>161167</v>
      </c>
      <c r="U117" t="str">
        <f>CONCATENATE('Diversity Panel_Genotypes'!AK116,'Diversity Panel_Genotypes'!AL116)</f>
        <v>231231</v>
      </c>
      <c r="V117" t="str">
        <f>CONCATENATE('Diversity Panel_Genotypes'!AM116,'Diversity Panel_Genotypes'!AN116)</f>
        <v>194194</v>
      </c>
      <c r="W117" t="str">
        <f>CONCATENATE('Diversity Panel_Genotypes'!AO116,'Diversity Panel_Genotypes'!AP116)</f>
        <v>185187</v>
      </c>
      <c r="X117" t="str">
        <f>CONCATENATE('Diversity Panel_Genotypes'!AQ116,'Diversity Panel_Genotypes'!AR116)</f>
        <v>110113</v>
      </c>
      <c r="Y117" t="str">
        <f>CONCATENATE('Diversity Panel_Genotypes'!AS116,'Diversity Panel_Genotypes'!AT116)</f>
        <v>154156</v>
      </c>
      <c r="Z117" t="str">
        <f>CONCATENATE('Diversity Panel_Genotypes'!AU116,'Diversity Panel_Genotypes'!AV116)</f>
        <v>091091</v>
      </c>
      <c r="AA117" t="str">
        <f>CONCATENATE('Diversity Panel_Genotypes'!AW116,'Diversity Panel_Genotypes'!AX116)</f>
        <v>088090</v>
      </c>
      <c r="AB117" t="str">
        <f>CONCATENATE('Diversity Panel_Genotypes'!AY116,'Diversity Panel_Genotypes'!AZ116)</f>
        <v>135137</v>
      </c>
      <c r="AC117" t="str">
        <f>CONCATENATE('Diversity Panel_Genotypes'!BA116,'Diversity Panel_Genotypes'!BB116)</f>
        <v>146146</v>
      </c>
      <c r="AD117" t="str">
        <f>CONCATENATE('Diversity Panel_Genotypes'!BC116,'Diversity Panel_Genotypes'!BD116)</f>
        <v>087087</v>
      </c>
      <c r="AE117" t="str">
        <f>CONCATENATE('Diversity Panel_Genotypes'!BE116,'Diversity Panel_Genotypes'!BF116)</f>
        <v>191191</v>
      </c>
      <c r="AF117" t="str">
        <f>CONCATENATE('Diversity Panel_Genotypes'!BG116,'Diversity Panel_Genotypes'!BH116)</f>
        <v>101101</v>
      </c>
      <c r="AG117" t="str">
        <f>CONCATENATE('Diversity Panel_Genotypes'!BI116,'Diversity Panel_Genotypes'!BJ116)</f>
        <v>151160</v>
      </c>
      <c r="AH117" t="str">
        <f>CONCATENATE('Diversity Panel_Genotypes'!BK116,'Diversity Panel_Genotypes'!BL116)</f>
        <v>142164</v>
      </c>
      <c r="AI117" t="str">
        <f>CONCATENATE('Diversity Panel_Genotypes'!BM116,'Diversity Panel_Genotypes'!BN116)</f>
        <v>127150</v>
      </c>
      <c r="AJ117" t="str">
        <f>CONCATENATE('Diversity Panel_Genotypes'!BO116,'Diversity Panel_Genotypes'!BP116)</f>
        <v>168170</v>
      </c>
      <c r="AK117" t="str">
        <f>CONCATENATE('Diversity Panel_Genotypes'!BQ116,'Diversity Panel_Genotypes'!BR116)</f>
        <v>083089</v>
      </c>
      <c r="AL117" t="str">
        <f>CONCATENATE('Diversity Panel_Genotypes'!BS116,'Diversity Panel_Genotypes'!BT116)</f>
        <v>091095</v>
      </c>
      <c r="AM117" t="str">
        <f>CONCATENATE('Diversity Panel_Genotypes'!BU116,'Diversity Panel_Genotypes'!BV116)</f>
        <v>163177</v>
      </c>
      <c r="AN117" t="str">
        <f>CONCATENATE('Diversity Panel_Genotypes'!BW116,'Diversity Panel_Genotypes'!BX116)</f>
        <v>140146</v>
      </c>
      <c r="AO117" t="str">
        <f>CONCATENATE('Diversity Panel_Genotypes'!BY116,'Diversity Panel_Genotypes'!BZ116)</f>
        <v>172176</v>
      </c>
      <c r="AP117" t="str">
        <f>CONCATENATE('Diversity Panel_Genotypes'!CA116,'Diversity Panel_Genotypes'!CB116)</f>
        <v>108108</v>
      </c>
      <c r="AQ117" t="str">
        <f>CONCATENATE('Diversity Panel_Genotypes'!CC116,'Diversity Panel_Genotypes'!CD116)</f>
        <v>104104</v>
      </c>
      <c r="AR117" t="str">
        <f>CONCATENATE('Diversity Panel_Genotypes'!CE116,'Diversity Panel_Genotypes'!CF116)</f>
        <v>081083</v>
      </c>
      <c r="AS117" t="str">
        <f>CONCATENATE('Diversity Panel_Genotypes'!CG116,'Diversity Panel_Genotypes'!CH116)</f>
        <v>258262</v>
      </c>
      <c r="AT117" t="str">
        <f>CONCATENATE('Diversity Panel_Genotypes'!CI116,'Diversity Panel_Genotypes'!CJ116)</f>
        <v>089099</v>
      </c>
      <c r="AU117" t="str">
        <f>CONCATENATE('Diversity Panel_Genotypes'!CK116,'Diversity Panel_Genotypes'!CL116)</f>
        <v>143147</v>
      </c>
      <c r="AV117" t="str">
        <f>CONCATENATE('Diversity Panel_Genotypes'!CM116,'Diversity Panel_Genotypes'!CN116)</f>
        <v>122122</v>
      </c>
      <c r="AW117" t="str">
        <f>CONCATENATE('Diversity Panel_Genotypes'!CO116,'Diversity Panel_Genotypes'!CP116)</f>
        <v>228240</v>
      </c>
      <c r="AX117" t="str">
        <f>CONCATENATE('Diversity Panel_Genotypes'!CQ116,'Diversity Panel_Genotypes'!CR116)</f>
        <v>154154</v>
      </c>
      <c r="AY117" t="str">
        <f>CONCATENATE('Diversity Panel_Genotypes'!CS116,'Diversity Panel_Genotypes'!CT116)</f>
        <v>130134</v>
      </c>
      <c r="AZ117" t="str">
        <f>CONCATENATE('Diversity Panel_Genotypes'!CU116,'Diversity Panel_Genotypes'!CV116)</f>
        <v>244244</v>
      </c>
      <c r="BA117" t="str">
        <f>CONCATENATE('Diversity Panel_Genotypes'!CW116,'Diversity Panel_Genotypes'!CX116)</f>
        <v>140150</v>
      </c>
      <c r="BB117" t="str">
        <f>CONCATENATE('Diversity Panel_Genotypes'!CY116,'Diversity Panel_Genotypes'!CZ116)</f>
        <v>149155</v>
      </c>
      <c r="BC117" t="str">
        <f>CONCATENATE('Diversity Panel_Genotypes'!DA116,'Diversity Panel_Genotypes'!DB116)</f>
        <v>134136</v>
      </c>
      <c r="BD117" t="str">
        <f>CONCATENATE('Diversity Panel_Genotypes'!DC116,'Diversity Panel_Genotypes'!DD116)</f>
        <v>145151</v>
      </c>
    </row>
    <row r="118" spans="2:56" x14ac:dyDescent="0.3">
      <c r="B118" t="s">
        <v>240</v>
      </c>
      <c r="C118" s="5">
        <v>2020</v>
      </c>
      <c r="D118" s="17" t="s">
        <v>86</v>
      </c>
      <c r="E118" t="str">
        <f>CONCATENATE('Diversity Panel_Genotypes'!E117,'Diversity Panel_Genotypes'!F117)</f>
        <v>165165</v>
      </c>
      <c r="F118" t="str">
        <f>CONCATENATE('Diversity Panel_Genotypes'!G117,'Diversity Panel_Genotypes'!H117)</f>
        <v>179181</v>
      </c>
      <c r="G118" t="str">
        <f>CONCATENATE('Diversity Panel_Genotypes'!I117,'Diversity Panel_Genotypes'!J117)</f>
        <v>269271</v>
      </c>
      <c r="H118" t="str">
        <f>CONCATENATE('Diversity Panel_Genotypes'!K117,'Diversity Panel_Genotypes'!L117)</f>
        <v>238252</v>
      </c>
      <c r="I118" t="str">
        <f>CONCATENATE('Diversity Panel_Genotypes'!M117,'Diversity Panel_Genotypes'!N117)</f>
        <v>085095</v>
      </c>
      <c r="J118" t="str">
        <f>CONCATENATE('Diversity Panel_Genotypes'!O117,'Diversity Panel_Genotypes'!P117)</f>
        <v>180180</v>
      </c>
      <c r="K118" t="str">
        <f>CONCATENATE('Diversity Panel_Genotypes'!Q117,'Diversity Panel_Genotypes'!R117)</f>
        <v>205211</v>
      </c>
      <c r="L118" t="str">
        <f>CONCATENATE('Diversity Panel_Genotypes'!S117,'Diversity Panel_Genotypes'!T117)</f>
        <v>143143</v>
      </c>
      <c r="M118" t="str">
        <f>CONCATENATE('Diversity Panel_Genotypes'!U117,'Diversity Panel_Genotypes'!V117)</f>
        <v>146158</v>
      </c>
      <c r="N118" t="str">
        <f>CONCATENATE('Diversity Panel_Genotypes'!W117,'Diversity Panel_Genotypes'!X117)</f>
        <v>108114</v>
      </c>
      <c r="O118" t="str">
        <f>CONCATENATE('Diversity Panel_Genotypes'!Y117,'Diversity Panel_Genotypes'!Z117)</f>
        <v>165165</v>
      </c>
      <c r="P118" t="str">
        <f>CONCATENATE('Diversity Panel_Genotypes'!AA117,'Diversity Panel_Genotypes'!AB117)</f>
        <v>104098</v>
      </c>
      <c r="Q118" t="str">
        <f>CONCATENATE('Diversity Panel_Genotypes'!AC117,'Diversity Panel_Genotypes'!AD117)</f>
        <v>125127</v>
      </c>
      <c r="R118" t="str">
        <f>CONCATENATE('Diversity Panel_Genotypes'!AE117,'Diversity Panel_Genotypes'!AF117)</f>
        <v>103103</v>
      </c>
      <c r="S118" t="str">
        <f>CONCATENATE('Diversity Panel_Genotypes'!AG117,'Diversity Panel_Genotypes'!AH117)</f>
        <v>118118</v>
      </c>
      <c r="T118" t="str">
        <f>CONCATENATE('Diversity Panel_Genotypes'!AI117,'Diversity Panel_Genotypes'!AJ117)</f>
        <v>165165</v>
      </c>
      <c r="U118" t="str">
        <f>CONCATENATE('Diversity Panel_Genotypes'!AK117,'Diversity Panel_Genotypes'!AL117)</f>
        <v>225229</v>
      </c>
      <c r="V118" t="str">
        <f>CONCATENATE('Diversity Panel_Genotypes'!AM117,'Diversity Panel_Genotypes'!AN117)</f>
        <v>194194</v>
      </c>
      <c r="W118" t="str">
        <f>CONCATENATE('Diversity Panel_Genotypes'!AO117,'Diversity Panel_Genotypes'!AP117)</f>
        <v>187187</v>
      </c>
      <c r="X118" t="str">
        <f>CONCATENATE('Diversity Panel_Genotypes'!AQ117,'Diversity Panel_Genotypes'!AR117)</f>
        <v>108115</v>
      </c>
      <c r="Y118" t="str">
        <f>CONCATENATE('Diversity Panel_Genotypes'!AS117,'Diversity Panel_Genotypes'!AT117)</f>
        <v>160160</v>
      </c>
      <c r="Z118" t="str">
        <f>CONCATENATE('Diversity Panel_Genotypes'!AU117,'Diversity Panel_Genotypes'!AV117)</f>
        <v>089093</v>
      </c>
      <c r="AA118" t="str">
        <f>CONCATENATE('Diversity Panel_Genotypes'!AW117,'Diversity Panel_Genotypes'!AX117)</f>
        <v>090090</v>
      </c>
      <c r="AB118" t="str">
        <f>CONCATENATE('Diversity Panel_Genotypes'!AY117,'Diversity Panel_Genotypes'!AZ117)</f>
        <v>141141</v>
      </c>
      <c r="AC118" t="str">
        <f>CONCATENATE('Diversity Panel_Genotypes'!BA117,'Diversity Panel_Genotypes'!BB117)</f>
        <v>146148</v>
      </c>
      <c r="AD118" t="str">
        <f>CONCATENATE('Diversity Panel_Genotypes'!BC117,'Diversity Panel_Genotypes'!BD117)</f>
        <v>087089</v>
      </c>
      <c r="AE118" t="str">
        <f>CONCATENATE('Diversity Panel_Genotypes'!BE117,'Diversity Panel_Genotypes'!BF117)</f>
        <v>191191</v>
      </c>
      <c r="AF118" t="str">
        <f>CONCATENATE('Diversity Panel_Genotypes'!BG117,'Diversity Panel_Genotypes'!BH117)</f>
        <v>095095</v>
      </c>
      <c r="AG118" t="str">
        <f>CONCATENATE('Diversity Panel_Genotypes'!BI117,'Diversity Panel_Genotypes'!BJ117)</f>
        <v>143143</v>
      </c>
      <c r="AH118" t="str">
        <f>CONCATENATE('Diversity Panel_Genotypes'!BK117,'Diversity Panel_Genotypes'!BL117)</f>
        <v>158164</v>
      </c>
      <c r="AI118" t="str">
        <f>CONCATENATE('Diversity Panel_Genotypes'!BM117,'Diversity Panel_Genotypes'!BN117)</f>
        <v>140150</v>
      </c>
      <c r="AJ118" t="str">
        <f>CONCATENATE('Diversity Panel_Genotypes'!BO117,'Diversity Panel_Genotypes'!BP117)</f>
        <v>168172</v>
      </c>
      <c r="AK118" t="str">
        <f>CONCATENATE('Diversity Panel_Genotypes'!BQ117,'Diversity Panel_Genotypes'!BR117)</f>
        <v>083083</v>
      </c>
      <c r="AL118" t="str">
        <f>CONCATENATE('Diversity Panel_Genotypes'!BS117,'Diversity Panel_Genotypes'!BT117)</f>
        <v>091092</v>
      </c>
      <c r="AM118" t="str">
        <f>CONCATENATE('Diversity Panel_Genotypes'!BU117,'Diversity Panel_Genotypes'!BV117)</f>
        <v>173175</v>
      </c>
      <c r="AN118" t="str">
        <f>CONCATENATE('Diversity Panel_Genotypes'!BW117,'Diversity Panel_Genotypes'!BX117)</f>
        <v>140140</v>
      </c>
      <c r="AO118" t="str">
        <f>CONCATENATE('Diversity Panel_Genotypes'!BY117,'Diversity Panel_Genotypes'!BZ117)</f>
        <v>172178</v>
      </c>
      <c r="AP118" t="str">
        <f>CONCATENATE('Diversity Panel_Genotypes'!CA117,'Diversity Panel_Genotypes'!CB117)</f>
        <v>106106</v>
      </c>
      <c r="AQ118" t="str">
        <f>CONCATENATE('Diversity Panel_Genotypes'!CC117,'Diversity Panel_Genotypes'!CD117)</f>
        <v>100104</v>
      </c>
      <c r="AR118" t="str">
        <f>CONCATENATE('Diversity Panel_Genotypes'!CE117,'Diversity Panel_Genotypes'!CF117)</f>
        <v>083083</v>
      </c>
      <c r="AS118" t="str">
        <f>CONCATENATE('Diversity Panel_Genotypes'!CG117,'Diversity Panel_Genotypes'!CH117)</f>
        <v>258262</v>
      </c>
      <c r="AT118" t="str">
        <f>CONCATENATE('Diversity Panel_Genotypes'!CI117,'Diversity Panel_Genotypes'!CJ117)</f>
        <v>103089</v>
      </c>
      <c r="AU118" t="str">
        <f>CONCATENATE('Diversity Panel_Genotypes'!CK117,'Diversity Panel_Genotypes'!CL117)</f>
        <v>143143</v>
      </c>
      <c r="AV118" t="str">
        <f>CONCATENATE('Diversity Panel_Genotypes'!CM117,'Diversity Panel_Genotypes'!CN117)</f>
        <v>124124</v>
      </c>
      <c r="AW118" t="str">
        <f>CONCATENATE('Diversity Panel_Genotypes'!CO117,'Diversity Panel_Genotypes'!CP117)</f>
        <v>240240</v>
      </c>
      <c r="AX118" t="str">
        <f>CONCATENATE('Diversity Panel_Genotypes'!CQ117,'Diversity Panel_Genotypes'!CR117)</f>
        <v>154158</v>
      </c>
      <c r="AY118" t="str">
        <f>CONCATENATE('Diversity Panel_Genotypes'!CS117,'Diversity Panel_Genotypes'!CT117)</f>
        <v>130134</v>
      </c>
      <c r="AZ118" t="str">
        <f>CONCATENATE('Diversity Panel_Genotypes'!CU117,'Diversity Panel_Genotypes'!CV117)</f>
        <v>244254</v>
      </c>
      <c r="BA118" t="str">
        <f>CONCATENATE('Diversity Panel_Genotypes'!CW117,'Diversity Panel_Genotypes'!CX117)</f>
        <v>140150</v>
      </c>
      <c r="BB118" t="str">
        <f>CONCATENATE('Diversity Panel_Genotypes'!CY117,'Diversity Panel_Genotypes'!CZ117)</f>
        <v>155159</v>
      </c>
      <c r="BC118" t="str">
        <f>CONCATENATE('Diversity Panel_Genotypes'!DA117,'Diversity Panel_Genotypes'!DB117)</f>
        <v>134136</v>
      </c>
      <c r="BD118" t="str">
        <f>CONCATENATE('Diversity Panel_Genotypes'!DC117,'Diversity Panel_Genotypes'!DD117)</f>
        <v>147153</v>
      </c>
    </row>
    <row r="119" spans="2:56" x14ac:dyDescent="0.3">
      <c r="B119" t="s">
        <v>242</v>
      </c>
      <c r="C119" s="5">
        <v>2020</v>
      </c>
      <c r="D119" s="17" t="s">
        <v>86</v>
      </c>
      <c r="E119" t="str">
        <f>CONCATENATE('Diversity Panel_Genotypes'!E118,'Diversity Panel_Genotypes'!F118)</f>
        <v>161161</v>
      </c>
      <c r="F119" t="str">
        <f>CONCATENATE('Diversity Panel_Genotypes'!G118,'Diversity Panel_Genotypes'!H118)</f>
        <v>177191</v>
      </c>
      <c r="G119" t="str">
        <f>CONCATENATE('Diversity Panel_Genotypes'!I118,'Diversity Panel_Genotypes'!J118)</f>
        <v>241271</v>
      </c>
      <c r="H119" t="str">
        <f>CONCATENATE('Diversity Panel_Genotypes'!K118,'Diversity Panel_Genotypes'!L118)</f>
        <v>238238</v>
      </c>
      <c r="I119" t="str">
        <f>CONCATENATE('Diversity Panel_Genotypes'!M118,'Diversity Panel_Genotypes'!N118)</f>
        <v>085087</v>
      </c>
      <c r="J119" t="str">
        <f>CONCATENATE('Diversity Panel_Genotypes'!O118,'Diversity Panel_Genotypes'!P118)</f>
        <v>190192</v>
      </c>
      <c r="K119" t="str">
        <f>CONCATENATE('Diversity Panel_Genotypes'!Q118,'Diversity Panel_Genotypes'!R118)</f>
        <v>207211</v>
      </c>
      <c r="L119" t="str">
        <f>CONCATENATE('Diversity Panel_Genotypes'!S118,'Diversity Panel_Genotypes'!T118)</f>
        <v>129133</v>
      </c>
      <c r="M119" t="str">
        <f>CONCATENATE('Diversity Panel_Genotypes'!U118,'Diversity Panel_Genotypes'!V118)</f>
        <v>140150</v>
      </c>
      <c r="N119" t="str">
        <f>CONCATENATE('Diversity Panel_Genotypes'!W118,'Diversity Panel_Genotypes'!X118)</f>
        <v>116118</v>
      </c>
      <c r="O119" t="str">
        <f>CONCATENATE('Diversity Panel_Genotypes'!Y118,'Diversity Panel_Genotypes'!Z118)</f>
        <v>165165</v>
      </c>
      <c r="P119" t="str">
        <f>CONCATENATE('Diversity Panel_Genotypes'!AA118,'Diversity Panel_Genotypes'!AB118)</f>
        <v>096098</v>
      </c>
      <c r="Q119" t="str">
        <f>CONCATENATE('Diversity Panel_Genotypes'!AC118,'Diversity Panel_Genotypes'!AD118)</f>
        <v>125125</v>
      </c>
      <c r="R119" t="str">
        <f>CONCATENATE('Diversity Panel_Genotypes'!AE118,'Diversity Panel_Genotypes'!AF118)</f>
        <v>103103</v>
      </c>
      <c r="S119" t="str">
        <f>CONCATENATE('Diversity Panel_Genotypes'!AG118,'Diversity Panel_Genotypes'!AH118)</f>
        <v>118118</v>
      </c>
      <c r="T119" t="str">
        <f>CONCATENATE('Diversity Panel_Genotypes'!AI118,'Diversity Panel_Genotypes'!AJ118)</f>
        <v>167175</v>
      </c>
      <c r="U119" t="str">
        <f>CONCATENATE('Diversity Panel_Genotypes'!AK118,'Diversity Panel_Genotypes'!AL118)</f>
        <v>213229</v>
      </c>
      <c r="V119" t="str">
        <f>CONCATENATE('Diversity Panel_Genotypes'!AM118,'Diversity Panel_Genotypes'!AN118)</f>
        <v>194194</v>
      </c>
      <c r="W119" t="str">
        <f>CONCATENATE('Diversity Panel_Genotypes'!AO118,'Diversity Panel_Genotypes'!AP118)</f>
        <v>187187</v>
      </c>
      <c r="X119" t="str">
        <f>CONCATENATE('Diversity Panel_Genotypes'!AQ118,'Diversity Panel_Genotypes'!AR118)</f>
        <v>108108</v>
      </c>
      <c r="Y119" t="str">
        <f>CONCATENATE('Diversity Panel_Genotypes'!AS118,'Diversity Panel_Genotypes'!AT118)</f>
        <v>156160</v>
      </c>
      <c r="Z119" t="str">
        <f>CONCATENATE('Diversity Panel_Genotypes'!AU118,'Diversity Panel_Genotypes'!AV118)</f>
        <v>089091</v>
      </c>
      <c r="AA119" t="str">
        <f>CONCATENATE('Diversity Panel_Genotypes'!AW118,'Diversity Panel_Genotypes'!AX118)</f>
        <v>102090</v>
      </c>
      <c r="AB119" t="str">
        <f>CONCATENATE('Diversity Panel_Genotypes'!AY118,'Diversity Panel_Genotypes'!AZ118)</f>
        <v>135141</v>
      </c>
      <c r="AC119" t="str">
        <f>CONCATENATE('Diversity Panel_Genotypes'!BA118,'Diversity Panel_Genotypes'!BB118)</f>
        <v>146146</v>
      </c>
      <c r="AD119" t="str">
        <f>CONCATENATE('Diversity Panel_Genotypes'!BC118,'Diversity Panel_Genotypes'!BD118)</f>
        <v>087091</v>
      </c>
      <c r="AE119" t="str">
        <f>CONCATENATE('Diversity Panel_Genotypes'!BE118,'Diversity Panel_Genotypes'!BF118)</f>
        <v>189191</v>
      </c>
      <c r="AF119" t="str">
        <f>CONCATENATE('Diversity Panel_Genotypes'!BG118,'Diversity Panel_Genotypes'!BH118)</f>
        <v>101095</v>
      </c>
      <c r="AG119" t="str">
        <f>CONCATENATE('Diversity Panel_Genotypes'!BI118,'Diversity Panel_Genotypes'!BJ118)</f>
        <v>151170</v>
      </c>
      <c r="AH119" t="str">
        <f>CONCATENATE('Diversity Panel_Genotypes'!BK118,'Diversity Panel_Genotypes'!BL118)</f>
        <v>142158</v>
      </c>
      <c r="AI119" t="str">
        <f>CONCATENATE('Diversity Panel_Genotypes'!BM118,'Diversity Panel_Genotypes'!BN118)</f>
        <v>142148</v>
      </c>
      <c r="AJ119" t="str">
        <f>CONCATENATE('Diversity Panel_Genotypes'!BO118,'Diversity Panel_Genotypes'!BP118)</f>
        <v>170170</v>
      </c>
      <c r="AK119" t="str">
        <f>CONCATENATE('Diversity Panel_Genotypes'!BQ118,'Diversity Panel_Genotypes'!BR118)</f>
        <v>083089</v>
      </c>
      <c r="AL119" t="str">
        <f>CONCATENATE('Diversity Panel_Genotypes'!BS118,'Diversity Panel_Genotypes'!BT118)</f>
        <v>092092</v>
      </c>
      <c r="AM119" t="str">
        <f>CONCATENATE('Diversity Panel_Genotypes'!BU118,'Diversity Panel_Genotypes'!BV118)</f>
        <v>175175</v>
      </c>
      <c r="AN119" t="str">
        <f>CONCATENATE('Diversity Panel_Genotypes'!BW118,'Diversity Panel_Genotypes'!BX118)</f>
        <v>140146</v>
      </c>
      <c r="AO119" t="str">
        <f>CONCATENATE('Diversity Panel_Genotypes'!BY118,'Diversity Panel_Genotypes'!BZ118)</f>
        <v>174178</v>
      </c>
      <c r="AP119" t="str">
        <f>CONCATENATE('Diversity Panel_Genotypes'!CA118,'Diversity Panel_Genotypes'!CB118)</f>
        <v>106108</v>
      </c>
      <c r="AQ119" t="str">
        <f>CONCATENATE('Diversity Panel_Genotypes'!CC118,'Diversity Panel_Genotypes'!CD118)</f>
        <v>104104</v>
      </c>
      <c r="AR119" t="str">
        <f>CONCATENATE('Diversity Panel_Genotypes'!CE118,'Diversity Panel_Genotypes'!CF118)</f>
        <v>081083</v>
      </c>
      <c r="AS119" t="str">
        <f>CONCATENATE('Diversity Panel_Genotypes'!CG118,'Diversity Panel_Genotypes'!CH118)</f>
        <v>258262</v>
      </c>
      <c r="AT119" t="str">
        <f>CONCATENATE('Diversity Panel_Genotypes'!CI118,'Diversity Panel_Genotypes'!CJ118)</f>
        <v>089089</v>
      </c>
      <c r="AU119" t="str">
        <f>CONCATENATE('Diversity Panel_Genotypes'!CK118,'Diversity Panel_Genotypes'!CL118)</f>
        <v>143145</v>
      </c>
      <c r="AV119" t="str">
        <f>CONCATENATE('Diversity Panel_Genotypes'!CM118,'Diversity Panel_Genotypes'!CN118)</f>
        <v>122124</v>
      </c>
      <c r="AW119" t="str">
        <f>CONCATENATE('Diversity Panel_Genotypes'!CO118,'Diversity Panel_Genotypes'!CP118)</f>
        <v>240240</v>
      </c>
      <c r="AX119" t="str">
        <f>CONCATENATE('Diversity Panel_Genotypes'!CQ118,'Diversity Panel_Genotypes'!CR118)</f>
        <v>156156</v>
      </c>
      <c r="AY119" t="str">
        <f>CONCATENATE('Diversity Panel_Genotypes'!CS118,'Diversity Panel_Genotypes'!CT118)</f>
        <v>134134</v>
      </c>
      <c r="AZ119" t="str">
        <f>CONCATENATE('Diversity Panel_Genotypes'!CU118,'Diversity Panel_Genotypes'!CV118)</f>
        <v>246254</v>
      </c>
      <c r="BA119" t="str">
        <f>CONCATENATE('Diversity Panel_Genotypes'!CW118,'Diversity Panel_Genotypes'!CX118)</f>
        <v>136148</v>
      </c>
      <c r="BB119" t="str">
        <f>CONCATENATE('Diversity Panel_Genotypes'!CY118,'Diversity Panel_Genotypes'!CZ118)</f>
        <v>155155</v>
      </c>
      <c r="BC119" t="str">
        <f>CONCATENATE('Diversity Panel_Genotypes'!DA118,'Diversity Panel_Genotypes'!DB118)</f>
        <v>134134</v>
      </c>
      <c r="BD119" t="str">
        <f>CONCATENATE('Diversity Panel_Genotypes'!DC118,'Diversity Panel_Genotypes'!DD118)</f>
        <v>149149</v>
      </c>
    </row>
    <row r="120" spans="2:56" x14ac:dyDescent="0.3">
      <c r="B120" t="s">
        <v>244</v>
      </c>
      <c r="C120" s="5">
        <v>2020</v>
      </c>
      <c r="D120" s="17" t="s">
        <v>86</v>
      </c>
      <c r="E120" t="str">
        <f>CONCATENATE('Diversity Panel_Genotypes'!E119,'Diversity Panel_Genotypes'!F119)</f>
        <v>161165</v>
      </c>
      <c r="F120" t="str">
        <f>CONCATENATE('Diversity Panel_Genotypes'!G119,'Diversity Panel_Genotypes'!H119)</f>
        <v>177191</v>
      </c>
      <c r="G120" t="str">
        <f>CONCATENATE('Diversity Panel_Genotypes'!I119,'Diversity Panel_Genotypes'!J119)</f>
        <v>271271</v>
      </c>
      <c r="H120" t="str">
        <f>CONCATENATE('Diversity Panel_Genotypes'!K119,'Diversity Panel_Genotypes'!L119)</f>
        <v>238238</v>
      </c>
      <c r="I120" t="str">
        <f>CONCATENATE('Diversity Panel_Genotypes'!M119,'Diversity Panel_Genotypes'!N119)</f>
        <v>085089</v>
      </c>
      <c r="J120" t="str">
        <f>CONCATENATE('Diversity Panel_Genotypes'!O119,'Diversity Panel_Genotypes'!P119)</f>
        <v>180198</v>
      </c>
      <c r="K120" t="str">
        <f>CONCATENATE('Diversity Panel_Genotypes'!Q119,'Diversity Panel_Genotypes'!R119)</f>
        <v>202207</v>
      </c>
      <c r="L120" t="str">
        <f>CONCATENATE('Diversity Panel_Genotypes'!S119,'Diversity Panel_Genotypes'!T119)</f>
        <v>143143</v>
      </c>
      <c r="M120" t="str">
        <f>CONCATENATE('Diversity Panel_Genotypes'!U119,'Diversity Panel_Genotypes'!V119)</f>
        <v>152164</v>
      </c>
      <c r="N120" t="str">
        <f>CONCATENATE('Diversity Panel_Genotypes'!W119,'Diversity Panel_Genotypes'!X119)</f>
        <v>116118</v>
      </c>
      <c r="O120" t="str">
        <f>CONCATENATE('Diversity Panel_Genotypes'!Y119,'Diversity Panel_Genotypes'!Z119)</f>
        <v>165165</v>
      </c>
      <c r="P120" t="str">
        <f>CONCATENATE('Diversity Panel_Genotypes'!AA119,'Diversity Panel_Genotypes'!AB119)</f>
        <v>104098</v>
      </c>
      <c r="Q120" t="str">
        <f>CONCATENATE('Diversity Panel_Genotypes'!AC119,'Diversity Panel_Genotypes'!AD119)</f>
        <v>127127</v>
      </c>
      <c r="R120" t="str">
        <f>CONCATENATE('Diversity Panel_Genotypes'!AE119,'Diversity Panel_Genotypes'!AF119)</f>
        <v>103103</v>
      </c>
      <c r="S120" t="str">
        <f>CONCATENATE('Diversity Panel_Genotypes'!AG119,'Diversity Panel_Genotypes'!AH119)</f>
        <v>118118</v>
      </c>
      <c r="T120" t="str">
        <f>CONCATENATE('Diversity Panel_Genotypes'!AI119,'Diversity Panel_Genotypes'!AJ119)</f>
        <v>161161</v>
      </c>
      <c r="U120" t="str">
        <f>CONCATENATE('Diversity Panel_Genotypes'!AK119,'Diversity Panel_Genotypes'!AL119)</f>
        <v>229235</v>
      </c>
      <c r="V120" t="str">
        <f>CONCATENATE('Diversity Panel_Genotypes'!AM119,'Diversity Panel_Genotypes'!AN119)</f>
        <v>194194</v>
      </c>
      <c r="W120" t="str">
        <f>CONCATENATE('Diversity Panel_Genotypes'!AO119,'Diversity Panel_Genotypes'!AP119)</f>
        <v>175187</v>
      </c>
      <c r="X120" t="str">
        <f>CONCATENATE('Diversity Panel_Genotypes'!AQ119,'Diversity Panel_Genotypes'!AR119)</f>
        <v>113113</v>
      </c>
      <c r="Y120" t="str">
        <f>CONCATENATE('Diversity Panel_Genotypes'!AS119,'Diversity Panel_Genotypes'!AT119)</f>
        <v>156160</v>
      </c>
      <c r="Z120" t="str">
        <f>CONCATENATE('Diversity Panel_Genotypes'!AU119,'Diversity Panel_Genotypes'!AV119)</f>
        <v>093093</v>
      </c>
      <c r="AA120" t="str">
        <f>CONCATENATE('Diversity Panel_Genotypes'!AW119,'Diversity Panel_Genotypes'!AX119)</f>
        <v>090090</v>
      </c>
      <c r="AB120" t="str">
        <f>CONCATENATE('Diversity Panel_Genotypes'!AY119,'Diversity Panel_Genotypes'!AZ119)</f>
        <v>137147</v>
      </c>
      <c r="AC120" t="str">
        <f>CONCATENATE('Diversity Panel_Genotypes'!BA119,'Diversity Panel_Genotypes'!BB119)</f>
        <v>146150</v>
      </c>
      <c r="AD120" t="str">
        <f>CONCATENATE('Diversity Panel_Genotypes'!BC119,'Diversity Panel_Genotypes'!BD119)</f>
        <v>087087</v>
      </c>
      <c r="AE120" t="str">
        <f>CONCATENATE('Diversity Panel_Genotypes'!BE119,'Diversity Panel_Genotypes'!BF119)</f>
        <v>191193</v>
      </c>
      <c r="AF120" t="str">
        <f>CONCATENATE('Diversity Panel_Genotypes'!BG119,'Diversity Panel_Genotypes'!BH119)</f>
        <v>099099</v>
      </c>
      <c r="AG120" t="str">
        <f>CONCATENATE('Diversity Panel_Genotypes'!BI119,'Diversity Panel_Genotypes'!BJ119)</f>
        <v>143160</v>
      </c>
      <c r="AH120" t="str">
        <f>CONCATENATE('Diversity Panel_Genotypes'!BK119,'Diversity Panel_Genotypes'!BL119)</f>
        <v>158158</v>
      </c>
      <c r="AI120" t="str">
        <f>CONCATENATE('Diversity Panel_Genotypes'!BM119,'Diversity Panel_Genotypes'!BN119)</f>
        <v>140140</v>
      </c>
      <c r="AJ120" t="str">
        <f>CONCATENATE('Diversity Panel_Genotypes'!BO119,'Diversity Panel_Genotypes'!BP119)</f>
        <v>168168</v>
      </c>
      <c r="AK120" t="str">
        <f>CONCATENATE('Diversity Panel_Genotypes'!BQ119,'Diversity Panel_Genotypes'!BR119)</f>
        <v>089097</v>
      </c>
      <c r="AL120" t="str">
        <f>CONCATENATE('Diversity Panel_Genotypes'!BS119,'Diversity Panel_Genotypes'!BT119)</f>
        <v>091091</v>
      </c>
      <c r="AM120" t="str">
        <f>CONCATENATE('Diversity Panel_Genotypes'!BU119,'Diversity Panel_Genotypes'!BV119)</f>
        <v>175177</v>
      </c>
      <c r="AN120" t="str">
        <f>CONCATENATE('Diversity Panel_Genotypes'!BW119,'Diversity Panel_Genotypes'!BX119)</f>
        <v>140146</v>
      </c>
      <c r="AO120" t="str">
        <f>CONCATENATE('Diversity Panel_Genotypes'!BY119,'Diversity Panel_Genotypes'!BZ119)</f>
        <v>174178</v>
      </c>
      <c r="AP120" t="str">
        <f>CONCATENATE('Diversity Panel_Genotypes'!CA119,'Diversity Panel_Genotypes'!CB119)</f>
        <v>106108</v>
      </c>
      <c r="AQ120" t="str">
        <f>CONCATENATE('Diversity Panel_Genotypes'!CC119,'Diversity Panel_Genotypes'!CD119)</f>
        <v>104104</v>
      </c>
      <c r="AR120" t="str">
        <f>CONCATENATE('Diversity Panel_Genotypes'!CE119,'Diversity Panel_Genotypes'!CF119)</f>
        <v>081083</v>
      </c>
      <c r="AS120" t="str">
        <f>CONCATENATE('Diversity Panel_Genotypes'!CG119,'Diversity Panel_Genotypes'!CH119)</f>
        <v>262262</v>
      </c>
      <c r="AT120" t="str">
        <f>CONCATENATE('Diversity Panel_Genotypes'!CI119,'Diversity Panel_Genotypes'!CJ119)</f>
        <v>105089</v>
      </c>
      <c r="AU120" t="str">
        <f>CONCATENATE('Diversity Panel_Genotypes'!CK119,'Diversity Panel_Genotypes'!CL119)</f>
        <v>143145</v>
      </c>
      <c r="AV120" t="str">
        <f>CONCATENATE('Diversity Panel_Genotypes'!CM119,'Diversity Panel_Genotypes'!CN119)</f>
        <v>122124</v>
      </c>
      <c r="AW120" t="str">
        <f>CONCATENATE('Diversity Panel_Genotypes'!CO119,'Diversity Panel_Genotypes'!CP119)</f>
        <v>240240</v>
      </c>
      <c r="AX120" t="str">
        <f>CONCATENATE('Diversity Panel_Genotypes'!CQ119,'Diversity Panel_Genotypes'!CR119)</f>
        <v>156156</v>
      </c>
      <c r="AY120" t="str">
        <f>CONCATENATE('Diversity Panel_Genotypes'!CS119,'Diversity Panel_Genotypes'!CT119)</f>
        <v>130132</v>
      </c>
      <c r="AZ120" t="str">
        <f>CONCATENATE('Diversity Panel_Genotypes'!CU119,'Diversity Panel_Genotypes'!CV119)</f>
        <v>252254</v>
      </c>
      <c r="BA120" t="str">
        <f>CONCATENATE('Diversity Panel_Genotypes'!CW119,'Diversity Panel_Genotypes'!CX119)</f>
        <v>142148</v>
      </c>
      <c r="BB120" t="str">
        <f>CONCATENATE('Diversity Panel_Genotypes'!CY119,'Diversity Panel_Genotypes'!CZ119)</f>
        <v>155159</v>
      </c>
      <c r="BC120" t="str">
        <f>CONCATENATE('Diversity Panel_Genotypes'!DA119,'Diversity Panel_Genotypes'!DB119)</f>
        <v>136140</v>
      </c>
      <c r="BD120" t="str">
        <f>CONCATENATE('Diversity Panel_Genotypes'!DC119,'Diversity Panel_Genotypes'!DD119)</f>
        <v>149153</v>
      </c>
    </row>
    <row r="121" spans="2:56" x14ac:dyDescent="0.3">
      <c r="B121" t="s">
        <v>246</v>
      </c>
      <c r="C121" s="5">
        <v>2020</v>
      </c>
      <c r="D121" s="17" t="s">
        <v>86</v>
      </c>
      <c r="E121" t="str">
        <f>CONCATENATE('Diversity Panel_Genotypes'!E120,'Diversity Panel_Genotypes'!F120)</f>
        <v>165173</v>
      </c>
      <c r="F121" t="str">
        <f>CONCATENATE('Diversity Panel_Genotypes'!G120,'Diversity Panel_Genotypes'!H120)</f>
        <v>177181</v>
      </c>
      <c r="G121" t="str">
        <f>CONCATENATE('Diversity Panel_Genotypes'!I120,'Diversity Panel_Genotypes'!J120)</f>
        <v>241253</v>
      </c>
      <c r="H121" t="str">
        <f>CONCATENATE('Diversity Panel_Genotypes'!K120,'Diversity Panel_Genotypes'!L120)</f>
        <v>238238</v>
      </c>
      <c r="I121" t="str">
        <f>CONCATENATE('Diversity Panel_Genotypes'!M120,'Diversity Panel_Genotypes'!N120)</f>
        <v>087089</v>
      </c>
      <c r="J121" t="str">
        <f>CONCATENATE('Diversity Panel_Genotypes'!O120,'Diversity Panel_Genotypes'!P120)</f>
        <v>180198</v>
      </c>
      <c r="K121" t="str">
        <f>CONCATENATE('Diversity Panel_Genotypes'!Q120,'Diversity Panel_Genotypes'!R120)</f>
        <v>207207</v>
      </c>
      <c r="L121" t="str">
        <f>CONCATENATE('Diversity Panel_Genotypes'!S120,'Diversity Panel_Genotypes'!T120)</f>
        <v>143143</v>
      </c>
      <c r="M121" t="str">
        <f>CONCATENATE('Diversity Panel_Genotypes'!U120,'Diversity Panel_Genotypes'!V120)</f>
        <v>148152</v>
      </c>
      <c r="N121" t="str">
        <f>CONCATENATE('Diversity Panel_Genotypes'!W120,'Diversity Panel_Genotypes'!X120)</f>
        <v>108116</v>
      </c>
      <c r="O121" t="str">
        <f>CONCATENATE('Diversity Panel_Genotypes'!Y120,'Diversity Panel_Genotypes'!Z120)</f>
        <v>165179</v>
      </c>
      <c r="P121" t="str">
        <f>CONCATENATE('Diversity Panel_Genotypes'!AA120,'Diversity Panel_Genotypes'!AB120)</f>
        <v>104098</v>
      </c>
      <c r="Q121" t="str">
        <f>CONCATENATE('Diversity Panel_Genotypes'!AC120,'Diversity Panel_Genotypes'!AD120)</f>
        <v>125125</v>
      </c>
      <c r="R121" t="str">
        <f>CONCATENATE('Diversity Panel_Genotypes'!AE120,'Diversity Panel_Genotypes'!AF120)</f>
        <v>103103</v>
      </c>
      <c r="S121" t="str">
        <f>CONCATENATE('Diversity Panel_Genotypes'!AG120,'Diversity Panel_Genotypes'!AH120)</f>
        <v>118118</v>
      </c>
      <c r="T121" t="str">
        <f>CONCATENATE('Diversity Panel_Genotypes'!AI120,'Diversity Panel_Genotypes'!AJ120)</f>
        <v>161165</v>
      </c>
      <c r="U121" t="str">
        <f>CONCATENATE('Diversity Panel_Genotypes'!AK120,'Diversity Panel_Genotypes'!AL120)</f>
        <v>225225</v>
      </c>
      <c r="V121" t="str">
        <f>CONCATENATE('Diversity Panel_Genotypes'!AM120,'Diversity Panel_Genotypes'!AN120)</f>
        <v>194194</v>
      </c>
      <c r="W121" t="str">
        <f>CONCATENATE('Diversity Panel_Genotypes'!AO120,'Diversity Panel_Genotypes'!AP120)</f>
        <v>187187</v>
      </c>
      <c r="X121" t="str">
        <f>CONCATENATE('Diversity Panel_Genotypes'!AQ120,'Diversity Panel_Genotypes'!AR120)</f>
        <v>115115</v>
      </c>
      <c r="Y121" t="str">
        <f>CONCATENATE('Diversity Panel_Genotypes'!AS120,'Diversity Panel_Genotypes'!AT120)</f>
        <v>154160</v>
      </c>
      <c r="Z121" t="str">
        <f>CONCATENATE('Diversity Panel_Genotypes'!AU120,'Diversity Panel_Genotypes'!AV120)</f>
        <v>089093</v>
      </c>
      <c r="AA121" t="str">
        <f>CONCATENATE('Diversity Panel_Genotypes'!AW120,'Diversity Panel_Genotypes'!AX120)</f>
        <v>104090</v>
      </c>
      <c r="AB121" t="str">
        <f>CONCATENATE('Diversity Panel_Genotypes'!AY120,'Diversity Panel_Genotypes'!AZ120)</f>
        <v>135135</v>
      </c>
      <c r="AC121" t="str">
        <f>CONCATENATE('Diversity Panel_Genotypes'!BA120,'Diversity Panel_Genotypes'!BB120)</f>
        <v>146146</v>
      </c>
      <c r="AD121" t="str">
        <f>CONCATENATE('Diversity Panel_Genotypes'!BC120,'Diversity Panel_Genotypes'!BD120)</f>
        <v>087087</v>
      </c>
      <c r="AE121" t="str">
        <f>CONCATENATE('Diversity Panel_Genotypes'!BE120,'Diversity Panel_Genotypes'!BF120)</f>
        <v>191191</v>
      </c>
      <c r="AF121" t="str">
        <f>CONCATENATE('Diversity Panel_Genotypes'!BG120,'Diversity Panel_Genotypes'!BH120)</f>
        <v>095099</v>
      </c>
      <c r="AG121" t="str">
        <f>CONCATENATE('Diversity Panel_Genotypes'!BI120,'Diversity Panel_Genotypes'!BJ120)</f>
        <v>151158</v>
      </c>
      <c r="AH121" t="str">
        <f>CONCATENATE('Diversity Panel_Genotypes'!BK120,'Diversity Panel_Genotypes'!BL120)</f>
        <v>142168</v>
      </c>
      <c r="AI121" t="str">
        <f>CONCATENATE('Diversity Panel_Genotypes'!BM120,'Diversity Panel_Genotypes'!BN120)</f>
        <v>142148</v>
      </c>
      <c r="AJ121" t="str">
        <f>CONCATENATE('Diversity Panel_Genotypes'!BO120,'Diversity Panel_Genotypes'!BP120)</f>
        <v>170170</v>
      </c>
      <c r="AK121" t="str">
        <f>CONCATENATE('Diversity Panel_Genotypes'!BQ120,'Diversity Panel_Genotypes'!BR120)</f>
        <v>097097</v>
      </c>
      <c r="AL121" t="str">
        <f>CONCATENATE('Diversity Panel_Genotypes'!BS120,'Diversity Panel_Genotypes'!BT120)</f>
        <v>091092</v>
      </c>
      <c r="AM121" t="str">
        <f>CONCATENATE('Diversity Panel_Genotypes'!BU120,'Diversity Panel_Genotypes'!BV120)</f>
        <v>173175</v>
      </c>
      <c r="AN121" t="str">
        <f>CONCATENATE('Diversity Panel_Genotypes'!BW120,'Diversity Panel_Genotypes'!BX120)</f>
        <v>148152</v>
      </c>
      <c r="AO121" t="str">
        <f>CONCATENATE('Diversity Panel_Genotypes'!BY120,'Diversity Panel_Genotypes'!BZ120)</f>
        <v>176178</v>
      </c>
      <c r="AP121" t="str">
        <f>CONCATENATE('Diversity Panel_Genotypes'!CA120,'Diversity Panel_Genotypes'!CB120)</f>
        <v>106106</v>
      </c>
      <c r="AQ121" t="str">
        <f>CONCATENATE('Diversity Panel_Genotypes'!CC120,'Diversity Panel_Genotypes'!CD120)</f>
        <v>104104</v>
      </c>
      <c r="AR121" t="str">
        <f>CONCATENATE('Diversity Panel_Genotypes'!CE120,'Diversity Panel_Genotypes'!CF120)</f>
        <v>081083</v>
      </c>
      <c r="AS121" t="str">
        <f>CONCATENATE('Diversity Panel_Genotypes'!CG120,'Diversity Panel_Genotypes'!CH120)</f>
        <v>262262</v>
      </c>
      <c r="AT121" t="str">
        <f>CONCATENATE('Diversity Panel_Genotypes'!CI120,'Diversity Panel_Genotypes'!CJ120)</f>
        <v>089097</v>
      </c>
      <c r="AU121" t="str">
        <f>CONCATENATE('Diversity Panel_Genotypes'!CK120,'Diversity Panel_Genotypes'!CL120)</f>
        <v>143143</v>
      </c>
      <c r="AV121" t="str">
        <f>CONCATENATE('Diversity Panel_Genotypes'!CM120,'Diversity Panel_Genotypes'!CN120)</f>
        <v>124124</v>
      </c>
      <c r="AW121" t="str">
        <f>CONCATENATE('Diversity Panel_Genotypes'!CO120,'Diversity Panel_Genotypes'!CP120)</f>
        <v>240240</v>
      </c>
      <c r="AX121" t="str">
        <f>CONCATENATE('Diversity Panel_Genotypes'!CQ120,'Diversity Panel_Genotypes'!CR120)</f>
        <v>154156</v>
      </c>
      <c r="AY121" t="str">
        <f>CONCATENATE('Diversity Panel_Genotypes'!CS120,'Diversity Panel_Genotypes'!CT120)</f>
        <v>132132</v>
      </c>
      <c r="AZ121" t="str">
        <f>CONCATENATE('Diversity Panel_Genotypes'!CU120,'Diversity Panel_Genotypes'!CV120)</f>
        <v>250254</v>
      </c>
      <c r="BA121" t="str">
        <f>CONCATENATE('Diversity Panel_Genotypes'!CW120,'Diversity Panel_Genotypes'!CX120)</f>
        <v>148150</v>
      </c>
      <c r="BB121" t="str">
        <f>CONCATENATE('Diversity Panel_Genotypes'!CY120,'Diversity Panel_Genotypes'!CZ120)</f>
        <v>155155</v>
      </c>
      <c r="BC121" t="str">
        <f>CONCATENATE('Diversity Panel_Genotypes'!DA120,'Diversity Panel_Genotypes'!DB120)</f>
        <v>134134</v>
      </c>
      <c r="BD121" t="str">
        <f>CONCATENATE('Diversity Panel_Genotypes'!DC120,'Diversity Panel_Genotypes'!DD120)</f>
        <v>149153</v>
      </c>
    </row>
    <row r="122" spans="2:56" x14ac:dyDescent="0.3">
      <c r="B122" t="s">
        <v>248</v>
      </c>
      <c r="C122" s="5">
        <v>2020</v>
      </c>
      <c r="D122" s="17" t="s">
        <v>86</v>
      </c>
      <c r="E122" t="str">
        <f>CONCATENATE('Diversity Panel_Genotypes'!E121,'Diversity Panel_Genotypes'!F121)</f>
        <v>169169</v>
      </c>
      <c r="F122" t="str">
        <f>CONCATENATE('Diversity Panel_Genotypes'!G121,'Diversity Panel_Genotypes'!H121)</f>
        <v>181191</v>
      </c>
      <c r="G122" t="str">
        <f>CONCATENATE('Diversity Panel_Genotypes'!I121,'Diversity Panel_Genotypes'!J121)</f>
        <v>253269</v>
      </c>
      <c r="H122" t="str">
        <f>CONCATENATE('Diversity Panel_Genotypes'!K121,'Diversity Panel_Genotypes'!L121)</f>
        <v>238238</v>
      </c>
      <c r="I122" t="str">
        <f>CONCATENATE('Diversity Panel_Genotypes'!M121,'Diversity Panel_Genotypes'!N121)</f>
        <v>085095</v>
      </c>
      <c r="J122" t="str">
        <f>CONCATENATE('Diversity Panel_Genotypes'!O121,'Diversity Panel_Genotypes'!P121)</f>
        <v>192192</v>
      </c>
      <c r="K122" t="str">
        <f>CONCATENATE('Diversity Panel_Genotypes'!Q121,'Diversity Panel_Genotypes'!R121)</f>
        <v>205205</v>
      </c>
      <c r="L122" t="str">
        <f>CONCATENATE('Diversity Panel_Genotypes'!S121,'Diversity Panel_Genotypes'!T121)</f>
        <v>143143</v>
      </c>
      <c r="M122" t="str">
        <f>CONCATENATE('Diversity Panel_Genotypes'!U121,'Diversity Panel_Genotypes'!V121)</f>
        <v>150164</v>
      </c>
      <c r="N122" t="str">
        <f>CONCATENATE('Diversity Panel_Genotypes'!W121,'Diversity Panel_Genotypes'!X121)</f>
        <v>108118</v>
      </c>
      <c r="O122" t="str">
        <f>CONCATENATE('Diversity Panel_Genotypes'!Y121,'Diversity Panel_Genotypes'!Z121)</f>
        <v>165165</v>
      </c>
      <c r="P122" t="str">
        <f>CONCATENATE('Diversity Panel_Genotypes'!AA121,'Diversity Panel_Genotypes'!AB121)</f>
        <v>098098</v>
      </c>
      <c r="Q122" t="str">
        <f>CONCATENATE('Diversity Panel_Genotypes'!AC121,'Diversity Panel_Genotypes'!AD121)</f>
        <v>125125</v>
      </c>
      <c r="R122" t="str">
        <f>CONCATENATE('Diversity Panel_Genotypes'!AE121,'Diversity Panel_Genotypes'!AF121)</f>
        <v>103103</v>
      </c>
      <c r="S122" t="str">
        <f>CONCATENATE('Diversity Panel_Genotypes'!AG121,'Diversity Panel_Genotypes'!AH121)</f>
        <v>118120</v>
      </c>
      <c r="T122" t="str">
        <f>CONCATENATE('Diversity Panel_Genotypes'!AI121,'Diversity Panel_Genotypes'!AJ121)</f>
        <v>161167</v>
      </c>
      <c r="U122" t="str">
        <f>CONCATENATE('Diversity Panel_Genotypes'!AK121,'Diversity Panel_Genotypes'!AL121)</f>
        <v>233235</v>
      </c>
      <c r="V122" t="str">
        <f>CONCATENATE('Diversity Panel_Genotypes'!AM121,'Diversity Panel_Genotypes'!AN121)</f>
        <v>200200</v>
      </c>
      <c r="W122" t="str">
        <f>CONCATENATE('Diversity Panel_Genotypes'!AO121,'Diversity Panel_Genotypes'!AP121)</f>
        <v>185187</v>
      </c>
      <c r="X122" t="str">
        <f>CONCATENATE('Diversity Panel_Genotypes'!AQ121,'Diversity Panel_Genotypes'!AR121)</f>
        <v>113115</v>
      </c>
      <c r="Y122" t="str">
        <f>CONCATENATE('Diversity Panel_Genotypes'!AS121,'Diversity Panel_Genotypes'!AT121)</f>
        <v>156160</v>
      </c>
      <c r="Z122" t="str">
        <f>CONCATENATE('Diversity Panel_Genotypes'!AU121,'Diversity Panel_Genotypes'!AV121)</f>
        <v>093093</v>
      </c>
      <c r="AA122" t="str">
        <f>CONCATENATE('Diversity Panel_Genotypes'!AW121,'Diversity Panel_Genotypes'!AX121)</f>
        <v>088088</v>
      </c>
      <c r="AB122" t="str">
        <f>CONCATENATE('Diversity Panel_Genotypes'!AY121,'Diversity Panel_Genotypes'!AZ121)</f>
        <v>135135</v>
      </c>
      <c r="AC122" t="str">
        <f>CONCATENATE('Diversity Panel_Genotypes'!BA121,'Diversity Panel_Genotypes'!BB121)</f>
        <v>146150</v>
      </c>
      <c r="AD122" t="str">
        <f>CONCATENATE('Diversity Panel_Genotypes'!BC121,'Diversity Panel_Genotypes'!BD121)</f>
        <v>087091</v>
      </c>
      <c r="AE122" t="str">
        <f>CONCATENATE('Diversity Panel_Genotypes'!BE121,'Diversity Panel_Genotypes'!BF121)</f>
        <v>191191</v>
      </c>
      <c r="AF122" t="str">
        <f>CONCATENATE('Diversity Panel_Genotypes'!BG121,'Diversity Panel_Genotypes'!BH121)</f>
        <v>101103</v>
      </c>
      <c r="AG122" t="str">
        <f>CONCATENATE('Diversity Panel_Genotypes'!BI121,'Diversity Panel_Genotypes'!BJ121)</f>
        <v>151161</v>
      </c>
      <c r="AH122" t="str">
        <f>CONCATENATE('Diversity Panel_Genotypes'!BK121,'Diversity Panel_Genotypes'!BL121)</f>
        <v>162168</v>
      </c>
      <c r="AI122" t="str">
        <f>CONCATENATE('Diversity Panel_Genotypes'!BM121,'Diversity Panel_Genotypes'!BN121)</f>
        <v>127148</v>
      </c>
      <c r="AJ122" t="str">
        <f>CONCATENATE('Diversity Panel_Genotypes'!BO121,'Diversity Panel_Genotypes'!BP121)</f>
        <v>170172</v>
      </c>
      <c r="AK122" t="str">
        <f>CONCATENATE('Diversity Panel_Genotypes'!BQ121,'Diversity Panel_Genotypes'!BR121)</f>
        <v>083083</v>
      </c>
      <c r="AL122" t="str">
        <f>CONCATENATE('Diversity Panel_Genotypes'!BS121,'Diversity Panel_Genotypes'!BT121)</f>
        <v>091091</v>
      </c>
      <c r="AM122" t="str">
        <f>CONCATENATE('Diversity Panel_Genotypes'!BU121,'Diversity Panel_Genotypes'!BV121)</f>
        <v>173173</v>
      </c>
      <c r="AN122" t="str">
        <f>CONCATENATE('Diversity Panel_Genotypes'!BW121,'Diversity Panel_Genotypes'!BX121)</f>
        <v>148152</v>
      </c>
      <c r="AO122" t="str">
        <f>CONCATENATE('Diversity Panel_Genotypes'!BY121,'Diversity Panel_Genotypes'!BZ121)</f>
        <v>174174</v>
      </c>
      <c r="AP122" t="str">
        <f>CONCATENATE('Diversity Panel_Genotypes'!CA121,'Diversity Panel_Genotypes'!CB121)</f>
        <v>108112</v>
      </c>
      <c r="AQ122" t="str">
        <f>CONCATENATE('Diversity Panel_Genotypes'!CC121,'Diversity Panel_Genotypes'!CD121)</f>
        <v>100104</v>
      </c>
      <c r="AR122" t="str">
        <f>CONCATENATE('Diversity Panel_Genotypes'!CE121,'Diversity Panel_Genotypes'!CF121)</f>
        <v>081083</v>
      </c>
      <c r="AS122" t="str">
        <f>CONCATENATE('Diversity Panel_Genotypes'!CG121,'Diversity Panel_Genotypes'!CH121)</f>
        <v>258262</v>
      </c>
      <c r="AT122" t="str">
        <f>CONCATENATE('Diversity Panel_Genotypes'!CI121,'Diversity Panel_Genotypes'!CJ121)</f>
        <v>083093</v>
      </c>
      <c r="AU122" t="str">
        <f>CONCATENATE('Diversity Panel_Genotypes'!CK121,'Diversity Panel_Genotypes'!CL121)</f>
        <v>143145</v>
      </c>
      <c r="AV122" t="str">
        <f>CONCATENATE('Diversity Panel_Genotypes'!CM121,'Diversity Panel_Genotypes'!CN121)</f>
        <v>122124</v>
      </c>
      <c r="AW122" t="str">
        <f>CONCATENATE('Diversity Panel_Genotypes'!CO121,'Diversity Panel_Genotypes'!CP121)</f>
        <v>228240</v>
      </c>
      <c r="AX122" t="str">
        <f>CONCATENATE('Diversity Panel_Genotypes'!CQ121,'Diversity Panel_Genotypes'!CR121)</f>
        <v>156158</v>
      </c>
      <c r="AY122" t="str">
        <f>CONCATENATE('Diversity Panel_Genotypes'!CS121,'Diversity Panel_Genotypes'!CT121)</f>
        <v>132134</v>
      </c>
      <c r="AZ122" t="str">
        <f>CONCATENATE('Diversity Panel_Genotypes'!CU121,'Diversity Panel_Genotypes'!CV121)</f>
        <v>250250</v>
      </c>
      <c r="BA122" t="str">
        <f>CONCATENATE('Diversity Panel_Genotypes'!CW121,'Diversity Panel_Genotypes'!CX121)</f>
        <v>140150</v>
      </c>
      <c r="BB122" t="str">
        <f>CONCATENATE('Diversity Panel_Genotypes'!CY121,'Diversity Panel_Genotypes'!CZ121)</f>
        <v>153153</v>
      </c>
      <c r="BC122" t="str">
        <f>CONCATENATE('Diversity Panel_Genotypes'!DA121,'Diversity Panel_Genotypes'!DB121)</f>
        <v>136136</v>
      </c>
      <c r="BD122" t="str">
        <f>CONCATENATE('Diversity Panel_Genotypes'!DC121,'Diversity Panel_Genotypes'!DD121)</f>
        <v>149153</v>
      </c>
    </row>
    <row r="123" spans="2:56" x14ac:dyDescent="0.3">
      <c r="B123" t="s">
        <v>250</v>
      </c>
      <c r="C123" s="5">
        <v>2020</v>
      </c>
      <c r="D123" s="17" t="s">
        <v>86</v>
      </c>
      <c r="E123" t="str">
        <f>CONCATENATE('Diversity Panel_Genotypes'!E122,'Diversity Panel_Genotypes'!F122)</f>
        <v>161161</v>
      </c>
      <c r="F123" t="str">
        <f>CONCATENATE('Diversity Panel_Genotypes'!G122,'Diversity Panel_Genotypes'!H122)</f>
        <v>177191</v>
      </c>
      <c r="G123" t="str">
        <f>CONCATENATE('Diversity Panel_Genotypes'!I122,'Diversity Panel_Genotypes'!J122)</f>
        <v>271271</v>
      </c>
      <c r="H123" t="str">
        <f>CONCATENATE('Diversity Panel_Genotypes'!K122,'Diversity Panel_Genotypes'!L122)</f>
        <v>238252</v>
      </c>
      <c r="I123" t="str">
        <f>CONCATENATE('Diversity Panel_Genotypes'!M122,'Diversity Panel_Genotypes'!N122)</f>
        <v>085085</v>
      </c>
      <c r="J123" t="str">
        <f>CONCATENATE('Diversity Panel_Genotypes'!O122,'Diversity Panel_Genotypes'!P122)</f>
        <v>180198</v>
      </c>
      <c r="K123" t="str">
        <f>CONCATENATE('Diversity Panel_Genotypes'!Q122,'Diversity Panel_Genotypes'!R122)</f>
        <v>205207</v>
      </c>
      <c r="L123" t="str">
        <f>CONCATENATE('Diversity Panel_Genotypes'!S122,'Diversity Panel_Genotypes'!T122)</f>
        <v>143143</v>
      </c>
      <c r="M123" t="str">
        <f>CONCATENATE('Diversity Panel_Genotypes'!U122,'Diversity Panel_Genotypes'!V122)</f>
        <v>148158</v>
      </c>
      <c r="N123" t="str">
        <f>CONCATENATE('Diversity Panel_Genotypes'!W122,'Diversity Panel_Genotypes'!X122)</f>
        <v>116118</v>
      </c>
      <c r="O123" t="str">
        <f>CONCATENATE('Diversity Panel_Genotypes'!Y122,'Diversity Panel_Genotypes'!Z122)</f>
        <v>165183</v>
      </c>
      <c r="P123" t="str">
        <f>CONCATENATE('Diversity Panel_Genotypes'!AA122,'Diversity Panel_Genotypes'!AB122)</f>
        <v>104104</v>
      </c>
      <c r="Q123" t="str">
        <f>CONCATENATE('Diversity Panel_Genotypes'!AC122,'Diversity Panel_Genotypes'!AD122)</f>
        <v>125127</v>
      </c>
      <c r="R123" t="str">
        <f>CONCATENATE('Diversity Panel_Genotypes'!AE122,'Diversity Panel_Genotypes'!AF122)</f>
        <v>103103</v>
      </c>
      <c r="S123" t="str">
        <f>CONCATENATE('Diversity Panel_Genotypes'!AG122,'Diversity Panel_Genotypes'!AH122)</f>
        <v>118118</v>
      </c>
      <c r="T123" t="str">
        <f>CONCATENATE('Diversity Panel_Genotypes'!AI122,'Diversity Panel_Genotypes'!AJ122)</f>
        <v>161175</v>
      </c>
      <c r="U123" t="str">
        <f>CONCATENATE('Diversity Panel_Genotypes'!AK122,'Diversity Panel_Genotypes'!AL122)</f>
        <v>213231</v>
      </c>
      <c r="V123" t="str">
        <f>CONCATENATE('Diversity Panel_Genotypes'!AM122,'Diversity Panel_Genotypes'!AN122)</f>
        <v>196200</v>
      </c>
      <c r="W123" t="str">
        <f>CONCATENATE('Diversity Panel_Genotypes'!AO122,'Diversity Panel_Genotypes'!AP122)</f>
        <v>181185</v>
      </c>
      <c r="X123" t="str">
        <f>CONCATENATE('Diversity Panel_Genotypes'!AQ122,'Diversity Panel_Genotypes'!AR122)</f>
        <v>108115</v>
      </c>
      <c r="Y123" t="str">
        <f>CONCATENATE('Diversity Panel_Genotypes'!AS122,'Diversity Panel_Genotypes'!AT122)</f>
        <v>160160</v>
      </c>
      <c r="Z123" t="str">
        <f>CONCATENATE('Diversity Panel_Genotypes'!AU122,'Diversity Panel_Genotypes'!AV122)</f>
        <v>089093</v>
      </c>
      <c r="AA123" t="str">
        <f>CONCATENATE('Diversity Panel_Genotypes'!AW122,'Diversity Panel_Genotypes'!AX122)</f>
        <v>102090</v>
      </c>
      <c r="AB123" t="str">
        <f>CONCATENATE('Diversity Panel_Genotypes'!AY122,'Diversity Panel_Genotypes'!AZ122)</f>
        <v>135141</v>
      </c>
      <c r="AC123" t="str">
        <f>CONCATENATE('Diversity Panel_Genotypes'!BA122,'Diversity Panel_Genotypes'!BB122)</f>
        <v>146148</v>
      </c>
      <c r="AD123" t="str">
        <f>CONCATENATE('Diversity Panel_Genotypes'!BC122,'Diversity Panel_Genotypes'!BD122)</f>
        <v>087087</v>
      </c>
      <c r="AE123" t="str">
        <f>CONCATENATE('Diversity Panel_Genotypes'!BE122,'Diversity Panel_Genotypes'!BF122)</f>
        <v>191191</v>
      </c>
      <c r="AF123" t="str">
        <f>CONCATENATE('Diversity Panel_Genotypes'!BG122,'Diversity Panel_Genotypes'!BH122)</f>
        <v>101095</v>
      </c>
      <c r="AG123" t="str">
        <f>CONCATENATE('Diversity Panel_Genotypes'!BI122,'Diversity Panel_Genotypes'!BJ122)</f>
        <v>161161</v>
      </c>
      <c r="AH123" t="str">
        <f>CONCATENATE('Diversity Panel_Genotypes'!BK122,'Diversity Panel_Genotypes'!BL122)</f>
        <v>142166</v>
      </c>
      <c r="AI123" t="str">
        <f>CONCATENATE('Diversity Panel_Genotypes'!BM122,'Diversity Panel_Genotypes'!BN122)</f>
        <v>142150</v>
      </c>
      <c r="AJ123" t="str">
        <f>CONCATENATE('Diversity Panel_Genotypes'!BO122,'Diversity Panel_Genotypes'!BP122)</f>
        <v>172172</v>
      </c>
      <c r="AK123" t="str">
        <f>CONCATENATE('Diversity Panel_Genotypes'!BQ122,'Diversity Panel_Genotypes'!BR122)</f>
        <v>083089</v>
      </c>
      <c r="AL123" t="str">
        <f>CONCATENATE('Diversity Panel_Genotypes'!BS122,'Diversity Panel_Genotypes'!BT122)</f>
        <v>091095</v>
      </c>
      <c r="AM123" t="str">
        <f>CONCATENATE('Diversity Panel_Genotypes'!BU122,'Diversity Panel_Genotypes'!BV122)</f>
        <v>173175</v>
      </c>
      <c r="AN123" t="str">
        <f>CONCATENATE('Diversity Panel_Genotypes'!BW122,'Diversity Panel_Genotypes'!BX122)</f>
        <v>146148</v>
      </c>
      <c r="AO123" t="str">
        <f>CONCATENATE('Diversity Panel_Genotypes'!BY122,'Diversity Panel_Genotypes'!BZ122)</f>
        <v>174176</v>
      </c>
      <c r="AP123" t="str">
        <f>CONCATENATE('Diversity Panel_Genotypes'!CA122,'Diversity Panel_Genotypes'!CB122)</f>
        <v>106108</v>
      </c>
      <c r="AQ123" t="str">
        <f>CONCATENATE('Diversity Panel_Genotypes'!CC122,'Diversity Panel_Genotypes'!CD122)</f>
        <v>104104</v>
      </c>
      <c r="AR123" t="str">
        <f>CONCATENATE('Diversity Panel_Genotypes'!CE122,'Diversity Panel_Genotypes'!CF122)</f>
        <v>081081</v>
      </c>
      <c r="AS123" t="str">
        <f>CONCATENATE('Diversity Panel_Genotypes'!CG122,'Diversity Panel_Genotypes'!CH122)</f>
        <v>258262</v>
      </c>
      <c r="AT123" t="str">
        <f>CONCATENATE('Diversity Panel_Genotypes'!CI122,'Diversity Panel_Genotypes'!CJ122)</f>
        <v>089099</v>
      </c>
      <c r="AU123" t="str">
        <f>CONCATENATE('Diversity Panel_Genotypes'!CK122,'Diversity Panel_Genotypes'!CL122)</f>
        <v>145147</v>
      </c>
      <c r="AV123" t="str">
        <f>CONCATENATE('Diversity Panel_Genotypes'!CM122,'Diversity Panel_Genotypes'!CN122)</f>
        <v>122124</v>
      </c>
      <c r="AW123" t="str">
        <f>CONCATENATE('Diversity Panel_Genotypes'!CO122,'Diversity Panel_Genotypes'!CP122)</f>
        <v>240240</v>
      </c>
      <c r="AX123" t="str">
        <f>CONCATENATE('Diversity Panel_Genotypes'!CQ122,'Diversity Panel_Genotypes'!CR122)</f>
        <v>154156</v>
      </c>
      <c r="AY123" t="str">
        <f>CONCATENATE('Diversity Panel_Genotypes'!CS122,'Diversity Panel_Genotypes'!CT122)</f>
        <v>130130</v>
      </c>
      <c r="AZ123" t="str">
        <f>CONCATENATE('Diversity Panel_Genotypes'!CU122,'Diversity Panel_Genotypes'!CV122)</f>
        <v>246254</v>
      </c>
      <c r="BA123" t="str">
        <f>CONCATENATE('Diversity Panel_Genotypes'!CW122,'Diversity Panel_Genotypes'!CX122)</f>
        <v>140148</v>
      </c>
      <c r="BB123" t="str">
        <f>CONCATENATE('Diversity Panel_Genotypes'!CY122,'Diversity Panel_Genotypes'!CZ122)</f>
        <v>153153</v>
      </c>
      <c r="BC123" t="str">
        <f>CONCATENATE('Diversity Panel_Genotypes'!DA122,'Diversity Panel_Genotypes'!DB122)</f>
        <v>136136</v>
      </c>
      <c r="BD123" t="str">
        <f>CONCATENATE('Diversity Panel_Genotypes'!DC122,'Diversity Panel_Genotypes'!DD122)</f>
        <v>147149</v>
      </c>
    </row>
    <row r="124" spans="2:56" x14ac:dyDescent="0.3">
      <c r="B124" t="s">
        <v>252</v>
      </c>
      <c r="C124" s="5">
        <v>2020</v>
      </c>
      <c r="D124" s="17" t="s">
        <v>86</v>
      </c>
      <c r="E124" t="str">
        <f>CONCATENATE('Diversity Panel_Genotypes'!E123,'Diversity Panel_Genotypes'!F123)</f>
        <v>165167</v>
      </c>
      <c r="F124" t="str">
        <f>CONCATENATE('Diversity Panel_Genotypes'!G123,'Diversity Panel_Genotypes'!H123)</f>
        <v>191191</v>
      </c>
      <c r="G124" t="str">
        <f>CONCATENATE('Diversity Panel_Genotypes'!I123,'Diversity Panel_Genotypes'!J123)</f>
        <v>253253</v>
      </c>
      <c r="H124" t="str">
        <f>CONCATENATE('Diversity Panel_Genotypes'!K123,'Diversity Panel_Genotypes'!L123)</f>
        <v>252252</v>
      </c>
      <c r="I124" t="str">
        <f>CONCATENATE('Diversity Panel_Genotypes'!M123,'Diversity Panel_Genotypes'!N123)</f>
        <v>087087</v>
      </c>
      <c r="J124" t="str">
        <f>CONCATENATE('Diversity Panel_Genotypes'!O123,'Diversity Panel_Genotypes'!P123)</f>
        <v>180184</v>
      </c>
      <c r="K124" t="str">
        <f>CONCATENATE('Diversity Panel_Genotypes'!Q123,'Diversity Panel_Genotypes'!R123)</f>
        <v>205211</v>
      </c>
      <c r="L124" t="str">
        <f>CONCATENATE('Diversity Panel_Genotypes'!S123,'Diversity Panel_Genotypes'!T123)</f>
        <v>143143</v>
      </c>
      <c r="M124" t="str">
        <f>CONCATENATE('Diversity Panel_Genotypes'!U123,'Diversity Panel_Genotypes'!V123)</f>
        <v>140140</v>
      </c>
      <c r="N124" t="str">
        <f>CONCATENATE('Diversity Panel_Genotypes'!W123,'Diversity Panel_Genotypes'!X123)</f>
        <v>118118</v>
      </c>
      <c r="O124" t="str">
        <f>CONCATENATE('Diversity Panel_Genotypes'!Y123,'Diversity Panel_Genotypes'!Z123)</f>
        <v>165165</v>
      </c>
      <c r="P124" t="str">
        <f>CONCATENATE('Diversity Panel_Genotypes'!AA123,'Diversity Panel_Genotypes'!AB123)</f>
        <v>104098</v>
      </c>
      <c r="Q124" t="str">
        <f>CONCATENATE('Diversity Panel_Genotypes'!AC123,'Diversity Panel_Genotypes'!AD123)</f>
        <v>125131</v>
      </c>
      <c r="R124" t="str">
        <f>CONCATENATE('Diversity Panel_Genotypes'!AE123,'Diversity Panel_Genotypes'!AF123)</f>
        <v>103103</v>
      </c>
      <c r="S124" t="str">
        <f>CONCATENATE('Diversity Panel_Genotypes'!AG123,'Diversity Panel_Genotypes'!AH123)</f>
        <v>118118</v>
      </c>
      <c r="T124" t="str">
        <f>CONCATENATE('Diversity Panel_Genotypes'!AI123,'Diversity Panel_Genotypes'!AJ123)</f>
        <v>161161</v>
      </c>
      <c r="U124" t="str">
        <f>CONCATENATE('Diversity Panel_Genotypes'!AK123,'Diversity Panel_Genotypes'!AL123)</f>
        <v>229231</v>
      </c>
      <c r="V124" t="str">
        <f>CONCATENATE('Diversity Panel_Genotypes'!AM123,'Diversity Panel_Genotypes'!AN123)</f>
        <v>194194</v>
      </c>
      <c r="W124" t="str">
        <f>CONCATENATE('Diversity Panel_Genotypes'!AO123,'Diversity Panel_Genotypes'!AP123)</f>
        <v>187187</v>
      </c>
      <c r="X124" t="str">
        <f>CONCATENATE('Diversity Panel_Genotypes'!AQ123,'Diversity Panel_Genotypes'!AR123)</f>
        <v>108115</v>
      </c>
      <c r="Y124" t="str">
        <f>CONCATENATE('Diversity Panel_Genotypes'!AS123,'Diversity Panel_Genotypes'!AT123)</f>
        <v>154160</v>
      </c>
      <c r="Z124" t="str">
        <f>CONCATENATE('Diversity Panel_Genotypes'!AU123,'Diversity Panel_Genotypes'!AV123)</f>
        <v>093093</v>
      </c>
      <c r="AA124" t="str">
        <f>CONCATENATE('Diversity Panel_Genotypes'!AW123,'Diversity Panel_Genotypes'!AX123)</f>
        <v>090090</v>
      </c>
      <c r="AB124" t="str">
        <f>CONCATENATE('Diversity Panel_Genotypes'!AY123,'Diversity Panel_Genotypes'!AZ123)</f>
        <v>137137</v>
      </c>
      <c r="AC124" t="str">
        <f>CONCATENATE('Diversity Panel_Genotypes'!BA123,'Diversity Panel_Genotypes'!BB123)</f>
        <v>146146</v>
      </c>
      <c r="AD124" t="str">
        <f>CONCATENATE('Diversity Panel_Genotypes'!BC123,'Diversity Panel_Genotypes'!BD123)</f>
        <v>087087</v>
      </c>
      <c r="AE124" t="str">
        <f>CONCATENATE('Diversity Panel_Genotypes'!BE123,'Diversity Panel_Genotypes'!BF123)</f>
        <v>191191</v>
      </c>
      <c r="AF124" t="str">
        <f>CONCATENATE('Diversity Panel_Genotypes'!BG123,'Diversity Panel_Genotypes'!BH123)</f>
        <v>095099</v>
      </c>
      <c r="AG124" t="str">
        <f>CONCATENATE('Diversity Panel_Genotypes'!BI123,'Diversity Panel_Genotypes'!BJ123)</f>
        <v>151161</v>
      </c>
      <c r="AH124" t="str">
        <f>CONCATENATE('Diversity Panel_Genotypes'!BK123,'Diversity Panel_Genotypes'!BL123)</f>
        <v>142162</v>
      </c>
      <c r="AI124" t="str">
        <f>CONCATENATE('Diversity Panel_Genotypes'!BM123,'Diversity Panel_Genotypes'!BN123)</f>
        <v>140142</v>
      </c>
      <c r="AJ124" t="str">
        <f>CONCATENATE('Diversity Panel_Genotypes'!BO123,'Diversity Panel_Genotypes'!BP123)</f>
        <v>170172</v>
      </c>
      <c r="AK124" t="str">
        <f>CONCATENATE('Diversity Panel_Genotypes'!BQ123,'Diversity Panel_Genotypes'!BR123)</f>
        <v>097097</v>
      </c>
      <c r="AL124" t="str">
        <f>CONCATENATE('Diversity Panel_Genotypes'!BS123,'Diversity Panel_Genotypes'!BT123)</f>
        <v>091091</v>
      </c>
      <c r="AM124" t="str">
        <f>CONCATENATE('Diversity Panel_Genotypes'!BU123,'Diversity Panel_Genotypes'!BV123)</f>
        <v>175175</v>
      </c>
      <c r="AN124" t="str">
        <f>CONCATENATE('Diversity Panel_Genotypes'!BW123,'Diversity Panel_Genotypes'!BX123)</f>
        <v>146150</v>
      </c>
      <c r="AO124" t="str">
        <f>CONCATENATE('Diversity Panel_Genotypes'!BY123,'Diversity Panel_Genotypes'!BZ123)</f>
        <v>172172</v>
      </c>
      <c r="AP124" t="str">
        <f>CONCATENATE('Diversity Panel_Genotypes'!CA123,'Diversity Panel_Genotypes'!CB123)</f>
        <v>108110</v>
      </c>
      <c r="AQ124" t="str">
        <f>CONCATENATE('Diversity Panel_Genotypes'!CC123,'Diversity Panel_Genotypes'!CD123)</f>
        <v>104104</v>
      </c>
      <c r="AR124" t="str">
        <f>CONCATENATE('Diversity Panel_Genotypes'!CE123,'Diversity Panel_Genotypes'!CF123)</f>
        <v>083083</v>
      </c>
      <c r="AS124" t="str">
        <f>CONCATENATE('Diversity Panel_Genotypes'!CG123,'Diversity Panel_Genotypes'!CH123)</f>
        <v>262262</v>
      </c>
      <c r="AT124" t="str">
        <f>CONCATENATE('Diversity Panel_Genotypes'!CI123,'Diversity Panel_Genotypes'!CJ123)</f>
        <v>103097</v>
      </c>
      <c r="AU124" t="str">
        <f>CONCATENATE('Diversity Panel_Genotypes'!CK123,'Diversity Panel_Genotypes'!CL123)</f>
        <v>145145</v>
      </c>
      <c r="AV124" t="str">
        <f>CONCATENATE('Diversity Panel_Genotypes'!CM123,'Diversity Panel_Genotypes'!CN123)</f>
        <v>124124</v>
      </c>
      <c r="AW124" t="str">
        <f>CONCATENATE('Diversity Panel_Genotypes'!CO123,'Diversity Panel_Genotypes'!CP123)</f>
        <v>228240</v>
      </c>
      <c r="AX124" t="str">
        <f>CONCATENATE('Diversity Panel_Genotypes'!CQ123,'Diversity Panel_Genotypes'!CR123)</f>
        <v>144154</v>
      </c>
      <c r="AY124" t="str">
        <f>CONCATENATE('Diversity Panel_Genotypes'!CS123,'Diversity Panel_Genotypes'!CT123)</f>
        <v>134134</v>
      </c>
      <c r="AZ124" t="str">
        <f>CONCATENATE('Diversity Panel_Genotypes'!CU123,'Diversity Panel_Genotypes'!CV123)</f>
        <v>246254</v>
      </c>
      <c r="BA124" t="str">
        <f>CONCATENATE('Diversity Panel_Genotypes'!CW123,'Diversity Panel_Genotypes'!CX123)</f>
        <v>142142</v>
      </c>
      <c r="BB124" t="str">
        <f>CONCATENATE('Diversity Panel_Genotypes'!CY123,'Diversity Panel_Genotypes'!CZ123)</f>
        <v>149155</v>
      </c>
      <c r="BC124" t="str">
        <f>CONCATENATE('Diversity Panel_Genotypes'!DA123,'Diversity Panel_Genotypes'!DB123)</f>
        <v>134134</v>
      </c>
      <c r="BD124" t="str">
        <f>CONCATENATE('Diversity Panel_Genotypes'!DC123,'Diversity Panel_Genotypes'!DD123)</f>
        <v>149153</v>
      </c>
    </row>
    <row r="125" spans="2:56" x14ac:dyDescent="0.3">
      <c r="B125" t="s">
        <v>254</v>
      </c>
      <c r="C125" s="5">
        <v>2020</v>
      </c>
      <c r="D125" s="17" t="s">
        <v>86</v>
      </c>
      <c r="E125" t="str">
        <f>CONCATENATE('Diversity Panel_Genotypes'!E124,'Diversity Panel_Genotypes'!F124)</f>
        <v>161165</v>
      </c>
      <c r="F125" t="str">
        <f>CONCATENATE('Diversity Panel_Genotypes'!G124,'Diversity Panel_Genotypes'!H124)</f>
        <v>181191</v>
      </c>
      <c r="G125" t="str">
        <f>CONCATENATE('Diversity Panel_Genotypes'!I124,'Diversity Panel_Genotypes'!J124)</f>
        <v>253269</v>
      </c>
      <c r="H125" t="str">
        <f>CONCATENATE('Diversity Panel_Genotypes'!K124,'Diversity Panel_Genotypes'!L124)</f>
        <v>238252</v>
      </c>
      <c r="I125" t="str">
        <f>CONCATENATE('Diversity Panel_Genotypes'!M124,'Diversity Panel_Genotypes'!N124)</f>
        <v>089089</v>
      </c>
      <c r="J125" t="str">
        <f>CONCATENATE('Diversity Panel_Genotypes'!O124,'Diversity Panel_Genotypes'!P124)</f>
        <v>180198</v>
      </c>
      <c r="K125" t="str">
        <f>CONCATENATE('Diversity Panel_Genotypes'!Q124,'Diversity Panel_Genotypes'!R124)</f>
        <v>205211</v>
      </c>
      <c r="L125" t="str">
        <f>CONCATENATE('Diversity Panel_Genotypes'!S124,'Diversity Panel_Genotypes'!T124)</f>
        <v>143143</v>
      </c>
      <c r="M125" t="str">
        <f>CONCATENATE('Diversity Panel_Genotypes'!U124,'Diversity Panel_Genotypes'!V124)</f>
        <v>152158</v>
      </c>
      <c r="N125" t="str">
        <f>CONCATENATE('Diversity Panel_Genotypes'!W124,'Diversity Panel_Genotypes'!X124)</f>
        <v>114118</v>
      </c>
      <c r="O125" t="str">
        <f>CONCATENATE('Diversity Panel_Genotypes'!Y124,'Diversity Panel_Genotypes'!Z124)</f>
        <v>165165</v>
      </c>
      <c r="P125" t="str">
        <f>CONCATENATE('Diversity Panel_Genotypes'!AA124,'Diversity Panel_Genotypes'!AB124)</f>
        <v>104098</v>
      </c>
      <c r="Q125" t="str">
        <f>CONCATENATE('Diversity Panel_Genotypes'!AC124,'Diversity Panel_Genotypes'!AD124)</f>
        <v>125125</v>
      </c>
      <c r="R125" t="str">
        <f>CONCATENATE('Diversity Panel_Genotypes'!AE124,'Diversity Panel_Genotypes'!AF124)</f>
        <v>103103</v>
      </c>
      <c r="S125" t="str">
        <f>CONCATENATE('Diversity Panel_Genotypes'!AG124,'Diversity Panel_Genotypes'!AH124)</f>
        <v>118118</v>
      </c>
      <c r="T125" t="str">
        <f>CONCATENATE('Diversity Panel_Genotypes'!AI124,'Diversity Panel_Genotypes'!AJ124)</f>
        <v>161161</v>
      </c>
      <c r="U125" t="str">
        <f>CONCATENATE('Diversity Panel_Genotypes'!AK124,'Diversity Panel_Genotypes'!AL124)</f>
        <v>231231</v>
      </c>
      <c r="V125" t="str">
        <f>CONCATENATE('Diversity Panel_Genotypes'!AM124,'Diversity Panel_Genotypes'!AN124)</f>
        <v>194200</v>
      </c>
      <c r="W125" t="str">
        <f>CONCATENATE('Diversity Panel_Genotypes'!AO124,'Diversity Panel_Genotypes'!AP124)</f>
        <v>185187</v>
      </c>
      <c r="X125" t="str">
        <f>CONCATENATE('Diversity Panel_Genotypes'!AQ124,'Diversity Panel_Genotypes'!AR124)</f>
        <v>108115</v>
      </c>
      <c r="Y125" t="str">
        <f>CONCATENATE('Diversity Panel_Genotypes'!AS124,'Diversity Panel_Genotypes'!AT124)</f>
        <v>160160</v>
      </c>
      <c r="Z125" t="str">
        <f>CONCATENATE('Diversity Panel_Genotypes'!AU124,'Diversity Panel_Genotypes'!AV124)</f>
        <v>089093</v>
      </c>
      <c r="AA125" t="str">
        <f>CONCATENATE('Diversity Panel_Genotypes'!AW124,'Diversity Panel_Genotypes'!AX124)</f>
        <v>090090</v>
      </c>
      <c r="AB125" t="str">
        <f>CONCATENATE('Diversity Panel_Genotypes'!AY124,'Diversity Panel_Genotypes'!AZ124)</f>
        <v>135135</v>
      </c>
      <c r="AC125" t="str">
        <f>CONCATENATE('Diversity Panel_Genotypes'!BA124,'Diversity Panel_Genotypes'!BB124)</f>
        <v>146146</v>
      </c>
      <c r="AD125" t="str">
        <f>CONCATENATE('Diversity Panel_Genotypes'!BC124,'Diversity Panel_Genotypes'!BD124)</f>
        <v>087091</v>
      </c>
      <c r="AE125" t="str">
        <f>CONCATENATE('Diversity Panel_Genotypes'!BE124,'Diversity Panel_Genotypes'!BF124)</f>
        <v>191195</v>
      </c>
      <c r="AF125" t="str">
        <f>CONCATENATE('Diversity Panel_Genotypes'!BG124,'Diversity Panel_Genotypes'!BH124)</f>
        <v>101101</v>
      </c>
      <c r="AG125" t="str">
        <f>CONCATENATE('Diversity Panel_Genotypes'!BI124,'Diversity Panel_Genotypes'!BJ124)</f>
        <v>158161</v>
      </c>
      <c r="AH125" t="str">
        <f>CONCATENATE('Diversity Panel_Genotypes'!BK124,'Diversity Panel_Genotypes'!BL124)</f>
        <v>142168</v>
      </c>
      <c r="AI125" t="str">
        <f>CONCATENATE('Diversity Panel_Genotypes'!BM124,'Diversity Panel_Genotypes'!BN124)</f>
        <v>140150</v>
      </c>
      <c r="AJ125" t="str">
        <f>CONCATENATE('Diversity Panel_Genotypes'!BO124,'Diversity Panel_Genotypes'!BP124)</f>
        <v>168172</v>
      </c>
      <c r="AK125" t="str">
        <f>CONCATENATE('Diversity Panel_Genotypes'!BQ124,'Diversity Panel_Genotypes'!BR124)</f>
        <v>089089</v>
      </c>
      <c r="AL125" t="str">
        <f>CONCATENATE('Diversity Panel_Genotypes'!BS124,'Diversity Panel_Genotypes'!BT124)</f>
        <v>092095</v>
      </c>
      <c r="AM125" t="str">
        <f>CONCATENATE('Diversity Panel_Genotypes'!BU124,'Diversity Panel_Genotypes'!BV124)</f>
        <v>175175</v>
      </c>
      <c r="AN125" t="str">
        <f>CONCATENATE('Diversity Panel_Genotypes'!BW124,'Diversity Panel_Genotypes'!BX124)</f>
        <v>148150</v>
      </c>
      <c r="AO125" t="str">
        <f>CONCATENATE('Diversity Panel_Genotypes'!BY124,'Diversity Panel_Genotypes'!BZ124)</f>
        <v>178178</v>
      </c>
      <c r="AP125" t="str">
        <f>CONCATENATE('Diversity Panel_Genotypes'!CA124,'Diversity Panel_Genotypes'!CB124)</f>
        <v>106106</v>
      </c>
      <c r="AQ125" t="str">
        <f>CONCATENATE('Diversity Panel_Genotypes'!CC124,'Diversity Panel_Genotypes'!CD124)</f>
        <v>102104</v>
      </c>
      <c r="AR125" t="str">
        <f>CONCATENATE('Diversity Panel_Genotypes'!CE124,'Diversity Panel_Genotypes'!CF124)</f>
        <v>083083</v>
      </c>
      <c r="AS125" t="str">
        <f>CONCATENATE('Diversity Panel_Genotypes'!CG124,'Diversity Panel_Genotypes'!CH124)</f>
        <v>258262</v>
      </c>
      <c r="AT125" t="str">
        <f>CONCATENATE('Diversity Panel_Genotypes'!CI124,'Diversity Panel_Genotypes'!CJ124)</f>
        <v>083089</v>
      </c>
      <c r="AU125" t="str">
        <f>CONCATENATE('Diversity Panel_Genotypes'!CK124,'Diversity Panel_Genotypes'!CL124)</f>
        <v>143147</v>
      </c>
      <c r="AV125" t="str">
        <f>CONCATENATE('Diversity Panel_Genotypes'!CM124,'Diversity Panel_Genotypes'!CN124)</f>
        <v>124124</v>
      </c>
      <c r="AW125" t="str">
        <f>CONCATENATE('Diversity Panel_Genotypes'!CO124,'Diversity Panel_Genotypes'!CP124)</f>
        <v>228240</v>
      </c>
      <c r="AX125" t="str">
        <f>CONCATENATE('Diversity Panel_Genotypes'!CQ124,'Diversity Panel_Genotypes'!CR124)</f>
        <v>154156</v>
      </c>
      <c r="AY125" t="str">
        <f>CONCATENATE('Diversity Panel_Genotypes'!CS124,'Diversity Panel_Genotypes'!CT124)</f>
        <v>114130</v>
      </c>
      <c r="AZ125" t="str">
        <f>CONCATENATE('Diversity Panel_Genotypes'!CU124,'Diversity Panel_Genotypes'!CV124)</f>
        <v>254254</v>
      </c>
      <c r="BA125" t="str">
        <f>CONCATENATE('Diversity Panel_Genotypes'!CW124,'Diversity Panel_Genotypes'!CX124)</f>
        <v>148148</v>
      </c>
      <c r="BB125" t="str">
        <f>CONCATENATE('Diversity Panel_Genotypes'!CY124,'Diversity Panel_Genotypes'!CZ124)</f>
        <v>155155</v>
      </c>
      <c r="BC125" t="str">
        <f>CONCATENATE('Diversity Panel_Genotypes'!DA124,'Diversity Panel_Genotypes'!DB124)</f>
        <v>134136</v>
      </c>
      <c r="BD125" t="str">
        <f>CONCATENATE('Diversity Panel_Genotypes'!DC124,'Diversity Panel_Genotypes'!DD124)</f>
        <v>151151</v>
      </c>
    </row>
    <row r="126" spans="2:56" x14ac:dyDescent="0.3">
      <c r="B126" t="s">
        <v>256</v>
      </c>
      <c r="C126" s="5">
        <v>2020</v>
      </c>
      <c r="D126" s="17" t="s">
        <v>86</v>
      </c>
      <c r="E126" t="str">
        <f>CONCATENATE('Diversity Panel_Genotypes'!E125,'Diversity Panel_Genotypes'!F125)</f>
        <v>165165</v>
      </c>
      <c r="F126" t="str">
        <f>CONCATENATE('Diversity Panel_Genotypes'!G125,'Diversity Panel_Genotypes'!H125)</f>
        <v>181191</v>
      </c>
      <c r="G126" t="str">
        <f>CONCATENATE('Diversity Panel_Genotypes'!I125,'Diversity Panel_Genotypes'!J125)</f>
        <v>269271</v>
      </c>
      <c r="H126" t="str">
        <f>CONCATENATE('Diversity Panel_Genotypes'!K125,'Diversity Panel_Genotypes'!L125)</f>
        <v>238252</v>
      </c>
      <c r="I126" t="str">
        <f>CONCATENATE('Diversity Panel_Genotypes'!M125,'Diversity Panel_Genotypes'!N125)</f>
        <v>085087</v>
      </c>
      <c r="J126" t="str">
        <f>CONCATENATE('Diversity Panel_Genotypes'!O125,'Diversity Panel_Genotypes'!P125)</f>
        <v>180184</v>
      </c>
      <c r="K126" t="str">
        <f>CONCATENATE('Diversity Panel_Genotypes'!Q125,'Diversity Panel_Genotypes'!R125)</f>
        <v>211211</v>
      </c>
      <c r="L126" t="str">
        <f>CONCATENATE('Diversity Panel_Genotypes'!S125,'Diversity Panel_Genotypes'!T125)</f>
        <v>143143</v>
      </c>
      <c r="M126" t="str">
        <f>CONCATENATE('Diversity Panel_Genotypes'!U125,'Diversity Panel_Genotypes'!V125)</f>
        <v>158162</v>
      </c>
      <c r="N126" t="str">
        <f>CONCATENATE('Diversity Panel_Genotypes'!W125,'Diversity Panel_Genotypes'!X125)</f>
        <v>116116</v>
      </c>
      <c r="O126" t="str">
        <f>CONCATENATE('Diversity Panel_Genotypes'!Y125,'Diversity Panel_Genotypes'!Z125)</f>
        <v>165165</v>
      </c>
      <c r="P126" t="str">
        <f>CONCATENATE('Diversity Panel_Genotypes'!AA125,'Diversity Panel_Genotypes'!AB125)</f>
        <v>102098</v>
      </c>
      <c r="Q126" t="str">
        <f>CONCATENATE('Diversity Panel_Genotypes'!AC125,'Diversity Panel_Genotypes'!AD125)</f>
        <v>125125</v>
      </c>
      <c r="R126" t="str">
        <f>CONCATENATE('Diversity Panel_Genotypes'!AE125,'Diversity Panel_Genotypes'!AF125)</f>
        <v>103103</v>
      </c>
      <c r="S126" t="str">
        <f>CONCATENATE('Diversity Panel_Genotypes'!AG125,'Diversity Panel_Genotypes'!AH125)</f>
        <v>118118</v>
      </c>
      <c r="T126" t="str">
        <f>CONCATENATE('Diversity Panel_Genotypes'!AI125,'Diversity Panel_Genotypes'!AJ125)</f>
        <v>161165</v>
      </c>
      <c r="U126" t="str">
        <f>CONCATENATE('Diversity Panel_Genotypes'!AK125,'Diversity Panel_Genotypes'!AL125)</f>
        <v>213229</v>
      </c>
      <c r="V126" t="str">
        <f>CONCATENATE('Diversity Panel_Genotypes'!AM125,'Diversity Panel_Genotypes'!AN125)</f>
        <v>194194</v>
      </c>
      <c r="W126" t="str">
        <f>CONCATENATE('Diversity Panel_Genotypes'!AO125,'Diversity Panel_Genotypes'!AP125)</f>
        <v>181187</v>
      </c>
      <c r="X126" t="str">
        <f>CONCATENATE('Diversity Panel_Genotypes'!AQ125,'Diversity Panel_Genotypes'!AR125)</f>
        <v>113115</v>
      </c>
      <c r="Y126" t="str">
        <f>CONCATENATE('Diversity Panel_Genotypes'!AS125,'Diversity Panel_Genotypes'!AT125)</f>
        <v>156160</v>
      </c>
      <c r="Z126" t="str">
        <f>CONCATENATE('Diversity Panel_Genotypes'!AU125,'Diversity Panel_Genotypes'!AV125)</f>
        <v>093093</v>
      </c>
      <c r="AA126" t="str">
        <f>CONCATENATE('Diversity Panel_Genotypes'!AW125,'Diversity Panel_Genotypes'!AX125)</f>
        <v>102090</v>
      </c>
      <c r="AB126" t="str">
        <f>CONCATENATE('Diversity Panel_Genotypes'!AY125,'Diversity Panel_Genotypes'!AZ125)</f>
        <v>135137</v>
      </c>
      <c r="AC126" t="str">
        <f>CONCATENATE('Diversity Panel_Genotypes'!BA125,'Diversity Panel_Genotypes'!BB125)</f>
        <v>146146</v>
      </c>
      <c r="AD126" t="str">
        <f>CONCATENATE('Diversity Panel_Genotypes'!BC125,'Diversity Panel_Genotypes'!BD125)</f>
        <v>087087</v>
      </c>
      <c r="AE126" t="str">
        <f>CONCATENATE('Diversity Panel_Genotypes'!BE125,'Diversity Panel_Genotypes'!BF125)</f>
        <v>191191</v>
      </c>
      <c r="AF126" t="str">
        <f>CONCATENATE('Diversity Panel_Genotypes'!BG125,'Diversity Panel_Genotypes'!BH125)</f>
        <v>103099</v>
      </c>
      <c r="AG126" t="str">
        <f>CONCATENATE('Diversity Panel_Genotypes'!BI125,'Diversity Panel_Genotypes'!BJ125)</f>
        <v>160161</v>
      </c>
      <c r="AH126" t="str">
        <f>CONCATENATE('Diversity Panel_Genotypes'!BK125,'Diversity Panel_Genotypes'!BL125)</f>
        <v>142156</v>
      </c>
      <c r="AI126" t="str">
        <f>CONCATENATE('Diversity Panel_Genotypes'!BM125,'Diversity Panel_Genotypes'!BN125)</f>
        <v>140148</v>
      </c>
      <c r="AJ126" t="str">
        <f>CONCATENATE('Diversity Panel_Genotypes'!BO125,'Diversity Panel_Genotypes'!BP125)</f>
        <v>170172</v>
      </c>
      <c r="AK126" t="str">
        <f>CONCATENATE('Diversity Panel_Genotypes'!BQ125,'Diversity Panel_Genotypes'!BR125)</f>
        <v>097097</v>
      </c>
      <c r="AL126" t="str">
        <f>CONCATENATE('Diversity Panel_Genotypes'!BS125,'Diversity Panel_Genotypes'!BT125)</f>
        <v>091092</v>
      </c>
      <c r="AM126" t="str">
        <f>CONCATENATE('Diversity Panel_Genotypes'!BU125,'Diversity Panel_Genotypes'!BV125)</f>
        <v>163175</v>
      </c>
      <c r="AN126" t="str">
        <f>CONCATENATE('Diversity Panel_Genotypes'!BW125,'Diversity Panel_Genotypes'!BX125)</f>
        <v>148148</v>
      </c>
      <c r="AO126" t="str">
        <f>CONCATENATE('Diversity Panel_Genotypes'!BY125,'Diversity Panel_Genotypes'!BZ125)</f>
        <v>172174</v>
      </c>
      <c r="AP126" s="22" t="str">
        <f>CONCATENATE('Diversity Panel_Genotypes'!CA125,'Diversity Panel_Genotypes'!CB125)</f>
        <v>090090</v>
      </c>
      <c r="AQ126" t="str">
        <f>CONCATENATE('Diversity Panel_Genotypes'!CC125,'Diversity Panel_Genotypes'!CD125)</f>
        <v>104104</v>
      </c>
      <c r="AR126" t="str">
        <f>CONCATENATE('Diversity Panel_Genotypes'!CE125,'Diversity Panel_Genotypes'!CF125)</f>
        <v>081083</v>
      </c>
      <c r="AS126" t="str">
        <f>CONCATENATE('Diversity Panel_Genotypes'!CG125,'Diversity Panel_Genotypes'!CH125)</f>
        <v>262262</v>
      </c>
      <c r="AT126" t="str">
        <f>CONCATENATE('Diversity Panel_Genotypes'!CI125,'Diversity Panel_Genotypes'!CJ125)</f>
        <v>093093</v>
      </c>
      <c r="AU126" t="str">
        <f>CONCATENATE('Diversity Panel_Genotypes'!CK125,'Diversity Panel_Genotypes'!CL125)</f>
        <v>143147</v>
      </c>
      <c r="AV126" t="str">
        <f>CONCATENATE('Diversity Panel_Genotypes'!CM125,'Diversity Panel_Genotypes'!CN125)</f>
        <v>120122</v>
      </c>
      <c r="AW126" t="str">
        <f>CONCATENATE('Diversity Panel_Genotypes'!CO125,'Diversity Panel_Genotypes'!CP125)</f>
        <v>240240</v>
      </c>
      <c r="AX126" t="str">
        <f>CONCATENATE('Diversity Panel_Genotypes'!CQ125,'Diversity Panel_Genotypes'!CR125)</f>
        <v>156156</v>
      </c>
      <c r="AY126" t="str">
        <f>CONCATENATE('Diversity Panel_Genotypes'!CS125,'Diversity Panel_Genotypes'!CT125)</f>
        <v>132134</v>
      </c>
      <c r="AZ126" t="str">
        <f>CONCATENATE('Diversity Panel_Genotypes'!CU125,'Diversity Panel_Genotypes'!CV125)</f>
        <v>252254</v>
      </c>
      <c r="BA126" t="str">
        <f>CONCATENATE('Diversity Panel_Genotypes'!CW125,'Diversity Panel_Genotypes'!CX125)</f>
        <v>148150</v>
      </c>
      <c r="BB126" t="str">
        <f>CONCATENATE('Diversity Panel_Genotypes'!CY125,'Diversity Panel_Genotypes'!CZ125)</f>
        <v>155155</v>
      </c>
      <c r="BC126" t="str">
        <f>CONCATENATE('Diversity Panel_Genotypes'!DA125,'Diversity Panel_Genotypes'!DB125)</f>
        <v>136136</v>
      </c>
      <c r="BD126" t="str">
        <f>CONCATENATE('Diversity Panel_Genotypes'!DC125,'Diversity Panel_Genotypes'!DD125)</f>
        <v>149153</v>
      </c>
    </row>
    <row r="127" spans="2:56" x14ac:dyDescent="0.3">
      <c r="B127" t="s">
        <v>258</v>
      </c>
      <c r="C127" s="5">
        <v>2020</v>
      </c>
      <c r="D127" s="17" t="s">
        <v>86</v>
      </c>
      <c r="E127" t="str">
        <f>CONCATENATE('Diversity Panel_Genotypes'!E126,'Diversity Panel_Genotypes'!F126)</f>
        <v>165165</v>
      </c>
      <c r="F127" t="str">
        <f>CONCATENATE('Diversity Panel_Genotypes'!G126,'Diversity Panel_Genotypes'!H126)</f>
        <v>177191</v>
      </c>
      <c r="G127" t="str">
        <f>CONCATENATE('Diversity Panel_Genotypes'!I126,'Diversity Panel_Genotypes'!J126)</f>
        <v>241271</v>
      </c>
      <c r="H127" t="str">
        <f>CONCATENATE('Diversity Panel_Genotypes'!K126,'Diversity Panel_Genotypes'!L126)</f>
        <v>252254</v>
      </c>
      <c r="I127" t="str">
        <f>CONCATENATE('Diversity Panel_Genotypes'!M126,'Diversity Panel_Genotypes'!N126)</f>
        <v>089095</v>
      </c>
      <c r="J127" t="str">
        <f>CONCATENATE('Diversity Panel_Genotypes'!O126,'Diversity Panel_Genotypes'!P126)</f>
        <v>180180</v>
      </c>
      <c r="K127" t="str">
        <f>CONCATENATE('Diversity Panel_Genotypes'!Q126,'Diversity Panel_Genotypes'!R126)</f>
        <v>211211</v>
      </c>
      <c r="L127" t="str">
        <f>CONCATENATE('Diversity Panel_Genotypes'!S126,'Diversity Panel_Genotypes'!T126)</f>
        <v>129143</v>
      </c>
      <c r="M127" t="str">
        <f>CONCATENATE('Diversity Panel_Genotypes'!U126,'Diversity Panel_Genotypes'!V126)</f>
        <v>152152</v>
      </c>
      <c r="N127" t="str">
        <f>CONCATENATE('Diversity Panel_Genotypes'!W126,'Diversity Panel_Genotypes'!X126)</f>
        <v>116118</v>
      </c>
      <c r="O127" t="str">
        <f>CONCATENATE('Diversity Panel_Genotypes'!Y126,'Diversity Panel_Genotypes'!Z126)</f>
        <v>165185</v>
      </c>
      <c r="P127" t="str">
        <f>CONCATENATE('Diversity Panel_Genotypes'!AA126,'Diversity Panel_Genotypes'!AB126)</f>
        <v>104098</v>
      </c>
      <c r="Q127" t="str">
        <f>CONCATENATE('Diversity Panel_Genotypes'!AC126,'Diversity Panel_Genotypes'!AD126)</f>
        <v>123127</v>
      </c>
      <c r="R127" t="str">
        <f>CONCATENATE('Diversity Panel_Genotypes'!AE126,'Diversity Panel_Genotypes'!AF126)</f>
        <v>103103</v>
      </c>
      <c r="S127" t="str">
        <f>CONCATENATE('Diversity Panel_Genotypes'!AG126,'Diversity Panel_Genotypes'!AH126)</f>
        <v>118118</v>
      </c>
      <c r="T127" t="str">
        <f>CONCATENATE('Diversity Panel_Genotypes'!AI126,'Diversity Panel_Genotypes'!AJ126)</f>
        <v>161167</v>
      </c>
      <c r="U127" t="str">
        <f>CONCATENATE('Diversity Panel_Genotypes'!AK126,'Diversity Panel_Genotypes'!AL126)</f>
        <v>213225</v>
      </c>
      <c r="V127" t="str">
        <f>CONCATENATE('Diversity Panel_Genotypes'!AM126,'Diversity Panel_Genotypes'!AN126)</f>
        <v>194200</v>
      </c>
      <c r="W127" t="str">
        <f>CONCATENATE('Diversity Panel_Genotypes'!AO126,'Diversity Panel_Genotypes'!AP126)</f>
        <v>185187</v>
      </c>
      <c r="X127" t="str">
        <f>CONCATENATE('Diversity Panel_Genotypes'!AQ126,'Diversity Panel_Genotypes'!AR126)</f>
        <v>113115</v>
      </c>
      <c r="Y127" t="str">
        <f>CONCATENATE('Diversity Panel_Genotypes'!AS126,'Diversity Panel_Genotypes'!AT126)</f>
        <v>160160</v>
      </c>
      <c r="Z127" t="str">
        <f>CONCATENATE('Diversity Panel_Genotypes'!AU126,'Diversity Panel_Genotypes'!AV126)</f>
        <v>093093</v>
      </c>
      <c r="AA127" t="str">
        <f>CONCATENATE('Diversity Panel_Genotypes'!AW126,'Diversity Panel_Genotypes'!AX126)</f>
        <v>102090</v>
      </c>
      <c r="AB127" t="str">
        <f>CONCATENATE('Diversity Panel_Genotypes'!AY126,'Diversity Panel_Genotypes'!AZ126)</f>
        <v>141141</v>
      </c>
      <c r="AC127" t="str">
        <f>CONCATENATE('Diversity Panel_Genotypes'!BA126,'Diversity Panel_Genotypes'!BB126)</f>
        <v>146148</v>
      </c>
      <c r="AD127" t="str">
        <f>CONCATENATE('Diversity Panel_Genotypes'!BC126,'Diversity Panel_Genotypes'!BD126)</f>
        <v>087087</v>
      </c>
      <c r="AE127" t="str">
        <f>CONCATENATE('Diversity Panel_Genotypes'!BE126,'Diversity Panel_Genotypes'!BF126)</f>
        <v>191191</v>
      </c>
      <c r="AF127" t="str">
        <f>CONCATENATE('Diversity Panel_Genotypes'!BG126,'Diversity Panel_Genotypes'!BH126)</f>
        <v>103099</v>
      </c>
      <c r="AG127" t="str">
        <f>CONCATENATE('Diversity Panel_Genotypes'!BI126,'Diversity Panel_Genotypes'!BJ126)</f>
        <v>161161</v>
      </c>
      <c r="AH127" t="str">
        <f>CONCATENATE('Diversity Panel_Genotypes'!BK126,'Diversity Panel_Genotypes'!BL126)</f>
        <v>142142</v>
      </c>
      <c r="AI127" t="str">
        <f>CONCATENATE('Diversity Panel_Genotypes'!BM126,'Diversity Panel_Genotypes'!BN126)</f>
        <v>140148</v>
      </c>
      <c r="AJ127" t="str">
        <f>CONCATENATE('Diversity Panel_Genotypes'!BO126,'Diversity Panel_Genotypes'!BP126)</f>
        <v>172172</v>
      </c>
      <c r="AK127" t="str">
        <f>CONCATENATE('Diversity Panel_Genotypes'!BQ126,'Diversity Panel_Genotypes'!BR126)</f>
        <v>083083</v>
      </c>
      <c r="AL127" t="str">
        <f>CONCATENATE('Diversity Panel_Genotypes'!BS126,'Diversity Panel_Genotypes'!BT126)</f>
        <v>091095</v>
      </c>
      <c r="AM127" t="str">
        <f>CONCATENATE('Diversity Panel_Genotypes'!BU126,'Diversity Panel_Genotypes'!BV126)</f>
        <v>175175</v>
      </c>
      <c r="AN127" t="str">
        <f>CONCATENATE('Diversity Panel_Genotypes'!BW126,'Diversity Panel_Genotypes'!BX126)</f>
        <v>148148</v>
      </c>
      <c r="AO127" t="str">
        <f>CONCATENATE('Diversity Panel_Genotypes'!BY126,'Diversity Panel_Genotypes'!BZ126)</f>
        <v>174180</v>
      </c>
      <c r="AP127" t="str">
        <f>CONCATENATE('Diversity Panel_Genotypes'!CA126,'Diversity Panel_Genotypes'!CB126)</f>
        <v>108108</v>
      </c>
      <c r="AQ127" t="str">
        <f>CONCATENATE('Diversity Panel_Genotypes'!CC126,'Diversity Panel_Genotypes'!CD126)</f>
        <v>104104</v>
      </c>
      <c r="AR127" t="str">
        <f>CONCATENATE('Diversity Panel_Genotypes'!CE126,'Diversity Panel_Genotypes'!CF126)</f>
        <v>081083</v>
      </c>
      <c r="AS127" t="str">
        <f>CONCATENATE('Diversity Panel_Genotypes'!CG126,'Diversity Panel_Genotypes'!CH126)</f>
        <v>262262</v>
      </c>
      <c r="AT127" t="str">
        <f>CONCATENATE('Diversity Panel_Genotypes'!CI126,'Diversity Panel_Genotypes'!CJ126)</f>
        <v>089099</v>
      </c>
      <c r="AU127" t="str">
        <f>CONCATENATE('Diversity Panel_Genotypes'!CK126,'Diversity Panel_Genotypes'!CL126)</f>
        <v>143143</v>
      </c>
      <c r="AV127" t="str">
        <f>CONCATENATE('Diversity Panel_Genotypes'!CM126,'Diversity Panel_Genotypes'!CN126)</f>
        <v>124132</v>
      </c>
      <c r="AW127" t="str">
        <f>CONCATENATE('Diversity Panel_Genotypes'!CO126,'Diversity Panel_Genotypes'!CP126)</f>
        <v>240240</v>
      </c>
      <c r="AX127" t="str">
        <f>CONCATENATE('Diversity Panel_Genotypes'!CQ126,'Diversity Panel_Genotypes'!CR126)</f>
        <v>154154</v>
      </c>
      <c r="AY127" t="str">
        <f>CONCATENATE('Diversity Panel_Genotypes'!CS126,'Diversity Panel_Genotypes'!CT126)</f>
        <v>130134</v>
      </c>
      <c r="AZ127" t="str">
        <f>CONCATENATE('Diversity Panel_Genotypes'!CU126,'Diversity Panel_Genotypes'!CV126)</f>
        <v>246254</v>
      </c>
      <c r="BA127" t="str">
        <f>CONCATENATE('Diversity Panel_Genotypes'!CW126,'Diversity Panel_Genotypes'!CX126)</f>
        <v>142148</v>
      </c>
      <c r="BB127" t="str">
        <f>CONCATENATE('Diversity Panel_Genotypes'!CY126,'Diversity Panel_Genotypes'!CZ126)</f>
        <v>155155</v>
      </c>
      <c r="BC127" t="str">
        <f>CONCATENATE('Diversity Panel_Genotypes'!DA126,'Diversity Panel_Genotypes'!DB126)</f>
        <v>136136</v>
      </c>
      <c r="BD127" t="str">
        <f>CONCATENATE('Diversity Panel_Genotypes'!DC126,'Diversity Panel_Genotypes'!DD126)</f>
        <v>151153</v>
      </c>
    </row>
    <row r="128" spans="2:56" x14ac:dyDescent="0.3">
      <c r="B128" t="s">
        <v>260</v>
      </c>
      <c r="C128" s="5">
        <v>2020</v>
      </c>
      <c r="D128" s="17" t="s">
        <v>86</v>
      </c>
      <c r="E128" t="str">
        <f>CONCATENATE('Diversity Panel_Genotypes'!E127,'Diversity Panel_Genotypes'!F127)</f>
        <v>165169</v>
      </c>
      <c r="F128" t="str">
        <f>CONCATENATE('Diversity Panel_Genotypes'!G127,'Diversity Panel_Genotypes'!H127)</f>
        <v>181191</v>
      </c>
      <c r="G128" t="str">
        <f>CONCATENATE('Diversity Panel_Genotypes'!I127,'Diversity Panel_Genotypes'!J127)</f>
        <v>241271</v>
      </c>
      <c r="H128" t="str">
        <f>CONCATENATE('Diversity Panel_Genotypes'!K127,'Diversity Panel_Genotypes'!L127)</f>
        <v>238238</v>
      </c>
      <c r="I128" t="str">
        <f>CONCATENATE('Diversity Panel_Genotypes'!M127,'Diversity Panel_Genotypes'!N127)</f>
        <v>087091</v>
      </c>
      <c r="J128" t="str">
        <f>CONCATENATE('Diversity Panel_Genotypes'!O127,'Diversity Panel_Genotypes'!P127)</f>
        <v>184198</v>
      </c>
      <c r="K128" t="str">
        <f>CONCATENATE('Diversity Panel_Genotypes'!Q127,'Diversity Panel_Genotypes'!R127)</f>
        <v>205211</v>
      </c>
      <c r="L128" t="str">
        <f>CONCATENATE('Diversity Panel_Genotypes'!S127,'Diversity Panel_Genotypes'!T127)</f>
        <v>129143</v>
      </c>
      <c r="M128" t="str">
        <f>CONCATENATE('Diversity Panel_Genotypes'!U127,'Diversity Panel_Genotypes'!V127)</f>
        <v>150152</v>
      </c>
      <c r="N128" t="str">
        <f>CONCATENATE('Diversity Panel_Genotypes'!W127,'Diversity Panel_Genotypes'!X127)</f>
        <v>108116</v>
      </c>
      <c r="O128" t="str">
        <f>CONCATENATE('Diversity Panel_Genotypes'!Y127,'Diversity Panel_Genotypes'!Z127)</f>
        <v>181181</v>
      </c>
      <c r="P128" t="str">
        <f>CONCATENATE('Diversity Panel_Genotypes'!AA127,'Diversity Panel_Genotypes'!AB127)</f>
        <v>092096</v>
      </c>
      <c r="Q128" t="str">
        <f>CONCATENATE('Diversity Panel_Genotypes'!AC127,'Diversity Panel_Genotypes'!AD127)</f>
        <v>125127</v>
      </c>
      <c r="R128" t="str">
        <f>CONCATENATE('Diversity Panel_Genotypes'!AE127,'Diversity Panel_Genotypes'!AF127)</f>
        <v>103105</v>
      </c>
      <c r="S128" t="str">
        <f>CONCATENATE('Diversity Panel_Genotypes'!AG127,'Diversity Panel_Genotypes'!AH127)</f>
        <v>118118</v>
      </c>
      <c r="T128" t="str">
        <f>CONCATENATE('Diversity Panel_Genotypes'!AI127,'Diversity Panel_Genotypes'!AJ127)</f>
        <v>161161</v>
      </c>
      <c r="U128" t="str">
        <f>CONCATENATE('Diversity Panel_Genotypes'!AK127,'Diversity Panel_Genotypes'!AL127)</f>
        <v>229231</v>
      </c>
      <c r="V128" t="str">
        <f>CONCATENATE('Diversity Panel_Genotypes'!AM127,'Diversity Panel_Genotypes'!AN127)</f>
        <v>194200</v>
      </c>
      <c r="W128" t="str">
        <f>CONCATENATE('Diversity Panel_Genotypes'!AO127,'Diversity Panel_Genotypes'!AP127)</f>
        <v>175187</v>
      </c>
      <c r="X128" t="str">
        <f>CONCATENATE('Diversity Panel_Genotypes'!AQ127,'Diversity Panel_Genotypes'!AR127)</f>
        <v>107108</v>
      </c>
      <c r="Y128" t="str">
        <f>CONCATENATE('Diversity Panel_Genotypes'!AS127,'Diversity Panel_Genotypes'!AT127)</f>
        <v>154158</v>
      </c>
      <c r="Z128" t="str">
        <f>CONCATENATE('Diversity Panel_Genotypes'!AU127,'Diversity Panel_Genotypes'!AV127)</f>
        <v>089093</v>
      </c>
      <c r="AA128" t="str">
        <f>CONCATENATE('Diversity Panel_Genotypes'!AW127,'Diversity Panel_Genotypes'!AX127)</f>
        <v>090090</v>
      </c>
      <c r="AB128" t="str">
        <f>CONCATENATE('Diversity Panel_Genotypes'!AY127,'Diversity Panel_Genotypes'!AZ127)</f>
        <v>135137</v>
      </c>
      <c r="AC128" t="str">
        <f>CONCATENATE('Diversity Panel_Genotypes'!BA127,'Diversity Panel_Genotypes'!BB127)</f>
        <v>146146</v>
      </c>
      <c r="AD128" t="str">
        <f>CONCATENATE('Diversity Panel_Genotypes'!BC127,'Diversity Panel_Genotypes'!BD127)</f>
        <v>087087</v>
      </c>
      <c r="AE128" t="str">
        <f>CONCATENATE('Diversity Panel_Genotypes'!BE127,'Diversity Panel_Genotypes'!BF127)</f>
        <v>191191</v>
      </c>
      <c r="AF128" t="str">
        <f>CONCATENATE('Diversity Panel_Genotypes'!BG127,'Diversity Panel_Genotypes'!BH127)</f>
        <v>095095</v>
      </c>
      <c r="AG128" t="str">
        <f>CONCATENATE('Diversity Panel_Genotypes'!BI127,'Diversity Panel_Genotypes'!BJ127)</f>
        <v>143158</v>
      </c>
      <c r="AH128" t="str">
        <f>CONCATENATE('Diversity Panel_Genotypes'!BK127,'Diversity Panel_Genotypes'!BL127)</f>
        <v>142168</v>
      </c>
      <c r="AI128" t="str">
        <f>CONCATENATE('Diversity Panel_Genotypes'!BM127,'Diversity Panel_Genotypes'!BN127)</f>
        <v>142142</v>
      </c>
      <c r="AJ128" t="str">
        <f>CONCATENATE('Diversity Panel_Genotypes'!BO127,'Diversity Panel_Genotypes'!BP127)</f>
        <v>172172</v>
      </c>
      <c r="AK128" t="str">
        <f>CONCATENATE('Diversity Panel_Genotypes'!BQ127,'Diversity Panel_Genotypes'!BR127)</f>
        <v>083083</v>
      </c>
      <c r="AL128" t="str">
        <f>CONCATENATE('Diversity Panel_Genotypes'!BS127,'Diversity Panel_Genotypes'!BT127)</f>
        <v>091092</v>
      </c>
      <c r="AM128" t="str">
        <f>CONCATENATE('Diversity Panel_Genotypes'!BU127,'Diversity Panel_Genotypes'!BV127)</f>
        <v>173175</v>
      </c>
      <c r="AN128" t="str">
        <f>CONCATENATE('Diversity Panel_Genotypes'!BW127,'Diversity Panel_Genotypes'!BX127)</f>
        <v>140148</v>
      </c>
      <c r="AO128" t="str">
        <f>CONCATENATE('Diversity Panel_Genotypes'!BY127,'Diversity Panel_Genotypes'!BZ127)</f>
        <v>174178</v>
      </c>
      <c r="AP128" t="str">
        <f>CONCATENATE('Diversity Panel_Genotypes'!CA127,'Diversity Panel_Genotypes'!CB127)</f>
        <v>106106</v>
      </c>
      <c r="AQ128" t="str">
        <f>CONCATENATE('Diversity Panel_Genotypes'!CC127,'Diversity Panel_Genotypes'!CD127)</f>
        <v>104104</v>
      </c>
      <c r="AR128" t="str">
        <f>CONCATENATE('Diversity Panel_Genotypes'!CE127,'Diversity Panel_Genotypes'!CF127)</f>
        <v>081083</v>
      </c>
      <c r="AS128" t="str">
        <f>CONCATENATE('Diversity Panel_Genotypes'!CG127,'Diversity Panel_Genotypes'!CH127)</f>
        <v>258262</v>
      </c>
      <c r="AT128" t="str">
        <f>CONCATENATE('Diversity Panel_Genotypes'!CI127,'Diversity Panel_Genotypes'!CJ127)</f>
        <v>089099</v>
      </c>
      <c r="AU128" t="str">
        <f>CONCATENATE('Diversity Panel_Genotypes'!CK127,'Diversity Panel_Genotypes'!CL127)</f>
        <v>143143</v>
      </c>
      <c r="AV128" t="str">
        <f>CONCATENATE('Diversity Panel_Genotypes'!CM127,'Diversity Panel_Genotypes'!CN127)</f>
        <v>122122</v>
      </c>
      <c r="AW128" t="str">
        <f>CONCATENATE('Diversity Panel_Genotypes'!CO127,'Diversity Panel_Genotypes'!CP127)</f>
        <v>236236</v>
      </c>
      <c r="AX128" t="str">
        <f>CONCATENATE('Diversity Panel_Genotypes'!CQ127,'Diversity Panel_Genotypes'!CR127)</f>
        <v>154154</v>
      </c>
      <c r="AY128" t="str">
        <f>CONCATENATE('Diversity Panel_Genotypes'!CS127,'Diversity Panel_Genotypes'!CT127)</f>
        <v>130130</v>
      </c>
      <c r="AZ128" t="str">
        <f>CONCATENATE('Diversity Panel_Genotypes'!CU127,'Diversity Panel_Genotypes'!CV127)</f>
        <v>250254</v>
      </c>
      <c r="BA128" t="str">
        <f>CONCATENATE('Diversity Panel_Genotypes'!CW127,'Diversity Panel_Genotypes'!CX127)</f>
        <v>150150</v>
      </c>
      <c r="BB128" t="str">
        <f>CONCATENATE('Diversity Panel_Genotypes'!CY127,'Diversity Panel_Genotypes'!CZ127)</f>
        <v>151155</v>
      </c>
      <c r="BC128" t="str">
        <f>CONCATENATE('Diversity Panel_Genotypes'!DA127,'Diversity Panel_Genotypes'!DB127)</f>
        <v>134136</v>
      </c>
      <c r="BD128" t="str">
        <f>CONCATENATE('Diversity Panel_Genotypes'!DC127,'Diversity Panel_Genotypes'!DD127)</f>
        <v>149151</v>
      </c>
    </row>
    <row r="129" spans="2:56" x14ac:dyDescent="0.3">
      <c r="B129" t="s">
        <v>262</v>
      </c>
      <c r="C129" s="5">
        <v>2020</v>
      </c>
      <c r="D129" s="17" t="s">
        <v>86</v>
      </c>
      <c r="E129" t="str">
        <f>CONCATENATE('Diversity Panel_Genotypes'!E128,'Diversity Panel_Genotypes'!F128)</f>
        <v>161165</v>
      </c>
      <c r="F129" t="str">
        <f>CONCATENATE('Diversity Panel_Genotypes'!G128,'Diversity Panel_Genotypes'!H128)</f>
        <v>191191</v>
      </c>
      <c r="G129" t="str">
        <f>CONCATENATE('Diversity Panel_Genotypes'!I128,'Diversity Panel_Genotypes'!J128)</f>
        <v>241241</v>
      </c>
      <c r="H129" t="str">
        <f>CONCATENATE('Diversity Panel_Genotypes'!K128,'Diversity Panel_Genotypes'!L128)</f>
        <v>238252</v>
      </c>
      <c r="I129" t="str">
        <f>CONCATENATE('Diversity Panel_Genotypes'!M128,'Diversity Panel_Genotypes'!N128)</f>
        <v>085087</v>
      </c>
      <c r="J129" t="str">
        <f>CONCATENATE('Diversity Panel_Genotypes'!O128,'Diversity Panel_Genotypes'!P128)</f>
        <v>190198</v>
      </c>
      <c r="K129" t="str">
        <f>CONCATENATE('Diversity Panel_Genotypes'!Q128,'Diversity Panel_Genotypes'!R128)</f>
        <v>205207</v>
      </c>
      <c r="L129" t="str">
        <f>CONCATENATE('Diversity Panel_Genotypes'!S128,'Diversity Panel_Genotypes'!T128)</f>
        <v>143149</v>
      </c>
      <c r="M129" t="str">
        <f>CONCATENATE('Diversity Panel_Genotypes'!U128,'Diversity Panel_Genotypes'!V128)</f>
        <v>152164</v>
      </c>
      <c r="N129" t="str">
        <f>CONCATENATE('Diversity Panel_Genotypes'!W128,'Diversity Panel_Genotypes'!X128)</f>
        <v>116116</v>
      </c>
      <c r="O129" t="str">
        <f>CONCATENATE('Diversity Panel_Genotypes'!Y128,'Diversity Panel_Genotypes'!Z128)</f>
        <v>165165</v>
      </c>
      <c r="P129" t="str">
        <f>CONCATENATE('Diversity Panel_Genotypes'!AA128,'Diversity Panel_Genotypes'!AB128)</f>
        <v>102092</v>
      </c>
      <c r="Q129" t="str">
        <f>CONCATENATE('Diversity Panel_Genotypes'!AC128,'Diversity Panel_Genotypes'!AD128)</f>
        <v>125125</v>
      </c>
      <c r="R129" t="str">
        <f>CONCATENATE('Diversity Panel_Genotypes'!AE128,'Diversity Panel_Genotypes'!AF128)</f>
        <v>103103</v>
      </c>
      <c r="S129" t="str">
        <f>CONCATENATE('Diversity Panel_Genotypes'!AG128,'Diversity Panel_Genotypes'!AH128)</f>
        <v>116118</v>
      </c>
      <c r="T129" t="str">
        <f>CONCATENATE('Diversity Panel_Genotypes'!AI128,'Diversity Panel_Genotypes'!AJ128)</f>
        <v>161167</v>
      </c>
      <c r="U129" t="str">
        <f>CONCATENATE('Diversity Panel_Genotypes'!AK128,'Diversity Panel_Genotypes'!AL128)</f>
        <v>231235</v>
      </c>
      <c r="V129" t="str">
        <f>CONCATENATE('Diversity Panel_Genotypes'!AM128,'Diversity Panel_Genotypes'!AN128)</f>
        <v>196200</v>
      </c>
      <c r="W129" t="str">
        <f>CONCATENATE('Diversity Panel_Genotypes'!AO128,'Diversity Panel_Genotypes'!AP128)</f>
        <v>185185</v>
      </c>
      <c r="X129" t="str">
        <f>CONCATENATE('Diversity Panel_Genotypes'!AQ128,'Diversity Panel_Genotypes'!AR128)</f>
        <v>108108</v>
      </c>
      <c r="Y129" t="str">
        <f>CONCATENATE('Diversity Panel_Genotypes'!AS128,'Diversity Panel_Genotypes'!AT128)</f>
        <v>154156</v>
      </c>
      <c r="Z129" t="str">
        <f>CONCATENATE('Diversity Panel_Genotypes'!AU128,'Diversity Panel_Genotypes'!AV128)</f>
        <v>091093</v>
      </c>
      <c r="AA129" t="str">
        <f>CONCATENATE('Diversity Panel_Genotypes'!AW128,'Diversity Panel_Genotypes'!AX128)</f>
        <v>102090</v>
      </c>
      <c r="AB129" t="str">
        <f>CONCATENATE('Diversity Panel_Genotypes'!AY128,'Diversity Panel_Genotypes'!AZ128)</f>
        <v>135135</v>
      </c>
      <c r="AC129" t="str">
        <f>CONCATENATE('Diversity Panel_Genotypes'!BA128,'Diversity Panel_Genotypes'!BB128)</f>
        <v>146146</v>
      </c>
      <c r="AD129" t="str">
        <f>CONCATENATE('Diversity Panel_Genotypes'!BC128,'Diversity Panel_Genotypes'!BD128)</f>
        <v>087087</v>
      </c>
      <c r="AE129" t="str">
        <f>CONCATENATE('Diversity Panel_Genotypes'!BE128,'Diversity Panel_Genotypes'!BF128)</f>
        <v>191191</v>
      </c>
      <c r="AF129" t="str">
        <f>CONCATENATE('Diversity Panel_Genotypes'!BG128,'Diversity Panel_Genotypes'!BH128)</f>
        <v>101099</v>
      </c>
      <c r="AG129" t="str">
        <f>CONCATENATE('Diversity Panel_Genotypes'!BI128,'Diversity Panel_Genotypes'!BJ128)</f>
        <v>151160</v>
      </c>
      <c r="AH129" t="str">
        <f>CONCATENATE('Diversity Panel_Genotypes'!BK128,'Diversity Panel_Genotypes'!BL128)</f>
        <v>158168</v>
      </c>
      <c r="AI129" t="str">
        <f>CONCATENATE('Diversity Panel_Genotypes'!BM128,'Diversity Panel_Genotypes'!BN128)</f>
        <v>142148</v>
      </c>
      <c r="AJ129" t="str">
        <f>CONCATENATE('Diversity Panel_Genotypes'!BO128,'Diversity Panel_Genotypes'!BP128)</f>
        <v>168186</v>
      </c>
      <c r="AK129" t="str">
        <f>CONCATENATE('Diversity Panel_Genotypes'!BQ128,'Diversity Panel_Genotypes'!BR128)</f>
        <v>083089</v>
      </c>
      <c r="AL129" t="str">
        <f>CONCATENATE('Diversity Panel_Genotypes'!BS128,'Diversity Panel_Genotypes'!BT128)</f>
        <v>092095</v>
      </c>
      <c r="AM129" t="str">
        <f>CONCATENATE('Diversity Panel_Genotypes'!BU128,'Diversity Panel_Genotypes'!BV128)</f>
        <v>173175</v>
      </c>
      <c r="AN129" t="str">
        <f>CONCATENATE('Diversity Panel_Genotypes'!BW128,'Diversity Panel_Genotypes'!BX128)</f>
        <v>140146</v>
      </c>
      <c r="AO129" t="str">
        <f>CONCATENATE('Diversity Panel_Genotypes'!BY128,'Diversity Panel_Genotypes'!BZ128)</f>
        <v>178178</v>
      </c>
      <c r="AP129" t="str">
        <f>CONCATENATE('Diversity Panel_Genotypes'!CA128,'Diversity Panel_Genotypes'!CB128)</f>
        <v>108112</v>
      </c>
      <c r="AQ129" t="str">
        <f>CONCATENATE('Diversity Panel_Genotypes'!CC128,'Diversity Panel_Genotypes'!CD128)</f>
        <v>100104</v>
      </c>
      <c r="AR129" t="str">
        <f>CONCATENATE('Diversity Panel_Genotypes'!CE128,'Diversity Panel_Genotypes'!CF128)</f>
        <v>081083</v>
      </c>
      <c r="AS129" t="str">
        <f>CONCATENATE('Diversity Panel_Genotypes'!CG128,'Diversity Panel_Genotypes'!CH128)</f>
        <v>262264</v>
      </c>
      <c r="AT129" t="str">
        <f>CONCATENATE('Diversity Panel_Genotypes'!CI128,'Diversity Panel_Genotypes'!CJ128)</f>
        <v>083097</v>
      </c>
      <c r="AU129" t="str">
        <f>CONCATENATE('Diversity Panel_Genotypes'!CK128,'Diversity Panel_Genotypes'!CL128)</f>
        <v>143145</v>
      </c>
      <c r="AV129" t="str">
        <f>CONCATENATE('Diversity Panel_Genotypes'!CM128,'Diversity Panel_Genotypes'!CN128)</f>
        <v>122124</v>
      </c>
      <c r="AW129" t="str">
        <f>CONCATENATE('Diversity Panel_Genotypes'!CO128,'Diversity Panel_Genotypes'!CP128)</f>
        <v>228240</v>
      </c>
      <c r="AX129" t="str">
        <f>CONCATENATE('Diversity Panel_Genotypes'!CQ128,'Diversity Panel_Genotypes'!CR128)</f>
        <v>154160</v>
      </c>
      <c r="AY129" t="str">
        <f>CONCATENATE('Diversity Panel_Genotypes'!CS128,'Diversity Panel_Genotypes'!CT128)</f>
        <v>132132</v>
      </c>
      <c r="AZ129" t="str">
        <f>CONCATENATE('Diversity Panel_Genotypes'!CU128,'Diversity Panel_Genotypes'!CV128)</f>
        <v>252254</v>
      </c>
      <c r="BA129" t="str">
        <f>CONCATENATE('Diversity Panel_Genotypes'!CW128,'Diversity Panel_Genotypes'!CX128)</f>
        <v>150150</v>
      </c>
      <c r="BB129" t="str">
        <f>CONCATENATE('Diversity Panel_Genotypes'!CY128,'Diversity Panel_Genotypes'!CZ128)</f>
        <v>155155</v>
      </c>
      <c r="BC129" t="str">
        <f>CONCATENATE('Diversity Panel_Genotypes'!DA128,'Diversity Panel_Genotypes'!DB128)</f>
        <v>136140</v>
      </c>
      <c r="BD129" t="str">
        <f>CONCATENATE('Diversity Panel_Genotypes'!DC128,'Diversity Panel_Genotypes'!DD128)</f>
        <v>149149</v>
      </c>
    </row>
    <row r="130" spans="2:56" x14ac:dyDescent="0.3">
      <c r="B130" t="s">
        <v>264</v>
      </c>
      <c r="C130" s="5">
        <v>2020</v>
      </c>
      <c r="D130" s="17" t="s">
        <v>86</v>
      </c>
      <c r="E130" t="str">
        <f>CONCATENATE('Diversity Panel_Genotypes'!E129,'Diversity Panel_Genotypes'!F129)</f>
        <v>161169</v>
      </c>
      <c r="F130" t="str">
        <f>CONCATENATE('Diversity Panel_Genotypes'!G129,'Diversity Panel_Genotypes'!H129)</f>
        <v>191191</v>
      </c>
      <c r="G130" t="str">
        <f>CONCATENATE('Diversity Panel_Genotypes'!I129,'Diversity Panel_Genotypes'!J129)</f>
        <v>241269</v>
      </c>
      <c r="H130" t="str">
        <f>CONCATENATE('Diversity Panel_Genotypes'!K129,'Diversity Panel_Genotypes'!L129)</f>
        <v>238252</v>
      </c>
      <c r="I130" t="str">
        <f>CONCATENATE('Diversity Panel_Genotypes'!M129,'Diversity Panel_Genotypes'!N129)</f>
        <v>085089</v>
      </c>
      <c r="J130" t="str">
        <f>CONCATENATE('Diversity Panel_Genotypes'!O129,'Diversity Panel_Genotypes'!P129)</f>
        <v>180190</v>
      </c>
      <c r="K130" t="str">
        <f>CONCATENATE('Diversity Panel_Genotypes'!Q129,'Diversity Panel_Genotypes'!R129)</f>
        <v>205207</v>
      </c>
      <c r="L130" t="str">
        <f>CONCATENATE('Diversity Panel_Genotypes'!S129,'Diversity Panel_Genotypes'!T129)</f>
        <v>133143</v>
      </c>
      <c r="M130" t="str">
        <f>CONCATENATE('Diversity Panel_Genotypes'!U129,'Diversity Panel_Genotypes'!V129)</f>
        <v>152158</v>
      </c>
      <c r="N130" t="str">
        <f>CONCATENATE('Diversity Panel_Genotypes'!W129,'Diversity Panel_Genotypes'!X129)</f>
        <v>118118</v>
      </c>
      <c r="O130" t="str">
        <f>CONCATENATE('Diversity Panel_Genotypes'!Y129,'Diversity Panel_Genotypes'!Z129)</f>
        <v>179183</v>
      </c>
      <c r="P130" t="str">
        <f>CONCATENATE('Diversity Panel_Genotypes'!AA129,'Diversity Panel_Genotypes'!AB129)</f>
        <v>102090</v>
      </c>
      <c r="Q130" t="str">
        <f>CONCATENATE('Diversity Panel_Genotypes'!AC129,'Diversity Panel_Genotypes'!AD129)</f>
        <v>123125</v>
      </c>
      <c r="R130" t="str">
        <f>CONCATENATE('Diversity Panel_Genotypes'!AE129,'Diversity Panel_Genotypes'!AF129)</f>
        <v>103105</v>
      </c>
      <c r="S130" t="str">
        <f>CONCATENATE('Diversity Panel_Genotypes'!AG129,'Diversity Panel_Genotypes'!AH129)</f>
        <v>104118</v>
      </c>
      <c r="T130" t="str">
        <f>CONCATENATE('Diversity Panel_Genotypes'!AI129,'Diversity Panel_Genotypes'!AJ129)</f>
        <v>167167</v>
      </c>
      <c r="U130" t="str">
        <f>CONCATENATE('Diversity Panel_Genotypes'!AK129,'Diversity Panel_Genotypes'!AL129)</f>
        <v>229231</v>
      </c>
      <c r="V130" t="str">
        <f>CONCATENATE('Diversity Panel_Genotypes'!AM129,'Diversity Panel_Genotypes'!AN129)</f>
        <v>194200</v>
      </c>
      <c r="W130" t="str">
        <f>CONCATENATE('Diversity Panel_Genotypes'!AO129,'Diversity Panel_Genotypes'!AP129)</f>
        <v>187187</v>
      </c>
      <c r="X130" t="str">
        <f>CONCATENATE('Diversity Panel_Genotypes'!AQ129,'Diversity Panel_Genotypes'!AR129)</f>
        <v>108113</v>
      </c>
      <c r="Y130" t="str">
        <f>CONCATENATE('Diversity Panel_Genotypes'!AS129,'Diversity Panel_Genotypes'!AT129)</f>
        <v>158160</v>
      </c>
      <c r="Z130" t="str">
        <f>CONCATENATE('Diversity Panel_Genotypes'!AU129,'Diversity Panel_Genotypes'!AV129)</f>
        <v>089091</v>
      </c>
      <c r="AA130" t="str">
        <f>CONCATENATE('Diversity Panel_Genotypes'!AW129,'Diversity Panel_Genotypes'!AX129)</f>
        <v>102090</v>
      </c>
      <c r="AB130" t="str">
        <f>CONCATENATE('Diversity Panel_Genotypes'!AY129,'Diversity Panel_Genotypes'!AZ129)</f>
        <v>141141</v>
      </c>
      <c r="AC130" t="str">
        <f>CONCATENATE('Diversity Panel_Genotypes'!BA129,'Diversity Panel_Genotypes'!BB129)</f>
        <v>146150</v>
      </c>
      <c r="AD130" t="str">
        <f>CONCATENATE('Diversity Panel_Genotypes'!BC129,'Diversity Panel_Genotypes'!BD129)</f>
        <v>087091</v>
      </c>
      <c r="AE130" t="str">
        <f>CONCATENATE('Diversity Panel_Genotypes'!BE129,'Diversity Panel_Genotypes'!BF129)</f>
        <v>191195</v>
      </c>
      <c r="AF130" t="str">
        <f>CONCATENATE('Diversity Panel_Genotypes'!BG129,'Diversity Panel_Genotypes'!BH129)</f>
        <v>101101</v>
      </c>
      <c r="AG130" t="str">
        <f>CONCATENATE('Diversity Panel_Genotypes'!BI129,'Diversity Panel_Genotypes'!BJ129)</f>
        <v>158161</v>
      </c>
      <c r="AH130" t="str">
        <f>CONCATENATE('Diversity Panel_Genotypes'!BK129,'Diversity Panel_Genotypes'!BL129)</f>
        <v>162168</v>
      </c>
      <c r="AI130" t="str">
        <f>CONCATENATE('Diversity Panel_Genotypes'!BM129,'Diversity Panel_Genotypes'!BN129)</f>
        <v>140148</v>
      </c>
      <c r="AJ130" t="str">
        <f>CONCATENATE('Diversity Panel_Genotypes'!BO129,'Diversity Panel_Genotypes'!BP129)</f>
        <v>168170</v>
      </c>
      <c r="AK130" t="str">
        <f>CONCATENATE('Diversity Panel_Genotypes'!BQ129,'Diversity Panel_Genotypes'!BR129)</f>
        <v>083089</v>
      </c>
      <c r="AL130" t="str">
        <f>CONCATENATE('Diversity Panel_Genotypes'!BS129,'Diversity Panel_Genotypes'!BT129)</f>
        <v>091092</v>
      </c>
      <c r="AM130" t="str">
        <f>CONCATENATE('Diversity Panel_Genotypes'!BU129,'Diversity Panel_Genotypes'!BV129)</f>
        <v>175177</v>
      </c>
      <c r="AN130" t="str">
        <f>CONCATENATE('Diversity Panel_Genotypes'!BW129,'Diversity Panel_Genotypes'!BX129)</f>
        <v>146150</v>
      </c>
      <c r="AO130" t="str">
        <f>CONCATENATE('Diversity Panel_Genotypes'!BY129,'Diversity Panel_Genotypes'!BZ129)</f>
        <v>176178</v>
      </c>
      <c r="AP130" t="str">
        <f>CONCATENATE('Diversity Panel_Genotypes'!CA129,'Diversity Panel_Genotypes'!CB129)</f>
        <v>106090</v>
      </c>
      <c r="AQ130" t="str">
        <f>CONCATENATE('Diversity Panel_Genotypes'!CC129,'Diversity Panel_Genotypes'!CD129)</f>
        <v>104104</v>
      </c>
      <c r="AR130" t="str">
        <f>CONCATENATE('Diversity Panel_Genotypes'!CE129,'Diversity Panel_Genotypes'!CF129)</f>
        <v>083083</v>
      </c>
      <c r="AS130" t="str">
        <f>CONCATENATE('Diversity Panel_Genotypes'!CG129,'Diversity Panel_Genotypes'!CH129)</f>
        <v>260262</v>
      </c>
      <c r="AT130" t="str">
        <f>CONCATENATE('Diversity Panel_Genotypes'!CI129,'Diversity Panel_Genotypes'!CJ129)</f>
        <v>089099</v>
      </c>
      <c r="AU130" t="str">
        <f>CONCATENATE('Diversity Panel_Genotypes'!CK129,'Diversity Panel_Genotypes'!CL129)</f>
        <v>143145</v>
      </c>
      <c r="AV130" t="str">
        <f>CONCATENATE('Diversity Panel_Genotypes'!CM129,'Diversity Panel_Genotypes'!CN129)</f>
        <v>122124</v>
      </c>
      <c r="AW130" t="str">
        <f>CONCATENATE('Diversity Panel_Genotypes'!CO129,'Diversity Panel_Genotypes'!CP129)</f>
        <v>240240</v>
      </c>
      <c r="AX130" t="str">
        <f>CONCATENATE('Diversity Panel_Genotypes'!CQ129,'Diversity Panel_Genotypes'!CR129)</f>
        <v>154154</v>
      </c>
      <c r="AY130" t="str">
        <f>CONCATENATE('Diversity Panel_Genotypes'!CS129,'Diversity Panel_Genotypes'!CT129)</f>
        <v>130134</v>
      </c>
      <c r="AZ130" t="str">
        <f>CONCATENATE('Diversity Panel_Genotypes'!CU129,'Diversity Panel_Genotypes'!CV129)</f>
        <v>250250</v>
      </c>
      <c r="BA130" t="str">
        <f>CONCATENATE('Diversity Panel_Genotypes'!CW129,'Diversity Panel_Genotypes'!CX129)</f>
        <v>140150</v>
      </c>
      <c r="BB130" t="str">
        <f>CONCATENATE('Diversity Panel_Genotypes'!CY129,'Diversity Panel_Genotypes'!CZ129)</f>
        <v>155155</v>
      </c>
      <c r="BC130" t="str">
        <f>CONCATENATE('Diversity Panel_Genotypes'!DA129,'Diversity Panel_Genotypes'!DB129)</f>
        <v>136136</v>
      </c>
      <c r="BD130" t="str">
        <f>CONCATENATE('Diversity Panel_Genotypes'!DC129,'Diversity Panel_Genotypes'!DD129)</f>
        <v>149149</v>
      </c>
    </row>
    <row r="131" spans="2:56" x14ac:dyDescent="0.3">
      <c r="B131" t="s">
        <v>266</v>
      </c>
      <c r="C131" s="5">
        <v>2020</v>
      </c>
      <c r="D131" s="17" t="s">
        <v>86</v>
      </c>
      <c r="E131" t="str">
        <f>CONCATENATE('Diversity Panel_Genotypes'!E130,'Diversity Panel_Genotypes'!F130)</f>
        <v>161165</v>
      </c>
      <c r="F131" t="str">
        <f>CONCATENATE('Diversity Panel_Genotypes'!G130,'Diversity Panel_Genotypes'!H130)</f>
        <v>177191</v>
      </c>
      <c r="G131" t="str">
        <f>CONCATENATE('Diversity Panel_Genotypes'!I130,'Diversity Panel_Genotypes'!J130)</f>
        <v>241271</v>
      </c>
      <c r="H131" t="str">
        <f>CONCATENATE('Diversity Panel_Genotypes'!K130,'Diversity Panel_Genotypes'!L130)</f>
        <v>238238</v>
      </c>
      <c r="I131" t="str">
        <f>CONCATENATE('Diversity Panel_Genotypes'!M130,'Diversity Panel_Genotypes'!N130)</f>
        <v>089089</v>
      </c>
      <c r="J131" t="str">
        <f>CONCATENATE('Diversity Panel_Genotypes'!O130,'Diversity Panel_Genotypes'!P130)</f>
        <v>180180</v>
      </c>
      <c r="K131" t="str">
        <f>CONCATENATE('Diversity Panel_Genotypes'!Q130,'Diversity Panel_Genotypes'!R130)</f>
        <v>207207</v>
      </c>
      <c r="L131" t="str">
        <f>CONCATENATE('Diversity Panel_Genotypes'!S130,'Diversity Panel_Genotypes'!T130)</f>
        <v>143143</v>
      </c>
      <c r="M131" t="str">
        <f>CONCATENATE('Diversity Panel_Genotypes'!U130,'Diversity Panel_Genotypes'!V130)</f>
        <v>158164</v>
      </c>
      <c r="N131" t="str">
        <f>CONCATENATE('Diversity Panel_Genotypes'!W130,'Diversity Panel_Genotypes'!X130)</f>
        <v>108118</v>
      </c>
      <c r="O131" t="str">
        <f>CONCATENATE('Diversity Panel_Genotypes'!Y130,'Diversity Panel_Genotypes'!Z130)</f>
        <v>165181</v>
      </c>
      <c r="P131" t="str">
        <f>CONCATENATE('Diversity Panel_Genotypes'!AA130,'Diversity Panel_Genotypes'!AB130)</f>
        <v>102098</v>
      </c>
      <c r="Q131" t="str">
        <f>CONCATENATE('Diversity Panel_Genotypes'!AC130,'Diversity Panel_Genotypes'!AD130)</f>
        <v>125125</v>
      </c>
      <c r="R131" t="str">
        <f>CONCATENATE('Diversity Panel_Genotypes'!AE130,'Diversity Panel_Genotypes'!AF130)</f>
        <v>103103</v>
      </c>
      <c r="S131" t="str">
        <f>CONCATENATE('Diversity Panel_Genotypes'!AG130,'Diversity Panel_Genotypes'!AH130)</f>
        <v>104116</v>
      </c>
      <c r="T131" t="str">
        <f>CONCATENATE('Diversity Panel_Genotypes'!AI130,'Diversity Panel_Genotypes'!AJ130)</f>
        <v>167175</v>
      </c>
      <c r="U131" t="str">
        <f>CONCATENATE('Diversity Panel_Genotypes'!AK130,'Diversity Panel_Genotypes'!AL130)</f>
        <v>213231</v>
      </c>
      <c r="V131" t="str">
        <f>CONCATENATE('Diversity Panel_Genotypes'!AM130,'Diversity Panel_Genotypes'!AN130)</f>
        <v>196196</v>
      </c>
      <c r="W131" t="str">
        <f>CONCATENATE('Diversity Panel_Genotypes'!AO130,'Diversity Panel_Genotypes'!AP130)</f>
        <v>175185</v>
      </c>
      <c r="X131" t="str">
        <f>CONCATENATE('Diversity Panel_Genotypes'!AQ130,'Diversity Panel_Genotypes'!AR130)</f>
        <v>113115</v>
      </c>
      <c r="Y131" t="str">
        <f>CONCATENATE('Diversity Panel_Genotypes'!AS130,'Diversity Panel_Genotypes'!AT130)</f>
        <v>154156</v>
      </c>
      <c r="Z131" t="str">
        <f>CONCATENATE('Diversity Panel_Genotypes'!AU130,'Diversity Panel_Genotypes'!AV130)</f>
        <v>093093</v>
      </c>
      <c r="AA131" t="str">
        <f>CONCATENATE('Diversity Panel_Genotypes'!AW130,'Diversity Panel_Genotypes'!AX130)</f>
        <v>088090</v>
      </c>
      <c r="AB131" t="str">
        <f>CONCATENATE('Diversity Panel_Genotypes'!AY130,'Diversity Panel_Genotypes'!AZ130)</f>
        <v>137137</v>
      </c>
      <c r="AC131" t="str">
        <f>CONCATENATE('Diversity Panel_Genotypes'!BA130,'Diversity Panel_Genotypes'!BB130)</f>
        <v>146146</v>
      </c>
      <c r="AD131" t="str">
        <f>CONCATENATE('Diversity Panel_Genotypes'!BC130,'Diversity Panel_Genotypes'!BD130)</f>
        <v>087087</v>
      </c>
      <c r="AE131" t="str">
        <f>CONCATENATE('Diversity Panel_Genotypes'!BE130,'Diversity Panel_Genotypes'!BF130)</f>
        <v>191191</v>
      </c>
      <c r="AF131" t="str">
        <f>CONCATENATE('Diversity Panel_Genotypes'!BG130,'Diversity Panel_Genotypes'!BH130)</f>
        <v>103099</v>
      </c>
      <c r="AG131" t="str">
        <f>CONCATENATE('Diversity Panel_Genotypes'!BI130,'Diversity Panel_Genotypes'!BJ130)</f>
        <v>158161</v>
      </c>
      <c r="AH131" t="str">
        <f>CONCATENATE('Diversity Panel_Genotypes'!BK130,'Diversity Panel_Genotypes'!BL130)</f>
        <v>162166</v>
      </c>
      <c r="AI131" t="str">
        <f>CONCATENATE('Diversity Panel_Genotypes'!BM130,'Diversity Panel_Genotypes'!BN130)</f>
        <v>140142</v>
      </c>
      <c r="AJ131" t="str">
        <f>CONCATENATE('Diversity Panel_Genotypes'!BO130,'Diversity Panel_Genotypes'!BP130)</f>
        <v>172172</v>
      </c>
      <c r="AK131" t="str">
        <f>CONCATENATE('Diversity Panel_Genotypes'!BQ130,'Diversity Panel_Genotypes'!BR130)</f>
        <v>083097</v>
      </c>
      <c r="AL131" t="str">
        <f>CONCATENATE('Diversity Panel_Genotypes'!BS130,'Diversity Panel_Genotypes'!BT130)</f>
        <v>091095</v>
      </c>
      <c r="AM131" t="str">
        <f>CONCATENATE('Diversity Panel_Genotypes'!BU130,'Diversity Panel_Genotypes'!BV130)</f>
        <v>175175</v>
      </c>
      <c r="AN131" t="str">
        <f>CONCATENATE('Diversity Panel_Genotypes'!BW130,'Diversity Panel_Genotypes'!BX130)</f>
        <v>150152</v>
      </c>
      <c r="AO131" t="str">
        <f>CONCATENATE('Diversity Panel_Genotypes'!BY130,'Diversity Panel_Genotypes'!BZ130)</f>
        <v>172172</v>
      </c>
      <c r="AP131" t="str">
        <f>CONCATENATE('Diversity Panel_Genotypes'!CA130,'Diversity Panel_Genotypes'!CB130)</f>
        <v>108090</v>
      </c>
      <c r="AQ131" t="str">
        <f>CONCATENATE('Diversity Panel_Genotypes'!CC130,'Diversity Panel_Genotypes'!CD130)</f>
        <v>100104</v>
      </c>
      <c r="AR131" t="str">
        <f>CONCATENATE('Diversity Panel_Genotypes'!CE130,'Diversity Panel_Genotypes'!CF130)</f>
        <v>081083</v>
      </c>
      <c r="AS131" t="str">
        <f>CONCATENATE('Diversity Panel_Genotypes'!CG130,'Diversity Panel_Genotypes'!CH130)</f>
        <v>262262</v>
      </c>
      <c r="AT131" t="str">
        <f>CONCATENATE('Diversity Panel_Genotypes'!CI130,'Diversity Panel_Genotypes'!CJ130)</f>
        <v>089099</v>
      </c>
      <c r="AU131" t="str">
        <f>CONCATENATE('Diversity Panel_Genotypes'!CK130,'Diversity Panel_Genotypes'!CL130)</f>
        <v>143143</v>
      </c>
      <c r="AV131" t="str">
        <f>CONCATENATE('Diversity Panel_Genotypes'!CM130,'Diversity Panel_Genotypes'!CN130)</f>
        <v>122122</v>
      </c>
      <c r="AW131" t="str">
        <f>CONCATENATE('Diversity Panel_Genotypes'!CO130,'Diversity Panel_Genotypes'!CP130)</f>
        <v>228240</v>
      </c>
      <c r="AX131" t="str">
        <f>CONCATENATE('Diversity Panel_Genotypes'!CQ130,'Diversity Panel_Genotypes'!CR130)</f>
        <v>144156</v>
      </c>
      <c r="AY131" t="str">
        <f>CONCATENATE('Diversity Panel_Genotypes'!CS130,'Diversity Panel_Genotypes'!CT130)</f>
        <v>130134</v>
      </c>
      <c r="AZ131" t="str">
        <f>CONCATENATE('Diversity Panel_Genotypes'!CU130,'Diversity Panel_Genotypes'!CV130)</f>
        <v>250254</v>
      </c>
      <c r="BA131" t="str">
        <f>CONCATENATE('Diversity Panel_Genotypes'!CW130,'Diversity Panel_Genotypes'!CX130)</f>
        <v>140142</v>
      </c>
      <c r="BB131" t="str">
        <f>CONCATENATE('Diversity Panel_Genotypes'!CY130,'Diversity Panel_Genotypes'!CZ130)</f>
        <v>149153</v>
      </c>
      <c r="BC131" t="str">
        <f>CONCATENATE('Diversity Panel_Genotypes'!DA130,'Diversity Panel_Genotypes'!DB130)</f>
        <v>136136</v>
      </c>
      <c r="BD131" t="str">
        <f>CONCATENATE('Diversity Panel_Genotypes'!DC130,'Diversity Panel_Genotypes'!DD130)</f>
        <v>143149</v>
      </c>
    </row>
    <row r="132" spans="2:56" x14ac:dyDescent="0.3">
      <c r="B132" t="s">
        <v>268</v>
      </c>
      <c r="C132" s="5">
        <v>2020</v>
      </c>
      <c r="D132" s="17" t="s">
        <v>86</v>
      </c>
      <c r="E132" t="str">
        <f>CONCATENATE('Diversity Panel_Genotypes'!E131,'Diversity Panel_Genotypes'!F131)</f>
        <v>161161</v>
      </c>
      <c r="F132" t="str">
        <f>CONCATENATE('Diversity Panel_Genotypes'!G131,'Diversity Panel_Genotypes'!H131)</f>
        <v>177177</v>
      </c>
      <c r="G132" t="str">
        <f>CONCATENATE('Diversity Panel_Genotypes'!I131,'Diversity Panel_Genotypes'!J131)</f>
        <v>271271</v>
      </c>
      <c r="H132" t="str">
        <f>CONCATENATE('Diversity Panel_Genotypes'!K131,'Diversity Panel_Genotypes'!L131)</f>
        <v>238252</v>
      </c>
      <c r="I132" t="str">
        <f>CONCATENATE('Diversity Panel_Genotypes'!M131,'Diversity Panel_Genotypes'!N131)</f>
        <v>085089</v>
      </c>
      <c r="J132" t="str">
        <f>CONCATENATE('Diversity Panel_Genotypes'!O131,'Diversity Panel_Genotypes'!P131)</f>
        <v>180198</v>
      </c>
      <c r="K132" t="str">
        <f>CONCATENATE('Diversity Panel_Genotypes'!Q131,'Diversity Panel_Genotypes'!R131)</f>
        <v>205205</v>
      </c>
      <c r="L132" t="str">
        <f>CONCATENATE('Diversity Panel_Genotypes'!S131,'Diversity Panel_Genotypes'!T131)</f>
        <v>129143</v>
      </c>
      <c r="M132" t="str">
        <f>CONCATENATE('Diversity Panel_Genotypes'!U131,'Diversity Panel_Genotypes'!V131)</f>
        <v>152152</v>
      </c>
      <c r="N132" t="str">
        <f>CONCATENATE('Diversity Panel_Genotypes'!W131,'Diversity Panel_Genotypes'!X131)</f>
        <v>114116</v>
      </c>
      <c r="O132" t="str">
        <f>CONCATENATE('Diversity Panel_Genotypes'!Y131,'Diversity Panel_Genotypes'!Z131)</f>
        <v>165183</v>
      </c>
      <c r="P132" t="str">
        <f>CONCATENATE('Diversity Panel_Genotypes'!AA131,'Diversity Panel_Genotypes'!AB131)</f>
        <v>096098</v>
      </c>
      <c r="Q132" t="str">
        <f>CONCATENATE('Diversity Panel_Genotypes'!AC131,'Diversity Panel_Genotypes'!AD131)</f>
        <v>125129</v>
      </c>
      <c r="R132" t="str">
        <f>CONCATENATE('Diversity Panel_Genotypes'!AE131,'Diversity Panel_Genotypes'!AF131)</f>
        <v>103103</v>
      </c>
      <c r="S132" t="str">
        <f>CONCATENATE('Diversity Panel_Genotypes'!AG131,'Diversity Panel_Genotypes'!AH131)</f>
        <v>118120</v>
      </c>
      <c r="T132" t="str">
        <f>CONCATENATE('Diversity Panel_Genotypes'!AI131,'Diversity Panel_Genotypes'!AJ131)</f>
        <v>175175</v>
      </c>
      <c r="U132" t="str">
        <f>CONCATENATE('Diversity Panel_Genotypes'!AK131,'Diversity Panel_Genotypes'!AL131)</f>
        <v>229235</v>
      </c>
      <c r="V132" t="str">
        <f>CONCATENATE('Diversity Panel_Genotypes'!AM131,'Diversity Panel_Genotypes'!AN131)</f>
        <v>194196</v>
      </c>
      <c r="W132" t="str">
        <f>CONCATENATE('Diversity Panel_Genotypes'!AO131,'Diversity Panel_Genotypes'!AP131)</f>
        <v>179185</v>
      </c>
      <c r="X132" t="str">
        <f>CONCATENATE('Diversity Panel_Genotypes'!AQ131,'Diversity Panel_Genotypes'!AR131)</f>
        <v>113115</v>
      </c>
      <c r="Y132" t="str">
        <f>CONCATENATE('Diversity Panel_Genotypes'!AS131,'Diversity Panel_Genotypes'!AT131)</f>
        <v>160160</v>
      </c>
      <c r="Z132" t="str">
        <f>CONCATENATE('Diversity Panel_Genotypes'!AU131,'Diversity Panel_Genotypes'!AV131)</f>
        <v>093093</v>
      </c>
      <c r="AA132" t="str">
        <f>CONCATENATE('Diversity Panel_Genotypes'!AW131,'Diversity Panel_Genotypes'!AX131)</f>
        <v>088090</v>
      </c>
      <c r="AB132" t="str">
        <f>CONCATENATE('Diversity Panel_Genotypes'!AY131,'Diversity Panel_Genotypes'!AZ131)</f>
        <v>135135</v>
      </c>
      <c r="AC132" t="str">
        <f>CONCATENATE('Diversity Panel_Genotypes'!BA131,'Diversity Panel_Genotypes'!BB131)</f>
        <v>146146</v>
      </c>
      <c r="AD132" t="str">
        <f>CONCATENATE('Diversity Panel_Genotypes'!BC131,'Diversity Panel_Genotypes'!BD131)</f>
        <v>087087</v>
      </c>
      <c r="AE132" t="str">
        <f>CONCATENATE('Diversity Panel_Genotypes'!BE131,'Diversity Panel_Genotypes'!BF131)</f>
        <v>191191</v>
      </c>
      <c r="AF132" t="str">
        <f>CONCATENATE('Diversity Panel_Genotypes'!BG131,'Diversity Panel_Genotypes'!BH131)</f>
        <v>095099</v>
      </c>
      <c r="AG132" t="str">
        <f>CONCATENATE('Diversity Panel_Genotypes'!BI131,'Diversity Panel_Genotypes'!BJ131)</f>
        <v>160161</v>
      </c>
      <c r="AH132" t="str">
        <f>CONCATENATE('Diversity Panel_Genotypes'!BK131,'Diversity Panel_Genotypes'!BL131)</f>
        <v>164168</v>
      </c>
      <c r="AI132" t="str">
        <f>CONCATENATE('Diversity Panel_Genotypes'!BM131,'Diversity Panel_Genotypes'!BN131)</f>
        <v>140150</v>
      </c>
      <c r="AJ132" t="str">
        <f>CONCATENATE('Diversity Panel_Genotypes'!BO131,'Diversity Panel_Genotypes'!BP131)</f>
        <v>168172</v>
      </c>
      <c r="AK132" t="str">
        <f>CONCATENATE('Diversity Panel_Genotypes'!BQ131,'Diversity Panel_Genotypes'!BR131)</f>
        <v>083097</v>
      </c>
      <c r="AL132" t="str">
        <f>CONCATENATE('Diversity Panel_Genotypes'!BS131,'Diversity Panel_Genotypes'!BT131)</f>
        <v>091091</v>
      </c>
      <c r="AM132" t="str">
        <f>CONCATENATE('Diversity Panel_Genotypes'!BU131,'Diversity Panel_Genotypes'!BV131)</f>
        <v>167167</v>
      </c>
      <c r="AN132" t="str">
        <f>CONCATENATE('Diversity Panel_Genotypes'!BW131,'Diversity Panel_Genotypes'!BX131)</f>
        <v>146150</v>
      </c>
      <c r="AO132" t="str">
        <f>CONCATENATE('Diversity Panel_Genotypes'!BY131,'Diversity Panel_Genotypes'!BZ131)</f>
        <v>176178</v>
      </c>
      <c r="AP132" t="str">
        <f>CONCATENATE('Diversity Panel_Genotypes'!CA131,'Diversity Panel_Genotypes'!CB131)</f>
        <v>106090</v>
      </c>
      <c r="AQ132" t="str">
        <f>CONCATENATE('Diversity Panel_Genotypes'!CC131,'Diversity Panel_Genotypes'!CD131)</f>
        <v>100100</v>
      </c>
      <c r="AR132" t="str">
        <f>CONCATENATE('Diversity Panel_Genotypes'!CE131,'Diversity Panel_Genotypes'!CF131)</f>
        <v>081081</v>
      </c>
      <c r="AS132" t="str">
        <f>CONCATENATE('Diversity Panel_Genotypes'!CG131,'Diversity Panel_Genotypes'!CH131)</f>
        <v>258262</v>
      </c>
      <c r="AT132" t="str">
        <f>CONCATENATE('Diversity Panel_Genotypes'!CI131,'Diversity Panel_Genotypes'!CJ131)</f>
        <v>103089</v>
      </c>
      <c r="AU132" t="str">
        <f>CONCATENATE('Diversity Panel_Genotypes'!CK131,'Diversity Panel_Genotypes'!CL131)</f>
        <v>143147</v>
      </c>
      <c r="AV132" t="str">
        <f>CONCATENATE('Diversity Panel_Genotypes'!CM131,'Diversity Panel_Genotypes'!CN131)</f>
        <v>120124</v>
      </c>
      <c r="AW132" t="str">
        <f>CONCATENATE('Diversity Panel_Genotypes'!CO131,'Diversity Panel_Genotypes'!CP131)</f>
        <v>240240</v>
      </c>
      <c r="AX132" t="str">
        <f>CONCATENATE('Diversity Panel_Genotypes'!CQ131,'Diversity Panel_Genotypes'!CR131)</f>
        <v>154154</v>
      </c>
      <c r="AY132" t="str">
        <f>CONCATENATE('Diversity Panel_Genotypes'!CS131,'Diversity Panel_Genotypes'!CT131)</f>
        <v>130134</v>
      </c>
      <c r="AZ132" t="str">
        <f>CONCATENATE('Diversity Panel_Genotypes'!CU131,'Diversity Panel_Genotypes'!CV131)</f>
        <v>250254</v>
      </c>
      <c r="BA132" t="str">
        <f>CONCATENATE('Diversity Panel_Genotypes'!CW131,'Diversity Panel_Genotypes'!CX131)</f>
        <v>142148</v>
      </c>
      <c r="BB132" t="str">
        <f>CONCATENATE('Diversity Panel_Genotypes'!CY131,'Diversity Panel_Genotypes'!CZ131)</f>
        <v>155155</v>
      </c>
      <c r="BC132" t="str">
        <f>CONCATENATE('Diversity Panel_Genotypes'!DA131,'Diversity Panel_Genotypes'!DB131)</f>
        <v>134140</v>
      </c>
      <c r="BD132" t="str">
        <f>CONCATENATE('Diversity Panel_Genotypes'!DC131,'Diversity Panel_Genotypes'!DD131)</f>
        <v>151153</v>
      </c>
    </row>
    <row r="133" spans="2:56" x14ac:dyDescent="0.3">
      <c r="B133" t="s">
        <v>270</v>
      </c>
      <c r="C133" s="5">
        <v>2020</v>
      </c>
      <c r="D133" s="17" t="s">
        <v>86</v>
      </c>
      <c r="E133" t="str">
        <f>CONCATENATE('Diversity Panel_Genotypes'!E132,'Diversity Panel_Genotypes'!F132)</f>
        <v>161165</v>
      </c>
      <c r="F133" t="str">
        <f>CONCATENATE('Diversity Panel_Genotypes'!G132,'Diversity Panel_Genotypes'!H132)</f>
        <v>181191</v>
      </c>
      <c r="G133" t="str">
        <f>CONCATENATE('Diversity Panel_Genotypes'!I132,'Diversity Panel_Genotypes'!J132)</f>
        <v>241253</v>
      </c>
      <c r="H133" t="str">
        <f>CONCATENATE('Diversity Panel_Genotypes'!K132,'Diversity Panel_Genotypes'!L132)</f>
        <v>238238</v>
      </c>
      <c r="I133" t="str">
        <f>CONCATENATE('Diversity Panel_Genotypes'!M132,'Diversity Panel_Genotypes'!N132)</f>
        <v>089095</v>
      </c>
      <c r="J133" t="str">
        <f>CONCATENATE('Diversity Panel_Genotypes'!O132,'Diversity Panel_Genotypes'!P132)</f>
        <v>180180</v>
      </c>
      <c r="K133" t="str">
        <f>CONCATENATE('Diversity Panel_Genotypes'!Q132,'Diversity Panel_Genotypes'!R132)</f>
        <v>205207</v>
      </c>
      <c r="L133" t="str">
        <f>CONCATENATE('Diversity Panel_Genotypes'!S132,'Diversity Panel_Genotypes'!T132)</f>
        <v>133149</v>
      </c>
      <c r="M133" t="str">
        <f>CONCATENATE('Diversity Panel_Genotypes'!U132,'Diversity Panel_Genotypes'!V132)</f>
        <v>140152</v>
      </c>
      <c r="N133" t="str">
        <f>CONCATENATE('Diversity Panel_Genotypes'!W132,'Diversity Panel_Genotypes'!X132)</f>
        <v>108118</v>
      </c>
      <c r="O133" t="str">
        <f>CONCATENATE('Diversity Panel_Genotypes'!Y132,'Diversity Panel_Genotypes'!Z132)</f>
        <v>165165</v>
      </c>
      <c r="P133" t="str">
        <f>CONCATENATE('Diversity Panel_Genotypes'!AA132,'Diversity Panel_Genotypes'!AB132)</f>
        <v>098098</v>
      </c>
      <c r="Q133" t="str">
        <f>CONCATENATE('Diversity Panel_Genotypes'!AC132,'Diversity Panel_Genotypes'!AD132)</f>
        <v>125129</v>
      </c>
      <c r="R133" t="str">
        <f>CONCATENATE('Diversity Panel_Genotypes'!AE132,'Diversity Panel_Genotypes'!AF132)</f>
        <v>103103</v>
      </c>
      <c r="S133" t="str">
        <f>CONCATENATE('Diversity Panel_Genotypes'!AG132,'Diversity Panel_Genotypes'!AH132)</f>
        <v>104116</v>
      </c>
      <c r="T133" t="str">
        <f>CONCATENATE('Diversity Panel_Genotypes'!AI132,'Diversity Panel_Genotypes'!AJ132)</f>
        <v>161161</v>
      </c>
      <c r="U133" t="str">
        <f>CONCATENATE('Diversity Panel_Genotypes'!AK132,'Diversity Panel_Genotypes'!AL132)</f>
        <v>231233</v>
      </c>
      <c r="V133" t="str">
        <f>CONCATENATE('Diversity Panel_Genotypes'!AM132,'Diversity Panel_Genotypes'!AN132)</f>
        <v>194194</v>
      </c>
      <c r="W133" t="str">
        <f>CONCATENATE('Diversity Panel_Genotypes'!AO132,'Diversity Panel_Genotypes'!AP132)</f>
        <v>175185</v>
      </c>
      <c r="X133" t="str">
        <f>CONCATENATE('Diversity Panel_Genotypes'!AQ132,'Diversity Panel_Genotypes'!AR132)</f>
        <v>113115</v>
      </c>
      <c r="Y133" t="str">
        <f>CONCATENATE('Diversity Panel_Genotypes'!AS132,'Diversity Panel_Genotypes'!AT132)</f>
        <v>160160</v>
      </c>
      <c r="Z133" t="str">
        <f>CONCATENATE('Diversity Panel_Genotypes'!AU132,'Diversity Panel_Genotypes'!AV132)</f>
        <v>091093</v>
      </c>
      <c r="AA133" t="str">
        <f>CONCATENATE('Diversity Panel_Genotypes'!AW132,'Diversity Panel_Genotypes'!AX132)</f>
        <v>104088</v>
      </c>
      <c r="AB133" t="str">
        <f>CONCATENATE('Diversity Panel_Genotypes'!AY132,'Diversity Panel_Genotypes'!AZ132)</f>
        <v>137141</v>
      </c>
      <c r="AC133" t="str">
        <f>CONCATENATE('Diversity Panel_Genotypes'!BA132,'Diversity Panel_Genotypes'!BB132)</f>
        <v>146148</v>
      </c>
      <c r="AD133" t="str">
        <f>CONCATENATE('Diversity Panel_Genotypes'!BC132,'Diversity Panel_Genotypes'!BD132)</f>
        <v>087087</v>
      </c>
      <c r="AE133" t="str">
        <f>CONCATENATE('Diversity Panel_Genotypes'!BE132,'Diversity Panel_Genotypes'!BF132)</f>
        <v>191195</v>
      </c>
      <c r="AF133" t="str">
        <f>CONCATENATE('Diversity Panel_Genotypes'!BG132,'Diversity Panel_Genotypes'!BH132)</f>
        <v>101095</v>
      </c>
      <c r="AG133" t="str">
        <f>CONCATENATE('Diversity Panel_Genotypes'!BI132,'Diversity Panel_Genotypes'!BJ132)</f>
        <v>151161</v>
      </c>
      <c r="AH133" t="str">
        <f>CONCATENATE('Diversity Panel_Genotypes'!BK132,'Diversity Panel_Genotypes'!BL132)</f>
        <v>158170</v>
      </c>
      <c r="AI133" t="str">
        <f>CONCATENATE('Diversity Panel_Genotypes'!BM132,'Diversity Panel_Genotypes'!BN132)</f>
        <v>127150</v>
      </c>
      <c r="AJ133" t="str">
        <f>CONCATENATE('Diversity Panel_Genotypes'!BO132,'Diversity Panel_Genotypes'!BP132)</f>
        <v>170170</v>
      </c>
      <c r="AK133" t="str">
        <f>CONCATENATE('Diversity Panel_Genotypes'!BQ132,'Diversity Panel_Genotypes'!BR132)</f>
        <v>083089</v>
      </c>
      <c r="AL133" t="str">
        <f>CONCATENATE('Diversity Panel_Genotypes'!BS132,'Diversity Panel_Genotypes'!BT132)</f>
        <v>091092</v>
      </c>
      <c r="AM133" t="str">
        <f>CONCATENATE('Diversity Panel_Genotypes'!BU132,'Diversity Panel_Genotypes'!BV132)</f>
        <v>175175</v>
      </c>
      <c r="AN133" t="str">
        <f>CONCATENATE('Diversity Panel_Genotypes'!BW132,'Diversity Panel_Genotypes'!BX132)</f>
        <v>148152</v>
      </c>
      <c r="AO133" t="str">
        <f>CONCATENATE('Diversity Panel_Genotypes'!BY132,'Diversity Panel_Genotypes'!BZ132)</f>
        <v>174178</v>
      </c>
      <c r="AP133" t="str">
        <f>CONCATENATE('Diversity Panel_Genotypes'!CA132,'Diversity Panel_Genotypes'!CB132)</f>
        <v>106108</v>
      </c>
      <c r="AQ133" t="str">
        <f>CONCATENATE('Diversity Panel_Genotypes'!CC132,'Diversity Panel_Genotypes'!CD132)</f>
        <v>100104</v>
      </c>
      <c r="AR133" t="str">
        <f>CONCATENATE('Diversity Panel_Genotypes'!CE132,'Diversity Panel_Genotypes'!CF132)</f>
        <v>081083</v>
      </c>
      <c r="AS133" t="str">
        <f>CONCATENATE('Diversity Panel_Genotypes'!CG132,'Diversity Panel_Genotypes'!CH132)</f>
        <v>262262</v>
      </c>
      <c r="AT133" t="str">
        <f>CONCATENATE('Diversity Panel_Genotypes'!CI132,'Diversity Panel_Genotypes'!CJ132)</f>
        <v>097097</v>
      </c>
      <c r="AU133" t="str">
        <f>CONCATENATE('Diversity Panel_Genotypes'!CK132,'Diversity Panel_Genotypes'!CL132)</f>
        <v>143147</v>
      </c>
      <c r="AV133" t="str">
        <f>CONCATENATE('Diversity Panel_Genotypes'!CM132,'Diversity Panel_Genotypes'!CN132)</f>
        <v>120124</v>
      </c>
      <c r="AW133" t="str">
        <f>CONCATENATE('Diversity Panel_Genotypes'!CO132,'Diversity Panel_Genotypes'!CP132)</f>
        <v>228240</v>
      </c>
      <c r="AX133" t="str">
        <f>CONCATENATE('Diversity Panel_Genotypes'!CQ132,'Diversity Panel_Genotypes'!CR132)</f>
        <v>154156</v>
      </c>
      <c r="AY133" t="str">
        <f>CONCATENATE('Diversity Panel_Genotypes'!CS132,'Diversity Panel_Genotypes'!CT132)</f>
        <v>130134</v>
      </c>
      <c r="AZ133" t="str">
        <f>CONCATENATE('Diversity Panel_Genotypes'!CU132,'Diversity Panel_Genotypes'!CV132)</f>
        <v>246254</v>
      </c>
      <c r="BA133" t="str">
        <f>CONCATENATE('Diversity Panel_Genotypes'!CW132,'Diversity Panel_Genotypes'!CX132)</f>
        <v>148150</v>
      </c>
      <c r="BB133" t="str">
        <f>CONCATENATE('Diversity Panel_Genotypes'!CY132,'Diversity Panel_Genotypes'!CZ132)</f>
        <v>155155</v>
      </c>
      <c r="BC133" t="str">
        <f>CONCATENATE('Diversity Panel_Genotypes'!DA132,'Diversity Panel_Genotypes'!DB132)</f>
        <v>134134</v>
      </c>
      <c r="BD133" t="str">
        <f>CONCATENATE('Diversity Panel_Genotypes'!DC132,'Diversity Panel_Genotypes'!DD132)</f>
        <v>149149</v>
      </c>
    </row>
    <row r="134" spans="2:56" x14ac:dyDescent="0.3">
      <c r="B134" t="s">
        <v>272</v>
      </c>
      <c r="C134" s="5">
        <v>2020</v>
      </c>
      <c r="D134" s="17" t="s">
        <v>86</v>
      </c>
      <c r="E134" t="str">
        <f>CONCATENATE('Diversity Panel_Genotypes'!E133,'Diversity Panel_Genotypes'!F133)</f>
        <v>165165</v>
      </c>
      <c r="F134" t="str">
        <f>CONCATENATE('Diversity Panel_Genotypes'!G133,'Diversity Panel_Genotypes'!H133)</f>
        <v>177191</v>
      </c>
      <c r="G134" t="str">
        <f>CONCATENATE('Diversity Panel_Genotypes'!I133,'Diversity Panel_Genotypes'!J133)</f>
        <v>253253</v>
      </c>
      <c r="H134" t="str">
        <f>CONCATENATE('Diversity Panel_Genotypes'!K133,'Diversity Panel_Genotypes'!L133)</f>
        <v>238238</v>
      </c>
      <c r="I134" t="str">
        <f>CONCATENATE('Diversity Panel_Genotypes'!M133,'Diversity Panel_Genotypes'!N133)</f>
        <v>089095</v>
      </c>
      <c r="J134" t="str">
        <f>CONCATENATE('Diversity Panel_Genotypes'!O133,'Diversity Panel_Genotypes'!P133)</f>
        <v>184190</v>
      </c>
      <c r="K134" t="str">
        <f>CONCATENATE('Diversity Panel_Genotypes'!Q133,'Diversity Panel_Genotypes'!R133)</f>
        <v>211211</v>
      </c>
      <c r="L134" t="str">
        <f>CONCATENATE('Diversity Panel_Genotypes'!S133,'Diversity Panel_Genotypes'!T133)</f>
        <v>129143</v>
      </c>
      <c r="M134" t="str">
        <f>CONCATENATE('Diversity Panel_Genotypes'!U133,'Diversity Panel_Genotypes'!V133)</f>
        <v>158158</v>
      </c>
      <c r="N134" t="str">
        <f>CONCATENATE('Diversity Panel_Genotypes'!W133,'Diversity Panel_Genotypes'!X133)</f>
        <v>114118</v>
      </c>
      <c r="O134" t="str">
        <f>CONCATENATE('Diversity Panel_Genotypes'!Y133,'Diversity Panel_Genotypes'!Z133)</f>
        <v>165165</v>
      </c>
      <c r="P134" t="str">
        <f>CONCATENATE('Diversity Panel_Genotypes'!AA133,'Diversity Panel_Genotypes'!AB133)</f>
        <v>096098</v>
      </c>
      <c r="Q134" t="str">
        <f>CONCATENATE('Diversity Panel_Genotypes'!AC133,'Diversity Panel_Genotypes'!AD133)</f>
        <v>125125</v>
      </c>
      <c r="R134" t="str">
        <f>CONCATENATE('Diversity Panel_Genotypes'!AE133,'Diversity Panel_Genotypes'!AF133)</f>
        <v>103103</v>
      </c>
      <c r="S134" t="str">
        <f>CONCATENATE('Diversity Panel_Genotypes'!AG133,'Diversity Panel_Genotypes'!AH133)</f>
        <v>116118</v>
      </c>
      <c r="T134" t="str">
        <f>CONCATENATE('Diversity Panel_Genotypes'!AI133,'Diversity Panel_Genotypes'!AJ133)</f>
        <v>161161</v>
      </c>
      <c r="U134" t="str">
        <f>CONCATENATE('Diversity Panel_Genotypes'!AK133,'Diversity Panel_Genotypes'!AL133)</f>
        <v>229229</v>
      </c>
      <c r="V134" t="str">
        <f>CONCATENATE('Diversity Panel_Genotypes'!AM133,'Diversity Panel_Genotypes'!AN133)</f>
        <v>194200</v>
      </c>
      <c r="W134" t="str">
        <f>CONCATENATE('Diversity Panel_Genotypes'!AO133,'Diversity Panel_Genotypes'!AP133)</f>
        <v>185187</v>
      </c>
      <c r="X134" t="str">
        <f>CONCATENATE('Diversity Panel_Genotypes'!AQ133,'Diversity Panel_Genotypes'!AR133)</f>
        <v>108113</v>
      </c>
      <c r="Y134" t="str">
        <f>CONCATENATE('Diversity Panel_Genotypes'!AS133,'Diversity Panel_Genotypes'!AT133)</f>
        <v>156160</v>
      </c>
      <c r="Z134" t="str">
        <f>CONCATENATE('Diversity Panel_Genotypes'!AU133,'Diversity Panel_Genotypes'!AV133)</f>
        <v>093093</v>
      </c>
      <c r="AA134" t="str">
        <f>CONCATENATE('Diversity Panel_Genotypes'!AW133,'Diversity Panel_Genotypes'!AX133)</f>
        <v>100104</v>
      </c>
      <c r="AB134" t="str">
        <f>CONCATENATE('Diversity Panel_Genotypes'!AY133,'Diversity Panel_Genotypes'!AZ133)</f>
        <v>135135</v>
      </c>
      <c r="AC134" t="str">
        <f>CONCATENATE('Diversity Panel_Genotypes'!BA133,'Diversity Panel_Genotypes'!BB133)</f>
        <v>146150</v>
      </c>
      <c r="AD134" t="str">
        <f>CONCATENATE('Diversity Panel_Genotypes'!BC133,'Diversity Panel_Genotypes'!BD133)</f>
        <v>087087</v>
      </c>
      <c r="AE134" t="str">
        <f>CONCATENATE('Diversity Panel_Genotypes'!BE133,'Diversity Panel_Genotypes'!BF133)</f>
        <v>191191</v>
      </c>
      <c r="AF134" t="str">
        <f>CONCATENATE('Diversity Panel_Genotypes'!BG133,'Diversity Panel_Genotypes'!BH133)</f>
        <v>095099</v>
      </c>
      <c r="AG134" t="str">
        <f>CONCATENATE('Diversity Panel_Genotypes'!BI133,'Diversity Panel_Genotypes'!BJ133)</f>
        <v>161161</v>
      </c>
      <c r="AH134" t="str">
        <f>CONCATENATE('Diversity Panel_Genotypes'!BK133,'Diversity Panel_Genotypes'!BL133)</f>
        <v>142168</v>
      </c>
      <c r="AI134" t="str">
        <f>CONCATENATE('Diversity Panel_Genotypes'!BM133,'Diversity Panel_Genotypes'!BN133)</f>
        <v>127140</v>
      </c>
      <c r="AJ134" t="str">
        <f>CONCATENATE('Diversity Panel_Genotypes'!BO133,'Diversity Panel_Genotypes'!BP133)</f>
        <v>170170</v>
      </c>
      <c r="AK134" t="str">
        <f>CONCATENATE('Diversity Panel_Genotypes'!BQ133,'Diversity Panel_Genotypes'!BR133)</f>
        <v>083097</v>
      </c>
      <c r="AL134" t="str">
        <f>CONCATENATE('Diversity Panel_Genotypes'!BS133,'Diversity Panel_Genotypes'!BT133)</f>
        <v>091092</v>
      </c>
      <c r="AM134" t="str">
        <f>CONCATENATE('Diversity Panel_Genotypes'!BU133,'Diversity Panel_Genotypes'!BV133)</f>
        <v>175175</v>
      </c>
      <c r="AN134" t="str">
        <f>CONCATENATE('Diversity Panel_Genotypes'!BW133,'Diversity Panel_Genotypes'!BX133)</f>
        <v>140148</v>
      </c>
      <c r="AO134" t="str">
        <f>CONCATENATE('Diversity Panel_Genotypes'!BY133,'Diversity Panel_Genotypes'!BZ133)</f>
        <v>174178</v>
      </c>
      <c r="AP134" t="str">
        <f>CONCATENATE('Diversity Panel_Genotypes'!CA133,'Diversity Panel_Genotypes'!CB133)</f>
        <v>106108</v>
      </c>
      <c r="AQ134" t="str">
        <f>CONCATENATE('Diversity Panel_Genotypes'!CC133,'Diversity Panel_Genotypes'!CD133)</f>
        <v>104104</v>
      </c>
      <c r="AR134" t="str">
        <f>CONCATENATE('Diversity Panel_Genotypes'!CE133,'Diversity Panel_Genotypes'!CF133)</f>
        <v>081083</v>
      </c>
      <c r="AS134" t="str">
        <f>CONCATENATE('Diversity Panel_Genotypes'!CG133,'Diversity Panel_Genotypes'!CH133)</f>
        <v>258264</v>
      </c>
      <c r="AT134" t="str">
        <f>CONCATENATE('Diversity Panel_Genotypes'!CI133,'Diversity Panel_Genotypes'!CJ133)</f>
        <v>103097</v>
      </c>
      <c r="AU134" t="str">
        <f>CONCATENATE('Diversity Panel_Genotypes'!CK133,'Diversity Panel_Genotypes'!CL133)</f>
        <v>143143</v>
      </c>
      <c r="AV134" t="str">
        <f>CONCATENATE('Diversity Panel_Genotypes'!CM133,'Diversity Panel_Genotypes'!CN133)</f>
        <v>122124</v>
      </c>
      <c r="AW134" t="str">
        <f>CONCATENATE('Diversity Panel_Genotypes'!CO133,'Diversity Panel_Genotypes'!CP133)</f>
        <v>228240</v>
      </c>
      <c r="AX134" t="str">
        <f>CONCATENATE('Diversity Panel_Genotypes'!CQ133,'Diversity Panel_Genotypes'!CR133)</f>
        <v>154158</v>
      </c>
      <c r="AY134" t="str">
        <f>CONCATENATE('Diversity Panel_Genotypes'!CS133,'Diversity Panel_Genotypes'!CT133)</f>
        <v>132134</v>
      </c>
      <c r="AZ134" t="str">
        <f>CONCATENATE('Diversity Panel_Genotypes'!CU133,'Diversity Panel_Genotypes'!CV133)</f>
        <v>244254</v>
      </c>
      <c r="BA134" t="str">
        <f>CONCATENATE('Diversity Panel_Genotypes'!CW133,'Diversity Panel_Genotypes'!CX133)</f>
        <v>140142</v>
      </c>
      <c r="BB134" t="str">
        <f>CONCATENATE('Diversity Panel_Genotypes'!CY133,'Diversity Panel_Genotypes'!CZ133)</f>
        <v>149155</v>
      </c>
      <c r="BC134" t="str">
        <f>CONCATENATE('Diversity Panel_Genotypes'!DA133,'Diversity Panel_Genotypes'!DB133)</f>
        <v>136136</v>
      </c>
      <c r="BD134" t="str">
        <f>CONCATENATE('Diversity Panel_Genotypes'!DC133,'Diversity Panel_Genotypes'!DD133)</f>
        <v>149153</v>
      </c>
    </row>
    <row r="135" spans="2:56" x14ac:dyDescent="0.3">
      <c r="B135" t="s">
        <v>274</v>
      </c>
      <c r="C135" s="5">
        <v>2020</v>
      </c>
      <c r="D135" s="17" t="s">
        <v>86</v>
      </c>
      <c r="E135" t="str">
        <f>CONCATENATE('Diversity Panel_Genotypes'!E134,'Diversity Panel_Genotypes'!F134)</f>
        <v>161161</v>
      </c>
      <c r="F135" t="str">
        <f>CONCATENATE('Diversity Panel_Genotypes'!G134,'Diversity Panel_Genotypes'!H134)</f>
        <v>181191</v>
      </c>
      <c r="G135" t="str">
        <f>CONCATENATE('Diversity Panel_Genotypes'!I134,'Diversity Panel_Genotypes'!J134)</f>
        <v>253271</v>
      </c>
      <c r="H135" t="str">
        <f>CONCATENATE('Diversity Panel_Genotypes'!K134,'Diversity Panel_Genotypes'!L134)</f>
        <v>238238</v>
      </c>
      <c r="I135" t="str">
        <f>CONCATENATE('Diversity Panel_Genotypes'!M134,'Diversity Panel_Genotypes'!N134)</f>
        <v>087089</v>
      </c>
      <c r="J135" t="str">
        <f>CONCATENATE('Diversity Panel_Genotypes'!O134,'Diversity Panel_Genotypes'!P134)</f>
        <v>180180</v>
      </c>
      <c r="K135" t="str">
        <f>CONCATENATE('Diversity Panel_Genotypes'!Q134,'Diversity Panel_Genotypes'!R134)</f>
        <v>207211</v>
      </c>
      <c r="L135" t="str">
        <f>CONCATENATE('Diversity Panel_Genotypes'!S134,'Diversity Panel_Genotypes'!T134)</f>
        <v>143143</v>
      </c>
      <c r="M135" t="str">
        <f>CONCATENATE('Diversity Panel_Genotypes'!U134,'Diversity Panel_Genotypes'!V134)</f>
        <v>152162</v>
      </c>
      <c r="N135" t="str">
        <f>CONCATENATE('Diversity Panel_Genotypes'!W134,'Diversity Panel_Genotypes'!X134)</f>
        <v>108116</v>
      </c>
      <c r="O135" t="str">
        <f>CONCATENATE('Diversity Panel_Genotypes'!Y134,'Diversity Panel_Genotypes'!Z134)</f>
        <v>165179</v>
      </c>
      <c r="P135" t="str">
        <f>CONCATENATE('Diversity Panel_Genotypes'!AA134,'Diversity Panel_Genotypes'!AB134)</f>
        <v>104092</v>
      </c>
      <c r="Q135" t="str">
        <f>CONCATENATE('Diversity Panel_Genotypes'!AC134,'Diversity Panel_Genotypes'!AD134)</f>
        <v>127131</v>
      </c>
      <c r="R135" t="str">
        <f>CONCATENATE('Diversity Panel_Genotypes'!AE134,'Diversity Panel_Genotypes'!AF134)</f>
        <v>103105</v>
      </c>
      <c r="S135" t="str">
        <f>CONCATENATE('Diversity Panel_Genotypes'!AG134,'Diversity Panel_Genotypes'!AH134)</f>
        <v>116118</v>
      </c>
      <c r="T135" t="str">
        <f>CONCATENATE('Diversity Panel_Genotypes'!AI134,'Diversity Panel_Genotypes'!AJ134)</f>
        <v>161167</v>
      </c>
      <c r="U135" t="str">
        <f>CONCATENATE('Diversity Panel_Genotypes'!AK134,'Diversity Panel_Genotypes'!AL134)</f>
        <v>229233</v>
      </c>
      <c r="V135" t="str">
        <f>CONCATENATE('Diversity Panel_Genotypes'!AM134,'Diversity Panel_Genotypes'!AN134)</f>
        <v>194196</v>
      </c>
      <c r="W135" t="str">
        <f>CONCATENATE('Diversity Panel_Genotypes'!AO134,'Diversity Panel_Genotypes'!AP134)</f>
        <v>181187</v>
      </c>
      <c r="X135" t="str">
        <f>CONCATENATE('Diversity Panel_Genotypes'!AQ134,'Diversity Panel_Genotypes'!AR134)</f>
        <v>108108</v>
      </c>
      <c r="Y135" t="str">
        <f>CONCATENATE('Diversity Panel_Genotypes'!AS134,'Diversity Panel_Genotypes'!AT134)</f>
        <v>154156</v>
      </c>
      <c r="Z135" t="str">
        <f>CONCATENATE('Diversity Panel_Genotypes'!AU134,'Diversity Panel_Genotypes'!AV134)</f>
        <v>093093</v>
      </c>
      <c r="AA135" t="str">
        <f>CONCATENATE('Diversity Panel_Genotypes'!AW134,'Diversity Panel_Genotypes'!AX134)</f>
        <v>102104</v>
      </c>
      <c r="AB135" t="str">
        <f>CONCATENATE('Diversity Panel_Genotypes'!AY134,'Diversity Panel_Genotypes'!AZ134)</f>
        <v>135135</v>
      </c>
      <c r="AC135" t="str">
        <f>CONCATENATE('Diversity Panel_Genotypes'!BA134,'Diversity Panel_Genotypes'!BB134)</f>
        <v>146150</v>
      </c>
      <c r="AD135" t="str">
        <f>CONCATENATE('Diversity Panel_Genotypes'!BC134,'Diversity Panel_Genotypes'!BD134)</f>
        <v>087087</v>
      </c>
      <c r="AE135" t="str">
        <f>CONCATENATE('Diversity Panel_Genotypes'!BE134,'Diversity Panel_Genotypes'!BF134)</f>
        <v>191195</v>
      </c>
      <c r="AF135" t="str">
        <f>CONCATENATE('Diversity Panel_Genotypes'!BG134,'Diversity Panel_Genotypes'!BH134)</f>
        <v>095099</v>
      </c>
      <c r="AG135" t="str">
        <f>CONCATENATE('Diversity Panel_Genotypes'!BI134,'Diversity Panel_Genotypes'!BJ134)</f>
        <v>160161</v>
      </c>
      <c r="AH135" t="str">
        <f>CONCATENATE('Diversity Panel_Genotypes'!BK134,'Diversity Panel_Genotypes'!BL134)</f>
        <v>166168</v>
      </c>
      <c r="AI135" t="str">
        <f>CONCATENATE('Diversity Panel_Genotypes'!BM134,'Diversity Panel_Genotypes'!BN134)</f>
        <v>127140</v>
      </c>
      <c r="AJ135" t="str">
        <f>CONCATENATE('Diversity Panel_Genotypes'!BO134,'Diversity Panel_Genotypes'!BP134)</f>
        <v>170170</v>
      </c>
      <c r="AK135" t="str">
        <f>CONCATENATE('Diversity Panel_Genotypes'!BQ134,'Diversity Panel_Genotypes'!BR134)</f>
        <v>083083</v>
      </c>
      <c r="AL135" t="str">
        <f>CONCATENATE('Diversity Panel_Genotypes'!BS134,'Diversity Panel_Genotypes'!BT134)</f>
        <v>091091</v>
      </c>
      <c r="AM135" t="str">
        <f>CONCATENATE('Diversity Panel_Genotypes'!BU134,'Diversity Panel_Genotypes'!BV134)</f>
        <v>173175</v>
      </c>
      <c r="AN135" t="str">
        <f>CONCATENATE('Diversity Panel_Genotypes'!BW134,'Diversity Panel_Genotypes'!BX134)</f>
        <v>146146</v>
      </c>
      <c r="AO135" t="str">
        <f>CONCATENATE('Diversity Panel_Genotypes'!BY134,'Diversity Panel_Genotypes'!BZ134)</f>
        <v>172178</v>
      </c>
      <c r="AP135" t="str">
        <f>CONCATENATE('Diversity Panel_Genotypes'!CA134,'Diversity Panel_Genotypes'!CB134)</f>
        <v>106090</v>
      </c>
      <c r="AQ135" t="str">
        <f>CONCATENATE('Diversity Panel_Genotypes'!CC134,'Diversity Panel_Genotypes'!CD134)</f>
        <v>100100</v>
      </c>
      <c r="AR135" t="str">
        <f>CONCATENATE('Diversity Panel_Genotypes'!CE134,'Diversity Panel_Genotypes'!CF134)</f>
        <v>081081</v>
      </c>
      <c r="AS135" t="str">
        <f>CONCATENATE('Diversity Panel_Genotypes'!CG134,'Diversity Panel_Genotypes'!CH134)</f>
        <v>258262</v>
      </c>
      <c r="AT135" t="str">
        <f>CONCATENATE('Diversity Panel_Genotypes'!CI134,'Diversity Panel_Genotypes'!CJ134)</f>
        <v>103089</v>
      </c>
      <c r="AU135" t="str">
        <f>CONCATENATE('Diversity Panel_Genotypes'!CK134,'Diversity Panel_Genotypes'!CL134)</f>
        <v>145147</v>
      </c>
      <c r="AV135" t="str">
        <f>CONCATENATE('Diversity Panel_Genotypes'!CM134,'Diversity Panel_Genotypes'!CN134)</f>
        <v>120124</v>
      </c>
      <c r="AW135" t="str">
        <f>CONCATENATE('Diversity Panel_Genotypes'!CO134,'Diversity Panel_Genotypes'!CP134)</f>
        <v>228240</v>
      </c>
      <c r="AX135" t="str">
        <f>CONCATENATE('Diversity Panel_Genotypes'!CQ134,'Diversity Panel_Genotypes'!CR134)</f>
        <v>154156</v>
      </c>
      <c r="AY135" t="str">
        <f>CONCATENATE('Diversity Panel_Genotypes'!CS134,'Diversity Panel_Genotypes'!CT134)</f>
        <v>134134</v>
      </c>
      <c r="AZ135" t="str">
        <f>CONCATENATE('Diversity Panel_Genotypes'!CU134,'Diversity Panel_Genotypes'!CV134)</f>
        <v>250254</v>
      </c>
      <c r="BA135" t="str">
        <f>CONCATENATE('Diversity Panel_Genotypes'!CW134,'Diversity Panel_Genotypes'!CX134)</f>
        <v>142148</v>
      </c>
      <c r="BB135" t="str">
        <f>CONCATENATE('Diversity Panel_Genotypes'!CY134,'Diversity Panel_Genotypes'!CZ134)</f>
        <v>155155</v>
      </c>
      <c r="BC135" t="str">
        <f>CONCATENATE('Diversity Panel_Genotypes'!DA134,'Diversity Panel_Genotypes'!DB134)</f>
        <v>136136</v>
      </c>
      <c r="BD135" t="str">
        <f>CONCATENATE('Diversity Panel_Genotypes'!DC134,'Diversity Panel_Genotypes'!DD134)</f>
        <v>147153</v>
      </c>
    </row>
    <row r="136" spans="2:56" x14ac:dyDescent="0.3">
      <c r="B136" t="s">
        <v>276</v>
      </c>
      <c r="C136" s="5">
        <v>2020</v>
      </c>
      <c r="D136" s="17" t="s">
        <v>86</v>
      </c>
      <c r="E136" t="str">
        <f>CONCATENATE('Diversity Panel_Genotypes'!E135,'Diversity Panel_Genotypes'!F135)</f>
        <v>161165</v>
      </c>
      <c r="F136" t="str">
        <f>CONCATENATE('Diversity Panel_Genotypes'!G135,'Diversity Panel_Genotypes'!H135)</f>
        <v>181191</v>
      </c>
      <c r="G136" t="str">
        <f>CONCATENATE('Diversity Panel_Genotypes'!I135,'Diversity Panel_Genotypes'!J135)</f>
        <v>241271</v>
      </c>
      <c r="H136" t="str">
        <f>CONCATENATE('Diversity Panel_Genotypes'!K135,'Diversity Panel_Genotypes'!L135)</f>
        <v>238254</v>
      </c>
      <c r="I136" t="str">
        <f>CONCATENATE('Diversity Panel_Genotypes'!M135,'Diversity Panel_Genotypes'!N135)</f>
        <v>089089</v>
      </c>
      <c r="J136" t="str">
        <f>CONCATENATE('Diversity Panel_Genotypes'!O135,'Diversity Panel_Genotypes'!P135)</f>
        <v>180180</v>
      </c>
      <c r="K136" t="str">
        <f>CONCATENATE('Diversity Panel_Genotypes'!Q135,'Diversity Panel_Genotypes'!R135)</f>
        <v>211211</v>
      </c>
      <c r="L136" t="str">
        <f>CONCATENATE('Diversity Panel_Genotypes'!S135,'Diversity Panel_Genotypes'!T135)</f>
        <v>133143</v>
      </c>
      <c r="M136" t="str">
        <f>CONCATENATE('Diversity Panel_Genotypes'!U135,'Diversity Panel_Genotypes'!V135)</f>
        <v>152158</v>
      </c>
      <c r="N136" t="str">
        <f>CONCATENATE('Diversity Panel_Genotypes'!W135,'Diversity Panel_Genotypes'!X135)</f>
        <v>118118</v>
      </c>
      <c r="O136" t="str">
        <f>CONCATENATE('Diversity Panel_Genotypes'!Y135,'Diversity Panel_Genotypes'!Z135)</f>
        <v>179181</v>
      </c>
      <c r="P136" t="str">
        <f>CONCATENATE('Diversity Panel_Genotypes'!AA135,'Diversity Panel_Genotypes'!AB135)</f>
        <v>104098</v>
      </c>
      <c r="Q136" t="str">
        <f>CONCATENATE('Diversity Panel_Genotypes'!AC135,'Diversity Panel_Genotypes'!AD135)</f>
        <v>125125</v>
      </c>
      <c r="R136" t="str">
        <f>CONCATENATE('Diversity Panel_Genotypes'!AE135,'Diversity Panel_Genotypes'!AF135)</f>
        <v>103103</v>
      </c>
      <c r="S136" t="str">
        <f>CONCATENATE('Diversity Panel_Genotypes'!AG135,'Diversity Panel_Genotypes'!AH135)</f>
        <v>118118</v>
      </c>
      <c r="T136" t="str">
        <f>CONCATENATE('Diversity Panel_Genotypes'!AI135,'Diversity Panel_Genotypes'!AJ135)</f>
        <v>161161</v>
      </c>
      <c r="U136" t="str">
        <f>CONCATENATE('Diversity Panel_Genotypes'!AK135,'Diversity Panel_Genotypes'!AL135)</f>
        <v>213235</v>
      </c>
      <c r="V136" t="str">
        <f>CONCATENATE('Diversity Panel_Genotypes'!AM135,'Diversity Panel_Genotypes'!AN135)</f>
        <v>194194</v>
      </c>
      <c r="W136" t="str">
        <f>CONCATENATE('Diversity Panel_Genotypes'!AO135,'Diversity Panel_Genotypes'!AP135)</f>
        <v>179185</v>
      </c>
      <c r="X136" t="str">
        <f>CONCATENATE('Diversity Panel_Genotypes'!AQ135,'Diversity Panel_Genotypes'!AR135)</f>
        <v>113115</v>
      </c>
      <c r="Y136" t="str">
        <f>CONCATENATE('Diversity Panel_Genotypes'!AS135,'Diversity Panel_Genotypes'!AT135)</f>
        <v>156156</v>
      </c>
      <c r="Z136" t="str">
        <f>CONCATENATE('Diversity Panel_Genotypes'!AU135,'Diversity Panel_Genotypes'!AV135)</f>
        <v>089093</v>
      </c>
      <c r="AA136" t="str">
        <f>CONCATENATE('Diversity Panel_Genotypes'!AW135,'Diversity Panel_Genotypes'!AX135)</f>
        <v>090090</v>
      </c>
      <c r="AB136" t="str">
        <f>CONCATENATE('Diversity Panel_Genotypes'!AY135,'Diversity Panel_Genotypes'!AZ135)</f>
        <v>141147</v>
      </c>
      <c r="AC136" t="str">
        <f>CONCATENATE('Diversity Panel_Genotypes'!BA135,'Diversity Panel_Genotypes'!BB135)</f>
        <v>150150</v>
      </c>
      <c r="AD136" t="str">
        <f>CONCATENATE('Diversity Panel_Genotypes'!BC135,'Diversity Panel_Genotypes'!BD135)</f>
        <v>087087</v>
      </c>
      <c r="AE136" t="str">
        <f>CONCATENATE('Diversity Panel_Genotypes'!BE135,'Diversity Panel_Genotypes'!BF135)</f>
        <v>191191</v>
      </c>
      <c r="AF136" t="str">
        <f>CONCATENATE('Diversity Panel_Genotypes'!BG135,'Diversity Panel_Genotypes'!BH135)</f>
        <v>101101</v>
      </c>
      <c r="AG136" t="str">
        <f>CONCATENATE('Diversity Panel_Genotypes'!BI135,'Diversity Panel_Genotypes'!BJ135)</f>
        <v>158161</v>
      </c>
      <c r="AH136" t="str">
        <f>CONCATENATE('Diversity Panel_Genotypes'!BK135,'Diversity Panel_Genotypes'!BL135)</f>
        <v>158170</v>
      </c>
      <c r="AI136" t="str">
        <f>CONCATENATE('Diversity Panel_Genotypes'!BM135,'Diversity Panel_Genotypes'!BN135)</f>
        <v>140140</v>
      </c>
      <c r="AJ136" t="str">
        <f>CONCATENATE('Diversity Panel_Genotypes'!BO135,'Diversity Panel_Genotypes'!BP135)</f>
        <v>170170</v>
      </c>
      <c r="AK136" t="str">
        <f>CONCATENATE('Diversity Panel_Genotypes'!BQ135,'Diversity Panel_Genotypes'!BR135)</f>
        <v>089097</v>
      </c>
      <c r="AL136" t="str">
        <f>CONCATENATE('Diversity Panel_Genotypes'!BS135,'Diversity Panel_Genotypes'!BT135)</f>
        <v>092092</v>
      </c>
      <c r="AM136" t="str">
        <f>CONCATENATE('Diversity Panel_Genotypes'!BU135,'Diversity Panel_Genotypes'!BV135)</f>
        <v>173177</v>
      </c>
      <c r="AN136" t="str">
        <f>CONCATENATE('Diversity Panel_Genotypes'!BW135,'Diversity Panel_Genotypes'!BX135)</f>
        <v>146150</v>
      </c>
      <c r="AO136" t="str">
        <f>CONCATENATE('Diversity Panel_Genotypes'!BY135,'Diversity Panel_Genotypes'!BZ135)</f>
        <v>174178</v>
      </c>
      <c r="AP136" t="str">
        <f>CONCATENATE('Diversity Panel_Genotypes'!CA135,'Diversity Panel_Genotypes'!CB135)</f>
        <v>106108</v>
      </c>
      <c r="AQ136" t="str">
        <f>CONCATENATE('Diversity Panel_Genotypes'!CC135,'Diversity Panel_Genotypes'!CD135)</f>
        <v>104104</v>
      </c>
      <c r="AR136" t="str">
        <f>CONCATENATE('Diversity Panel_Genotypes'!CE135,'Diversity Panel_Genotypes'!CF135)</f>
        <v>083083</v>
      </c>
      <c r="AS136" t="str">
        <f>CONCATENATE('Diversity Panel_Genotypes'!CG135,'Diversity Panel_Genotypes'!CH135)</f>
        <v>258258</v>
      </c>
      <c r="AT136" t="str">
        <f>CONCATENATE('Diversity Panel_Genotypes'!CI135,'Diversity Panel_Genotypes'!CJ135)</f>
        <v>089089</v>
      </c>
      <c r="AU136" t="str">
        <f>CONCATENATE('Diversity Panel_Genotypes'!CK135,'Diversity Panel_Genotypes'!CL135)</f>
        <v>143147</v>
      </c>
      <c r="AV136" t="str">
        <f>CONCATENATE('Diversity Panel_Genotypes'!CM135,'Diversity Panel_Genotypes'!CN135)</f>
        <v>132132</v>
      </c>
      <c r="AW136" t="str">
        <f>CONCATENATE('Diversity Panel_Genotypes'!CO135,'Diversity Panel_Genotypes'!CP135)</f>
        <v>228240</v>
      </c>
      <c r="AX136" t="str">
        <f>CONCATENATE('Diversity Panel_Genotypes'!CQ135,'Diversity Panel_Genotypes'!CR135)</f>
        <v>154158</v>
      </c>
      <c r="AY136" t="str">
        <f>CONCATENATE('Diversity Panel_Genotypes'!CS135,'Diversity Panel_Genotypes'!CT135)</f>
        <v>130134</v>
      </c>
      <c r="AZ136" t="str">
        <f>CONCATENATE('Diversity Panel_Genotypes'!CU135,'Diversity Panel_Genotypes'!CV135)</f>
        <v>252254</v>
      </c>
      <c r="BA136" t="str">
        <f>CONCATENATE('Diversity Panel_Genotypes'!CW135,'Diversity Panel_Genotypes'!CX135)</f>
        <v>142150</v>
      </c>
      <c r="BB136" t="str">
        <f>CONCATENATE('Diversity Panel_Genotypes'!CY135,'Diversity Panel_Genotypes'!CZ135)</f>
        <v>153155</v>
      </c>
      <c r="BC136" t="str">
        <f>CONCATENATE('Diversity Panel_Genotypes'!DA135,'Diversity Panel_Genotypes'!DB135)</f>
        <v>136136</v>
      </c>
      <c r="BD136" t="str">
        <f>CONCATENATE('Diversity Panel_Genotypes'!DC135,'Diversity Panel_Genotypes'!DD135)</f>
        <v>149153</v>
      </c>
    </row>
    <row r="137" spans="2:56" x14ac:dyDescent="0.3">
      <c r="B137" t="s">
        <v>278</v>
      </c>
      <c r="C137" s="5">
        <v>2020</v>
      </c>
      <c r="D137" s="17" t="s">
        <v>86</v>
      </c>
      <c r="E137" t="str">
        <f>CONCATENATE('Diversity Panel_Genotypes'!E136,'Diversity Panel_Genotypes'!F136)</f>
        <v>161165</v>
      </c>
      <c r="F137" t="str">
        <f>CONCATENATE('Diversity Panel_Genotypes'!G136,'Diversity Panel_Genotypes'!H136)</f>
        <v>177191</v>
      </c>
      <c r="G137" t="str">
        <f>CONCATENATE('Diversity Panel_Genotypes'!I136,'Diversity Panel_Genotypes'!J136)</f>
        <v>241271</v>
      </c>
      <c r="H137" t="str">
        <f>CONCATENATE('Diversity Panel_Genotypes'!K136,'Diversity Panel_Genotypes'!L136)</f>
        <v>238238</v>
      </c>
      <c r="I137" t="str">
        <f>CONCATENATE('Diversity Panel_Genotypes'!M136,'Diversity Panel_Genotypes'!N136)</f>
        <v>087095</v>
      </c>
      <c r="J137" t="str">
        <f>CONCATENATE('Diversity Panel_Genotypes'!O136,'Diversity Panel_Genotypes'!P136)</f>
        <v>180198</v>
      </c>
      <c r="K137" t="str">
        <f>CONCATENATE('Diversity Panel_Genotypes'!Q136,'Diversity Panel_Genotypes'!R136)</f>
        <v>205211</v>
      </c>
      <c r="L137" t="str">
        <f>CONCATENATE('Diversity Panel_Genotypes'!S136,'Diversity Panel_Genotypes'!T136)</f>
        <v>143143</v>
      </c>
      <c r="M137" t="str">
        <f>CONCATENATE('Diversity Panel_Genotypes'!U136,'Diversity Panel_Genotypes'!V136)</f>
        <v>148158</v>
      </c>
      <c r="N137" t="str">
        <f>CONCATENATE('Diversity Panel_Genotypes'!W136,'Diversity Panel_Genotypes'!X136)</f>
        <v>108118</v>
      </c>
      <c r="O137" t="str">
        <f>CONCATENATE('Diversity Panel_Genotypes'!Y136,'Diversity Panel_Genotypes'!Z136)</f>
        <v>165165</v>
      </c>
      <c r="P137" t="str">
        <f>CONCATENATE('Diversity Panel_Genotypes'!AA136,'Diversity Panel_Genotypes'!AB136)</f>
        <v>104098</v>
      </c>
      <c r="Q137" t="str">
        <f>CONCATENATE('Diversity Panel_Genotypes'!AC136,'Diversity Panel_Genotypes'!AD136)</f>
        <v>125131</v>
      </c>
      <c r="R137" t="str">
        <f>CONCATENATE('Diversity Panel_Genotypes'!AE136,'Diversity Panel_Genotypes'!AF136)</f>
        <v>103103</v>
      </c>
      <c r="S137" t="str">
        <f>CONCATENATE('Diversity Panel_Genotypes'!AG136,'Diversity Panel_Genotypes'!AH136)</f>
        <v>116118</v>
      </c>
      <c r="T137" t="str">
        <f>CONCATENATE('Diversity Panel_Genotypes'!AI136,'Diversity Panel_Genotypes'!AJ136)</f>
        <v>161161</v>
      </c>
      <c r="U137" t="str">
        <f>CONCATENATE('Diversity Panel_Genotypes'!AK136,'Diversity Panel_Genotypes'!AL136)</f>
        <v>229229</v>
      </c>
      <c r="V137" t="str">
        <f>CONCATENATE('Diversity Panel_Genotypes'!AM136,'Diversity Panel_Genotypes'!AN136)</f>
        <v>194200</v>
      </c>
      <c r="W137" t="str">
        <f>CONCATENATE('Diversity Panel_Genotypes'!AO136,'Diversity Panel_Genotypes'!AP136)</f>
        <v>179185</v>
      </c>
      <c r="X137" t="str">
        <f>CONCATENATE('Diversity Panel_Genotypes'!AQ136,'Diversity Panel_Genotypes'!AR136)</f>
        <v>108113</v>
      </c>
      <c r="Y137" t="str">
        <f>CONCATENATE('Diversity Panel_Genotypes'!AS136,'Diversity Panel_Genotypes'!AT136)</f>
        <v>156160</v>
      </c>
      <c r="Z137" t="str">
        <f>CONCATENATE('Diversity Panel_Genotypes'!AU136,'Diversity Panel_Genotypes'!AV136)</f>
        <v>089093</v>
      </c>
      <c r="AA137" t="str">
        <f>CONCATENATE('Diversity Panel_Genotypes'!AW136,'Diversity Panel_Genotypes'!AX136)</f>
        <v>102090</v>
      </c>
      <c r="AB137" t="str">
        <f>CONCATENATE('Diversity Panel_Genotypes'!AY136,'Diversity Panel_Genotypes'!AZ136)</f>
        <v>135147</v>
      </c>
      <c r="AC137" t="str">
        <f>CONCATENATE('Diversity Panel_Genotypes'!BA136,'Diversity Panel_Genotypes'!BB136)</f>
        <v>146146</v>
      </c>
      <c r="AD137" t="str">
        <f>CONCATENATE('Diversity Panel_Genotypes'!BC136,'Diversity Panel_Genotypes'!BD136)</f>
        <v>087089</v>
      </c>
      <c r="AE137" t="str">
        <f>CONCATENATE('Diversity Panel_Genotypes'!BE136,'Diversity Panel_Genotypes'!BF136)</f>
        <v>189191</v>
      </c>
      <c r="AF137" t="str">
        <f>CONCATENATE('Diversity Panel_Genotypes'!BG136,'Diversity Panel_Genotypes'!BH136)</f>
        <v>101101</v>
      </c>
      <c r="AG137" t="str">
        <f>CONCATENATE('Diversity Panel_Genotypes'!BI136,'Diversity Panel_Genotypes'!BJ136)</f>
        <v>151170</v>
      </c>
      <c r="AH137" t="str">
        <f>CONCATENATE('Diversity Panel_Genotypes'!BK136,'Diversity Panel_Genotypes'!BL136)</f>
        <v>142166</v>
      </c>
      <c r="AI137" t="str">
        <f>CONCATENATE('Diversity Panel_Genotypes'!BM136,'Diversity Panel_Genotypes'!BN136)</f>
        <v>148150</v>
      </c>
      <c r="AJ137" t="str">
        <f>CONCATENATE('Diversity Panel_Genotypes'!BO136,'Diversity Panel_Genotypes'!BP136)</f>
        <v>170172</v>
      </c>
      <c r="AK137" t="str">
        <f>CONCATENATE('Diversity Panel_Genotypes'!BQ136,'Diversity Panel_Genotypes'!BR136)</f>
        <v>083089</v>
      </c>
      <c r="AL137" t="str">
        <f>CONCATENATE('Diversity Panel_Genotypes'!BS136,'Diversity Panel_Genotypes'!BT136)</f>
        <v>091091</v>
      </c>
      <c r="AM137" t="str">
        <f>CONCATENATE('Diversity Panel_Genotypes'!BU136,'Diversity Panel_Genotypes'!BV136)</f>
        <v>173175</v>
      </c>
      <c r="AN137" t="str">
        <f>CONCATENATE('Diversity Panel_Genotypes'!BW136,'Diversity Panel_Genotypes'!BX136)</f>
        <v>146148</v>
      </c>
      <c r="AO137" t="str">
        <f>CONCATENATE('Diversity Panel_Genotypes'!BY136,'Diversity Panel_Genotypes'!BZ136)</f>
        <v>174174</v>
      </c>
      <c r="AP137" t="str">
        <f>CONCATENATE('Diversity Panel_Genotypes'!CA136,'Diversity Panel_Genotypes'!CB136)</f>
        <v>106090</v>
      </c>
      <c r="AQ137" t="str">
        <f>CONCATENATE('Diversity Panel_Genotypes'!CC136,'Diversity Panel_Genotypes'!CD136)</f>
        <v>104104</v>
      </c>
      <c r="AR137" t="str">
        <f>CONCATENATE('Diversity Panel_Genotypes'!CE136,'Diversity Panel_Genotypes'!CF136)</f>
        <v>083083</v>
      </c>
      <c r="AS137" t="str">
        <f>CONCATENATE('Diversity Panel_Genotypes'!CG136,'Diversity Panel_Genotypes'!CH136)</f>
        <v>258262</v>
      </c>
      <c r="AT137" t="str">
        <f>CONCATENATE('Diversity Panel_Genotypes'!CI136,'Diversity Panel_Genotypes'!CJ136)</f>
        <v>089089</v>
      </c>
      <c r="AU137" t="str">
        <f>CONCATENATE('Diversity Panel_Genotypes'!CK136,'Diversity Panel_Genotypes'!CL136)</f>
        <v>147147</v>
      </c>
      <c r="AV137" t="str">
        <f>CONCATENATE('Diversity Panel_Genotypes'!CM136,'Diversity Panel_Genotypes'!CN136)</f>
        <v>122132</v>
      </c>
      <c r="AW137" t="str">
        <f>CONCATENATE('Diversity Panel_Genotypes'!CO136,'Diversity Panel_Genotypes'!CP136)</f>
        <v>236240</v>
      </c>
      <c r="AX137" t="str">
        <f>CONCATENATE('Diversity Panel_Genotypes'!CQ136,'Diversity Panel_Genotypes'!CR136)</f>
        <v>154154</v>
      </c>
      <c r="AY137" t="str">
        <f>CONCATENATE('Diversity Panel_Genotypes'!CS136,'Diversity Panel_Genotypes'!CT136)</f>
        <v>130132</v>
      </c>
      <c r="AZ137" t="str">
        <f>CONCATENATE('Diversity Panel_Genotypes'!CU136,'Diversity Panel_Genotypes'!CV136)</f>
        <v>250254</v>
      </c>
      <c r="BA137" t="str">
        <f>CONCATENATE('Diversity Panel_Genotypes'!CW136,'Diversity Panel_Genotypes'!CX136)</f>
        <v>142148</v>
      </c>
      <c r="BB137" t="str">
        <f>CONCATENATE('Diversity Panel_Genotypes'!CY136,'Diversity Panel_Genotypes'!CZ136)</f>
        <v>149155</v>
      </c>
      <c r="BC137" t="str">
        <f>CONCATENATE('Diversity Panel_Genotypes'!DA136,'Diversity Panel_Genotypes'!DB136)</f>
        <v>136136</v>
      </c>
      <c r="BD137" t="str">
        <f>CONCATENATE('Diversity Panel_Genotypes'!DC136,'Diversity Panel_Genotypes'!DD136)</f>
        <v>147149</v>
      </c>
    </row>
    <row r="138" spans="2:56" x14ac:dyDescent="0.3">
      <c r="B138" t="s">
        <v>280</v>
      </c>
      <c r="C138" s="5">
        <v>2020</v>
      </c>
      <c r="D138" s="17" t="s">
        <v>86</v>
      </c>
      <c r="E138" t="str">
        <f>CONCATENATE('Diversity Panel_Genotypes'!E137,'Diversity Panel_Genotypes'!F137)</f>
        <v>165165</v>
      </c>
      <c r="F138" t="str">
        <f>CONCATENATE('Diversity Panel_Genotypes'!G137,'Diversity Panel_Genotypes'!H137)</f>
        <v>177191</v>
      </c>
      <c r="G138" t="str">
        <f>CONCATENATE('Diversity Panel_Genotypes'!I137,'Diversity Panel_Genotypes'!J137)</f>
        <v>241253</v>
      </c>
      <c r="H138" t="str">
        <f>CONCATENATE('Diversity Panel_Genotypes'!K137,'Diversity Panel_Genotypes'!L137)</f>
        <v>238252</v>
      </c>
      <c r="I138" t="str">
        <f>CONCATENATE('Diversity Panel_Genotypes'!M137,'Diversity Panel_Genotypes'!N137)</f>
        <v>085085</v>
      </c>
      <c r="J138" t="str">
        <f>CONCATENATE('Diversity Panel_Genotypes'!O137,'Diversity Panel_Genotypes'!P137)</f>
        <v>184184</v>
      </c>
      <c r="K138" t="str">
        <f>CONCATENATE('Diversity Panel_Genotypes'!Q137,'Diversity Panel_Genotypes'!R137)</f>
        <v>211211</v>
      </c>
      <c r="L138" t="str">
        <f>CONCATENATE('Diversity Panel_Genotypes'!S137,'Diversity Panel_Genotypes'!T137)</f>
        <v>129143</v>
      </c>
      <c r="M138" t="str">
        <f>CONCATENATE('Diversity Panel_Genotypes'!U137,'Diversity Panel_Genotypes'!V137)</f>
        <v>158164</v>
      </c>
      <c r="N138" t="str">
        <f>CONCATENATE('Diversity Panel_Genotypes'!W137,'Diversity Panel_Genotypes'!X137)</f>
        <v>108118</v>
      </c>
      <c r="O138" t="str">
        <f>CONCATENATE('Diversity Panel_Genotypes'!Y137,'Diversity Panel_Genotypes'!Z137)</f>
        <v>165165</v>
      </c>
      <c r="P138" t="str">
        <f>CONCATENATE('Diversity Panel_Genotypes'!AA137,'Diversity Panel_Genotypes'!AB137)</f>
        <v>104092</v>
      </c>
      <c r="Q138" t="str">
        <f>CONCATENATE('Diversity Panel_Genotypes'!AC137,'Diversity Panel_Genotypes'!AD137)</f>
        <v>123125</v>
      </c>
      <c r="R138" t="str">
        <f>CONCATENATE('Diversity Panel_Genotypes'!AE137,'Diversity Panel_Genotypes'!AF137)</f>
        <v>103105</v>
      </c>
      <c r="S138" t="str">
        <f>CONCATENATE('Diversity Panel_Genotypes'!AG137,'Diversity Panel_Genotypes'!AH137)</f>
        <v>118118</v>
      </c>
      <c r="T138" t="str">
        <f>CONCATENATE('Diversity Panel_Genotypes'!AI137,'Diversity Panel_Genotypes'!AJ137)</f>
        <v>161161</v>
      </c>
      <c r="U138" t="str">
        <f>CONCATENATE('Diversity Panel_Genotypes'!AK137,'Diversity Panel_Genotypes'!AL137)</f>
        <v>229231</v>
      </c>
      <c r="V138" t="str">
        <f>CONCATENATE('Diversity Panel_Genotypes'!AM137,'Diversity Panel_Genotypes'!AN137)</f>
        <v>194194</v>
      </c>
      <c r="W138" t="str">
        <f>CONCATENATE('Diversity Panel_Genotypes'!AO137,'Diversity Panel_Genotypes'!AP137)</f>
        <v>187187</v>
      </c>
      <c r="X138" t="str">
        <f>CONCATENATE('Diversity Panel_Genotypes'!AQ137,'Diversity Panel_Genotypes'!AR137)</f>
        <v>113115</v>
      </c>
      <c r="Y138" t="str">
        <f>CONCATENATE('Diversity Panel_Genotypes'!AS137,'Diversity Panel_Genotypes'!AT137)</f>
        <v>160160</v>
      </c>
      <c r="Z138" t="str">
        <f>CONCATENATE('Diversity Panel_Genotypes'!AU137,'Diversity Panel_Genotypes'!AV137)</f>
        <v>089093</v>
      </c>
      <c r="AA138" t="str">
        <f>CONCATENATE('Diversity Panel_Genotypes'!AW137,'Diversity Panel_Genotypes'!AX137)</f>
        <v>090090</v>
      </c>
      <c r="AB138" t="str">
        <f>CONCATENATE('Diversity Panel_Genotypes'!AY137,'Diversity Panel_Genotypes'!AZ137)</f>
        <v>137137</v>
      </c>
      <c r="AC138" t="str">
        <f>CONCATENATE('Diversity Panel_Genotypes'!BA137,'Diversity Panel_Genotypes'!BB137)</f>
        <v>146148</v>
      </c>
      <c r="AD138" t="str">
        <f>CONCATENATE('Diversity Panel_Genotypes'!BC137,'Diversity Panel_Genotypes'!BD137)</f>
        <v>087087</v>
      </c>
      <c r="AE138" t="str">
        <f>CONCATENATE('Diversity Panel_Genotypes'!BE137,'Diversity Panel_Genotypes'!BF137)</f>
        <v>191191</v>
      </c>
      <c r="AF138" t="str">
        <f>CONCATENATE('Diversity Panel_Genotypes'!BG137,'Diversity Panel_Genotypes'!BH137)</f>
        <v>101099</v>
      </c>
      <c r="AG138" t="str">
        <f>CONCATENATE('Diversity Panel_Genotypes'!BI137,'Diversity Panel_Genotypes'!BJ137)</f>
        <v>151158</v>
      </c>
      <c r="AH138" t="str">
        <f>CONCATENATE('Diversity Panel_Genotypes'!BK137,'Diversity Panel_Genotypes'!BL137)</f>
        <v>162166</v>
      </c>
      <c r="AI138" t="str">
        <f>CONCATENATE('Diversity Panel_Genotypes'!BM137,'Diversity Panel_Genotypes'!BN137)</f>
        <v>127127</v>
      </c>
      <c r="AJ138" t="str">
        <f>CONCATENATE('Diversity Panel_Genotypes'!BO137,'Diversity Panel_Genotypes'!BP137)</f>
        <v>170172</v>
      </c>
      <c r="AK138" t="str">
        <f>CONCATENATE('Diversity Panel_Genotypes'!BQ137,'Diversity Panel_Genotypes'!BR137)</f>
        <v>089097</v>
      </c>
      <c r="AL138" t="str">
        <f>CONCATENATE('Diversity Panel_Genotypes'!BS137,'Diversity Panel_Genotypes'!BT137)</f>
        <v>091095</v>
      </c>
      <c r="AM138" t="str">
        <f>CONCATENATE('Diversity Panel_Genotypes'!BU137,'Diversity Panel_Genotypes'!BV137)</f>
        <v>173175</v>
      </c>
      <c r="AN138" t="str">
        <f>CONCATENATE('Diversity Panel_Genotypes'!BW137,'Diversity Panel_Genotypes'!BX137)</f>
        <v>146148</v>
      </c>
      <c r="AO138" t="str">
        <f>CONCATENATE('Diversity Panel_Genotypes'!BY137,'Diversity Panel_Genotypes'!BZ137)</f>
        <v>172176</v>
      </c>
      <c r="AP138" t="str">
        <f>CONCATENATE('Diversity Panel_Genotypes'!CA137,'Diversity Panel_Genotypes'!CB137)</f>
        <v>106108</v>
      </c>
      <c r="AQ138" t="str">
        <f>CONCATENATE('Diversity Panel_Genotypes'!CC137,'Diversity Panel_Genotypes'!CD137)</f>
        <v>104104</v>
      </c>
      <c r="AR138" t="str">
        <f>CONCATENATE('Diversity Panel_Genotypes'!CE137,'Diversity Panel_Genotypes'!CF137)</f>
        <v>083083</v>
      </c>
      <c r="AS138" t="str">
        <f>CONCATENATE('Diversity Panel_Genotypes'!CG137,'Diversity Panel_Genotypes'!CH137)</f>
        <v>262262</v>
      </c>
      <c r="AT138" t="str">
        <f>CONCATENATE('Diversity Panel_Genotypes'!CI137,'Diversity Panel_Genotypes'!CJ137)</f>
        <v>089089</v>
      </c>
      <c r="AU138" t="str">
        <f>CONCATENATE('Diversity Panel_Genotypes'!CK137,'Diversity Panel_Genotypes'!CL137)</f>
        <v>143143</v>
      </c>
      <c r="AV138" t="str">
        <f>CONCATENATE('Diversity Panel_Genotypes'!CM137,'Diversity Panel_Genotypes'!CN137)</f>
        <v>122124</v>
      </c>
      <c r="AW138" t="str">
        <f>CONCATENATE('Diversity Panel_Genotypes'!CO137,'Diversity Panel_Genotypes'!CP137)</f>
        <v>240240</v>
      </c>
      <c r="AX138" t="str">
        <f>CONCATENATE('Diversity Panel_Genotypes'!CQ137,'Diversity Panel_Genotypes'!CR137)</f>
        <v>154160</v>
      </c>
      <c r="AY138" t="str">
        <f>CONCATENATE('Diversity Panel_Genotypes'!CS137,'Diversity Panel_Genotypes'!CT137)</f>
        <v>130134</v>
      </c>
      <c r="AZ138" t="str">
        <f>CONCATENATE('Diversity Panel_Genotypes'!CU137,'Diversity Panel_Genotypes'!CV137)</f>
        <v>250254</v>
      </c>
      <c r="BA138" t="str">
        <f>CONCATENATE('Diversity Panel_Genotypes'!CW137,'Diversity Panel_Genotypes'!CX137)</f>
        <v>140142</v>
      </c>
      <c r="BB138" t="str">
        <f>CONCATENATE('Diversity Panel_Genotypes'!CY137,'Diversity Panel_Genotypes'!CZ137)</f>
        <v>149149</v>
      </c>
      <c r="BC138" t="str">
        <f>CONCATENATE('Diversity Panel_Genotypes'!DA137,'Diversity Panel_Genotypes'!DB137)</f>
        <v>134136</v>
      </c>
      <c r="BD138" t="str">
        <f>CONCATENATE('Diversity Panel_Genotypes'!DC137,'Diversity Panel_Genotypes'!DD137)</f>
        <v>151153</v>
      </c>
    </row>
    <row r="139" spans="2:56" x14ac:dyDescent="0.3">
      <c r="B139" t="s">
        <v>282</v>
      </c>
      <c r="C139" s="5">
        <v>2020</v>
      </c>
      <c r="D139" s="17" t="s">
        <v>86</v>
      </c>
      <c r="E139" t="str">
        <f>CONCATENATE('Diversity Panel_Genotypes'!E138,'Diversity Panel_Genotypes'!F138)</f>
        <v>161165</v>
      </c>
      <c r="F139" t="str">
        <f>CONCATENATE('Diversity Panel_Genotypes'!G138,'Diversity Panel_Genotypes'!H138)</f>
        <v>177179</v>
      </c>
      <c r="G139" t="str">
        <f>CONCATENATE('Diversity Panel_Genotypes'!I138,'Diversity Panel_Genotypes'!J138)</f>
        <v>241241</v>
      </c>
      <c r="H139" t="str">
        <f>CONCATENATE('Diversity Panel_Genotypes'!K138,'Diversity Panel_Genotypes'!L138)</f>
        <v>238238</v>
      </c>
      <c r="I139" t="str">
        <f>CONCATENATE('Diversity Panel_Genotypes'!M138,'Diversity Panel_Genotypes'!N138)</f>
        <v>087095</v>
      </c>
      <c r="J139" t="str">
        <f>CONCATENATE('Diversity Panel_Genotypes'!O138,'Diversity Panel_Genotypes'!P138)</f>
        <v>180192</v>
      </c>
      <c r="K139" t="str">
        <f>CONCATENATE('Diversity Panel_Genotypes'!Q138,'Diversity Panel_Genotypes'!R138)</f>
        <v>205207</v>
      </c>
      <c r="L139" t="str">
        <f>CONCATENATE('Diversity Panel_Genotypes'!S138,'Diversity Panel_Genotypes'!T138)</f>
        <v>129143</v>
      </c>
      <c r="M139" t="str">
        <f>CONCATENATE('Diversity Panel_Genotypes'!U138,'Diversity Panel_Genotypes'!V138)</f>
        <v>158158</v>
      </c>
      <c r="N139" t="str">
        <f>CONCATENATE('Diversity Panel_Genotypes'!W138,'Diversity Panel_Genotypes'!X138)</f>
        <v>114114</v>
      </c>
      <c r="O139" t="str">
        <f>CONCATENATE('Diversity Panel_Genotypes'!Y138,'Diversity Panel_Genotypes'!Z138)</f>
        <v>165179</v>
      </c>
      <c r="P139" t="str">
        <f>CONCATENATE('Diversity Panel_Genotypes'!AA138,'Diversity Panel_Genotypes'!AB138)</f>
        <v>104098</v>
      </c>
      <c r="Q139" t="str">
        <f>CONCATENATE('Diversity Panel_Genotypes'!AC138,'Diversity Panel_Genotypes'!AD138)</f>
        <v>125125</v>
      </c>
      <c r="R139" t="str">
        <f>CONCATENATE('Diversity Panel_Genotypes'!AE138,'Diversity Panel_Genotypes'!AF138)</f>
        <v>103105</v>
      </c>
      <c r="S139" t="str">
        <f>CONCATENATE('Diversity Panel_Genotypes'!AG138,'Diversity Panel_Genotypes'!AH138)</f>
        <v>116118</v>
      </c>
      <c r="T139" t="str">
        <f>CONCATENATE('Diversity Panel_Genotypes'!AI138,'Diversity Panel_Genotypes'!AJ138)</f>
        <v>161161</v>
      </c>
      <c r="U139" t="str">
        <f>CONCATENATE('Diversity Panel_Genotypes'!AK138,'Diversity Panel_Genotypes'!AL138)</f>
        <v>229229</v>
      </c>
      <c r="V139" t="str">
        <f>CONCATENATE('Diversity Panel_Genotypes'!AM138,'Diversity Panel_Genotypes'!AN138)</f>
        <v>194194</v>
      </c>
      <c r="W139" t="str">
        <f>CONCATENATE('Diversity Panel_Genotypes'!AO138,'Diversity Panel_Genotypes'!AP138)</f>
        <v>175185</v>
      </c>
      <c r="X139" t="str">
        <f>CONCATENATE('Diversity Panel_Genotypes'!AQ138,'Diversity Panel_Genotypes'!AR138)</f>
        <v>113113</v>
      </c>
      <c r="Y139" t="str">
        <f>CONCATENATE('Diversity Panel_Genotypes'!AS138,'Diversity Panel_Genotypes'!AT138)</f>
        <v>156156</v>
      </c>
      <c r="Z139" t="str">
        <f>CONCATENATE('Diversity Panel_Genotypes'!AU138,'Diversity Panel_Genotypes'!AV138)</f>
        <v>089093</v>
      </c>
      <c r="AA139" t="str">
        <f>CONCATENATE('Diversity Panel_Genotypes'!AW138,'Diversity Panel_Genotypes'!AX138)</f>
        <v>102090</v>
      </c>
      <c r="AB139" t="str">
        <f>CONCATENATE('Diversity Panel_Genotypes'!AY138,'Diversity Panel_Genotypes'!AZ138)</f>
        <v>135137</v>
      </c>
      <c r="AC139" t="str">
        <f>CONCATENATE('Diversity Panel_Genotypes'!BA138,'Diversity Panel_Genotypes'!BB138)</f>
        <v>146146</v>
      </c>
      <c r="AD139" t="str">
        <f>CONCATENATE('Diversity Panel_Genotypes'!BC138,'Diversity Panel_Genotypes'!BD138)</f>
        <v>087089</v>
      </c>
      <c r="AE139" t="str">
        <f>CONCATENATE('Diversity Panel_Genotypes'!BE138,'Diversity Panel_Genotypes'!BF138)</f>
        <v>191195</v>
      </c>
      <c r="AF139" t="str">
        <f>CONCATENATE('Diversity Panel_Genotypes'!BG138,'Diversity Panel_Genotypes'!BH138)</f>
        <v>101099</v>
      </c>
      <c r="AG139" t="str">
        <f>CONCATENATE('Diversity Panel_Genotypes'!BI138,'Diversity Panel_Genotypes'!BJ138)</f>
        <v>151158</v>
      </c>
      <c r="AH139" t="str">
        <f>CONCATENATE('Diversity Panel_Genotypes'!BK138,'Diversity Panel_Genotypes'!BL138)</f>
        <v>156158</v>
      </c>
      <c r="AI139" t="str">
        <f>CONCATENATE('Diversity Panel_Genotypes'!BM138,'Diversity Panel_Genotypes'!BN138)</f>
        <v>140140</v>
      </c>
      <c r="AJ139" t="str">
        <f>CONCATENATE('Diversity Panel_Genotypes'!BO138,'Diversity Panel_Genotypes'!BP138)</f>
        <v>170170</v>
      </c>
      <c r="AK139" t="str">
        <f>CONCATENATE('Diversity Panel_Genotypes'!BQ138,'Diversity Panel_Genotypes'!BR138)</f>
        <v>083097</v>
      </c>
      <c r="AL139" t="str">
        <f>CONCATENATE('Diversity Panel_Genotypes'!BS138,'Diversity Panel_Genotypes'!BT138)</f>
        <v>091092</v>
      </c>
      <c r="AM139" t="str">
        <f>CONCATENATE('Diversity Panel_Genotypes'!BU138,'Diversity Panel_Genotypes'!BV138)</f>
        <v>173175</v>
      </c>
      <c r="AN139" t="str">
        <f>CONCATENATE('Diversity Panel_Genotypes'!BW138,'Diversity Panel_Genotypes'!BX138)</f>
        <v>140146</v>
      </c>
      <c r="AO139" t="str">
        <f>CONCATENATE('Diversity Panel_Genotypes'!BY138,'Diversity Panel_Genotypes'!BZ138)</f>
        <v>174176</v>
      </c>
      <c r="AP139" t="str">
        <f>CONCATENATE('Diversity Panel_Genotypes'!CA138,'Diversity Panel_Genotypes'!CB138)</f>
        <v>106108</v>
      </c>
      <c r="AQ139" t="str">
        <f>CONCATENATE('Diversity Panel_Genotypes'!CC138,'Diversity Panel_Genotypes'!CD138)</f>
        <v>104104</v>
      </c>
      <c r="AR139" t="str">
        <f>CONCATENATE('Diversity Panel_Genotypes'!CE138,'Diversity Panel_Genotypes'!CF138)</f>
        <v>083083</v>
      </c>
      <c r="AS139" t="str">
        <f>CONCATENATE('Diversity Panel_Genotypes'!CG138,'Diversity Panel_Genotypes'!CH138)</f>
        <v>258258</v>
      </c>
      <c r="AT139" t="str">
        <f>CONCATENATE('Diversity Panel_Genotypes'!CI138,'Diversity Panel_Genotypes'!CJ138)</f>
        <v>089099</v>
      </c>
      <c r="AU139" t="str">
        <f>CONCATENATE('Diversity Panel_Genotypes'!CK138,'Diversity Panel_Genotypes'!CL138)</f>
        <v>143147</v>
      </c>
      <c r="AV139" t="str">
        <f>CONCATENATE('Diversity Panel_Genotypes'!CM138,'Diversity Panel_Genotypes'!CN138)</f>
        <v>120124</v>
      </c>
      <c r="AW139" t="str">
        <f>CONCATENATE('Diversity Panel_Genotypes'!CO138,'Diversity Panel_Genotypes'!CP138)</f>
        <v>236238</v>
      </c>
      <c r="AX139" t="str">
        <f>CONCATENATE('Diversity Panel_Genotypes'!CQ138,'Diversity Panel_Genotypes'!CR138)</f>
        <v>154156</v>
      </c>
      <c r="AY139" t="str">
        <f>CONCATENATE('Diversity Panel_Genotypes'!CS138,'Diversity Panel_Genotypes'!CT138)</f>
        <v>130134</v>
      </c>
      <c r="AZ139" t="str">
        <f>CONCATENATE('Diversity Panel_Genotypes'!CU138,'Diversity Panel_Genotypes'!CV138)</f>
        <v>250254</v>
      </c>
      <c r="BA139" t="str">
        <f>CONCATENATE('Diversity Panel_Genotypes'!CW138,'Diversity Panel_Genotypes'!CX138)</f>
        <v>142148</v>
      </c>
      <c r="BB139" t="str">
        <f>CONCATENATE('Diversity Panel_Genotypes'!CY138,'Diversity Panel_Genotypes'!CZ138)</f>
        <v>155159</v>
      </c>
      <c r="BC139" t="str">
        <f>CONCATENATE('Diversity Panel_Genotypes'!DA138,'Diversity Panel_Genotypes'!DB138)</f>
        <v>134136</v>
      </c>
      <c r="BD139" t="str">
        <f>CONCATENATE('Diversity Panel_Genotypes'!DC138,'Diversity Panel_Genotypes'!DD138)</f>
        <v>149153</v>
      </c>
    </row>
    <row r="140" spans="2:56" x14ac:dyDescent="0.3">
      <c r="B140" t="s">
        <v>284</v>
      </c>
      <c r="C140" s="5">
        <v>2020</v>
      </c>
      <c r="D140" s="17" t="s">
        <v>86</v>
      </c>
      <c r="E140" t="str">
        <f>CONCATENATE('Diversity Panel_Genotypes'!E139,'Diversity Panel_Genotypes'!F139)</f>
        <v>165165</v>
      </c>
      <c r="F140" t="str">
        <f>CONCATENATE('Diversity Panel_Genotypes'!G139,'Diversity Panel_Genotypes'!H139)</f>
        <v>177191</v>
      </c>
      <c r="G140" t="str">
        <f>CONCATENATE('Diversity Panel_Genotypes'!I139,'Diversity Panel_Genotypes'!J139)</f>
        <v>253269</v>
      </c>
      <c r="H140" t="str">
        <f>CONCATENATE('Diversity Panel_Genotypes'!K139,'Diversity Panel_Genotypes'!L139)</f>
        <v>238238</v>
      </c>
      <c r="I140" t="str">
        <f>CONCATENATE('Diversity Panel_Genotypes'!M139,'Diversity Panel_Genotypes'!N139)</f>
        <v>085089</v>
      </c>
      <c r="J140" t="str">
        <f>CONCATENATE('Diversity Panel_Genotypes'!O139,'Diversity Panel_Genotypes'!P139)</f>
        <v>198198</v>
      </c>
      <c r="K140" t="str">
        <f>CONCATENATE('Diversity Panel_Genotypes'!Q139,'Diversity Panel_Genotypes'!R139)</f>
        <v>205205</v>
      </c>
      <c r="L140" t="str">
        <f>CONCATENATE('Diversity Panel_Genotypes'!S139,'Diversity Panel_Genotypes'!T139)</f>
        <v>143143</v>
      </c>
      <c r="M140" t="str">
        <f>CONCATENATE('Diversity Panel_Genotypes'!U139,'Diversity Panel_Genotypes'!V139)</f>
        <v>152158</v>
      </c>
      <c r="N140" t="str">
        <f>CONCATENATE('Diversity Panel_Genotypes'!W139,'Diversity Panel_Genotypes'!X139)</f>
        <v>116118</v>
      </c>
      <c r="O140" t="str">
        <f>CONCATENATE('Diversity Panel_Genotypes'!Y139,'Diversity Panel_Genotypes'!Z139)</f>
        <v>165181</v>
      </c>
      <c r="P140" t="str">
        <f>CONCATENATE('Diversity Panel_Genotypes'!AA139,'Diversity Panel_Genotypes'!AB139)</f>
        <v>096098</v>
      </c>
      <c r="Q140" t="str">
        <f>CONCATENATE('Diversity Panel_Genotypes'!AC139,'Diversity Panel_Genotypes'!AD139)</f>
        <v>125131</v>
      </c>
      <c r="R140" t="str">
        <f>CONCATENATE('Diversity Panel_Genotypes'!AE139,'Diversity Panel_Genotypes'!AF139)</f>
        <v>103103</v>
      </c>
      <c r="S140" t="str">
        <f>CONCATENATE('Diversity Panel_Genotypes'!AG139,'Diversity Panel_Genotypes'!AH139)</f>
        <v>116118</v>
      </c>
      <c r="T140" t="str">
        <f>CONCATENATE('Diversity Panel_Genotypes'!AI139,'Diversity Panel_Genotypes'!AJ139)</f>
        <v>161167</v>
      </c>
      <c r="U140" t="str">
        <f>CONCATENATE('Diversity Panel_Genotypes'!AK139,'Diversity Panel_Genotypes'!AL139)</f>
        <v>231231</v>
      </c>
      <c r="V140" t="str">
        <f>CONCATENATE('Diversity Panel_Genotypes'!AM139,'Diversity Panel_Genotypes'!AN139)</f>
        <v>194194</v>
      </c>
      <c r="W140" t="str">
        <f>CONCATENATE('Diversity Panel_Genotypes'!AO139,'Diversity Panel_Genotypes'!AP139)</f>
        <v>181185</v>
      </c>
      <c r="X140" t="str">
        <f>CONCATENATE('Diversity Panel_Genotypes'!AQ139,'Diversity Panel_Genotypes'!AR139)</f>
        <v>113115</v>
      </c>
      <c r="Y140" t="str">
        <f>CONCATENATE('Diversity Panel_Genotypes'!AS139,'Diversity Panel_Genotypes'!AT139)</f>
        <v>160160</v>
      </c>
      <c r="Z140" t="str">
        <f>CONCATENATE('Diversity Panel_Genotypes'!AU139,'Diversity Panel_Genotypes'!AV139)</f>
        <v>091093</v>
      </c>
      <c r="AA140" t="str">
        <f>CONCATENATE('Diversity Panel_Genotypes'!AW139,'Diversity Panel_Genotypes'!AX139)</f>
        <v>090090</v>
      </c>
      <c r="AB140" t="str">
        <f>CONCATENATE('Diversity Panel_Genotypes'!AY139,'Diversity Panel_Genotypes'!AZ139)</f>
        <v>137141</v>
      </c>
      <c r="AC140" t="str">
        <f>CONCATENATE('Diversity Panel_Genotypes'!BA139,'Diversity Panel_Genotypes'!BB139)</f>
        <v>146150</v>
      </c>
      <c r="AD140" t="str">
        <f>CONCATENATE('Diversity Panel_Genotypes'!BC139,'Diversity Panel_Genotypes'!BD139)</f>
        <v>089091</v>
      </c>
      <c r="AE140" t="str">
        <f>CONCATENATE('Diversity Panel_Genotypes'!BE139,'Diversity Panel_Genotypes'!BF139)</f>
        <v>191191</v>
      </c>
      <c r="AF140" t="str">
        <f>CONCATENATE('Diversity Panel_Genotypes'!BG139,'Diversity Panel_Genotypes'!BH139)</f>
        <v>101095</v>
      </c>
      <c r="AG140" t="str">
        <f>CONCATENATE('Diversity Panel_Genotypes'!BI139,'Diversity Panel_Genotypes'!BJ139)</f>
        <v>160160</v>
      </c>
      <c r="AH140" t="str">
        <f>CONCATENATE('Diversity Panel_Genotypes'!BK139,'Diversity Panel_Genotypes'!BL139)</f>
        <v>142166</v>
      </c>
      <c r="AI140" t="str">
        <f>CONCATENATE('Diversity Panel_Genotypes'!BM139,'Diversity Panel_Genotypes'!BN139)</f>
        <v>140140</v>
      </c>
      <c r="AJ140" t="str">
        <f>CONCATENATE('Diversity Panel_Genotypes'!BO139,'Diversity Panel_Genotypes'!BP139)</f>
        <v>168168</v>
      </c>
      <c r="AK140" t="str">
        <f>CONCATENATE('Diversity Panel_Genotypes'!BQ139,'Diversity Panel_Genotypes'!BR139)</f>
        <v>089089</v>
      </c>
      <c r="AL140" t="str">
        <f>CONCATENATE('Diversity Panel_Genotypes'!BS139,'Diversity Panel_Genotypes'!BT139)</f>
        <v>091094</v>
      </c>
      <c r="AM140" t="str">
        <f>CONCATENATE('Diversity Panel_Genotypes'!BU139,'Diversity Panel_Genotypes'!BV139)</f>
        <v>163173</v>
      </c>
      <c r="AN140" t="str">
        <f>CONCATENATE('Diversity Panel_Genotypes'!BW139,'Diversity Panel_Genotypes'!BX139)</f>
        <v>140140</v>
      </c>
      <c r="AO140" t="str">
        <f>CONCATENATE('Diversity Panel_Genotypes'!BY139,'Diversity Panel_Genotypes'!BZ139)</f>
        <v>172178</v>
      </c>
      <c r="AP140" t="str">
        <f>CONCATENATE('Diversity Panel_Genotypes'!CA139,'Diversity Panel_Genotypes'!CB139)</f>
        <v>108112</v>
      </c>
      <c r="AQ140" t="str">
        <f>CONCATENATE('Diversity Panel_Genotypes'!CC139,'Diversity Panel_Genotypes'!CD139)</f>
        <v>104104</v>
      </c>
      <c r="AR140" t="str">
        <f>CONCATENATE('Diversity Panel_Genotypes'!CE139,'Diversity Panel_Genotypes'!CF139)</f>
        <v>081083</v>
      </c>
      <c r="AS140" t="str">
        <f>CONCATENATE('Diversity Panel_Genotypes'!CG139,'Diversity Panel_Genotypes'!CH139)</f>
        <v>258258</v>
      </c>
      <c r="AT140" t="str">
        <f>CONCATENATE('Diversity Panel_Genotypes'!CI139,'Diversity Panel_Genotypes'!CJ139)</f>
        <v>103105</v>
      </c>
      <c r="AU140" t="str">
        <f>CONCATENATE('Diversity Panel_Genotypes'!CK139,'Diversity Panel_Genotypes'!CL139)</f>
        <v>143147</v>
      </c>
      <c r="AV140" t="str">
        <f>CONCATENATE('Diversity Panel_Genotypes'!CM139,'Diversity Panel_Genotypes'!CN139)</f>
        <v>120122</v>
      </c>
      <c r="AW140" t="str">
        <f>CONCATENATE('Diversity Panel_Genotypes'!CO139,'Diversity Panel_Genotypes'!CP139)</f>
        <v>240240</v>
      </c>
      <c r="AX140" t="str">
        <f>CONCATENATE('Diversity Panel_Genotypes'!CQ139,'Diversity Panel_Genotypes'!CR139)</f>
        <v>154158</v>
      </c>
      <c r="AY140" t="str">
        <f>CONCATENATE('Diversity Panel_Genotypes'!CS139,'Diversity Panel_Genotypes'!CT139)</f>
        <v>130130</v>
      </c>
      <c r="AZ140" t="str">
        <f>CONCATENATE('Diversity Panel_Genotypes'!CU139,'Diversity Panel_Genotypes'!CV139)</f>
        <v>244254</v>
      </c>
      <c r="BA140" t="str">
        <f>CONCATENATE('Diversity Panel_Genotypes'!CW139,'Diversity Panel_Genotypes'!CX139)</f>
        <v>140148</v>
      </c>
      <c r="BB140" t="str">
        <f>CONCATENATE('Diversity Panel_Genotypes'!CY139,'Diversity Panel_Genotypes'!CZ139)</f>
        <v>153155</v>
      </c>
      <c r="BC140" t="str">
        <f>CONCATENATE('Diversity Panel_Genotypes'!DA139,'Diversity Panel_Genotypes'!DB139)</f>
        <v>136136</v>
      </c>
      <c r="BD140" t="str">
        <f>CONCATENATE('Diversity Panel_Genotypes'!DC139,'Diversity Panel_Genotypes'!DD139)</f>
        <v>151151</v>
      </c>
    </row>
    <row r="141" spans="2:56" x14ac:dyDescent="0.3">
      <c r="B141" t="s">
        <v>286</v>
      </c>
      <c r="C141" s="5">
        <v>2020</v>
      </c>
      <c r="D141" s="17" t="s">
        <v>86</v>
      </c>
      <c r="E141" t="str">
        <f>CONCATENATE('Diversity Panel_Genotypes'!E140,'Diversity Panel_Genotypes'!F140)</f>
        <v>165169</v>
      </c>
      <c r="F141" t="str">
        <f>CONCATENATE('Diversity Panel_Genotypes'!G140,'Diversity Panel_Genotypes'!H140)</f>
        <v>177181</v>
      </c>
      <c r="G141" t="str">
        <f>CONCATENATE('Diversity Panel_Genotypes'!I140,'Diversity Panel_Genotypes'!J140)</f>
        <v>241269</v>
      </c>
      <c r="H141" t="str">
        <f>CONCATENATE('Diversity Panel_Genotypes'!K140,'Diversity Panel_Genotypes'!L140)</f>
        <v>238238</v>
      </c>
      <c r="I141" t="str">
        <f>CONCATENATE('Diversity Panel_Genotypes'!M140,'Diversity Panel_Genotypes'!N140)</f>
        <v>085089</v>
      </c>
      <c r="J141" t="str">
        <f>CONCATENATE('Diversity Panel_Genotypes'!O140,'Diversity Panel_Genotypes'!P140)</f>
        <v>198198</v>
      </c>
      <c r="K141" t="str">
        <f>CONCATENATE('Diversity Panel_Genotypes'!Q140,'Diversity Panel_Genotypes'!R140)</f>
        <v>205211</v>
      </c>
      <c r="L141" t="str">
        <f>CONCATENATE('Diversity Panel_Genotypes'!S140,'Diversity Panel_Genotypes'!T140)</f>
        <v>129143</v>
      </c>
      <c r="M141" t="str">
        <f>CONCATENATE('Diversity Panel_Genotypes'!U140,'Diversity Panel_Genotypes'!V140)</f>
        <v>152158</v>
      </c>
      <c r="N141" t="str">
        <f>CONCATENATE('Diversity Panel_Genotypes'!W140,'Diversity Panel_Genotypes'!X140)</f>
        <v>116118</v>
      </c>
      <c r="O141" t="str">
        <f>CONCATENATE('Diversity Panel_Genotypes'!Y140,'Diversity Panel_Genotypes'!Z140)</f>
        <v>165181</v>
      </c>
      <c r="P141" t="str">
        <f>CONCATENATE('Diversity Panel_Genotypes'!AA140,'Diversity Panel_Genotypes'!AB140)</f>
        <v>098098</v>
      </c>
      <c r="Q141" t="str">
        <f>CONCATENATE('Diversity Panel_Genotypes'!AC140,'Diversity Panel_Genotypes'!AD140)</f>
        <v>129129</v>
      </c>
      <c r="R141" t="str">
        <f>CONCATENATE('Diversity Panel_Genotypes'!AE140,'Diversity Panel_Genotypes'!AF140)</f>
        <v>102103</v>
      </c>
      <c r="S141" t="str">
        <f>CONCATENATE('Diversity Panel_Genotypes'!AG140,'Diversity Panel_Genotypes'!AH140)</f>
        <v>118118</v>
      </c>
      <c r="T141" t="str">
        <f>CONCATENATE('Diversity Panel_Genotypes'!AI140,'Diversity Panel_Genotypes'!AJ140)</f>
        <v>161167</v>
      </c>
      <c r="U141" t="str">
        <f>CONCATENATE('Diversity Panel_Genotypes'!AK140,'Diversity Panel_Genotypes'!AL140)</f>
        <v>231235</v>
      </c>
      <c r="V141" t="str">
        <f>CONCATENATE('Diversity Panel_Genotypes'!AM140,'Diversity Panel_Genotypes'!AN140)</f>
        <v>194194</v>
      </c>
      <c r="W141" t="str">
        <f>CONCATENATE('Diversity Panel_Genotypes'!AO140,'Diversity Panel_Genotypes'!AP140)</f>
        <v>185187</v>
      </c>
      <c r="X141" t="str">
        <f>CONCATENATE('Diversity Panel_Genotypes'!AQ140,'Diversity Panel_Genotypes'!AR140)</f>
        <v>113115</v>
      </c>
      <c r="Y141" t="str">
        <f>CONCATENATE('Diversity Panel_Genotypes'!AS140,'Diversity Panel_Genotypes'!AT140)</f>
        <v>160160</v>
      </c>
      <c r="Z141" t="str">
        <f>CONCATENATE('Diversity Panel_Genotypes'!AU140,'Diversity Panel_Genotypes'!AV140)</f>
        <v>089093</v>
      </c>
      <c r="AA141" t="str">
        <f>CONCATENATE('Diversity Panel_Genotypes'!AW140,'Diversity Panel_Genotypes'!AX140)</f>
        <v>090090</v>
      </c>
      <c r="AB141" t="str">
        <f>CONCATENATE('Diversity Panel_Genotypes'!AY140,'Diversity Panel_Genotypes'!AZ140)</f>
        <v>135147</v>
      </c>
      <c r="AC141" t="str">
        <f>CONCATENATE('Diversity Panel_Genotypes'!BA140,'Diversity Panel_Genotypes'!BB140)</f>
        <v>146146</v>
      </c>
      <c r="AD141" t="str">
        <f>CONCATENATE('Diversity Panel_Genotypes'!BC140,'Diversity Panel_Genotypes'!BD140)</f>
        <v>087089</v>
      </c>
      <c r="AE141" t="str">
        <f>CONCATENATE('Diversity Panel_Genotypes'!BE140,'Diversity Panel_Genotypes'!BF140)</f>
        <v>191191</v>
      </c>
      <c r="AF141" t="str">
        <f>CONCATENATE('Diversity Panel_Genotypes'!BG140,'Diversity Panel_Genotypes'!BH140)</f>
        <v>095095</v>
      </c>
      <c r="AG141" t="str">
        <f>CONCATENATE('Diversity Panel_Genotypes'!BI140,'Diversity Panel_Genotypes'!BJ140)</f>
        <v>143161</v>
      </c>
      <c r="AH141" t="str">
        <f>CONCATENATE('Diversity Panel_Genotypes'!BK140,'Diversity Panel_Genotypes'!BL140)</f>
        <v>142162</v>
      </c>
      <c r="AI141" t="str">
        <f>CONCATENATE('Diversity Panel_Genotypes'!BM140,'Diversity Panel_Genotypes'!BN140)</f>
        <v>140140</v>
      </c>
      <c r="AJ141" t="str">
        <f>CONCATENATE('Diversity Panel_Genotypes'!BO140,'Diversity Panel_Genotypes'!BP140)</f>
        <v>170172</v>
      </c>
      <c r="AK141" t="str">
        <f>CONCATENATE('Diversity Panel_Genotypes'!BQ140,'Diversity Panel_Genotypes'!BR140)</f>
        <v>089097</v>
      </c>
      <c r="AL141" t="str">
        <f>CONCATENATE('Diversity Panel_Genotypes'!BS140,'Diversity Panel_Genotypes'!BT140)</f>
        <v>092092</v>
      </c>
      <c r="AM141" t="str">
        <f>CONCATENATE('Diversity Panel_Genotypes'!BU140,'Diversity Panel_Genotypes'!BV140)</f>
        <v>175175</v>
      </c>
      <c r="AN141" t="str">
        <f>CONCATENATE('Diversity Panel_Genotypes'!BW140,'Diversity Panel_Genotypes'!BX140)</f>
        <v>140148</v>
      </c>
      <c r="AO141" t="str">
        <f>CONCATENATE('Diversity Panel_Genotypes'!BY140,'Diversity Panel_Genotypes'!BZ140)</f>
        <v>174176</v>
      </c>
      <c r="AP141" t="str">
        <f>CONCATENATE('Diversity Panel_Genotypes'!CA140,'Diversity Panel_Genotypes'!CB140)</f>
        <v>106108</v>
      </c>
      <c r="AQ141" t="str">
        <f>CONCATENATE('Diversity Panel_Genotypes'!CC140,'Diversity Panel_Genotypes'!CD140)</f>
        <v>104104</v>
      </c>
      <c r="AR141" t="str">
        <f>CONCATENATE('Diversity Panel_Genotypes'!CE140,'Diversity Panel_Genotypes'!CF140)</f>
        <v>083083</v>
      </c>
      <c r="AS141" t="str">
        <f>CONCATENATE('Diversity Panel_Genotypes'!CG140,'Diversity Panel_Genotypes'!CH140)</f>
        <v>262262</v>
      </c>
      <c r="AT141" t="str">
        <f>CONCATENATE('Diversity Panel_Genotypes'!CI140,'Diversity Panel_Genotypes'!CJ140)</f>
        <v>105097</v>
      </c>
      <c r="AU141" t="str">
        <f>CONCATENATE('Diversity Panel_Genotypes'!CK140,'Diversity Panel_Genotypes'!CL140)</f>
        <v>143143</v>
      </c>
      <c r="AV141" t="str">
        <f>CONCATENATE('Diversity Panel_Genotypes'!CM140,'Diversity Panel_Genotypes'!CN140)</f>
        <v>122124</v>
      </c>
      <c r="AW141" t="str">
        <f>CONCATENATE('Diversity Panel_Genotypes'!CO140,'Diversity Panel_Genotypes'!CP140)</f>
        <v>228240</v>
      </c>
      <c r="AX141" t="str">
        <f>CONCATENATE('Diversity Panel_Genotypes'!CQ140,'Diversity Panel_Genotypes'!CR140)</f>
        <v>154156</v>
      </c>
      <c r="AY141" t="str">
        <f>CONCATENATE('Diversity Panel_Genotypes'!CS140,'Diversity Panel_Genotypes'!CT140)</f>
        <v>130134</v>
      </c>
      <c r="AZ141" t="str">
        <f>CONCATENATE('Diversity Panel_Genotypes'!CU140,'Diversity Panel_Genotypes'!CV140)</f>
        <v>246250</v>
      </c>
      <c r="BA141" t="str">
        <f>CONCATENATE('Diversity Panel_Genotypes'!CW140,'Diversity Panel_Genotypes'!CX140)</f>
        <v>140150</v>
      </c>
      <c r="BB141" t="str">
        <f>CONCATENATE('Diversity Panel_Genotypes'!CY140,'Diversity Panel_Genotypes'!CZ140)</f>
        <v>153155</v>
      </c>
      <c r="BC141" t="str">
        <f>CONCATENATE('Diversity Panel_Genotypes'!DA140,'Diversity Panel_Genotypes'!DB140)</f>
        <v>134136</v>
      </c>
      <c r="BD141" t="str">
        <f>CONCATENATE('Diversity Panel_Genotypes'!DC140,'Diversity Panel_Genotypes'!DD140)</f>
        <v>147149</v>
      </c>
    </row>
    <row r="142" spans="2:56" x14ac:dyDescent="0.3">
      <c r="B142" t="s">
        <v>288</v>
      </c>
      <c r="C142" s="5">
        <v>2020</v>
      </c>
      <c r="D142" s="17" t="s">
        <v>86</v>
      </c>
      <c r="E142" t="str">
        <f>CONCATENATE('Diversity Panel_Genotypes'!E141,'Diversity Panel_Genotypes'!F141)</f>
        <v>165165</v>
      </c>
      <c r="F142" t="str">
        <f>CONCATENATE('Diversity Panel_Genotypes'!G141,'Diversity Panel_Genotypes'!H141)</f>
        <v>179191</v>
      </c>
      <c r="G142" t="str">
        <f>CONCATENATE('Diversity Panel_Genotypes'!I141,'Diversity Panel_Genotypes'!J141)</f>
        <v>241241</v>
      </c>
      <c r="H142" t="str">
        <f>CONCATENATE('Diversity Panel_Genotypes'!K141,'Diversity Panel_Genotypes'!L141)</f>
        <v>238238</v>
      </c>
      <c r="I142" t="str">
        <f>CONCATENATE('Diversity Panel_Genotypes'!M141,'Diversity Panel_Genotypes'!N141)</f>
        <v>085085</v>
      </c>
      <c r="J142" t="str">
        <f>CONCATENATE('Diversity Panel_Genotypes'!O141,'Diversity Panel_Genotypes'!P141)</f>
        <v>180190</v>
      </c>
      <c r="K142" t="str">
        <f>CONCATENATE('Diversity Panel_Genotypes'!Q141,'Diversity Panel_Genotypes'!R141)</f>
        <v>205207</v>
      </c>
      <c r="L142" t="str">
        <f>CONCATENATE('Diversity Panel_Genotypes'!S141,'Diversity Panel_Genotypes'!T141)</f>
        <v>129143</v>
      </c>
      <c r="M142" t="str">
        <f>CONCATENATE('Diversity Panel_Genotypes'!U141,'Diversity Panel_Genotypes'!V141)</f>
        <v>152164</v>
      </c>
      <c r="N142" t="str">
        <f>CONCATENATE('Diversity Panel_Genotypes'!W141,'Diversity Panel_Genotypes'!X141)</f>
        <v>108118</v>
      </c>
      <c r="O142" t="str">
        <f>CONCATENATE('Diversity Panel_Genotypes'!Y141,'Diversity Panel_Genotypes'!Z141)</f>
        <v>165179</v>
      </c>
      <c r="P142" t="str">
        <f>CONCATENATE('Diversity Panel_Genotypes'!AA141,'Diversity Panel_Genotypes'!AB141)</f>
        <v>104098</v>
      </c>
      <c r="Q142" t="str">
        <f>CONCATENATE('Diversity Panel_Genotypes'!AC141,'Diversity Panel_Genotypes'!AD141)</f>
        <v>129131</v>
      </c>
      <c r="R142" t="str">
        <f>CONCATENATE('Diversity Panel_Genotypes'!AE141,'Diversity Panel_Genotypes'!AF141)</f>
        <v>103103</v>
      </c>
      <c r="S142" t="str">
        <f>CONCATENATE('Diversity Panel_Genotypes'!AG141,'Diversity Panel_Genotypes'!AH141)</f>
        <v>116118</v>
      </c>
      <c r="T142" t="str">
        <f>CONCATENATE('Diversity Panel_Genotypes'!AI141,'Diversity Panel_Genotypes'!AJ141)</f>
        <v>161175</v>
      </c>
      <c r="U142" t="str">
        <f>CONCATENATE('Diversity Panel_Genotypes'!AK141,'Diversity Panel_Genotypes'!AL141)</f>
        <v>231231</v>
      </c>
      <c r="V142" t="str">
        <f>CONCATENATE('Diversity Panel_Genotypes'!AM141,'Diversity Panel_Genotypes'!AN141)</f>
        <v>194194</v>
      </c>
      <c r="W142" t="str">
        <f>CONCATENATE('Diversity Panel_Genotypes'!AO141,'Diversity Panel_Genotypes'!AP141)</f>
        <v>185185</v>
      </c>
      <c r="X142" t="str">
        <f>CONCATENATE('Diversity Panel_Genotypes'!AQ141,'Diversity Panel_Genotypes'!AR141)</f>
        <v>115115</v>
      </c>
      <c r="Y142" t="str">
        <f>CONCATENATE('Diversity Panel_Genotypes'!AS141,'Diversity Panel_Genotypes'!AT141)</f>
        <v>160160</v>
      </c>
      <c r="Z142" t="str">
        <f>CONCATENATE('Diversity Panel_Genotypes'!AU141,'Diversity Panel_Genotypes'!AV141)</f>
        <v>089093</v>
      </c>
      <c r="AA142" t="str">
        <f>CONCATENATE('Diversity Panel_Genotypes'!AW141,'Diversity Panel_Genotypes'!AX141)</f>
        <v>102104</v>
      </c>
      <c r="AB142" t="str">
        <f>CONCATENATE('Diversity Panel_Genotypes'!AY141,'Diversity Panel_Genotypes'!AZ141)</f>
        <v>135137</v>
      </c>
      <c r="AC142" t="str">
        <f>CONCATENATE('Diversity Panel_Genotypes'!BA141,'Diversity Panel_Genotypes'!BB141)</f>
        <v>146146</v>
      </c>
      <c r="AD142" t="str">
        <f>CONCATENATE('Diversity Panel_Genotypes'!BC141,'Diversity Panel_Genotypes'!BD141)</f>
        <v>087089</v>
      </c>
      <c r="AE142" t="str">
        <f>CONCATENATE('Diversity Panel_Genotypes'!BE141,'Diversity Panel_Genotypes'!BF141)</f>
        <v>189191</v>
      </c>
      <c r="AF142" t="str">
        <f>CONCATENATE('Diversity Panel_Genotypes'!BG141,'Diversity Panel_Genotypes'!BH141)</f>
        <v>101099</v>
      </c>
      <c r="AG142" t="str">
        <f>CONCATENATE('Diversity Panel_Genotypes'!BI141,'Diversity Panel_Genotypes'!BJ141)</f>
        <v>160161</v>
      </c>
      <c r="AH142" t="str">
        <f>CONCATENATE('Diversity Panel_Genotypes'!BK141,'Diversity Panel_Genotypes'!BL141)</f>
        <v>142158</v>
      </c>
      <c r="AI142" t="str">
        <f>CONCATENATE('Diversity Panel_Genotypes'!BM141,'Diversity Panel_Genotypes'!BN141)</f>
        <v>140140</v>
      </c>
      <c r="AJ142" t="str">
        <f>CONCATENATE('Diversity Panel_Genotypes'!BO141,'Diversity Panel_Genotypes'!BP141)</f>
        <v>168172</v>
      </c>
      <c r="AK142" t="str">
        <f>CONCATENATE('Diversity Panel_Genotypes'!BQ141,'Diversity Panel_Genotypes'!BR141)</f>
        <v>083097</v>
      </c>
      <c r="AL142" t="str">
        <f>CONCATENATE('Diversity Panel_Genotypes'!BS141,'Diversity Panel_Genotypes'!BT141)</f>
        <v>091094</v>
      </c>
      <c r="AM142" t="str">
        <f>CONCATENATE('Diversity Panel_Genotypes'!BU141,'Diversity Panel_Genotypes'!BV141)</f>
        <v>167175</v>
      </c>
      <c r="AN142" t="str">
        <f>CONCATENATE('Diversity Panel_Genotypes'!BW141,'Diversity Panel_Genotypes'!BX141)</f>
        <v>146150</v>
      </c>
      <c r="AO142" t="str">
        <f>CONCATENATE('Diversity Panel_Genotypes'!BY141,'Diversity Panel_Genotypes'!BZ141)</f>
        <v>172178</v>
      </c>
      <c r="AP142" t="str">
        <f>CONCATENATE('Diversity Panel_Genotypes'!CA141,'Diversity Panel_Genotypes'!CB141)</f>
        <v>108090</v>
      </c>
      <c r="AQ142" t="str">
        <f>CONCATENATE('Diversity Panel_Genotypes'!CC141,'Diversity Panel_Genotypes'!CD141)</f>
        <v>104104</v>
      </c>
      <c r="AR142" t="str">
        <f>CONCATENATE('Diversity Panel_Genotypes'!CE141,'Diversity Panel_Genotypes'!CF141)</f>
        <v>081081</v>
      </c>
      <c r="AS142" t="str">
        <f>CONCATENATE('Diversity Panel_Genotypes'!CG141,'Diversity Panel_Genotypes'!CH141)</f>
        <v>262262</v>
      </c>
      <c r="AT142" t="str">
        <f>CONCATENATE('Diversity Panel_Genotypes'!CI141,'Diversity Panel_Genotypes'!CJ141)</f>
        <v>103089</v>
      </c>
      <c r="AU142" t="str">
        <f>CONCATENATE('Diversity Panel_Genotypes'!CK141,'Diversity Panel_Genotypes'!CL141)</f>
        <v>143147</v>
      </c>
      <c r="AV142" t="str">
        <f>CONCATENATE('Diversity Panel_Genotypes'!CM141,'Diversity Panel_Genotypes'!CN141)</f>
        <v>122124</v>
      </c>
      <c r="AW142" t="str">
        <f>CONCATENATE('Diversity Panel_Genotypes'!CO141,'Diversity Panel_Genotypes'!CP141)</f>
        <v>228240</v>
      </c>
      <c r="AX142" t="str">
        <f>CONCATENATE('Diversity Panel_Genotypes'!CQ141,'Diversity Panel_Genotypes'!CR141)</f>
        <v>154158</v>
      </c>
      <c r="AY142" t="str">
        <f>CONCATENATE('Diversity Panel_Genotypes'!CS141,'Diversity Panel_Genotypes'!CT141)</f>
        <v>118118</v>
      </c>
      <c r="AZ142" t="str">
        <f>CONCATENATE('Diversity Panel_Genotypes'!CU141,'Diversity Panel_Genotypes'!CV141)</f>
        <v>244254</v>
      </c>
      <c r="BA142" t="str">
        <f>CONCATENATE('Diversity Panel_Genotypes'!CW141,'Diversity Panel_Genotypes'!CX141)</f>
        <v>136142</v>
      </c>
      <c r="BB142" t="str">
        <f>CONCATENATE('Diversity Panel_Genotypes'!CY141,'Diversity Panel_Genotypes'!CZ141)</f>
        <v>149153</v>
      </c>
      <c r="BC142" t="str">
        <f>CONCATENATE('Diversity Panel_Genotypes'!DA141,'Diversity Panel_Genotypes'!DB141)</f>
        <v>134136</v>
      </c>
      <c r="BD142" t="str">
        <f>CONCATENATE('Diversity Panel_Genotypes'!DC141,'Diversity Panel_Genotypes'!DD141)</f>
        <v>149153</v>
      </c>
    </row>
    <row r="143" spans="2:56" x14ac:dyDescent="0.3">
      <c r="B143" t="s">
        <v>290</v>
      </c>
      <c r="C143" s="5">
        <v>2020</v>
      </c>
      <c r="D143" s="17" t="s">
        <v>86</v>
      </c>
      <c r="E143" t="str">
        <f>CONCATENATE('Diversity Panel_Genotypes'!E142,'Diversity Panel_Genotypes'!F142)</f>
        <v>161167</v>
      </c>
      <c r="F143" t="str">
        <f>CONCATENATE('Diversity Panel_Genotypes'!G142,'Diversity Panel_Genotypes'!H142)</f>
        <v>181191</v>
      </c>
      <c r="G143" t="str">
        <f>CONCATENATE('Diversity Panel_Genotypes'!I142,'Diversity Panel_Genotypes'!J142)</f>
        <v>241253</v>
      </c>
      <c r="H143" t="str">
        <f>CONCATENATE('Diversity Panel_Genotypes'!K142,'Diversity Panel_Genotypes'!L142)</f>
        <v>238238</v>
      </c>
      <c r="I143" t="str">
        <f>CONCATENATE('Diversity Panel_Genotypes'!M142,'Diversity Panel_Genotypes'!N142)</f>
        <v>089095</v>
      </c>
      <c r="J143" t="str">
        <f>CONCATENATE('Diversity Panel_Genotypes'!O142,'Diversity Panel_Genotypes'!P142)</f>
        <v>180184</v>
      </c>
      <c r="K143" t="str">
        <f>CONCATENATE('Diversity Panel_Genotypes'!Q142,'Diversity Panel_Genotypes'!R142)</f>
        <v>205205</v>
      </c>
      <c r="L143" t="str">
        <f>CONCATENATE('Diversity Panel_Genotypes'!S142,'Diversity Panel_Genotypes'!T142)</f>
        <v>143143</v>
      </c>
      <c r="M143" t="str">
        <f>CONCATENATE('Diversity Panel_Genotypes'!U142,'Diversity Panel_Genotypes'!V142)</f>
        <v>152158</v>
      </c>
      <c r="N143" t="str">
        <f>CONCATENATE('Diversity Panel_Genotypes'!W142,'Diversity Panel_Genotypes'!X142)</f>
        <v>116116</v>
      </c>
      <c r="O143" t="str">
        <f>CONCATENATE('Diversity Panel_Genotypes'!Y142,'Diversity Panel_Genotypes'!Z142)</f>
        <v>165179</v>
      </c>
      <c r="P143" t="str">
        <f>CONCATENATE('Diversity Panel_Genotypes'!AA142,'Diversity Panel_Genotypes'!AB142)</f>
        <v>104098</v>
      </c>
      <c r="Q143" t="str">
        <f>CONCATENATE('Diversity Panel_Genotypes'!AC142,'Diversity Panel_Genotypes'!AD142)</f>
        <v>125125</v>
      </c>
      <c r="R143" t="str">
        <f>CONCATENATE('Diversity Panel_Genotypes'!AE142,'Diversity Panel_Genotypes'!AF142)</f>
        <v>103103</v>
      </c>
      <c r="S143" t="str">
        <f>CONCATENATE('Diversity Panel_Genotypes'!AG142,'Diversity Panel_Genotypes'!AH142)</f>
        <v>118118</v>
      </c>
      <c r="T143" t="str">
        <f>CONCATENATE('Diversity Panel_Genotypes'!AI142,'Diversity Panel_Genotypes'!AJ142)</f>
        <v>161175</v>
      </c>
      <c r="U143" t="str">
        <f>CONCATENATE('Diversity Panel_Genotypes'!AK142,'Diversity Panel_Genotypes'!AL142)</f>
        <v>233235</v>
      </c>
      <c r="V143" t="str">
        <f>CONCATENATE('Diversity Panel_Genotypes'!AM142,'Diversity Panel_Genotypes'!AN142)</f>
        <v>194194</v>
      </c>
      <c r="W143" t="str">
        <f>CONCATENATE('Diversity Panel_Genotypes'!AO142,'Diversity Panel_Genotypes'!AP142)</f>
        <v>175175</v>
      </c>
      <c r="X143" t="str">
        <f>CONCATENATE('Diversity Panel_Genotypes'!AQ142,'Diversity Panel_Genotypes'!AR142)</f>
        <v>115115</v>
      </c>
      <c r="Y143" t="str">
        <f>CONCATENATE('Diversity Panel_Genotypes'!AS142,'Diversity Panel_Genotypes'!AT142)</f>
        <v>160160</v>
      </c>
      <c r="Z143" t="str">
        <f>CONCATENATE('Diversity Panel_Genotypes'!AU142,'Diversity Panel_Genotypes'!AV142)</f>
        <v>089093</v>
      </c>
      <c r="AA143" t="str">
        <f>CONCATENATE('Diversity Panel_Genotypes'!AW142,'Diversity Panel_Genotypes'!AX142)</f>
        <v>090090</v>
      </c>
      <c r="AB143" t="str">
        <f>CONCATENATE('Diversity Panel_Genotypes'!AY142,'Diversity Panel_Genotypes'!AZ142)</f>
        <v>141141</v>
      </c>
      <c r="AC143" t="str">
        <f>CONCATENATE('Diversity Panel_Genotypes'!BA142,'Diversity Panel_Genotypes'!BB142)</f>
        <v>146148</v>
      </c>
      <c r="AD143" t="str">
        <f>CONCATENATE('Diversity Panel_Genotypes'!BC142,'Diversity Panel_Genotypes'!BD142)</f>
        <v>087087</v>
      </c>
      <c r="AE143" t="str">
        <f>CONCATENATE('Diversity Panel_Genotypes'!BE142,'Diversity Panel_Genotypes'!BF142)</f>
        <v>191191</v>
      </c>
      <c r="AF143" t="str">
        <f>CONCATENATE('Diversity Panel_Genotypes'!BG142,'Diversity Panel_Genotypes'!BH142)</f>
        <v>101099</v>
      </c>
      <c r="AG143" t="str">
        <f>CONCATENATE('Diversity Panel_Genotypes'!BI142,'Diversity Panel_Genotypes'!BJ142)</f>
        <v>161161</v>
      </c>
      <c r="AH143" t="str">
        <f>CONCATENATE('Diversity Panel_Genotypes'!BK142,'Diversity Panel_Genotypes'!BL142)</f>
        <v>164168</v>
      </c>
      <c r="AI143" t="str">
        <f>CONCATENATE('Diversity Panel_Genotypes'!BM142,'Diversity Panel_Genotypes'!BN142)</f>
        <v>140142</v>
      </c>
      <c r="AJ143" t="str">
        <f>CONCATENATE('Diversity Panel_Genotypes'!BO142,'Diversity Panel_Genotypes'!BP142)</f>
        <v>172172</v>
      </c>
      <c r="AK143" t="str">
        <f>CONCATENATE('Diversity Panel_Genotypes'!BQ142,'Diversity Panel_Genotypes'!BR142)</f>
        <v>089097</v>
      </c>
      <c r="AL143" t="str">
        <f>CONCATENATE('Diversity Panel_Genotypes'!BS142,'Diversity Panel_Genotypes'!BT142)</f>
        <v>094095</v>
      </c>
      <c r="AM143" t="str">
        <f>CONCATENATE('Diversity Panel_Genotypes'!BU142,'Diversity Panel_Genotypes'!BV142)</f>
        <v>175175</v>
      </c>
      <c r="AN143" t="str">
        <f>CONCATENATE('Diversity Panel_Genotypes'!BW142,'Diversity Panel_Genotypes'!BX142)</f>
        <v>146146</v>
      </c>
      <c r="AO143" t="str">
        <f>CONCATENATE('Diversity Panel_Genotypes'!BY142,'Diversity Panel_Genotypes'!BZ142)</f>
        <v>172172</v>
      </c>
      <c r="AP143" t="str">
        <f>CONCATENATE('Diversity Panel_Genotypes'!CA142,'Diversity Panel_Genotypes'!CB142)</f>
        <v>106106</v>
      </c>
      <c r="AQ143" t="str">
        <f>CONCATENATE('Diversity Panel_Genotypes'!CC142,'Diversity Panel_Genotypes'!CD142)</f>
        <v>104104</v>
      </c>
      <c r="AR143" t="str">
        <f>CONCATENATE('Diversity Panel_Genotypes'!CE142,'Diversity Panel_Genotypes'!CF142)</f>
        <v>081081</v>
      </c>
      <c r="AS143" t="str">
        <f>CONCATENATE('Diversity Panel_Genotypes'!CG142,'Diversity Panel_Genotypes'!CH142)</f>
        <v>260262</v>
      </c>
      <c r="AT143" t="str">
        <f>CONCATENATE('Diversity Panel_Genotypes'!CI142,'Diversity Panel_Genotypes'!CJ142)</f>
        <v>089089</v>
      </c>
      <c r="AU143" t="str">
        <f>CONCATENATE('Diversity Panel_Genotypes'!CK142,'Diversity Panel_Genotypes'!CL142)</f>
        <v>145145</v>
      </c>
      <c r="AV143" t="str">
        <f>CONCATENATE('Diversity Panel_Genotypes'!CM142,'Diversity Panel_Genotypes'!CN142)</f>
        <v>120122</v>
      </c>
      <c r="AW143" t="str">
        <f>CONCATENATE('Diversity Panel_Genotypes'!CO142,'Diversity Panel_Genotypes'!CP142)</f>
        <v>240240</v>
      </c>
      <c r="AX143" t="str">
        <f>CONCATENATE('Diversity Panel_Genotypes'!CQ142,'Diversity Panel_Genotypes'!CR142)</f>
        <v>154154</v>
      </c>
      <c r="AY143" t="str">
        <f>CONCATENATE('Diversity Panel_Genotypes'!CS142,'Diversity Panel_Genotypes'!CT142)</f>
        <v>134134</v>
      </c>
      <c r="AZ143" t="str">
        <f>CONCATENATE('Diversity Panel_Genotypes'!CU142,'Diversity Panel_Genotypes'!CV142)</f>
        <v>250254</v>
      </c>
      <c r="BA143" t="str">
        <f>CONCATENATE('Diversity Panel_Genotypes'!CW142,'Diversity Panel_Genotypes'!CX142)</f>
        <v>142142</v>
      </c>
      <c r="BB143" t="str">
        <f>CONCATENATE('Diversity Panel_Genotypes'!CY142,'Diversity Panel_Genotypes'!CZ142)</f>
        <v>153155</v>
      </c>
      <c r="BC143" t="str">
        <f>CONCATENATE('Diversity Panel_Genotypes'!DA142,'Diversity Panel_Genotypes'!DB142)</f>
        <v>134136</v>
      </c>
      <c r="BD143" t="str">
        <f>CONCATENATE('Diversity Panel_Genotypes'!DC142,'Diversity Panel_Genotypes'!DD142)</f>
        <v>147149</v>
      </c>
    </row>
    <row r="144" spans="2:56" x14ac:dyDescent="0.3">
      <c r="B144" t="s">
        <v>292</v>
      </c>
      <c r="C144" s="5">
        <v>2020</v>
      </c>
      <c r="D144" s="17" t="s">
        <v>86</v>
      </c>
      <c r="E144" t="str">
        <f>CONCATENATE('Diversity Panel_Genotypes'!E143,'Diversity Panel_Genotypes'!F143)</f>
        <v>165173</v>
      </c>
      <c r="F144" t="str">
        <f>CONCATENATE('Diversity Panel_Genotypes'!G143,'Diversity Panel_Genotypes'!H143)</f>
        <v>177191</v>
      </c>
      <c r="G144" t="str">
        <f>CONCATENATE('Diversity Panel_Genotypes'!I143,'Diversity Panel_Genotypes'!J143)</f>
        <v>241253</v>
      </c>
      <c r="H144" t="str">
        <f>CONCATENATE('Diversity Panel_Genotypes'!K143,'Diversity Panel_Genotypes'!L143)</f>
        <v>238252</v>
      </c>
      <c r="I144" t="str">
        <f>CONCATENATE('Diversity Panel_Genotypes'!M143,'Diversity Panel_Genotypes'!N143)</f>
        <v>085085</v>
      </c>
      <c r="J144" t="str">
        <f>CONCATENATE('Diversity Panel_Genotypes'!O143,'Diversity Panel_Genotypes'!P143)</f>
        <v>184190</v>
      </c>
      <c r="K144" t="str">
        <f>CONCATENATE('Diversity Panel_Genotypes'!Q143,'Diversity Panel_Genotypes'!R143)</f>
        <v>202207</v>
      </c>
      <c r="L144" t="str">
        <f>CONCATENATE('Diversity Panel_Genotypes'!S143,'Diversity Panel_Genotypes'!T143)</f>
        <v>129143</v>
      </c>
      <c r="M144" t="str">
        <f>CONCATENATE('Diversity Panel_Genotypes'!U143,'Diversity Panel_Genotypes'!V143)</f>
        <v>150152</v>
      </c>
      <c r="N144" t="str">
        <f>CONCATENATE('Diversity Panel_Genotypes'!W143,'Diversity Panel_Genotypes'!X143)</f>
        <v>116118</v>
      </c>
      <c r="O144" t="str">
        <f>CONCATENATE('Diversity Panel_Genotypes'!Y143,'Diversity Panel_Genotypes'!Z143)</f>
        <v>165181</v>
      </c>
      <c r="P144" t="str">
        <f>CONCATENATE('Diversity Panel_Genotypes'!AA143,'Diversity Panel_Genotypes'!AB143)</f>
        <v>104098</v>
      </c>
      <c r="Q144" t="str">
        <f>CONCATENATE('Diversity Panel_Genotypes'!AC143,'Diversity Panel_Genotypes'!AD143)</f>
        <v>129129</v>
      </c>
      <c r="R144" t="str">
        <f>CONCATENATE('Diversity Panel_Genotypes'!AE143,'Diversity Panel_Genotypes'!AF143)</f>
        <v>105105</v>
      </c>
      <c r="S144" t="str">
        <f>CONCATENATE('Diversity Panel_Genotypes'!AG143,'Diversity Panel_Genotypes'!AH143)</f>
        <v>104118</v>
      </c>
      <c r="T144" t="str">
        <f>CONCATENATE('Diversity Panel_Genotypes'!AI143,'Diversity Panel_Genotypes'!AJ143)</f>
        <v>161161</v>
      </c>
      <c r="U144" t="str">
        <f>CONCATENATE('Diversity Panel_Genotypes'!AK143,'Diversity Panel_Genotypes'!AL143)</f>
        <v>233235</v>
      </c>
      <c r="V144" t="str">
        <f>CONCATENATE('Diversity Panel_Genotypes'!AM143,'Diversity Panel_Genotypes'!AN143)</f>
        <v>194196</v>
      </c>
      <c r="W144" t="str">
        <f>CONCATENATE('Diversity Panel_Genotypes'!AO143,'Diversity Panel_Genotypes'!AP143)</f>
        <v>181187</v>
      </c>
      <c r="X144" t="str">
        <f>CONCATENATE('Diversity Panel_Genotypes'!AQ143,'Diversity Panel_Genotypes'!AR143)</f>
        <v>108108</v>
      </c>
      <c r="Y144" t="str">
        <f>CONCATENATE('Diversity Panel_Genotypes'!AS143,'Diversity Panel_Genotypes'!AT143)</f>
        <v>156160</v>
      </c>
      <c r="Z144" t="str">
        <f>CONCATENATE('Diversity Panel_Genotypes'!AU143,'Diversity Panel_Genotypes'!AV143)</f>
        <v>091091</v>
      </c>
      <c r="AA144" t="str">
        <f>CONCATENATE('Diversity Panel_Genotypes'!AW143,'Diversity Panel_Genotypes'!AX143)</f>
        <v>090090</v>
      </c>
      <c r="AB144" t="str">
        <f>CONCATENATE('Diversity Panel_Genotypes'!AY143,'Diversity Panel_Genotypes'!AZ143)</f>
        <v>135135</v>
      </c>
      <c r="AC144" t="str">
        <f>CONCATENATE('Diversity Panel_Genotypes'!BA143,'Diversity Panel_Genotypes'!BB143)</f>
        <v>146146</v>
      </c>
      <c r="AD144" t="str">
        <f>CONCATENATE('Diversity Panel_Genotypes'!BC143,'Diversity Panel_Genotypes'!BD143)</f>
        <v>087091</v>
      </c>
      <c r="AE144" t="str">
        <f>CONCATENATE('Diversity Panel_Genotypes'!BE143,'Diversity Panel_Genotypes'!BF143)</f>
        <v>191191</v>
      </c>
      <c r="AF144" t="str">
        <f>CONCATENATE('Diversity Panel_Genotypes'!BG143,'Diversity Panel_Genotypes'!BH143)</f>
        <v>103099</v>
      </c>
      <c r="AG144" t="str">
        <f>CONCATENATE('Diversity Panel_Genotypes'!BI143,'Diversity Panel_Genotypes'!BJ143)</f>
        <v>151161</v>
      </c>
      <c r="AH144" t="str">
        <f>CONCATENATE('Diversity Panel_Genotypes'!BK143,'Diversity Panel_Genotypes'!BL143)</f>
        <v>164166</v>
      </c>
      <c r="AI144" t="str">
        <f>CONCATENATE('Diversity Panel_Genotypes'!BM143,'Diversity Panel_Genotypes'!BN143)</f>
        <v>140148</v>
      </c>
      <c r="AJ144" t="str">
        <f>CONCATENATE('Diversity Panel_Genotypes'!BO143,'Diversity Panel_Genotypes'!BP143)</f>
        <v>170172</v>
      </c>
      <c r="AK144" t="str">
        <f>CONCATENATE('Diversity Panel_Genotypes'!BQ143,'Diversity Panel_Genotypes'!BR143)</f>
        <v>083089</v>
      </c>
      <c r="AL144" t="str">
        <f>CONCATENATE('Diversity Panel_Genotypes'!BS143,'Diversity Panel_Genotypes'!BT143)</f>
        <v>091095</v>
      </c>
      <c r="AM144" t="str">
        <f>CONCATENATE('Diversity Panel_Genotypes'!BU143,'Diversity Panel_Genotypes'!BV143)</f>
        <v>163167</v>
      </c>
      <c r="AN144" t="str">
        <f>CONCATENATE('Diversity Panel_Genotypes'!BW143,'Diversity Panel_Genotypes'!BX143)</f>
        <v>146148</v>
      </c>
      <c r="AO144" t="str">
        <f>CONCATENATE('Diversity Panel_Genotypes'!BY143,'Diversity Panel_Genotypes'!BZ143)</f>
        <v>172176</v>
      </c>
      <c r="AP144" t="str">
        <f>CONCATENATE('Diversity Panel_Genotypes'!CA143,'Diversity Panel_Genotypes'!CB143)</f>
        <v>106110</v>
      </c>
      <c r="AQ144" t="str">
        <f>CONCATENATE('Diversity Panel_Genotypes'!CC143,'Diversity Panel_Genotypes'!CD143)</f>
        <v>104106</v>
      </c>
      <c r="AR144" t="str">
        <f>CONCATENATE('Diversity Panel_Genotypes'!CE143,'Diversity Panel_Genotypes'!CF143)</f>
        <v>081081</v>
      </c>
      <c r="AS144" t="str">
        <f>CONCATENATE('Diversity Panel_Genotypes'!CG143,'Diversity Panel_Genotypes'!CH143)</f>
        <v>262264</v>
      </c>
      <c r="AT144" t="str">
        <f>CONCATENATE('Diversity Panel_Genotypes'!CI143,'Diversity Panel_Genotypes'!CJ143)</f>
        <v>105089</v>
      </c>
      <c r="AU144" t="str">
        <f>CONCATENATE('Diversity Panel_Genotypes'!CK143,'Diversity Panel_Genotypes'!CL143)</f>
        <v>143145</v>
      </c>
      <c r="AV144" t="str">
        <f>CONCATENATE('Diversity Panel_Genotypes'!CM143,'Diversity Panel_Genotypes'!CN143)</f>
        <v>122122</v>
      </c>
      <c r="AW144" t="str">
        <f>CONCATENATE('Diversity Panel_Genotypes'!CO143,'Diversity Panel_Genotypes'!CP143)</f>
        <v>240240</v>
      </c>
      <c r="AX144" t="str">
        <f>CONCATENATE('Diversity Panel_Genotypes'!CQ143,'Diversity Panel_Genotypes'!CR143)</f>
        <v>156156</v>
      </c>
      <c r="AY144" t="str">
        <f>CONCATENATE('Diversity Panel_Genotypes'!CS143,'Diversity Panel_Genotypes'!CT143)</f>
        <v>134134</v>
      </c>
      <c r="AZ144" t="str">
        <f>CONCATENATE('Diversity Panel_Genotypes'!CU143,'Diversity Panel_Genotypes'!CV143)</f>
        <v>250252</v>
      </c>
      <c r="BA144" t="str">
        <f>CONCATENATE('Diversity Panel_Genotypes'!CW143,'Diversity Panel_Genotypes'!CX143)</f>
        <v>142148</v>
      </c>
      <c r="BB144" t="str">
        <f>CONCATENATE('Diversity Panel_Genotypes'!CY143,'Diversity Panel_Genotypes'!CZ143)</f>
        <v>155155</v>
      </c>
      <c r="BC144" t="str">
        <f>CONCATENATE('Diversity Panel_Genotypes'!DA143,'Diversity Panel_Genotypes'!DB143)</f>
        <v>134136</v>
      </c>
      <c r="BD144" t="str">
        <f>CONCATENATE('Diversity Panel_Genotypes'!DC143,'Diversity Panel_Genotypes'!DD143)</f>
        <v>149151</v>
      </c>
    </row>
    <row r="145" spans="2:56" x14ac:dyDescent="0.3">
      <c r="B145" t="s">
        <v>294</v>
      </c>
      <c r="C145" s="5">
        <v>2020</v>
      </c>
      <c r="D145" s="17" t="s">
        <v>86</v>
      </c>
      <c r="E145" t="str">
        <f>CONCATENATE('Diversity Panel_Genotypes'!E144,'Diversity Panel_Genotypes'!F144)</f>
        <v>165173</v>
      </c>
      <c r="F145" t="str">
        <f>CONCATENATE('Diversity Panel_Genotypes'!G144,'Diversity Panel_Genotypes'!H144)</f>
        <v>181191</v>
      </c>
      <c r="G145" t="str">
        <f>CONCATENATE('Diversity Panel_Genotypes'!I144,'Diversity Panel_Genotypes'!J144)</f>
        <v>241253</v>
      </c>
      <c r="H145" t="str">
        <f>CONCATENATE('Diversity Panel_Genotypes'!K144,'Diversity Panel_Genotypes'!L144)</f>
        <v>238252</v>
      </c>
      <c r="I145" t="str">
        <f>CONCATENATE('Diversity Panel_Genotypes'!M144,'Diversity Panel_Genotypes'!N144)</f>
        <v>089089</v>
      </c>
      <c r="J145" t="str">
        <f>CONCATENATE('Diversity Panel_Genotypes'!O144,'Diversity Panel_Genotypes'!P144)</f>
        <v>190192</v>
      </c>
      <c r="K145" t="str">
        <f>CONCATENATE('Diversity Panel_Genotypes'!Q144,'Diversity Panel_Genotypes'!R144)</f>
        <v>205207</v>
      </c>
      <c r="L145" t="str">
        <f>CONCATENATE('Diversity Panel_Genotypes'!S144,'Diversity Panel_Genotypes'!T144)</f>
        <v>133143</v>
      </c>
      <c r="M145" t="str">
        <f>CONCATENATE('Diversity Panel_Genotypes'!U144,'Diversity Panel_Genotypes'!V144)</f>
        <v>146152</v>
      </c>
      <c r="N145" t="str">
        <f>CONCATENATE('Diversity Panel_Genotypes'!W144,'Diversity Panel_Genotypes'!X144)</f>
        <v>108108</v>
      </c>
      <c r="O145" t="str">
        <f>CONCATENATE('Diversity Panel_Genotypes'!Y144,'Diversity Panel_Genotypes'!Z144)</f>
        <v>165165</v>
      </c>
      <c r="P145" t="str">
        <f>CONCATENATE('Diversity Panel_Genotypes'!AA144,'Diversity Panel_Genotypes'!AB144)</f>
        <v>098098</v>
      </c>
      <c r="Q145" t="str">
        <f>CONCATENATE('Diversity Panel_Genotypes'!AC144,'Diversity Panel_Genotypes'!AD144)</f>
        <v>127127</v>
      </c>
      <c r="R145" t="str">
        <f>CONCATENATE('Diversity Panel_Genotypes'!AE144,'Diversity Panel_Genotypes'!AF144)</f>
        <v>103105</v>
      </c>
      <c r="S145" t="str">
        <f>CONCATENATE('Diversity Panel_Genotypes'!AG144,'Diversity Panel_Genotypes'!AH144)</f>
        <v>104118</v>
      </c>
      <c r="T145" t="str">
        <f>CONCATENATE('Diversity Panel_Genotypes'!AI144,'Diversity Panel_Genotypes'!AJ144)</f>
        <v>161161</v>
      </c>
      <c r="U145" t="str">
        <f>CONCATENATE('Diversity Panel_Genotypes'!AK144,'Diversity Panel_Genotypes'!AL144)</f>
        <v>213231</v>
      </c>
      <c r="V145" t="str">
        <f>CONCATENATE('Diversity Panel_Genotypes'!AM144,'Diversity Panel_Genotypes'!AN144)</f>
        <v>190194</v>
      </c>
      <c r="W145" t="str">
        <f>CONCATENATE('Diversity Panel_Genotypes'!AO144,'Diversity Panel_Genotypes'!AP144)</f>
        <v>187187</v>
      </c>
      <c r="X145" t="str">
        <f>CONCATENATE('Diversity Panel_Genotypes'!AQ144,'Diversity Panel_Genotypes'!AR144)</f>
        <v>108110</v>
      </c>
      <c r="Y145" t="str">
        <f>CONCATENATE('Diversity Panel_Genotypes'!AS144,'Diversity Panel_Genotypes'!AT144)</f>
        <v>154156</v>
      </c>
      <c r="Z145" t="str">
        <f>CONCATENATE('Diversity Panel_Genotypes'!AU144,'Diversity Panel_Genotypes'!AV144)</f>
        <v>089091</v>
      </c>
      <c r="AA145" t="str">
        <f>CONCATENATE('Diversity Panel_Genotypes'!AW144,'Diversity Panel_Genotypes'!AX144)</f>
        <v>102090</v>
      </c>
      <c r="AB145" t="str">
        <f>CONCATENATE('Diversity Panel_Genotypes'!AY144,'Diversity Panel_Genotypes'!AZ144)</f>
        <v>135141</v>
      </c>
      <c r="AC145" t="str">
        <f>CONCATENATE('Diversity Panel_Genotypes'!BA144,'Diversity Panel_Genotypes'!BB144)</f>
        <v>146146</v>
      </c>
      <c r="AD145" t="str">
        <f>CONCATENATE('Diversity Panel_Genotypes'!BC144,'Diversity Panel_Genotypes'!BD144)</f>
        <v>087087</v>
      </c>
      <c r="AE145" t="str">
        <f>CONCATENATE('Diversity Panel_Genotypes'!BE144,'Diversity Panel_Genotypes'!BF144)</f>
        <v>191191</v>
      </c>
      <c r="AF145" t="str">
        <f>CONCATENATE('Diversity Panel_Genotypes'!BG144,'Diversity Panel_Genotypes'!BH144)</f>
        <v>101099</v>
      </c>
      <c r="AG145" t="str">
        <f>CONCATENATE('Diversity Panel_Genotypes'!BI144,'Diversity Panel_Genotypes'!BJ144)</f>
        <v>161161</v>
      </c>
      <c r="AH145" t="str">
        <f>CONCATENATE('Diversity Panel_Genotypes'!BK144,'Diversity Panel_Genotypes'!BL144)</f>
        <v>166168</v>
      </c>
      <c r="AI145" t="str">
        <f>CONCATENATE('Diversity Panel_Genotypes'!BM144,'Diversity Panel_Genotypes'!BN144)</f>
        <v>140142</v>
      </c>
      <c r="AJ145" t="str">
        <f>CONCATENATE('Diversity Panel_Genotypes'!BO144,'Diversity Panel_Genotypes'!BP144)</f>
        <v>168172</v>
      </c>
      <c r="AK145" t="str">
        <f>CONCATENATE('Diversity Panel_Genotypes'!BQ144,'Diversity Panel_Genotypes'!BR144)</f>
        <v>083083</v>
      </c>
      <c r="AL145" t="str">
        <f>CONCATENATE('Diversity Panel_Genotypes'!BS144,'Diversity Panel_Genotypes'!BT144)</f>
        <v>092092</v>
      </c>
      <c r="AM145" t="str">
        <f>CONCATENATE('Diversity Panel_Genotypes'!BU144,'Diversity Panel_Genotypes'!BV144)</f>
        <v>175177</v>
      </c>
      <c r="AN145" t="str">
        <f>CONCATENATE('Diversity Panel_Genotypes'!BW144,'Diversity Panel_Genotypes'!BX144)</f>
        <v>146152</v>
      </c>
      <c r="AO145" t="str">
        <f>CONCATENATE('Diversity Panel_Genotypes'!BY144,'Diversity Panel_Genotypes'!BZ144)</f>
        <v>174176</v>
      </c>
      <c r="AP145" t="str">
        <f>CONCATENATE('Diversity Panel_Genotypes'!CA144,'Diversity Panel_Genotypes'!CB144)</f>
        <v>106106</v>
      </c>
      <c r="AQ145" t="str">
        <f>CONCATENATE('Diversity Panel_Genotypes'!CC144,'Diversity Panel_Genotypes'!CD144)</f>
        <v>100104</v>
      </c>
      <c r="AR145" t="str">
        <f>CONCATENATE('Diversity Panel_Genotypes'!CE144,'Diversity Panel_Genotypes'!CF144)</f>
        <v>081083</v>
      </c>
      <c r="AS145" t="str">
        <f>CONCATENATE('Diversity Panel_Genotypes'!CG144,'Diversity Panel_Genotypes'!CH144)</f>
        <v>258262</v>
      </c>
      <c r="AT145" t="str">
        <f>CONCATENATE('Diversity Panel_Genotypes'!CI144,'Diversity Panel_Genotypes'!CJ144)</f>
        <v>089097</v>
      </c>
      <c r="AU145" t="str">
        <f>CONCATENATE('Diversity Panel_Genotypes'!CK144,'Diversity Panel_Genotypes'!CL144)</f>
        <v>143143</v>
      </c>
      <c r="AV145" t="str">
        <f>CONCATENATE('Diversity Panel_Genotypes'!CM144,'Diversity Panel_Genotypes'!CN144)</f>
        <v>122132</v>
      </c>
      <c r="AW145" t="str">
        <f>CONCATENATE('Diversity Panel_Genotypes'!CO144,'Diversity Panel_Genotypes'!CP144)</f>
        <v>240240</v>
      </c>
      <c r="AX145" t="str">
        <f>CONCATENATE('Diversity Panel_Genotypes'!CQ144,'Diversity Panel_Genotypes'!CR144)</f>
        <v>154156</v>
      </c>
      <c r="AY145" t="str">
        <f>CONCATENATE('Diversity Panel_Genotypes'!CS144,'Diversity Panel_Genotypes'!CT144)</f>
        <v>130132</v>
      </c>
      <c r="AZ145" t="str">
        <f>CONCATENATE('Diversity Panel_Genotypes'!CU144,'Diversity Panel_Genotypes'!CV144)</f>
        <v>250252</v>
      </c>
      <c r="BA145" t="str">
        <f>CONCATENATE('Diversity Panel_Genotypes'!CW144,'Diversity Panel_Genotypes'!CX144)</f>
        <v>142150</v>
      </c>
      <c r="BB145" t="str">
        <f>CONCATENATE('Diversity Panel_Genotypes'!CY144,'Diversity Panel_Genotypes'!CZ144)</f>
        <v>153153</v>
      </c>
      <c r="BC145" t="str">
        <f>CONCATENATE('Diversity Panel_Genotypes'!DA144,'Diversity Panel_Genotypes'!DB144)</f>
        <v>134136</v>
      </c>
      <c r="BD145" t="str">
        <f>CONCATENATE('Diversity Panel_Genotypes'!DC144,'Diversity Panel_Genotypes'!DD144)</f>
        <v>149149</v>
      </c>
    </row>
    <row r="146" spans="2:56" x14ac:dyDescent="0.3">
      <c r="B146" t="s">
        <v>296</v>
      </c>
      <c r="C146" s="5">
        <v>2020</v>
      </c>
      <c r="D146" s="17" t="s">
        <v>86</v>
      </c>
      <c r="E146" t="str">
        <f>CONCATENATE('Diversity Panel_Genotypes'!E145,'Diversity Panel_Genotypes'!F145)</f>
        <v>161165</v>
      </c>
      <c r="F146" t="str">
        <f>CONCATENATE('Diversity Panel_Genotypes'!G145,'Diversity Panel_Genotypes'!H145)</f>
        <v>181191</v>
      </c>
      <c r="G146" t="str">
        <f>CONCATENATE('Diversity Panel_Genotypes'!I145,'Diversity Panel_Genotypes'!J145)</f>
        <v>241271</v>
      </c>
      <c r="H146" t="str">
        <f>CONCATENATE('Diversity Panel_Genotypes'!K145,'Diversity Panel_Genotypes'!L145)</f>
        <v>238238</v>
      </c>
      <c r="I146" t="str">
        <f>CONCATENATE('Diversity Panel_Genotypes'!M145,'Diversity Panel_Genotypes'!N145)</f>
        <v>087089</v>
      </c>
      <c r="J146" t="str">
        <f>CONCATENATE('Diversity Panel_Genotypes'!O145,'Diversity Panel_Genotypes'!P145)</f>
        <v>180198</v>
      </c>
      <c r="K146" t="str">
        <f>CONCATENATE('Diversity Panel_Genotypes'!Q145,'Diversity Panel_Genotypes'!R145)</f>
        <v>211211</v>
      </c>
      <c r="L146" t="str">
        <f>CONCATENATE('Diversity Panel_Genotypes'!S145,'Diversity Panel_Genotypes'!T145)</f>
        <v>143143</v>
      </c>
      <c r="M146" t="str">
        <f>CONCATENATE('Diversity Panel_Genotypes'!U145,'Diversity Panel_Genotypes'!V145)</f>
        <v>152152</v>
      </c>
      <c r="N146" t="str">
        <f>CONCATENATE('Diversity Panel_Genotypes'!W145,'Diversity Panel_Genotypes'!X145)</f>
        <v>108116</v>
      </c>
      <c r="O146" t="str">
        <f>CONCATENATE('Diversity Panel_Genotypes'!Y145,'Diversity Panel_Genotypes'!Z145)</f>
        <v>179181</v>
      </c>
      <c r="P146" t="str">
        <f>CONCATENATE('Diversity Panel_Genotypes'!AA145,'Diversity Panel_Genotypes'!AB145)</f>
        <v>104098</v>
      </c>
      <c r="Q146" t="str">
        <f>CONCATENATE('Diversity Panel_Genotypes'!AC145,'Diversity Panel_Genotypes'!AD145)</f>
        <v>123129</v>
      </c>
      <c r="R146" t="str">
        <f>CONCATENATE('Diversity Panel_Genotypes'!AE145,'Diversity Panel_Genotypes'!AF145)</f>
        <v>103105</v>
      </c>
      <c r="S146" t="str">
        <f>CONCATENATE('Diversity Panel_Genotypes'!AG145,'Diversity Panel_Genotypes'!AH145)</f>
        <v>118118</v>
      </c>
      <c r="T146" t="str">
        <f>CONCATENATE('Diversity Panel_Genotypes'!AI145,'Diversity Panel_Genotypes'!AJ145)</f>
        <v>161167</v>
      </c>
      <c r="U146" t="str">
        <f>CONCATENATE('Diversity Panel_Genotypes'!AK145,'Diversity Panel_Genotypes'!AL145)</f>
        <v>225235</v>
      </c>
      <c r="V146" t="str">
        <f>CONCATENATE('Diversity Panel_Genotypes'!AM145,'Diversity Panel_Genotypes'!AN145)</f>
        <v>200200</v>
      </c>
      <c r="W146" t="str">
        <f>CONCATENATE('Diversity Panel_Genotypes'!AO145,'Diversity Panel_Genotypes'!AP145)</f>
        <v>181181</v>
      </c>
      <c r="X146" t="str">
        <f>CONCATENATE('Diversity Panel_Genotypes'!AQ145,'Diversity Panel_Genotypes'!AR145)</f>
        <v>110113</v>
      </c>
      <c r="Y146" t="str">
        <f>CONCATENATE('Diversity Panel_Genotypes'!AS145,'Diversity Panel_Genotypes'!AT145)</f>
        <v>156160</v>
      </c>
      <c r="Z146" t="str">
        <f>CONCATENATE('Diversity Panel_Genotypes'!AU145,'Diversity Panel_Genotypes'!AV145)</f>
        <v>091093</v>
      </c>
      <c r="AA146" t="str">
        <f>CONCATENATE('Diversity Panel_Genotypes'!AW145,'Diversity Panel_Genotypes'!AX145)</f>
        <v>088090</v>
      </c>
      <c r="AB146" t="str">
        <f>CONCATENATE('Diversity Panel_Genotypes'!AY145,'Diversity Panel_Genotypes'!AZ145)</f>
        <v>137147</v>
      </c>
      <c r="AC146" t="str">
        <f>CONCATENATE('Diversity Panel_Genotypes'!BA145,'Diversity Panel_Genotypes'!BB145)</f>
        <v>146150</v>
      </c>
      <c r="AD146" t="str">
        <f>CONCATENATE('Diversity Panel_Genotypes'!BC145,'Diversity Panel_Genotypes'!BD145)</f>
        <v>087087</v>
      </c>
      <c r="AE146" t="str">
        <f>CONCATENATE('Diversity Panel_Genotypes'!BE145,'Diversity Panel_Genotypes'!BF145)</f>
        <v>189191</v>
      </c>
      <c r="AF146" t="str">
        <f>CONCATENATE('Diversity Panel_Genotypes'!BG145,'Diversity Panel_Genotypes'!BH145)</f>
        <v>101101</v>
      </c>
      <c r="AG146" t="str">
        <f>CONCATENATE('Diversity Panel_Genotypes'!BI145,'Diversity Panel_Genotypes'!BJ145)</f>
        <v>143161</v>
      </c>
      <c r="AH146" t="str">
        <f>CONCATENATE('Diversity Panel_Genotypes'!BK145,'Diversity Panel_Genotypes'!BL145)</f>
        <v>142142</v>
      </c>
      <c r="AI146" t="str">
        <f>CONCATENATE('Diversity Panel_Genotypes'!BM145,'Diversity Panel_Genotypes'!BN145)</f>
        <v>140150</v>
      </c>
      <c r="AJ146" t="str">
        <f>CONCATENATE('Diversity Panel_Genotypes'!BO145,'Diversity Panel_Genotypes'!BP145)</f>
        <v>168170</v>
      </c>
      <c r="AK146" t="str">
        <f>CONCATENATE('Diversity Panel_Genotypes'!BQ145,'Diversity Panel_Genotypes'!BR145)</f>
        <v>083097</v>
      </c>
      <c r="AL146" t="str">
        <f>CONCATENATE('Diversity Panel_Genotypes'!BS145,'Diversity Panel_Genotypes'!BT145)</f>
        <v>092095</v>
      </c>
      <c r="AM146" t="str">
        <f>CONCATENATE('Diversity Panel_Genotypes'!BU145,'Diversity Panel_Genotypes'!BV145)</f>
        <v>173175</v>
      </c>
      <c r="AN146" t="str">
        <f>CONCATENATE('Diversity Panel_Genotypes'!BW145,'Diversity Panel_Genotypes'!BX145)</f>
        <v>140148</v>
      </c>
      <c r="AO146" t="str">
        <f>CONCATENATE('Diversity Panel_Genotypes'!BY145,'Diversity Panel_Genotypes'!BZ145)</f>
        <v>172176</v>
      </c>
      <c r="AP146" t="str">
        <f>CONCATENATE('Diversity Panel_Genotypes'!CA145,'Diversity Panel_Genotypes'!CB145)</f>
        <v>106106</v>
      </c>
      <c r="AQ146" t="str">
        <f>CONCATENATE('Diversity Panel_Genotypes'!CC145,'Diversity Panel_Genotypes'!CD145)</f>
        <v>104104</v>
      </c>
      <c r="AR146" t="str">
        <f>CONCATENATE('Diversity Panel_Genotypes'!CE145,'Diversity Panel_Genotypes'!CF145)</f>
        <v>083083</v>
      </c>
      <c r="AS146" t="str">
        <f>CONCATENATE('Diversity Panel_Genotypes'!CG145,'Diversity Panel_Genotypes'!CH145)</f>
        <v>260262</v>
      </c>
      <c r="AT146" t="str">
        <f>CONCATENATE('Diversity Panel_Genotypes'!CI145,'Diversity Panel_Genotypes'!CJ145)</f>
        <v>103097</v>
      </c>
      <c r="AU146" t="str">
        <f>CONCATENATE('Diversity Panel_Genotypes'!CK145,'Diversity Panel_Genotypes'!CL145)</f>
        <v>143145</v>
      </c>
      <c r="AV146" t="str">
        <f>CONCATENATE('Diversity Panel_Genotypes'!CM145,'Diversity Panel_Genotypes'!CN145)</f>
        <v>120122</v>
      </c>
      <c r="AW146" t="str">
        <f>CONCATENATE('Diversity Panel_Genotypes'!CO145,'Diversity Panel_Genotypes'!CP145)</f>
        <v>240240</v>
      </c>
      <c r="AX146" t="str">
        <f>CONCATENATE('Diversity Panel_Genotypes'!CQ145,'Diversity Panel_Genotypes'!CR145)</f>
        <v>144156</v>
      </c>
      <c r="AY146" t="str">
        <f>CONCATENATE('Diversity Panel_Genotypes'!CS145,'Diversity Panel_Genotypes'!CT145)</f>
        <v>132134</v>
      </c>
      <c r="AZ146" t="str">
        <f>CONCATENATE('Diversity Panel_Genotypes'!CU145,'Diversity Panel_Genotypes'!CV145)</f>
        <v>244254</v>
      </c>
      <c r="BA146" t="str">
        <f>CONCATENATE('Diversity Panel_Genotypes'!CW145,'Diversity Panel_Genotypes'!CX145)</f>
        <v>150150</v>
      </c>
      <c r="BB146" t="str">
        <f>CONCATENATE('Diversity Panel_Genotypes'!CY145,'Diversity Panel_Genotypes'!CZ145)</f>
        <v>149153</v>
      </c>
      <c r="BC146" t="str">
        <f>CONCATENATE('Diversity Panel_Genotypes'!DA145,'Diversity Panel_Genotypes'!DB145)</f>
        <v>134136</v>
      </c>
      <c r="BD146" t="str">
        <f>CONCATENATE('Diversity Panel_Genotypes'!DC145,'Diversity Panel_Genotypes'!DD145)</f>
        <v>149151</v>
      </c>
    </row>
    <row r="147" spans="2:56" x14ac:dyDescent="0.3">
      <c r="B147" t="s">
        <v>298</v>
      </c>
      <c r="C147" s="5">
        <v>2020</v>
      </c>
      <c r="D147" s="17" t="s">
        <v>86</v>
      </c>
      <c r="E147" t="str">
        <f>CONCATENATE('Diversity Panel_Genotypes'!E146,'Diversity Panel_Genotypes'!F146)</f>
        <v>161173</v>
      </c>
      <c r="F147" t="str">
        <f>CONCATENATE('Diversity Panel_Genotypes'!G146,'Diversity Panel_Genotypes'!H146)</f>
        <v>181191</v>
      </c>
      <c r="G147" t="str">
        <f>CONCATENATE('Diversity Panel_Genotypes'!I146,'Diversity Panel_Genotypes'!J146)</f>
        <v>253253</v>
      </c>
      <c r="H147" t="str">
        <f>CONCATENATE('Diversity Panel_Genotypes'!K146,'Diversity Panel_Genotypes'!L146)</f>
        <v>238238</v>
      </c>
      <c r="I147" t="str">
        <f>CONCATENATE('Diversity Panel_Genotypes'!M146,'Diversity Panel_Genotypes'!N146)</f>
        <v>085089</v>
      </c>
      <c r="J147" t="str">
        <f>CONCATENATE('Diversity Panel_Genotypes'!O146,'Diversity Panel_Genotypes'!P146)</f>
        <v>180198</v>
      </c>
      <c r="K147" t="str">
        <f>CONCATENATE('Diversity Panel_Genotypes'!Q146,'Diversity Panel_Genotypes'!R146)</f>
        <v>205207</v>
      </c>
      <c r="L147" t="str">
        <f>CONCATENATE('Diversity Panel_Genotypes'!S146,'Diversity Panel_Genotypes'!T146)</f>
        <v>143143</v>
      </c>
      <c r="M147" t="str">
        <f>CONCATENATE('Diversity Panel_Genotypes'!U146,'Diversity Panel_Genotypes'!V146)</f>
        <v>152158</v>
      </c>
      <c r="N147" t="str">
        <f>CONCATENATE('Diversity Panel_Genotypes'!W146,'Diversity Panel_Genotypes'!X146)</f>
        <v>118118</v>
      </c>
      <c r="O147" t="str">
        <f>CONCATENATE('Diversity Panel_Genotypes'!Y146,'Diversity Panel_Genotypes'!Z146)</f>
        <v>165183</v>
      </c>
      <c r="P147" t="str">
        <f>CONCATENATE('Diversity Panel_Genotypes'!AA146,'Diversity Panel_Genotypes'!AB146)</f>
        <v>104098</v>
      </c>
      <c r="Q147" t="str">
        <f>CONCATENATE('Diversity Panel_Genotypes'!AC146,'Diversity Panel_Genotypes'!AD146)</f>
        <v>125125</v>
      </c>
      <c r="R147" t="str">
        <f>CONCATENATE('Diversity Panel_Genotypes'!AE146,'Diversity Panel_Genotypes'!AF146)</f>
        <v>103103</v>
      </c>
      <c r="S147" t="str">
        <f>CONCATENATE('Diversity Panel_Genotypes'!AG146,'Diversity Panel_Genotypes'!AH146)</f>
        <v>104118</v>
      </c>
      <c r="T147" t="str">
        <f>CONCATENATE('Diversity Panel_Genotypes'!AI146,'Diversity Panel_Genotypes'!AJ146)</f>
        <v>161167</v>
      </c>
      <c r="U147" t="str">
        <f>CONCATENATE('Diversity Panel_Genotypes'!AK146,'Diversity Panel_Genotypes'!AL146)</f>
        <v>231233</v>
      </c>
      <c r="V147" t="str">
        <f>CONCATENATE('Diversity Panel_Genotypes'!AM146,'Diversity Panel_Genotypes'!AN146)</f>
        <v>194200</v>
      </c>
      <c r="W147" t="str">
        <f>CONCATENATE('Diversity Panel_Genotypes'!AO146,'Diversity Panel_Genotypes'!AP146)</f>
        <v>185187</v>
      </c>
      <c r="X147" t="str">
        <f>CONCATENATE('Diversity Panel_Genotypes'!AQ146,'Diversity Panel_Genotypes'!AR146)</f>
        <v>108108</v>
      </c>
      <c r="Y147" t="str">
        <f>CONCATENATE('Diversity Panel_Genotypes'!AS146,'Diversity Panel_Genotypes'!AT146)</f>
        <v>158160</v>
      </c>
      <c r="Z147" t="str">
        <f>CONCATENATE('Diversity Panel_Genotypes'!AU146,'Diversity Panel_Genotypes'!AV146)</f>
        <v>091093</v>
      </c>
      <c r="AA147" t="str">
        <f>CONCATENATE('Diversity Panel_Genotypes'!AW146,'Diversity Panel_Genotypes'!AX146)</f>
        <v>102090</v>
      </c>
      <c r="AB147" t="str">
        <f>CONCATENATE('Diversity Panel_Genotypes'!AY146,'Diversity Panel_Genotypes'!AZ146)</f>
        <v>135147</v>
      </c>
      <c r="AC147" t="str">
        <f>CONCATENATE('Diversity Panel_Genotypes'!BA146,'Diversity Panel_Genotypes'!BB146)</f>
        <v>146148</v>
      </c>
      <c r="AD147" t="str">
        <f>CONCATENATE('Diversity Panel_Genotypes'!BC146,'Diversity Panel_Genotypes'!BD146)</f>
        <v>087087</v>
      </c>
      <c r="AE147" t="str">
        <f>CONCATENATE('Diversity Panel_Genotypes'!BE146,'Diversity Panel_Genotypes'!BF146)</f>
        <v>191191</v>
      </c>
      <c r="AF147" t="str">
        <f>CONCATENATE('Diversity Panel_Genotypes'!BG146,'Diversity Panel_Genotypes'!BH146)</f>
        <v>095099</v>
      </c>
      <c r="AG147" t="str">
        <f>CONCATENATE('Diversity Panel_Genotypes'!BI146,'Diversity Panel_Genotypes'!BJ146)</f>
        <v>151160</v>
      </c>
      <c r="AH147" t="str">
        <f>CONCATENATE('Diversity Panel_Genotypes'!BK146,'Diversity Panel_Genotypes'!BL146)</f>
        <v>142142</v>
      </c>
      <c r="AI147" t="str">
        <f>CONCATENATE('Diversity Panel_Genotypes'!BM146,'Diversity Panel_Genotypes'!BN146)</f>
        <v>142142</v>
      </c>
      <c r="AJ147" t="str">
        <f>CONCATENATE('Diversity Panel_Genotypes'!BO146,'Diversity Panel_Genotypes'!BP146)</f>
        <v>168170</v>
      </c>
      <c r="AK147" t="str">
        <f>CONCATENATE('Diversity Panel_Genotypes'!BQ146,'Diversity Panel_Genotypes'!BR146)</f>
        <v>089089</v>
      </c>
      <c r="AL147" t="str">
        <f>CONCATENATE('Diversity Panel_Genotypes'!BS146,'Diversity Panel_Genotypes'!BT146)</f>
        <v>091091</v>
      </c>
      <c r="AM147" t="str">
        <f>CONCATENATE('Diversity Panel_Genotypes'!BU146,'Diversity Panel_Genotypes'!BV146)</f>
        <v>175175</v>
      </c>
      <c r="AN147" t="str">
        <f>CONCATENATE('Diversity Panel_Genotypes'!BW146,'Diversity Panel_Genotypes'!BX146)</f>
        <v>140148</v>
      </c>
      <c r="AO147" t="str">
        <f>CONCATENATE('Diversity Panel_Genotypes'!BY146,'Diversity Panel_Genotypes'!BZ146)</f>
        <v>172174</v>
      </c>
      <c r="AP147" t="str">
        <f>CONCATENATE('Diversity Panel_Genotypes'!CA146,'Diversity Panel_Genotypes'!CB146)</f>
        <v>106108</v>
      </c>
      <c r="AQ147" t="str">
        <f>CONCATENATE('Diversity Panel_Genotypes'!CC146,'Diversity Panel_Genotypes'!CD146)</f>
        <v>100104</v>
      </c>
      <c r="AR147" t="str">
        <f>CONCATENATE('Diversity Panel_Genotypes'!CE146,'Diversity Panel_Genotypes'!CF146)</f>
        <v>083083</v>
      </c>
      <c r="AS147" t="str">
        <f>CONCATENATE('Diversity Panel_Genotypes'!CG146,'Diversity Panel_Genotypes'!CH146)</f>
        <v>258262</v>
      </c>
      <c r="AT147" t="str">
        <f>CONCATENATE('Diversity Panel_Genotypes'!CI146,'Diversity Panel_Genotypes'!CJ146)</f>
        <v>093097</v>
      </c>
      <c r="AU147" t="str">
        <f>CONCATENATE('Diversity Panel_Genotypes'!CK146,'Diversity Panel_Genotypes'!CL146)</f>
        <v>143145</v>
      </c>
      <c r="AV147" t="str">
        <f>CONCATENATE('Diversity Panel_Genotypes'!CM146,'Diversity Panel_Genotypes'!CN146)</f>
        <v>124124</v>
      </c>
      <c r="AW147" t="str">
        <f>CONCATENATE('Diversity Panel_Genotypes'!CO146,'Diversity Panel_Genotypes'!CP146)</f>
        <v>240240</v>
      </c>
      <c r="AX147" t="str">
        <f>CONCATENATE('Diversity Panel_Genotypes'!CQ146,'Diversity Panel_Genotypes'!CR146)</f>
        <v>156158</v>
      </c>
      <c r="AY147" t="str">
        <f>CONCATENATE('Diversity Panel_Genotypes'!CS146,'Diversity Panel_Genotypes'!CT146)</f>
        <v>134134</v>
      </c>
      <c r="AZ147" t="str">
        <f>CONCATENATE('Diversity Panel_Genotypes'!CU146,'Diversity Panel_Genotypes'!CV146)</f>
        <v>252254</v>
      </c>
      <c r="BA147" t="str">
        <f>CONCATENATE('Diversity Panel_Genotypes'!CW146,'Diversity Panel_Genotypes'!CX146)</f>
        <v>136150</v>
      </c>
      <c r="BB147" t="str">
        <f>CONCATENATE('Diversity Panel_Genotypes'!CY146,'Diversity Panel_Genotypes'!CZ146)</f>
        <v>153155</v>
      </c>
      <c r="BC147" t="str">
        <f>CONCATENATE('Diversity Panel_Genotypes'!DA146,'Diversity Panel_Genotypes'!DB146)</f>
        <v>134136</v>
      </c>
      <c r="BD147" t="str">
        <f>CONCATENATE('Diversity Panel_Genotypes'!DC146,'Diversity Panel_Genotypes'!DD146)</f>
        <v>147149</v>
      </c>
    </row>
    <row r="148" spans="2:56" x14ac:dyDescent="0.3">
      <c r="B148" t="s">
        <v>300</v>
      </c>
      <c r="C148" s="5">
        <v>2020</v>
      </c>
      <c r="D148" s="17" t="s">
        <v>86</v>
      </c>
      <c r="E148" t="str">
        <f>CONCATENATE('Diversity Panel_Genotypes'!E147,'Diversity Panel_Genotypes'!F147)</f>
        <v>161165</v>
      </c>
      <c r="F148" t="str">
        <f>CONCATENATE('Diversity Panel_Genotypes'!G147,'Diversity Panel_Genotypes'!H147)</f>
        <v>179181</v>
      </c>
      <c r="G148" t="str">
        <f>CONCATENATE('Diversity Panel_Genotypes'!I147,'Diversity Panel_Genotypes'!J147)</f>
        <v>269271</v>
      </c>
      <c r="H148" t="str">
        <f>CONCATENATE('Diversity Panel_Genotypes'!K147,'Diversity Panel_Genotypes'!L147)</f>
        <v>238252</v>
      </c>
      <c r="I148" t="str">
        <f>CONCATENATE('Diversity Panel_Genotypes'!M147,'Diversity Panel_Genotypes'!N147)</f>
        <v>085089</v>
      </c>
      <c r="J148" t="str">
        <f>CONCATENATE('Diversity Panel_Genotypes'!O147,'Diversity Panel_Genotypes'!P147)</f>
        <v>184192</v>
      </c>
      <c r="K148" t="str">
        <f>CONCATENATE('Diversity Panel_Genotypes'!Q147,'Diversity Panel_Genotypes'!R147)</f>
        <v>205211</v>
      </c>
      <c r="L148" t="str">
        <f>CONCATENATE('Diversity Panel_Genotypes'!S147,'Diversity Panel_Genotypes'!T147)</f>
        <v>143143</v>
      </c>
      <c r="M148" t="str">
        <f>CONCATENATE('Diversity Panel_Genotypes'!U147,'Diversity Panel_Genotypes'!V147)</f>
        <v>140164</v>
      </c>
      <c r="N148" t="str">
        <f>CONCATENATE('Diversity Panel_Genotypes'!W147,'Diversity Panel_Genotypes'!X147)</f>
        <v>118118</v>
      </c>
      <c r="O148" t="str">
        <f>CONCATENATE('Diversity Panel_Genotypes'!Y147,'Diversity Panel_Genotypes'!Z147)</f>
        <v>165165</v>
      </c>
      <c r="P148" t="str">
        <f>CONCATENATE('Diversity Panel_Genotypes'!AA147,'Diversity Panel_Genotypes'!AB147)</f>
        <v>104104</v>
      </c>
      <c r="Q148" t="str">
        <f>CONCATENATE('Diversity Panel_Genotypes'!AC147,'Diversity Panel_Genotypes'!AD147)</f>
        <v>125127</v>
      </c>
      <c r="R148" t="str">
        <f>CONCATENATE('Diversity Panel_Genotypes'!AE147,'Diversity Panel_Genotypes'!AF147)</f>
        <v>103103</v>
      </c>
      <c r="S148" t="str">
        <f>CONCATENATE('Diversity Panel_Genotypes'!AG147,'Diversity Panel_Genotypes'!AH147)</f>
        <v>104104</v>
      </c>
      <c r="T148" t="str">
        <f>CONCATENATE('Diversity Panel_Genotypes'!AI147,'Diversity Panel_Genotypes'!AJ147)</f>
        <v>161167</v>
      </c>
      <c r="U148" t="str">
        <f>CONCATENATE('Diversity Panel_Genotypes'!AK147,'Diversity Panel_Genotypes'!AL147)</f>
        <v>229231</v>
      </c>
      <c r="V148" t="str">
        <f>CONCATENATE('Diversity Panel_Genotypes'!AM147,'Diversity Panel_Genotypes'!AN147)</f>
        <v>194196</v>
      </c>
      <c r="W148" t="str">
        <f>CONCATENATE('Diversity Panel_Genotypes'!AO147,'Diversity Panel_Genotypes'!AP147)</f>
        <v>185187</v>
      </c>
      <c r="X148" t="str">
        <f>CONCATENATE('Diversity Panel_Genotypes'!AQ147,'Diversity Panel_Genotypes'!AR147)</f>
        <v>113113</v>
      </c>
      <c r="Y148" t="str">
        <f>CONCATENATE('Diversity Panel_Genotypes'!AS147,'Diversity Panel_Genotypes'!AT147)</f>
        <v>156156</v>
      </c>
      <c r="Z148" t="str">
        <f>CONCATENATE('Diversity Panel_Genotypes'!AU147,'Diversity Panel_Genotypes'!AV147)</f>
        <v>089093</v>
      </c>
      <c r="AA148" t="str">
        <f>CONCATENATE('Diversity Panel_Genotypes'!AW147,'Diversity Panel_Genotypes'!AX147)</f>
        <v>102090</v>
      </c>
      <c r="AB148" t="str">
        <f>CONCATENATE('Diversity Panel_Genotypes'!AY147,'Diversity Panel_Genotypes'!AZ147)</f>
        <v>135137</v>
      </c>
      <c r="AC148" t="str">
        <f>CONCATENATE('Diversity Panel_Genotypes'!BA147,'Diversity Panel_Genotypes'!BB147)</f>
        <v>146146</v>
      </c>
      <c r="AD148" t="str">
        <f>CONCATENATE('Diversity Panel_Genotypes'!BC147,'Diversity Panel_Genotypes'!BD147)</f>
        <v>087087</v>
      </c>
      <c r="AE148" t="str">
        <f>CONCATENATE('Diversity Panel_Genotypes'!BE147,'Diversity Panel_Genotypes'!BF147)</f>
        <v>191195</v>
      </c>
      <c r="AF148" t="str">
        <f>CONCATENATE('Diversity Panel_Genotypes'!BG147,'Diversity Panel_Genotypes'!BH147)</f>
        <v>101103</v>
      </c>
      <c r="AG148" t="str">
        <f>CONCATENATE('Diversity Panel_Genotypes'!BI147,'Diversity Panel_Genotypes'!BJ147)</f>
        <v>151160</v>
      </c>
      <c r="AH148" t="str">
        <f>CONCATENATE('Diversity Panel_Genotypes'!BK147,'Diversity Panel_Genotypes'!BL147)</f>
        <v>142168</v>
      </c>
      <c r="AI148" t="str">
        <f>CONCATENATE('Diversity Panel_Genotypes'!BM147,'Diversity Panel_Genotypes'!BN147)</f>
        <v>127140</v>
      </c>
      <c r="AJ148" t="str">
        <f>CONCATENATE('Diversity Panel_Genotypes'!BO147,'Diversity Panel_Genotypes'!BP147)</f>
        <v>170172</v>
      </c>
      <c r="AK148" t="str">
        <f>CONCATENATE('Diversity Panel_Genotypes'!BQ147,'Diversity Panel_Genotypes'!BR147)</f>
        <v>083089</v>
      </c>
      <c r="AL148" t="str">
        <f>CONCATENATE('Diversity Panel_Genotypes'!BS147,'Diversity Panel_Genotypes'!BT147)</f>
        <v>091092</v>
      </c>
      <c r="AM148" t="str">
        <f>CONCATENATE('Diversity Panel_Genotypes'!BU147,'Diversity Panel_Genotypes'!BV147)</f>
        <v>167175</v>
      </c>
      <c r="AN148" t="str">
        <f>CONCATENATE('Diversity Panel_Genotypes'!BW147,'Diversity Panel_Genotypes'!BX147)</f>
        <v>140150</v>
      </c>
      <c r="AO148" t="str">
        <f>CONCATENATE('Diversity Panel_Genotypes'!BY147,'Diversity Panel_Genotypes'!BZ147)</f>
        <v>174178</v>
      </c>
      <c r="AP148" t="str">
        <f>CONCATENATE('Diversity Panel_Genotypes'!CA147,'Diversity Panel_Genotypes'!CB147)</f>
        <v>106108</v>
      </c>
      <c r="AQ148" t="str">
        <f>CONCATENATE('Diversity Panel_Genotypes'!CC147,'Diversity Panel_Genotypes'!CD147)</f>
        <v>100104</v>
      </c>
      <c r="AR148" t="str">
        <f>CONCATENATE('Diversity Panel_Genotypes'!CE147,'Diversity Panel_Genotypes'!CF147)</f>
        <v>081083</v>
      </c>
      <c r="AS148" t="str">
        <f>CONCATENATE('Diversity Panel_Genotypes'!CG147,'Diversity Panel_Genotypes'!CH147)</f>
        <v>260262</v>
      </c>
      <c r="AT148" t="str">
        <f>CONCATENATE('Diversity Panel_Genotypes'!CI147,'Diversity Panel_Genotypes'!CJ147)</f>
        <v>103089</v>
      </c>
      <c r="AU148" t="str">
        <f>CONCATENATE('Diversity Panel_Genotypes'!CK147,'Diversity Panel_Genotypes'!CL147)</f>
        <v>143145</v>
      </c>
      <c r="AV148" t="str">
        <f>CONCATENATE('Diversity Panel_Genotypes'!CM147,'Diversity Panel_Genotypes'!CN147)</f>
        <v>124124</v>
      </c>
      <c r="AW148" t="str">
        <f>CONCATENATE('Diversity Panel_Genotypes'!CO147,'Diversity Panel_Genotypes'!CP147)</f>
        <v>228240</v>
      </c>
      <c r="AX148" t="str">
        <f>CONCATENATE('Diversity Panel_Genotypes'!CQ147,'Diversity Panel_Genotypes'!CR147)</f>
        <v>154154</v>
      </c>
      <c r="AY148" t="str">
        <f>CONCATENATE('Diversity Panel_Genotypes'!CS147,'Diversity Panel_Genotypes'!CT147)</f>
        <v>130132</v>
      </c>
      <c r="AZ148" t="str">
        <f>CONCATENATE('Diversity Panel_Genotypes'!CU147,'Diversity Panel_Genotypes'!CV147)</f>
        <v>250250</v>
      </c>
      <c r="BA148" t="str">
        <f>CONCATENATE('Diversity Panel_Genotypes'!CW147,'Diversity Panel_Genotypes'!CX147)</f>
        <v>150150</v>
      </c>
      <c r="BB148" t="str">
        <f>CONCATENATE('Diversity Panel_Genotypes'!CY147,'Diversity Panel_Genotypes'!CZ147)</f>
        <v>153155</v>
      </c>
      <c r="BC148" t="str">
        <f>CONCATENATE('Diversity Panel_Genotypes'!DA147,'Diversity Panel_Genotypes'!DB147)</f>
        <v>134134</v>
      </c>
      <c r="BD148" t="str">
        <f>CONCATENATE('Diversity Panel_Genotypes'!DC147,'Diversity Panel_Genotypes'!DD147)</f>
        <v>143153</v>
      </c>
    </row>
    <row r="149" spans="2:56" x14ac:dyDescent="0.3">
      <c r="B149" t="s">
        <v>302</v>
      </c>
      <c r="C149" s="5">
        <v>2020</v>
      </c>
      <c r="D149" s="17" t="s">
        <v>86</v>
      </c>
      <c r="E149" t="str">
        <f>CONCATENATE('Diversity Panel_Genotypes'!E148,'Diversity Panel_Genotypes'!F148)</f>
        <v>161167</v>
      </c>
      <c r="F149" t="str">
        <f>CONCATENATE('Diversity Panel_Genotypes'!G148,'Diversity Panel_Genotypes'!H148)</f>
        <v>191191</v>
      </c>
      <c r="G149" t="str">
        <f>CONCATENATE('Diversity Panel_Genotypes'!I148,'Diversity Panel_Genotypes'!J148)</f>
        <v>241253</v>
      </c>
      <c r="H149" t="str">
        <f>CONCATENATE('Diversity Panel_Genotypes'!K148,'Diversity Panel_Genotypes'!L148)</f>
        <v>238252</v>
      </c>
      <c r="I149" t="str">
        <f>CONCATENATE('Diversity Panel_Genotypes'!M148,'Diversity Panel_Genotypes'!N148)</f>
        <v>087089</v>
      </c>
      <c r="J149" t="str">
        <f>CONCATENATE('Diversity Panel_Genotypes'!O148,'Diversity Panel_Genotypes'!P148)</f>
        <v>180192</v>
      </c>
      <c r="K149" t="str">
        <f>CONCATENATE('Diversity Panel_Genotypes'!Q148,'Diversity Panel_Genotypes'!R148)</f>
        <v>205211</v>
      </c>
      <c r="L149" t="str">
        <f>CONCATENATE('Diversity Panel_Genotypes'!S148,'Diversity Panel_Genotypes'!T148)</f>
        <v>129129</v>
      </c>
      <c r="M149" t="str">
        <f>CONCATENATE('Diversity Panel_Genotypes'!U148,'Diversity Panel_Genotypes'!V148)</f>
        <v>146162</v>
      </c>
      <c r="N149" t="str">
        <f>CONCATENATE('Diversity Panel_Genotypes'!W148,'Diversity Panel_Genotypes'!X148)</f>
        <v>114118</v>
      </c>
      <c r="O149" t="str">
        <f>CONCATENATE('Diversity Panel_Genotypes'!Y148,'Diversity Panel_Genotypes'!Z148)</f>
        <v>165179</v>
      </c>
      <c r="P149" t="str">
        <f>CONCATENATE('Diversity Panel_Genotypes'!AA148,'Diversity Panel_Genotypes'!AB148)</f>
        <v>098098</v>
      </c>
      <c r="Q149" t="str">
        <f>CONCATENATE('Diversity Panel_Genotypes'!AC148,'Diversity Panel_Genotypes'!AD148)</f>
        <v>125129</v>
      </c>
      <c r="R149" t="str">
        <f>CONCATENATE('Diversity Panel_Genotypes'!AE148,'Diversity Panel_Genotypes'!AF148)</f>
        <v>103103</v>
      </c>
      <c r="S149" t="str">
        <f>CONCATENATE('Diversity Panel_Genotypes'!AG148,'Diversity Panel_Genotypes'!AH148)</f>
        <v>116120</v>
      </c>
      <c r="T149" t="str">
        <f>CONCATENATE('Diversity Panel_Genotypes'!AI148,'Diversity Panel_Genotypes'!AJ148)</f>
        <v>161165</v>
      </c>
      <c r="U149" t="str">
        <f>CONCATENATE('Diversity Panel_Genotypes'!AK148,'Diversity Panel_Genotypes'!AL148)</f>
        <v>229231</v>
      </c>
      <c r="V149" t="str">
        <f>CONCATENATE('Diversity Panel_Genotypes'!AM148,'Diversity Panel_Genotypes'!AN148)</f>
        <v>194196</v>
      </c>
      <c r="W149" t="str">
        <f>CONCATENATE('Diversity Panel_Genotypes'!AO148,'Diversity Panel_Genotypes'!AP148)</f>
        <v>175185</v>
      </c>
      <c r="X149" t="str">
        <f>CONCATENATE('Diversity Panel_Genotypes'!AQ148,'Diversity Panel_Genotypes'!AR148)</f>
        <v>108113</v>
      </c>
      <c r="Y149" t="str">
        <f>CONCATENATE('Diversity Panel_Genotypes'!AS148,'Diversity Panel_Genotypes'!AT148)</f>
        <v>156160</v>
      </c>
      <c r="Z149" t="str">
        <f>CONCATENATE('Diversity Panel_Genotypes'!AU148,'Diversity Panel_Genotypes'!AV148)</f>
        <v>089089</v>
      </c>
      <c r="AA149" t="str">
        <f>CONCATENATE('Diversity Panel_Genotypes'!AW148,'Diversity Panel_Genotypes'!AX148)</f>
        <v>090090</v>
      </c>
      <c r="AB149" t="str">
        <f>CONCATENATE('Diversity Panel_Genotypes'!AY148,'Diversity Panel_Genotypes'!AZ148)</f>
        <v>135137</v>
      </c>
      <c r="AC149" t="str">
        <f>CONCATENATE('Diversity Panel_Genotypes'!BA148,'Diversity Panel_Genotypes'!BB148)</f>
        <v>146150</v>
      </c>
      <c r="AD149" t="str">
        <f>CONCATENATE('Diversity Panel_Genotypes'!BC148,'Diversity Panel_Genotypes'!BD148)</f>
        <v>087087</v>
      </c>
      <c r="AE149" t="str">
        <f>CONCATENATE('Diversity Panel_Genotypes'!BE148,'Diversity Panel_Genotypes'!BF148)</f>
        <v>191195</v>
      </c>
      <c r="AF149" t="str">
        <f>CONCATENATE('Diversity Panel_Genotypes'!BG148,'Diversity Panel_Genotypes'!BH148)</f>
        <v>103099</v>
      </c>
      <c r="AG149" t="str">
        <f>CONCATENATE('Diversity Panel_Genotypes'!BI148,'Diversity Panel_Genotypes'!BJ148)</f>
        <v>160160</v>
      </c>
      <c r="AH149" t="str">
        <f>CONCATENATE('Diversity Panel_Genotypes'!BK148,'Diversity Panel_Genotypes'!BL148)</f>
        <v>142166</v>
      </c>
      <c r="AI149" t="str">
        <f>CONCATENATE('Diversity Panel_Genotypes'!BM148,'Diversity Panel_Genotypes'!BN148)</f>
        <v>140140</v>
      </c>
      <c r="AJ149" t="str">
        <f>CONCATENATE('Diversity Panel_Genotypes'!BO148,'Diversity Panel_Genotypes'!BP148)</f>
        <v>170170</v>
      </c>
      <c r="AK149" t="str">
        <f>CONCATENATE('Diversity Panel_Genotypes'!BQ148,'Diversity Panel_Genotypes'!BR148)</f>
        <v>089089</v>
      </c>
      <c r="AL149" t="str">
        <f>CONCATENATE('Diversity Panel_Genotypes'!BS148,'Diversity Panel_Genotypes'!BT148)</f>
        <v>092095</v>
      </c>
      <c r="AM149" t="str">
        <f>CONCATENATE('Diversity Panel_Genotypes'!BU148,'Diversity Panel_Genotypes'!BV148)</f>
        <v>175175</v>
      </c>
      <c r="AN149" t="str">
        <f>CONCATENATE('Diversity Panel_Genotypes'!BW148,'Diversity Panel_Genotypes'!BX148)</f>
        <v>140140</v>
      </c>
      <c r="AO149" t="str">
        <f>CONCATENATE('Diversity Panel_Genotypes'!BY148,'Diversity Panel_Genotypes'!BZ148)</f>
        <v>172172</v>
      </c>
      <c r="AP149" t="str">
        <f>CONCATENATE('Diversity Panel_Genotypes'!CA148,'Diversity Panel_Genotypes'!CB148)</f>
        <v>106112</v>
      </c>
      <c r="AQ149" t="str">
        <f>CONCATENATE('Diversity Panel_Genotypes'!CC148,'Diversity Panel_Genotypes'!CD148)</f>
        <v>100104</v>
      </c>
      <c r="AR149" t="str">
        <f>CONCATENATE('Diversity Panel_Genotypes'!CE148,'Diversity Panel_Genotypes'!CF148)</f>
        <v>083083</v>
      </c>
      <c r="AS149" t="str">
        <f>CONCATENATE('Diversity Panel_Genotypes'!CG148,'Diversity Panel_Genotypes'!CH148)</f>
        <v>260262</v>
      </c>
      <c r="AT149" t="str">
        <f>CONCATENATE('Diversity Panel_Genotypes'!CI148,'Diversity Panel_Genotypes'!CJ148)</f>
        <v>103089</v>
      </c>
      <c r="AU149" t="str">
        <f>CONCATENATE('Diversity Panel_Genotypes'!CK148,'Diversity Panel_Genotypes'!CL148)</f>
        <v>143145</v>
      </c>
      <c r="AV149" t="str">
        <f>CONCATENATE('Diversity Panel_Genotypes'!CM148,'Diversity Panel_Genotypes'!CN148)</f>
        <v>120120</v>
      </c>
      <c r="AW149" t="str">
        <f>CONCATENATE('Diversity Panel_Genotypes'!CO148,'Diversity Panel_Genotypes'!CP148)</f>
        <v>240240</v>
      </c>
      <c r="AX149" t="str">
        <f>CONCATENATE('Diversity Panel_Genotypes'!CQ148,'Diversity Panel_Genotypes'!CR148)</f>
        <v>154154</v>
      </c>
      <c r="AY149" t="str">
        <f>CONCATENATE('Diversity Panel_Genotypes'!CS148,'Diversity Panel_Genotypes'!CT148)</f>
        <v>132134</v>
      </c>
      <c r="AZ149" t="str">
        <f>CONCATENATE('Diversity Panel_Genotypes'!CU148,'Diversity Panel_Genotypes'!CV148)</f>
        <v>246250</v>
      </c>
      <c r="BA149" t="str">
        <f>CONCATENATE('Diversity Panel_Genotypes'!CW148,'Diversity Panel_Genotypes'!CX148)</f>
        <v>136142</v>
      </c>
      <c r="BB149" t="str">
        <f>CONCATENATE('Diversity Panel_Genotypes'!CY148,'Diversity Panel_Genotypes'!CZ148)</f>
        <v>149155</v>
      </c>
      <c r="BC149" t="str">
        <f>CONCATENATE('Diversity Panel_Genotypes'!DA148,'Diversity Panel_Genotypes'!DB148)</f>
        <v>134134</v>
      </c>
      <c r="BD149" t="str">
        <f>CONCATENATE('Diversity Panel_Genotypes'!DC148,'Diversity Panel_Genotypes'!DD148)</f>
        <v>147153</v>
      </c>
    </row>
    <row r="150" spans="2:56" x14ac:dyDescent="0.3">
      <c r="B150" t="s">
        <v>304</v>
      </c>
      <c r="C150" s="5">
        <v>2020</v>
      </c>
      <c r="D150" s="17" t="s">
        <v>86</v>
      </c>
      <c r="E150" t="str">
        <f>CONCATENATE('Diversity Panel_Genotypes'!E149,'Diversity Panel_Genotypes'!F149)</f>
        <v>165165</v>
      </c>
      <c r="F150" t="str">
        <f>CONCATENATE('Diversity Panel_Genotypes'!G149,'Diversity Panel_Genotypes'!H149)</f>
        <v>177181</v>
      </c>
      <c r="G150" t="str">
        <f>CONCATENATE('Diversity Panel_Genotypes'!I149,'Diversity Panel_Genotypes'!J149)</f>
        <v>241241</v>
      </c>
      <c r="H150" t="str">
        <f>CONCATENATE('Diversity Panel_Genotypes'!K149,'Diversity Panel_Genotypes'!L149)</f>
        <v>238238</v>
      </c>
      <c r="I150" t="str">
        <f>CONCATENATE('Diversity Panel_Genotypes'!M149,'Diversity Panel_Genotypes'!N149)</f>
        <v>085089</v>
      </c>
      <c r="J150" t="str">
        <f>CONCATENATE('Diversity Panel_Genotypes'!O149,'Diversity Panel_Genotypes'!P149)</f>
        <v>180180</v>
      </c>
      <c r="K150" t="str">
        <f>CONCATENATE('Diversity Panel_Genotypes'!Q149,'Diversity Panel_Genotypes'!R149)</f>
        <v>205205</v>
      </c>
      <c r="L150" t="str">
        <f>CONCATENATE('Diversity Panel_Genotypes'!S149,'Diversity Panel_Genotypes'!T149)</f>
        <v>143143</v>
      </c>
      <c r="M150" t="str">
        <f>CONCATENATE('Diversity Panel_Genotypes'!U149,'Diversity Panel_Genotypes'!V149)</f>
        <v>152164</v>
      </c>
      <c r="N150" t="str">
        <f>CONCATENATE('Diversity Panel_Genotypes'!W149,'Diversity Panel_Genotypes'!X149)</f>
        <v>108118</v>
      </c>
      <c r="O150" t="str">
        <f>CONCATENATE('Diversity Panel_Genotypes'!Y149,'Diversity Panel_Genotypes'!Z149)</f>
        <v>165179</v>
      </c>
      <c r="P150" t="str">
        <f>CONCATENATE('Diversity Panel_Genotypes'!AA149,'Diversity Panel_Genotypes'!AB149)</f>
        <v>096098</v>
      </c>
      <c r="Q150" t="str">
        <f>CONCATENATE('Diversity Panel_Genotypes'!AC149,'Diversity Panel_Genotypes'!AD149)</f>
        <v>125129</v>
      </c>
      <c r="R150" t="str">
        <f>CONCATENATE('Diversity Panel_Genotypes'!AE149,'Diversity Panel_Genotypes'!AF149)</f>
        <v>103103</v>
      </c>
      <c r="S150" t="str">
        <f>CONCATENATE('Diversity Panel_Genotypes'!AG149,'Diversity Panel_Genotypes'!AH149)</f>
        <v>118120</v>
      </c>
      <c r="T150" t="str">
        <f>CONCATENATE('Diversity Panel_Genotypes'!AI149,'Diversity Panel_Genotypes'!AJ149)</f>
        <v>167167</v>
      </c>
      <c r="U150" t="str">
        <f>CONCATENATE('Diversity Panel_Genotypes'!AK149,'Diversity Panel_Genotypes'!AL149)</f>
        <v>213231</v>
      </c>
      <c r="V150" t="str">
        <f>CONCATENATE('Diversity Panel_Genotypes'!AM149,'Diversity Panel_Genotypes'!AN149)</f>
        <v>194194</v>
      </c>
      <c r="W150" t="str">
        <f>CONCATENATE('Diversity Panel_Genotypes'!AO149,'Diversity Panel_Genotypes'!AP149)</f>
        <v>185187</v>
      </c>
      <c r="X150" t="str">
        <f>CONCATENATE('Diversity Panel_Genotypes'!AQ149,'Diversity Panel_Genotypes'!AR149)</f>
        <v>108113</v>
      </c>
      <c r="Y150" t="str">
        <f>CONCATENATE('Diversity Panel_Genotypes'!AS149,'Diversity Panel_Genotypes'!AT149)</f>
        <v>156158</v>
      </c>
      <c r="Z150" t="str">
        <f>CONCATENATE('Diversity Panel_Genotypes'!AU149,'Diversity Panel_Genotypes'!AV149)</f>
        <v>089093</v>
      </c>
      <c r="AA150" t="str">
        <f>CONCATENATE('Diversity Panel_Genotypes'!AW149,'Diversity Panel_Genotypes'!AX149)</f>
        <v>102090</v>
      </c>
      <c r="AB150" t="str">
        <f>CONCATENATE('Diversity Panel_Genotypes'!AY149,'Diversity Panel_Genotypes'!AZ149)</f>
        <v>135141</v>
      </c>
      <c r="AC150" t="str">
        <f>CONCATENATE('Diversity Panel_Genotypes'!BA149,'Diversity Panel_Genotypes'!BB149)</f>
        <v>146146</v>
      </c>
      <c r="AD150" t="str">
        <f>CONCATENATE('Diversity Panel_Genotypes'!BC149,'Diversity Panel_Genotypes'!BD149)</f>
        <v>091091</v>
      </c>
      <c r="AE150" t="str">
        <f>CONCATENATE('Diversity Panel_Genotypes'!BE149,'Diversity Panel_Genotypes'!BF149)</f>
        <v>191193</v>
      </c>
      <c r="AF150" t="str">
        <f>CONCATENATE('Diversity Panel_Genotypes'!BG149,'Diversity Panel_Genotypes'!BH149)</f>
        <v>101095</v>
      </c>
      <c r="AG150" t="str">
        <f>CONCATENATE('Diversity Panel_Genotypes'!BI149,'Diversity Panel_Genotypes'!BJ149)</f>
        <v>143161</v>
      </c>
      <c r="AH150" t="str">
        <f>CONCATENATE('Diversity Panel_Genotypes'!BK149,'Diversity Panel_Genotypes'!BL149)</f>
        <v>142168</v>
      </c>
      <c r="AI150" t="str">
        <f>CONCATENATE('Diversity Panel_Genotypes'!BM149,'Diversity Panel_Genotypes'!BN149)</f>
        <v>140140</v>
      </c>
      <c r="AJ150" t="str">
        <f>CONCATENATE('Diversity Panel_Genotypes'!BO149,'Diversity Panel_Genotypes'!BP149)</f>
        <v>170186</v>
      </c>
      <c r="AK150" t="str">
        <f>CONCATENATE('Diversity Panel_Genotypes'!BQ149,'Diversity Panel_Genotypes'!BR149)</f>
        <v>089097</v>
      </c>
      <c r="AL150" t="str">
        <f>CONCATENATE('Diversity Panel_Genotypes'!BS149,'Diversity Panel_Genotypes'!BT149)</f>
        <v>091091</v>
      </c>
      <c r="AM150" t="str">
        <f>CONCATENATE('Diversity Panel_Genotypes'!BU149,'Diversity Panel_Genotypes'!BV149)</f>
        <v>175177</v>
      </c>
      <c r="AN150" t="str">
        <f>CONCATENATE('Diversity Panel_Genotypes'!BW149,'Diversity Panel_Genotypes'!BX149)</f>
        <v>148148</v>
      </c>
      <c r="AO150" t="str">
        <f>CONCATENATE('Diversity Panel_Genotypes'!BY149,'Diversity Panel_Genotypes'!BZ149)</f>
        <v>172172</v>
      </c>
      <c r="AP150" t="str">
        <f>CONCATENATE('Diversity Panel_Genotypes'!CA149,'Diversity Panel_Genotypes'!CB149)</f>
        <v>106108</v>
      </c>
      <c r="AQ150" t="str">
        <f>CONCATENATE('Diversity Panel_Genotypes'!CC149,'Diversity Panel_Genotypes'!CD149)</f>
        <v>104104</v>
      </c>
      <c r="AR150" t="str">
        <f>CONCATENATE('Diversity Panel_Genotypes'!CE149,'Diversity Panel_Genotypes'!CF149)</f>
        <v>083083</v>
      </c>
      <c r="AS150" t="str">
        <f>CONCATENATE('Diversity Panel_Genotypes'!CG149,'Diversity Panel_Genotypes'!CH149)</f>
        <v>260262</v>
      </c>
      <c r="AT150" t="str">
        <f>CONCATENATE('Diversity Panel_Genotypes'!CI149,'Diversity Panel_Genotypes'!CJ149)</f>
        <v>103089</v>
      </c>
      <c r="AU150" t="str">
        <f>CONCATENATE('Diversity Panel_Genotypes'!CK149,'Diversity Panel_Genotypes'!CL149)</f>
        <v>145147</v>
      </c>
      <c r="AV150" t="str">
        <f>CONCATENATE('Diversity Panel_Genotypes'!CM149,'Diversity Panel_Genotypes'!CN149)</f>
        <v>124124</v>
      </c>
      <c r="AW150" t="str">
        <f>CONCATENATE('Diversity Panel_Genotypes'!CO149,'Diversity Panel_Genotypes'!CP149)</f>
        <v>240240</v>
      </c>
      <c r="AX150" t="str">
        <f>CONCATENATE('Diversity Panel_Genotypes'!CQ149,'Diversity Panel_Genotypes'!CR149)</f>
        <v>154156</v>
      </c>
      <c r="AY150" t="str">
        <f>CONCATENATE('Diversity Panel_Genotypes'!CS149,'Diversity Panel_Genotypes'!CT149)</f>
        <v>130134</v>
      </c>
      <c r="AZ150" t="str">
        <f>CONCATENATE('Diversity Panel_Genotypes'!CU149,'Diversity Panel_Genotypes'!CV149)</f>
        <v>250252</v>
      </c>
      <c r="BA150" t="str">
        <f>CONCATENATE('Diversity Panel_Genotypes'!CW149,'Diversity Panel_Genotypes'!CX149)</f>
        <v>148148</v>
      </c>
      <c r="BB150" t="str">
        <f>CONCATENATE('Diversity Panel_Genotypes'!CY149,'Diversity Panel_Genotypes'!CZ149)</f>
        <v>151155</v>
      </c>
      <c r="BC150" t="str">
        <f>CONCATENATE('Diversity Panel_Genotypes'!DA149,'Diversity Panel_Genotypes'!DB149)</f>
        <v>136136</v>
      </c>
      <c r="BD150" t="str">
        <f>CONCATENATE('Diversity Panel_Genotypes'!DC149,'Diversity Panel_Genotypes'!DD149)</f>
        <v>149149</v>
      </c>
    </row>
    <row r="151" spans="2:56" x14ac:dyDescent="0.3">
      <c r="B151" t="s">
        <v>306</v>
      </c>
      <c r="C151" s="5">
        <v>2020</v>
      </c>
      <c r="D151" s="17" t="s">
        <v>86</v>
      </c>
      <c r="E151" t="str">
        <f>CONCATENATE('Diversity Panel_Genotypes'!E150,'Diversity Panel_Genotypes'!F150)</f>
        <v>165165</v>
      </c>
      <c r="F151" t="str">
        <f>CONCATENATE('Diversity Panel_Genotypes'!G150,'Diversity Panel_Genotypes'!H150)</f>
        <v>181191</v>
      </c>
      <c r="G151" t="str">
        <f>CONCATENATE('Diversity Panel_Genotypes'!I150,'Diversity Panel_Genotypes'!J150)</f>
        <v>241271</v>
      </c>
      <c r="H151" t="str">
        <f>CONCATENATE('Diversity Panel_Genotypes'!K150,'Diversity Panel_Genotypes'!L150)</f>
        <v>238252</v>
      </c>
      <c r="I151" t="str">
        <f>CONCATENATE('Diversity Panel_Genotypes'!M150,'Diversity Panel_Genotypes'!N150)</f>
        <v>085087</v>
      </c>
      <c r="J151" t="str">
        <f>CONCATENATE('Diversity Panel_Genotypes'!O150,'Diversity Panel_Genotypes'!P150)</f>
        <v>184192</v>
      </c>
      <c r="K151" t="str">
        <f>CONCATENATE('Diversity Panel_Genotypes'!Q150,'Diversity Panel_Genotypes'!R150)</f>
        <v>205207</v>
      </c>
      <c r="L151" t="str">
        <f>CONCATENATE('Diversity Panel_Genotypes'!S150,'Diversity Panel_Genotypes'!T150)</f>
        <v>143143</v>
      </c>
      <c r="M151" t="str">
        <f>CONCATENATE('Diversity Panel_Genotypes'!U150,'Diversity Panel_Genotypes'!V150)</f>
        <v>150164</v>
      </c>
      <c r="N151" t="str">
        <f>CONCATENATE('Diversity Panel_Genotypes'!W150,'Diversity Panel_Genotypes'!X150)</f>
        <v>116118</v>
      </c>
      <c r="O151" t="str">
        <f>CONCATENATE('Diversity Panel_Genotypes'!Y150,'Diversity Panel_Genotypes'!Z150)</f>
        <v>181183</v>
      </c>
      <c r="P151" t="str">
        <f>CONCATENATE('Diversity Panel_Genotypes'!AA150,'Diversity Panel_Genotypes'!AB150)</f>
        <v>090090</v>
      </c>
      <c r="Q151" t="str">
        <f>CONCATENATE('Diversity Panel_Genotypes'!AC150,'Diversity Panel_Genotypes'!AD150)</f>
        <v>125127</v>
      </c>
      <c r="R151" t="str">
        <f>CONCATENATE('Diversity Panel_Genotypes'!AE150,'Diversity Panel_Genotypes'!AF150)</f>
        <v>103103</v>
      </c>
      <c r="S151" t="str">
        <f>CONCATENATE('Diversity Panel_Genotypes'!AG150,'Diversity Panel_Genotypes'!AH150)</f>
        <v>116116</v>
      </c>
      <c r="T151" t="str">
        <f>CONCATENATE('Diversity Panel_Genotypes'!AI150,'Diversity Panel_Genotypes'!AJ150)</f>
        <v>161165</v>
      </c>
      <c r="U151" t="str">
        <f>CONCATENATE('Diversity Panel_Genotypes'!AK150,'Diversity Panel_Genotypes'!AL150)</f>
        <v>225229</v>
      </c>
      <c r="V151" t="str">
        <f>CONCATENATE('Diversity Panel_Genotypes'!AM150,'Diversity Panel_Genotypes'!AN150)</f>
        <v>194194</v>
      </c>
      <c r="W151" t="str">
        <f>CONCATENATE('Diversity Panel_Genotypes'!AO150,'Diversity Panel_Genotypes'!AP150)</f>
        <v>175175</v>
      </c>
      <c r="X151" t="str">
        <f>CONCATENATE('Diversity Panel_Genotypes'!AQ150,'Diversity Panel_Genotypes'!AR150)</f>
        <v>108115</v>
      </c>
      <c r="Y151" t="str">
        <f>CONCATENATE('Diversity Panel_Genotypes'!AS150,'Diversity Panel_Genotypes'!AT150)</f>
        <v>160160</v>
      </c>
      <c r="Z151" t="str">
        <f>CONCATENATE('Diversity Panel_Genotypes'!AU150,'Diversity Panel_Genotypes'!AV150)</f>
        <v>089089</v>
      </c>
      <c r="AA151" t="str">
        <f>CONCATENATE('Diversity Panel_Genotypes'!AW150,'Diversity Panel_Genotypes'!AX150)</f>
        <v>102090</v>
      </c>
      <c r="AB151" t="str">
        <f>CONCATENATE('Diversity Panel_Genotypes'!AY150,'Diversity Panel_Genotypes'!AZ150)</f>
        <v>135141</v>
      </c>
      <c r="AC151" t="str">
        <f>CONCATENATE('Diversity Panel_Genotypes'!BA150,'Diversity Panel_Genotypes'!BB150)</f>
        <v>146148</v>
      </c>
      <c r="AD151" t="str">
        <f>CONCATENATE('Diversity Panel_Genotypes'!BC150,'Diversity Panel_Genotypes'!BD150)</f>
        <v>087091</v>
      </c>
      <c r="AE151" t="str">
        <f>CONCATENATE('Diversity Panel_Genotypes'!BE150,'Diversity Panel_Genotypes'!BF150)</f>
        <v>191191</v>
      </c>
      <c r="AF151" t="str">
        <f>CONCATENATE('Diversity Panel_Genotypes'!BG150,'Diversity Panel_Genotypes'!BH150)</f>
        <v>103095</v>
      </c>
      <c r="AG151" t="str">
        <f>CONCATENATE('Diversity Panel_Genotypes'!BI150,'Diversity Panel_Genotypes'!BJ150)</f>
        <v>158161</v>
      </c>
      <c r="AH151" t="str">
        <f>CONCATENATE('Diversity Panel_Genotypes'!BK150,'Diversity Panel_Genotypes'!BL150)</f>
        <v>162166</v>
      </c>
      <c r="AI151" t="str">
        <f>CONCATENATE('Diversity Panel_Genotypes'!BM150,'Diversity Panel_Genotypes'!BN150)</f>
        <v>142150</v>
      </c>
      <c r="AJ151" t="str">
        <f>CONCATENATE('Diversity Panel_Genotypes'!BO150,'Diversity Panel_Genotypes'!BP150)</f>
        <v>170172</v>
      </c>
      <c r="AK151" t="str">
        <f>CONCATENATE('Diversity Panel_Genotypes'!BQ150,'Diversity Panel_Genotypes'!BR150)</f>
        <v>083097</v>
      </c>
      <c r="AL151" t="str">
        <f>CONCATENATE('Diversity Panel_Genotypes'!BS150,'Diversity Panel_Genotypes'!BT150)</f>
        <v>091094</v>
      </c>
      <c r="AM151" t="str">
        <f>CONCATENATE('Diversity Panel_Genotypes'!BU150,'Diversity Panel_Genotypes'!BV150)</f>
        <v>175177</v>
      </c>
      <c r="AN151" t="str">
        <f>CONCATENATE('Diversity Panel_Genotypes'!BW150,'Diversity Panel_Genotypes'!BX150)</f>
        <v>140146</v>
      </c>
      <c r="AO151" t="str">
        <f>CONCATENATE('Diversity Panel_Genotypes'!BY150,'Diversity Panel_Genotypes'!BZ150)</f>
        <v>172174</v>
      </c>
      <c r="AP151" t="str">
        <f>CONCATENATE('Diversity Panel_Genotypes'!CA150,'Diversity Panel_Genotypes'!CB150)</f>
        <v>106106</v>
      </c>
      <c r="AQ151" t="str">
        <f>CONCATENATE('Diversity Panel_Genotypes'!CC150,'Diversity Panel_Genotypes'!CD150)</f>
        <v>100100</v>
      </c>
      <c r="AR151" t="str">
        <f>CONCATENATE('Diversity Panel_Genotypes'!CE150,'Diversity Panel_Genotypes'!CF150)</f>
        <v>081081</v>
      </c>
      <c r="AS151" t="str">
        <f>CONCATENATE('Diversity Panel_Genotypes'!CG150,'Diversity Panel_Genotypes'!CH150)</f>
        <v>258262</v>
      </c>
      <c r="AT151" t="str">
        <f>CONCATENATE('Diversity Panel_Genotypes'!CI150,'Diversity Panel_Genotypes'!CJ150)</f>
        <v>103083</v>
      </c>
      <c r="AU151" t="str">
        <f>CONCATENATE('Diversity Panel_Genotypes'!CK150,'Diversity Panel_Genotypes'!CL150)</f>
        <v>143143</v>
      </c>
      <c r="AV151" t="str">
        <f>CONCATENATE('Diversity Panel_Genotypes'!CM150,'Diversity Panel_Genotypes'!CN150)</f>
        <v>122124</v>
      </c>
      <c r="AW151" t="str">
        <f>CONCATENATE('Diversity Panel_Genotypes'!CO150,'Diversity Panel_Genotypes'!CP150)</f>
        <v>240240</v>
      </c>
      <c r="AX151" t="str">
        <f>CONCATENATE('Diversity Panel_Genotypes'!CQ150,'Diversity Panel_Genotypes'!CR150)</f>
        <v>156158</v>
      </c>
      <c r="AY151" t="str">
        <f>CONCATENATE('Diversity Panel_Genotypes'!CS150,'Diversity Panel_Genotypes'!CT150)</f>
        <v>130134</v>
      </c>
      <c r="AZ151" t="str">
        <f>CONCATENATE('Diversity Panel_Genotypes'!CU150,'Diversity Panel_Genotypes'!CV150)</f>
        <v>250254</v>
      </c>
      <c r="BA151" t="str">
        <f>CONCATENATE('Diversity Panel_Genotypes'!CW150,'Diversity Panel_Genotypes'!CX150)</f>
        <v>142150</v>
      </c>
      <c r="BB151" t="str">
        <f>CONCATENATE('Diversity Panel_Genotypes'!CY150,'Diversity Panel_Genotypes'!CZ150)</f>
        <v>149153</v>
      </c>
      <c r="BC151" t="str">
        <f>CONCATENATE('Diversity Panel_Genotypes'!DA150,'Diversity Panel_Genotypes'!DB150)</f>
        <v>134136</v>
      </c>
      <c r="BD151" t="str">
        <f>CONCATENATE('Diversity Panel_Genotypes'!DC150,'Diversity Panel_Genotypes'!DD150)</f>
        <v>149149</v>
      </c>
    </row>
    <row r="152" spans="2:56" x14ac:dyDescent="0.3">
      <c r="B152" t="s">
        <v>308</v>
      </c>
      <c r="C152" s="5">
        <v>2020</v>
      </c>
      <c r="D152" s="17" t="s">
        <v>86</v>
      </c>
      <c r="E152" t="str">
        <f>CONCATENATE('Diversity Panel_Genotypes'!E151,'Diversity Panel_Genotypes'!F151)</f>
        <v>161161</v>
      </c>
      <c r="F152" t="str">
        <f>CONCATENATE('Diversity Panel_Genotypes'!G151,'Diversity Panel_Genotypes'!H151)</f>
        <v>191191</v>
      </c>
      <c r="G152" t="str">
        <f>CONCATENATE('Diversity Panel_Genotypes'!I151,'Diversity Panel_Genotypes'!J151)</f>
        <v>241253</v>
      </c>
      <c r="H152" t="str">
        <f>CONCATENATE('Diversity Panel_Genotypes'!K151,'Diversity Panel_Genotypes'!L151)</f>
        <v>238254</v>
      </c>
      <c r="I152" t="str">
        <f>CONCATENATE('Diversity Panel_Genotypes'!M151,'Diversity Panel_Genotypes'!N151)</f>
        <v>085089</v>
      </c>
      <c r="J152" t="str">
        <f>CONCATENATE('Diversity Panel_Genotypes'!O151,'Diversity Panel_Genotypes'!P151)</f>
        <v>184198</v>
      </c>
      <c r="K152" t="str">
        <f>CONCATENATE('Diversity Panel_Genotypes'!Q151,'Diversity Panel_Genotypes'!R151)</f>
        <v>202211</v>
      </c>
      <c r="L152" t="str">
        <f>CONCATENATE('Diversity Panel_Genotypes'!S151,'Diversity Panel_Genotypes'!T151)</f>
        <v>143143</v>
      </c>
      <c r="M152" t="str">
        <f>CONCATENATE('Diversity Panel_Genotypes'!U151,'Diversity Panel_Genotypes'!V151)</f>
        <v>152158</v>
      </c>
      <c r="N152" t="str">
        <f>CONCATENATE('Diversity Panel_Genotypes'!W151,'Diversity Panel_Genotypes'!X151)</f>
        <v>114118</v>
      </c>
      <c r="O152" t="str">
        <f>CONCATENATE('Diversity Panel_Genotypes'!Y151,'Diversity Panel_Genotypes'!Z151)</f>
        <v>181181</v>
      </c>
      <c r="P152" t="str">
        <f>CONCATENATE('Diversity Panel_Genotypes'!AA151,'Diversity Panel_Genotypes'!AB151)</f>
        <v>092098</v>
      </c>
      <c r="Q152" t="str">
        <f>CONCATENATE('Diversity Panel_Genotypes'!AC151,'Diversity Panel_Genotypes'!AD151)</f>
        <v>123129</v>
      </c>
      <c r="R152" t="str">
        <f>CONCATENATE('Diversity Panel_Genotypes'!AE151,'Diversity Panel_Genotypes'!AF151)</f>
        <v>102103</v>
      </c>
      <c r="S152" t="str">
        <f>CONCATENATE('Diversity Panel_Genotypes'!AG151,'Diversity Panel_Genotypes'!AH151)</f>
        <v>104118</v>
      </c>
      <c r="T152" t="str">
        <f>CONCATENATE('Diversity Panel_Genotypes'!AI151,'Diversity Panel_Genotypes'!AJ151)</f>
        <v>161161</v>
      </c>
      <c r="U152" t="str">
        <f>CONCATENATE('Diversity Panel_Genotypes'!AK151,'Diversity Panel_Genotypes'!AL151)</f>
        <v>231231</v>
      </c>
      <c r="V152" t="str">
        <f>CONCATENATE('Diversity Panel_Genotypes'!AM151,'Diversity Panel_Genotypes'!AN151)</f>
        <v>194200</v>
      </c>
      <c r="W152" t="str">
        <f>CONCATENATE('Diversity Panel_Genotypes'!AO151,'Diversity Panel_Genotypes'!AP151)</f>
        <v>181181</v>
      </c>
      <c r="X152" t="str">
        <f>CONCATENATE('Diversity Panel_Genotypes'!AQ151,'Diversity Panel_Genotypes'!AR151)</f>
        <v>113115</v>
      </c>
      <c r="Y152" t="str">
        <f>CONCATENATE('Diversity Panel_Genotypes'!AS151,'Diversity Panel_Genotypes'!AT151)</f>
        <v>154160</v>
      </c>
      <c r="Z152" t="str">
        <f>CONCATENATE('Diversity Panel_Genotypes'!AU151,'Diversity Panel_Genotypes'!AV151)</f>
        <v>093093</v>
      </c>
      <c r="AA152" t="str">
        <f>CONCATENATE('Diversity Panel_Genotypes'!AW151,'Diversity Panel_Genotypes'!AX151)</f>
        <v>102104</v>
      </c>
      <c r="AB152" t="str">
        <f>CONCATENATE('Diversity Panel_Genotypes'!AY151,'Diversity Panel_Genotypes'!AZ151)</f>
        <v>135147</v>
      </c>
      <c r="AC152" t="str">
        <f>CONCATENATE('Diversity Panel_Genotypes'!BA151,'Diversity Panel_Genotypes'!BB151)</f>
        <v>146146</v>
      </c>
      <c r="AD152" t="str">
        <f>CONCATENATE('Diversity Panel_Genotypes'!BC151,'Diversity Panel_Genotypes'!BD151)</f>
        <v>087091</v>
      </c>
      <c r="AE152" t="str">
        <f>CONCATENATE('Diversity Panel_Genotypes'!BE151,'Diversity Panel_Genotypes'!BF151)</f>
        <v>191191</v>
      </c>
      <c r="AF152" t="str">
        <f>CONCATENATE('Diversity Panel_Genotypes'!BG151,'Diversity Panel_Genotypes'!BH151)</f>
        <v>101099</v>
      </c>
      <c r="AG152" t="str">
        <f>CONCATENATE('Diversity Panel_Genotypes'!BI151,'Diversity Panel_Genotypes'!BJ151)</f>
        <v>160170</v>
      </c>
      <c r="AH152" t="str">
        <f>CONCATENATE('Diversity Panel_Genotypes'!BK151,'Diversity Panel_Genotypes'!BL151)</f>
        <v>158168</v>
      </c>
      <c r="AI152" t="str">
        <f>CONCATENATE('Diversity Panel_Genotypes'!BM151,'Diversity Panel_Genotypes'!BN151)</f>
        <v>140142</v>
      </c>
      <c r="AJ152" t="str">
        <f>CONCATENATE('Diversity Panel_Genotypes'!BO151,'Diversity Panel_Genotypes'!BP151)</f>
        <v>168172</v>
      </c>
      <c r="AK152" t="str">
        <f>CONCATENATE('Diversity Panel_Genotypes'!BQ151,'Diversity Panel_Genotypes'!BR151)</f>
        <v>083097</v>
      </c>
      <c r="AL152" t="str">
        <f>CONCATENATE('Diversity Panel_Genotypes'!BS151,'Diversity Panel_Genotypes'!BT151)</f>
        <v>091092</v>
      </c>
      <c r="AM152" t="str">
        <f>CONCATENATE('Diversity Panel_Genotypes'!BU151,'Diversity Panel_Genotypes'!BV151)</f>
        <v>173177</v>
      </c>
      <c r="AN152" t="str">
        <f>CONCATENATE('Diversity Panel_Genotypes'!BW151,'Diversity Panel_Genotypes'!BX151)</f>
        <v>148150</v>
      </c>
      <c r="AO152" t="str">
        <f>CONCATENATE('Diversity Panel_Genotypes'!BY151,'Diversity Panel_Genotypes'!BZ151)</f>
        <v>172174</v>
      </c>
      <c r="AP152" t="str">
        <f>CONCATENATE('Diversity Panel_Genotypes'!CA151,'Diversity Panel_Genotypes'!CB151)</f>
        <v>106106</v>
      </c>
      <c r="AQ152" t="str">
        <f>CONCATENATE('Diversity Panel_Genotypes'!CC151,'Diversity Panel_Genotypes'!CD151)</f>
        <v>102104</v>
      </c>
      <c r="AR152" t="str">
        <f>CONCATENATE('Diversity Panel_Genotypes'!CE151,'Diversity Panel_Genotypes'!CF151)</f>
        <v>081083</v>
      </c>
      <c r="AS152" t="str">
        <f>CONCATENATE('Diversity Panel_Genotypes'!CG151,'Diversity Panel_Genotypes'!CH151)</f>
        <v>262262</v>
      </c>
      <c r="AT152" t="str">
        <f>CONCATENATE('Diversity Panel_Genotypes'!CI151,'Diversity Panel_Genotypes'!CJ151)</f>
        <v>089097</v>
      </c>
      <c r="AU152" t="str">
        <f>CONCATENATE('Diversity Panel_Genotypes'!CK151,'Diversity Panel_Genotypes'!CL151)</f>
        <v>143147</v>
      </c>
      <c r="AV152" t="str">
        <f>CONCATENATE('Diversity Panel_Genotypes'!CM151,'Diversity Panel_Genotypes'!CN151)</f>
        <v>122122</v>
      </c>
      <c r="AW152" t="str">
        <f>CONCATENATE('Diversity Panel_Genotypes'!CO151,'Diversity Panel_Genotypes'!CP151)</f>
        <v>228240</v>
      </c>
      <c r="AX152" t="str">
        <f>CONCATENATE('Diversity Panel_Genotypes'!CQ151,'Diversity Panel_Genotypes'!CR151)</f>
        <v>154154</v>
      </c>
      <c r="AY152" t="str">
        <f>CONCATENATE('Diversity Panel_Genotypes'!CS151,'Diversity Panel_Genotypes'!CT151)</f>
        <v>130132</v>
      </c>
      <c r="AZ152" t="str">
        <f>CONCATENATE('Diversity Panel_Genotypes'!CU151,'Diversity Panel_Genotypes'!CV151)</f>
        <v>250254</v>
      </c>
      <c r="BA152" t="str">
        <f>CONCATENATE('Diversity Panel_Genotypes'!CW151,'Diversity Panel_Genotypes'!CX151)</f>
        <v>142150</v>
      </c>
      <c r="BB152" t="str">
        <f>CONCATENATE('Diversity Panel_Genotypes'!CY151,'Diversity Panel_Genotypes'!CZ151)</f>
        <v>153155</v>
      </c>
      <c r="BC152" t="str">
        <f>CONCATENATE('Diversity Panel_Genotypes'!DA151,'Diversity Panel_Genotypes'!DB151)</f>
        <v>134136</v>
      </c>
      <c r="BD152" t="str">
        <f>CONCATENATE('Diversity Panel_Genotypes'!DC151,'Diversity Panel_Genotypes'!DD151)</f>
        <v>149149</v>
      </c>
    </row>
    <row r="153" spans="2:56" x14ac:dyDescent="0.3">
      <c r="B153" t="s">
        <v>310</v>
      </c>
      <c r="C153" s="5">
        <v>2020</v>
      </c>
      <c r="D153" s="17" t="s">
        <v>86</v>
      </c>
      <c r="E153" t="str">
        <f>CONCATENATE('Diversity Panel_Genotypes'!E152,'Diversity Panel_Genotypes'!F152)</f>
        <v>165173</v>
      </c>
      <c r="F153" t="str">
        <f>CONCATENATE('Diversity Panel_Genotypes'!G152,'Diversity Panel_Genotypes'!H152)</f>
        <v>177181</v>
      </c>
      <c r="G153" t="str">
        <f>CONCATENATE('Diversity Panel_Genotypes'!I152,'Diversity Panel_Genotypes'!J152)</f>
        <v>253253</v>
      </c>
      <c r="H153" t="str">
        <f>CONCATENATE('Diversity Panel_Genotypes'!K152,'Diversity Panel_Genotypes'!L152)</f>
        <v>238238</v>
      </c>
      <c r="I153" t="str">
        <f>CONCATENATE('Diversity Panel_Genotypes'!M152,'Diversity Panel_Genotypes'!N152)</f>
        <v>085089</v>
      </c>
      <c r="J153" t="str">
        <f>CONCATENATE('Diversity Panel_Genotypes'!O152,'Diversity Panel_Genotypes'!P152)</f>
        <v>180180</v>
      </c>
      <c r="K153" t="str">
        <f>CONCATENATE('Diversity Panel_Genotypes'!Q152,'Diversity Panel_Genotypes'!R152)</f>
        <v>207211</v>
      </c>
      <c r="L153" t="str">
        <f>CONCATENATE('Diversity Panel_Genotypes'!S152,'Diversity Panel_Genotypes'!T152)</f>
        <v>143143</v>
      </c>
      <c r="M153" t="str">
        <f>CONCATENATE('Diversity Panel_Genotypes'!U152,'Diversity Panel_Genotypes'!V152)</f>
        <v>150162</v>
      </c>
      <c r="N153" t="str">
        <f>CONCATENATE('Diversity Panel_Genotypes'!W152,'Diversity Panel_Genotypes'!X152)</f>
        <v>108116</v>
      </c>
      <c r="O153" t="str">
        <f>CONCATENATE('Diversity Panel_Genotypes'!Y152,'Diversity Panel_Genotypes'!Z152)</f>
        <v>165183</v>
      </c>
      <c r="P153" t="str">
        <f>CONCATENATE('Diversity Panel_Genotypes'!AA152,'Diversity Panel_Genotypes'!AB152)</f>
        <v>102098</v>
      </c>
      <c r="Q153" t="str">
        <f>CONCATENATE('Diversity Panel_Genotypes'!AC152,'Diversity Panel_Genotypes'!AD152)</f>
        <v>129129</v>
      </c>
      <c r="R153" t="str">
        <f>CONCATENATE('Diversity Panel_Genotypes'!AE152,'Diversity Panel_Genotypes'!AF152)</f>
        <v>103103</v>
      </c>
      <c r="S153" t="str">
        <f>CONCATENATE('Diversity Panel_Genotypes'!AG152,'Diversity Panel_Genotypes'!AH152)</f>
        <v>118118</v>
      </c>
      <c r="T153" t="str">
        <f>CONCATENATE('Diversity Panel_Genotypes'!AI152,'Diversity Panel_Genotypes'!AJ152)</f>
        <v>161161</v>
      </c>
      <c r="U153" t="str">
        <f>CONCATENATE('Diversity Panel_Genotypes'!AK152,'Diversity Panel_Genotypes'!AL152)</f>
        <v>225231</v>
      </c>
      <c r="V153" t="str">
        <f>CONCATENATE('Diversity Panel_Genotypes'!AM152,'Diversity Panel_Genotypes'!AN152)</f>
        <v>194194</v>
      </c>
      <c r="W153" t="str">
        <f>CONCATENATE('Diversity Panel_Genotypes'!AO152,'Diversity Panel_Genotypes'!AP152)</f>
        <v>175185</v>
      </c>
      <c r="X153" t="str">
        <f>CONCATENATE('Diversity Panel_Genotypes'!AQ152,'Diversity Panel_Genotypes'!AR152)</f>
        <v>115115</v>
      </c>
      <c r="Y153" t="str">
        <f>CONCATENATE('Diversity Panel_Genotypes'!AS152,'Diversity Panel_Genotypes'!AT152)</f>
        <v>156156</v>
      </c>
      <c r="Z153" t="str">
        <f>CONCATENATE('Diversity Panel_Genotypes'!AU152,'Diversity Panel_Genotypes'!AV152)</f>
        <v>093093</v>
      </c>
      <c r="AA153" t="str">
        <f>CONCATENATE('Diversity Panel_Genotypes'!AW152,'Diversity Panel_Genotypes'!AX152)</f>
        <v>102102</v>
      </c>
      <c r="AB153" t="str">
        <f>CONCATENATE('Diversity Panel_Genotypes'!AY152,'Diversity Panel_Genotypes'!AZ152)</f>
        <v>137141</v>
      </c>
      <c r="AC153" t="str">
        <f>CONCATENATE('Diversity Panel_Genotypes'!BA152,'Diversity Panel_Genotypes'!BB152)</f>
        <v>146150</v>
      </c>
      <c r="AD153" t="str">
        <f>CONCATENATE('Diversity Panel_Genotypes'!BC152,'Diversity Panel_Genotypes'!BD152)</f>
        <v>087089</v>
      </c>
      <c r="AE153" t="str">
        <f>CONCATENATE('Diversity Panel_Genotypes'!BE152,'Diversity Panel_Genotypes'!BF152)</f>
        <v>189191</v>
      </c>
      <c r="AF153" t="str">
        <f>CONCATENATE('Diversity Panel_Genotypes'!BG152,'Diversity Panel_Genotypes'!BH152)</f>
        <v>101099</v>
      </c>
      <c r="AG153" t="str">
        <f>CONCATENATE('Diversity Panel_Genotypes'!BI152,'Diversity Panel_Genotypes'!BJ152)</f>
        <v>160161</v>
      </c>
      <c r="AH153" t="str">
        <f>CONCATENATE('Diversity Panel_Genotypes'!BK152,'Diversity Panel_Genotypes'!BL152)</f>
        <v>162170</v>
      </c>
      <c r="AI153" t="str">
        <f>CONCATENATE('Diversity Panel_Genotypes'!BM152,'Diversity Panel_Genotypes'!BN152)</f>
        <v>140148</v>
      </c>
      <c r="AJ153" t="str">
        <f>CONCATENATE('Diversity Panel_Genotypes'!BO152,'Diversity Panel_Genotypes'!BP152)</f>
        <v>172172</v>
      </c>
      <c r="AK153" t="str">
        <f>CONCATENATE('Diversity Panel_Genotypes'!BQ152,'Diversity Panel_Genotypes'!BR152)</f>
        <v>089097</v>
      </c>
      <c r="AL153" t="str">
        <f>CONCATENATE('Diversity Panel_Genotypes'!BS152,'Diversity Panel_Genotypes'!BT152)</f>
        <v>092095</v>
      </c>
      <c r="AM153" t="str">
        <f>CONCATENATE('Diversity Panel_Genotypes'!BU152,'Diversity Panel_Genotypes'!BV152)</f>
        <v>173175</v>
      </c>
      <c r="AN153" t="str">
        <f>CONCATENATE('Diversity Panel_Genotypes'!BW152,'Diversity Panel_Genotypes'!BX152)</f>
        <v>146148</v>
      </c>
      <c r="AO153" t="str">
        <f>CONCATENATE('Diversity Panel_Genotypes'!BY152,'Diversity Panel_Genotypes'!BZ152)</f>
        <v>178178</v>
      </c>
      <c r="AP153" t="str">
        <f>CONCATENATE('Diversity Panel_Genotypes'!CA152,'Diversity Panel_Genotypes'!CB152)</f>
        <v>106108</v>
      </c>
      <c r="AQ153" t="str">
        <f>CONCATENATE('Diversity Panel_Genotypes'!CC152,'Diversity Panel_Genotypes'!CD152)</f>
        <v>104106</v>
      </c>
      <c r="AR153" t="str">
        <f>CONCATENATE('Diversity Panel_Genotypes'!CE152,'Diversity Panel_Genotypes'!CF152)</f>
        <v>081083</v>
      </c>
      <c r="AS153" t="str">
        <f>CONCATENATE('Diversity Panel_Genotypes'!CG152,'Diversity Panel_Genotypes'!CH152)</f>
        <v>258260</v>
      </c>
      <c r="AT153" t="str">
        <f>CONCATENATE('Diversity Panel_Genotypes'!CI152,'Diversity Panel_Genotypes'!CJ152)</f>
        <v>097099</v>
      </c>
      <c r="AU153" t="str">
        <f>CONCATENATE('Diversity Panel_Genotypes'!CK152,'Diversity Panel_Genotypes'!CL152)</f>
        <v>147147</v>
      </c>
      <c r="AV153" t="str">
        <f>CONCATENATE('Diversity Panel_Genotypes'!CM152,'Diversity Panel_Genotypes'!CN152)</f>
        <v>124132</v>
      </c>
      <c r="AW153" t="str">
        <f>CONCATENATE('Diversity Panel_Genotypes'!CO152,'Diversity Panel_Genotypes'!CP152)</f>
        <v>236240</v>
      </c>
      <c r="AX153" t="str">
        <f>CONCATENATE('Diversity Panel_Genotypes'!CQ152,'Diversity Panel_Genotypes'!CR152)</f>
        <v>156158</v>
      </c>
      <c r="AY153" t="str">
        <f>CONCATENATE('Diversity Panel_Genotypes'!CS152,'Diversity Panel_Genotypes'!CT152)</f>
        <v>118134</v>
      </c>
      <c r="AZ153" t="str">
        <f>CONCATENATE('Diversity Panel_Genotypes'!CU152,'Diversity Panel_Genotypes'!CV152)</f>
        <v>250254</v>
      </c>
      <c r="BA153" t="str">
        <f>CONCATENATE('Diversity Panel_Genotypes'!CW152,'Diversity Panel_Genotypes'!CX152)</f>
        <v>140150</v>
      </c>
      <c r="BB153" t="str">
        <f>CONCATENATE('Diversity Panel_Genotypes'!CY152,'Diversity Panel_Genotypes'!CZ152)</f>
        <v>155155</v>
      </c>
      <c r="BC153" t="str">
        <f>CONCATENATE('Diversity Panel_Genotypes'!DA152,'Diversity Panel_Genotypes'!DB152)</f>
        <v>134134</v>
      </c>
      <c r="BD153" t="str">
        <f>CONCATENATE('Diversity Panel_Genotypes'!DC152,'Diversity Panel_Genotypes'!DD152)</f>
        <v>149149</v>
      </c>
    </row>
    <row r="154" spans="2:56" x14ac:dyDescent="0.3">
      <c r="B154" t="s">
        <v>312</v>
      </c>
      <c r="C154" s="5">
        <v>2020</v>
      </c>
      <c r="D154" s="17" t="s">
        <v>86</v>
      </c>
      <c r="E154" t="str">
        <f>CONCATENATE('Diversity Panel_Genotypes'!E153,'Diversity Panel_Genotypes'!F153)</f>
        <v>161165</v>
      </c>
      <c r="F154" t="str">
        <f>CONCATENATE('Diversity Panel_Genotypes'!G153,'Diversity Panel_Genotypes'!H153)</f>
        <v>191191</v>
      </c>
      <c r="G154" t="str">
        <f>CONCATENATE('Diversity Panel_Genotypes'!I153,'Diversity Panel_Genotypes'!J153)</f>
        <v>271271</v>
      </c>
      <c r="H154" t="str">
        <f>CONCATENATE('Diversity Panel_Genotypes'!K153,'Diversity Panel_Genotypes'!L153)</f>
        <v>238238</v>
      </c>
      <c r="I154" t="str">
        <f>CONCATENATE('Diversity Panel_Genotypes'!M153,'Diversity Panel_Genotypes'!N153)</f>
        <v>085089</v>
      </c>
      <c r="J154" t="str">
        <f>CONCATENATE('Diversity Panel_Genotypes'!O153,'Diversity Panel_Genotypes'!P153)</f>
        <v>184198</v>
      </c>
      <c r="K154" t="str">
        <f>CONCATENATE('Diversity Panel_Genotypes'!Q153,'Diversity Panel_Genotypes'!R153)</f>
        <v>205211</v>
      </c>
      <c r="L154" t="str">
        <f>CONCATENATE('Diversity Panel_Genotypes'!S153,'Diversity Panel_Genotypes'!T153)</f>
        <v>129129</v>
      </c>
      <c r="M154" t="str">
        <f>CONCATENATE('Diversity Panel_Genotypes'!U153,'Diversity Panel_Genotypes'!V153)</f>
        <v>158164</v>
      </c>
      <c r="N154" t="str">
        <f>CONCATENATE('Diversity Panel_Genotypes'!W153,'Diversity Panel_Genotypes'!X153)</f>
        <v>116118</v>
      </c>
      <c r="O154" t="str">
        <f>CONCATENATE('Diversity Panel_Genotypes'!Y153,'Diversity Panel_Genotypes'!Z153)</f>
        <v>165183</v>
      </c>
      <c r="P154" t="str">
        <f>CONCATENATE('Diversity Panel_Genotypes'!AA153,'Diversity Panel_Genotypes'!AB153)</f>
        <v>104098</v>
      </c>
      <c r="Q154" t="str">
        <f>CONCATENATE('Diversity Panel_Genotypes'!AC153,'Diversity Panel_Genotypes'!AD153)</f>
        <v>125125</v>
      </c>
      <c r="R154" t="str">
        <f>CONCATENATE('Diversity Panel_Genotypes'!AE153,'Diversity Panel_Genotypes'!AF153)</f>
        <v>103103</v>
      </c>
      <c r="S154" t="str">
        <f>CONCATENATE('Diversity Panel_Genotypes'!AG153,'Diversity Panel_Genotypes'!AH153)</f>
        <v>104116</v>
      </c>
      <c r="T154" t="str">
        <f>CONCATENATE('Diversity Panel_Genotypes'!AI153,'Diversity Panel_Genotypes'!AJ153)</f>
        <v>161167</v>
      </c>
      <c r="U154" t="str">
        <f>CONCATENATE('Diversity Panel_Genotypes'!AK153,'Diversity Panel_Genotypes'!AL153)</f>
        <v>229231</v>
      </c>
      <c r="V154" t="str">
        <f>CONCATENATE('Diversity Panel_Genotypes'!AM153,'Diversity Panel_Genotypes'!AN153)</f>
        <v>194194</v>
      </c>
      <c r="W154" t="str">
        <f>CONCATENATE('Diversity Panel_Genotypes'!AO153,'Diversity Panel_Genotypes'!AP153)</f>
        <v>185187</v>
      </c>
      <c r="X154" t="str">
        <f>CONCATENATE('Diversity Panel_Genotypes'!AQ153,'Diversity Panel_Genotypes'!AR153)</f>
        <v>113113</v>
      </c>
      <c r="Y154" t="str">
        <f>CONCATENATE('Diversity Panel_Genotypes'!AS153,'Diversity Panel_Genotypes'!AT153)</f>
        <v>154160</v>
      </c>
      <c r="Z154" t="str">
        <f>CONCATENATE('Diversity Panel_Genotypes'!AU153,'Diversity Panel_Genotypes'!AV153)</f>
        <v>089091</v>
      </c>
      <c r="AA154" t="str">
        <f>CONCATENATE('Diversity Panel_Genotypes'!AW153,'Diversity Panel_Genotypes'!AX153)</f>
        <v>090090</v>
      </c>
      <c r="AB154" t="str">
        <f>CONCATENATE('Diversity Panel_Genotypes'!AY153,'Diversity Panel_Genotypes'!AZ153)</f>
        <v>135141</v>
      </c>
      <c r="AC154" t="str">
        <f>CONCATENATE('Diversity Panel_Genotypes'!BA153,'Diversity Panel_Genotypes'!BB153)</f>
        <v>146150</v>
      </c>
      <c r="AD154" t="str">
        <f>CONCATENATE('Diversity Panel_Genotypes'!BC153,'Diversity Panel_Genotypes'!BD153)</f>
        <v>087087</v>
      </c>
      <c r="AE154" t="str">
        <f>CONCATENATE('Diversity Panel_Genotypes'!BE153,'Diversity Panel_Genotypes'!BF153)</f>
        <v>191191</v>
      </c>
      <c r="AF154" t="str">
        <f>CONCATENATE('Diversity Panel_Genotypes'!BG153,'Diversity Panel_Genotypes'!BH153)</f>
        <v>095099</v>
      </c>
      <c r="AG154" t="str">
        <f>CONCATENATE('Diversity Panel_Genotypes'!BI153,'Diversity Panel_Genotypes'!BJ153)</f>
        <v>151161</v>
      </c>
      <c r="AH154" t="str">
        <f>CONCATENATE('Diversity Panel_Genotypes'!BK153,'Diversity Panel_Genotypes'!BL153)</f>
        <v>142166</v>
      </c>
      <c r="AI154" t="str">
        <f>CONCATENATE('Diversity Panel_Genotypes'!BM153,'Diversity Panel_Genotypes'!BN153)</f>
        <v>127140</v>
      </c>
      <c r="AJ154" t="str">
        <f>CONCATENATE('Diversity Panel_Genotypes'!BO153,'Diversity Panel_Genotypes'!BP153)</f>
        <v>168170</v>
      </c>
      <c r="AK154" t="str">
        <f>CONCATENATE('Diversity Panel_Genotypes'!BQ153,'Diversity Panel_Genotypes'!BR153)</f>
        <v>083089</v>
      </c>
      <c r="AL154" t="str">
        <f>CONCATENATE('Diversity Panel_Genotypes'!BS153,'Diversity Panel_Genotypes'!BT153)</f>
        <v>091091</v>
      </c>
      <c r="AM154" t="str">
        <f>CONCATENATE('Diversity Panel_Genotypes'!BU153,'Diversity Panel_Genotypes'!BV153)</f>
        <v>175177</v>
      </c>
      <c r="AN154" t="str">
        <f>CONCATENATE('Diversity Panel_Genotypes'!BW153,'Diversity Panel_Genotypes'!BX153)</f>
        <v>140148</v>
      </c>
      <c r="AO154" t="str">
        <f>CONCATENATE('Diversity Panel_Genotypes'!BY153,'Diversity Panel_Genotypes'!BZ153)</f>
        <v>172178</v>
      </c>
      <c r="AP154" t="str">
        <f>CONCATENATE('Diversity Panel_Genotypes'!CA153,'Diversity Panel_Genotypes'!CB153)</f>
        <v>106106</v>
      </c>
      <c r="AQ154" t="str">
        <f>CONCATENATE('Diversity Panel_Genotypes'!CC153,'Diversity Panel_Genotypes'!CD153)</f>
        <v>100104</v>
      </c>
      <c r="AR154" t="str">
        <f>CONCATENATE('Diversity Panel_Genotypes'!CE153,'Diversity Panel_Genotypes'!CF153)</f>
        <v>081083</v>
      </c>
      <c r="AS154" t="str">
        <f>CONCATENATE('Diversity Panel_Genotypes'!CG153,'Diversity Panel_Genotypes'!CH153)</f>
        <v>258262</v>
      </c>
      <c r="AT154" t="str">
        <f>CONCATENATE('Diversity Panel_Genotypes'!CI153,'Diversity Panel_Genotypes'!CJ153)</f>
        <v>089097</v>
      </c>
      <c r="AU154" t="str">
        <f>CONCATENATE('Diversity Panel_Genotypes'!CK153,'Diversity Panel_Genotypes'!CL153)</f>
        <v>143147</v>
      </c>
      <c r="AV154" t="str">
        <f>CONCATENATE('Diversity Panel_Genotypes'!CM153,'Diversity Panel_Genotypes'!CN153)</f>
        <v>120124</v>
      </c>
      <c r="AW154" t="str">
        <f>CONCATENATE('Diversity Panel_Genotypes'!CO153,'Diversity Panel_Genotypes'!CP153)</f>
        <v>240240</v>
      </c>
      <c r="AX154" t="str">
        <f>CONCATENATE('Diversity Panel_Genotypes'!CQ153,'Diversity Panel_Genotypes'!CR153)</f>
        <v>154158</v>
      </c>
      <c r="AY154" t="str">
        <f>CONCATENATE('Diversity Panel_Genotypes'!CS153,'Diversity Panel_Genotypes'!CT153)</f>
        <v>132134</v>
      </c>
      <c r="AZ154" t="str">
        <f>CONCATENATE('Diversity Panel_Genotypes'!CU153,'Diversity Panel_Genotypes'!CV153)</f>
        <v>250252</v>
      </c>
      <c r="BA154" t="str">
        <f>CONCATENATE('Diversity Panel_Genotypes'!CW153,'Diversity Panel_Genotypes'!CX153)</f>
        <v>136150</v>
      </c>
      <c r="BB154" t="str">
        <f>CONCATENATE('Diversity Panel_Genotypes'!CY153,'Diversity Panel_Genotypes'!CZ153)</f>
        <v>153155</v>
      </c>
      <c r="BC154" t="str">
        <f>CONCATENATE('Diversity Panel_Genotypes'!DA153,'Diversity Panel_Genotypes'!DB153)</f>
        <v>134136</v>
      </c>
      <c r="BD154" t="str">
        <f>CONCATENATE('Diversity Panel_Genotypes'!DC153,'Diversity Panel_Genotypes'!DD153)</f>
        <v>147149</v>
      </c>
    </row>
    <row r="155" spans="2:56" x14ac:dyDescent="0.3">
      <c r="B155" t="s">
        <v>314</v>
      </c>
      <c r="C155" s="5">
        <v>2020</v>
      </c>
      <c r="D155" s="17" t="s">
        <v>86</v>
      </c>
      <c r="E155" t="str">
        <f>CONCATENATE('Diversity Panel_Genotypes'!E154,'Diversity Panel_Genotypes'!F154)</f>
        <v>173173</v>
      </c>
      <c r="F155" t="str">
        <f>CONCATENATE('Diversity Panel_Genotypes'!G154,'Diversity Panel_Genotypes'!H154)</f>
        <v>181181</v>
      </c>
      <c r="G155" t="str">
        <f>CONCATENATE('Diversity Panel_Genotypes'!I154,'Diversity Panel_Genotypes'!J154)</f>
        <v>241253</v>
      </c>
      <c r="H155" t="str">
        <f>CONCATENATE('Diversity Panel_Genotypes'!K154,'Diversity Panel_Genotypes'!L154)</f>
        <v>238238</v>
      </c>
      <c r="I155" t="str">
        <f>CONCATENATE('Diversity Panel_Genotypes'!M154,'Diversity Panel_Genotypes'!N154)</f>
        <v>085089</v>
      </c>
      <c r="J155" t="str">
        <f>CONCATENATE('Diversity Panel_Genotypes'!O154,'Diversity Panel_Genotypes'!P154)</f>
        <v>180180</v>
      </c>
      <c r="K155" t="str">
        <f>CONCATENATE('Diversity Panel_Genotypes'!Q154,'Diversity Panel_Genotypes'!R154)</f>
        <v>207211</v>
      </c>
      <c r="L155" t="str">
        <f>CONCATENATE('Diversity Panel_Genotypes'!S154,'Diversity Panel_Genotypes'!T154)</f>
        <v>143143</v>
      </c>
      <c r="M155" t="str">
        <f>CONCATENATE('Diversity Panel_Genotypes'!U154,'Diversity Panel_Genotypes'!V154)</f>
        <v>164164</v>
      </c>
      <c r="N155" t="str">
        <f>CONCATENATE('Diversity Panel_Genotypes'!W154,'Diversity Panel_Genotypes'!X154)</f>
        <v>116118</v>
      </c>
      <c r="O155" t="str">
        <f>CONCATENATE('Diversity Panel_Genotypes'!Y154,'Diversity Panel_Genotypes'!Z154)</f>
        <v>165165</v>
      </c>
      <c r="P155" t="str">
        <f>CONCATENATE('Diversity Panel_Genotypes'!AA154,'Diversity Panel_Genotypes'!AB154)</f>
        <v>104098</v>
      </c>
      <c r="Q155" t="str">
        <f>CONCATENATE('Diversity Panel_Genotypes'!AC154,'Diversity Panel_Genotypes'!AD154)</f>
        <v>129129</v>
      </c>
      <c r="R155" t="str">
        <f>CONCATENATE('Diversity Panel_Genotypes'!AE154,'Diversity Panel_Genotypes'!AF154)</f>
        <v>103103</v>
      </c>
      <c r="S155" t="str">
        <f>CONCATENATE('Diversity Panel_Genotypes'!AG154,'Diversity Panel_Genotypes'!AH154)</f>
        <v>118118</v>
      </c>
      <c r="T155" t="str">
        <f>CONCATENATE('Diversity Panel_Genotypes'!AI154,'Diversity Panel_Genotypes'!AJ154)</f>
        <v>161167</v>
      </c>
      <c r="U155" t="str">
        <f>CONCATENATE('Diversity Panel_Genotypes'!AK154,'Diversity Panel_Genotypes'!AL154)</f>
        <v>225231</v>
      </c>
      <c r="V155" t="str">
        <f>CONCATENATE('Diversity Panel_Genotypes'!AM154,'Diversity Panel_Genotypes'!AN154)</f>
        <v>200200</v>
      </c>
      <c r="W155" t="str">
        <f>CONCATENATE('Diversity Panel_Genotypes'!AO154,'Diversity Panel_Genotypes'!AP154)</f>
        <v>185187</v>
      </c>
      <c r="X155" t="str">
        <f>CONCATENATE('Diversity Panel_Genotypes'!AQ154,'Diversity Panel_Genotypes'!AR154)</f>
        <v>113115</v>
      </c>
      <c r="Y155" t="str">
        <f>CONCATENATE('Diversity Panel_Genotypes'!AS154,'Diversity Panel_Genotypes'!AT154)</f>
        <v>154156</v>
      </c>
      <c r="Z155" t="str">
        <f>CONCATENATE('Diversity Panel_Genotypes'!AU154,'Diversity Panel_Genotypes'!AV154)</f>
        <v>091093</v>
      </c>
      <c r="AA155" t="str">
        <f>CONCATENATE('Diversity Panel_Genotypes'!AW154,'Diversity Panel_Genotypes'!AX154)</f>
        <v>090090</v>
      </c>
      <c r="AB155" t="str">
        <f>CONCATENATE('Diversity Panel_Genotypes'!AY154,'Diversity Panel_Genotypes'!AZ154)</f>
        <v>135141</v>
      </c>
      <c r="AC155" t="str">
        <f>CONCATENATE('Diversity Panel_Genotypes'!BA154,'Diversity Panel_Genotypes'!BB154)</f>
        <v>146148</v>
      </c>
      <c r="AD155" t="str">
        <f>CONCATENATE('Diversity Panel_Genotypes'!BC154,'Diversity Panel_Genotypes'!BD154)</f>
        <v>087087</v>
      </c>
      <c r="AE155" t="str">
        <f>CONCATENATE('Diversity Panel_Genotypes'!BE154,'Diversity Panel_Genotypes'!BF154)</f>
        <v>191191</v>
      </c>
      <c r="AF155" t="str">
        <f>CONCATENATE('Diversity Panel_Genotypes'!BG154,'Diversity Panel_Genotypes'!BH154)</f>
        <v>103099</v>
      </c>
      <c r="AG155" t="str">
        <f>CONCATENATE('Diversity Panel_Genotypes'!BI154,'Diversity Panel_Genotypes'!BJ154)</f>
        <v>161161</v>
      </c>
      <c r="AH155" t="str">
        <f>CONCATENATE('Diversity Panel_Genotypes'!BK154,'Diversity Panel_Genotypes'!BL154)</f>
        <v>166168</v>
      </c>
      <c r="AI155" t="str">
        <f>CONCATENATE('Diversity Panel_Genotypes'!BM154,'Diversity Panel_Genotypes'!BN154)</f>
        <v>127140</v>
      </c>
      <c r="AJ155" t="str">
        <f>CONCATENATE('Diversity Panel_Genotypes'!BO154,'Diversity Panel_Genotypes'!BP154)</f>
        <v>172172</v>
      </c>
      <c r="AK155" t="str">
        <f>CONCATENATE('Diversity Panel_Genotypes'!BQ154,'Diversity Panel_Genotypes'!BR154)</f>
        <v>083097</v>
      </c>
      <c r="AL155" t="str">
        <f>CONCATENATE('Diversity Panel_Genotypes'!BS154,'Diversity Panel_Genotypes'!BT154)</f>
        <v>091091</v>
      </c>
      <c r="AM155" t="str">
        <f>CONCATENATE('Diversity Panel_Genotypes'!BU154,'Diversity Panel_Genotypes'!BV154)</f>
        <v>175177</v>
      </c>
      <c r="AN155" t="str">
        <f>CONCATENATE('Diversity Panel_Genotypes'!BW154,'Diversity Panel_Genotypes'!BX154)</f>
        <v>148152</v>
      </c>
      <c r="AO155" t="str">
        <f>CONCATENATE('Diversity Panel_Genotypes'!BY154,'Diversity Panel_Genotypes'!BZ154)</f>
        <v>174174</v>
      </c>
      <c r="AP155" t="str">
        <f>CONCATENATE('Diversity Panel_Genotypes'!CA154,'Diversity Panel_Genotypes'!CB154)</f>
        <v>108108</v>
      </c>
      <c r="AQ155" t="str">
        <f>CONCATENATE('Diversity Panel_Genotypes'!CC154,'Diversity Panel_Genotypes'!CD154)</f>
        <v>100104</v>
      </c>
      <c r="AR155" t="str">
        <f>CONCATENATE('Diversity Panel_Genotypes'!CE154,'Diversity Panel_Genotypes'!CF154)</f>
        <v>081081</v>
      </c>
      <c r="AS155" t="str">
        <f>CONCATENATE('Diversity Panel_Genotypes'!CG154,'Diversity Panel_Genotypes'!CH154)</f>
        <v>262262</v>
      </c>
      <c r="AT155" t="str">
        <f>CONCATENATE('Diversity Panel_Genotypes'!CI154,'Diversity Panel_Genotypes'!CJ154)</f>
        <v>105089</v>
      </c>
      <c r="AU155" t="str">
        <f>CONCATENATE('Diversity Panel_Genotypes'!CK154,'Diversity Panel_Genotypes'!CL154)</f>
        <v>143145</v>
      </c>
      <c r="AV155" t="str">
        <f>CONCATENATE('Diversity Panel_Genotypes'!CM154,'Diversity Panel_Genotypes'!CN154)</f>
        <v>122124</v>
      </c>
      <c r="AW155" t="str">
        <f>CONCATENATE('Diversity Panel_Genotypes'!CO154,'Diversity Panel_Genotypes'!CP154)</f>
        <v>240240</v>
      </c>
      <c r="AX155" t="str">
        <f>CONCATENATE('Diversity Panel_Genotypes'!CQ154,'Diversity Panel_Genotypes'!CR154)</f>
        <v>156156</v>
      </c>
      <c r="AY155" t="str">
        <f>CONCATENATE('Diversity Panel_Genotypes'!CS154,'Diversity Panel_Genotypes'!CT154)</f>
        <v>130134</v>
      </c>
      <c r="AZ155" t="str">
        <f>CONCATENATE('Diversity Panel_Genotypes'!CU154,'Diversity Panel_Genotypes'!CV154)</f>
        <v>254254</v>
      </c>
      <c r="BA155" t="str">
        <f>CONCATENATE('Diversity Panel_Genotypes'!CW154,'Diversity Panel_Genotypes'!CX154)</f>
        <v>136148</v>
      </c>
      <c r="BB155" t="str">
        <f>CONCATENATE('Diversity Panel_Genotypes'!CY154,'Diversity Panel_Genotypes'!CZ154)</f>
        <v>153153</v>
      </c>
      <c r="BC155" t="str">
        <f>CONCATENATE('Diversity Panel_Genotypes'!DA154,'Diversity Panel_Genotypes'!DB154)</f>
        <v>134136</v>
      </c>
      <c r="BD155" t="str">
        <f>CONCATENATE('Diversity Panel_Genotypes'!DC154,'Diversity Panel_Genotypes'!DD154)</f>
        <v>145153</v>
      </c>
    </row>
    <row r="156" spans="2:56" x14ac:dyDescent="0.3">
      <c r="B156" t="s">
        <v>316</v>
      </c>
      <c r="C156" s="5">
        <v>2020</v>
      </c>
      <c r="D156" s="17" t="s">
        <v>86</v>
      </c>
      <c r="E156" t="str">
        <f>CONCATENATE('Diversity Panel_Genotypes'!E155,'Diversity Panel_Genotypes'!F155)</f>
        <v>165165</v>
      </c>
      <c r="F156" t="str">
        <f>CONCATENATE('Diversity Panel_Genotypes'!G155,'Diversity Panel_Genotypes'!H155)</f>
        <v>177191</v>
      </c>
      <c r="G156" t="str">
        <f>CONCATENATE('Diversity Panel_Genotypes'!I155,'Diversity Panel_Genotypes'!J155)</f>
        <v>241241</v>
      </c>
      <c r="H156" t="str">
        <f>CONCATENATE('Diversity Panel_Genotypes'!K155,'Diversity Panel_Genotypes'!L155)</f>
        <v>238238</v>
      </c>
      <c r="I156" t="str">
        <f>CONCATENATE('Diversity Panel_Genotypes'!M155,'Diversity Panel_Genotypes'!N155)</f>
        <v>085085</v>
      </c>
      <c r="J156" t="str">
        <f>CONCATENATE('Diversity Panel_Genotypes'!O155,'Diversity Panel_Genotypes'!P155)</f>
        <v>180180</v>
      </c>
      <c r="K156" t="str">
        <f>CONCATENATE('Diversity Panel_Genotypes'!Q155,'Diversity Panel_Genotypes'!R155)</f>
        <v>205207</v>
      </c>
      <c r="L156" t="str">
        <f>CONCATENATE('Diversity Panel_Genotypes'!S155,'Diversity Panel_Genotypes'!T155)</f>
        <v>133143</v>
      </c>
      <c r="M156" t="str">
        <f>CONCATENATE('Diversity Panel_Genotypes'!U155,'Diversity Panel_Genotypes'!V155)</f>
        <v>140158</v>
      </c>
      <c r="N156" t="str">
        <f>CONCATENATE('Diversity Panel_Genotypes'!W155,'Diversity Panel_Genotypes'!X155)</f>
        <v>118118</v>
      </c>
      <c r="O156" t="str">
        <f>CONCATENATE('Diversity Panel_Genotypes'!Y155,'Diversity Panel_Genotypes'!Z155)</f>
        <v>165183</v>
      </c>
      <c r="P156" t="str">
        <f>CONCATENATE('Diversity Panel_Genotypes'!AA155,'Diversity Panel_Genotypes'!AB155)</f>
        <v>104098</v>
      </c>
      <c r="Q156" t="str">
        <f>CONCATENATE('Diversity Panel_Genotypes'!AC155,'Diversity Panel_Genotypes'!AD155)</f>
        <v>125129</v>
      </c>
      <c r="R156" t="str">
        <f>CONCATENATE('Diversity Panel_Genotypes'!AE155,'Diversity Panel_Genotypes'!AF155)</f>
        <v>103105</v>
      </c>
      <c r="S156" t="str">
        <f>CONCATENATE('Diversity Panel_Genotypes'!AG155,'Diversity Panel_Genotypes'!AH155)</f>
        <v>118118</v>
      </c>
      <c r="T156" t="str">
        <f>CONCATENATE('Diversity Panel_Genotypes'!AI155,'Diversity Panel_Genotypes'!AJ155)</f>
        <v>161167</v>
      </c>
      <c r="U156" t="str">
        <f>CONCATENATE('Diversity Panel_Genotypes'!AK155,'Diversity Panel_Genotypes'!AL155)</f>
        <v>229231</v>
      </c>
      <c r="V156" t="str">
        <f>CONCATENATE('Diversity Panel_Genotypes'!AM155,'Diversity Panel_Genotypes'!AN155)</f>
        <v>194194</v>
      </c>
      <c r="W156" t="str">
        <f>CONCATENATE('Diversity Panel_Genotypes'!AO155,'Diversity Panel_Genotypes'!AP155)</f>
        <v>187187</v>
      </c>
      <c r="X156" t="str">
        <f>CONCATENATE('Diversity Panel_Genotypes'!AQ155,'Diversity Panel_Genotypes'!AR155)</f>
        <v>115115</v>
      </c>
      <c r="Y156" t="str">
        <f>CONCATENATE('Diversity Panel_Genotypes'!AS155,'Diversity Panel_Genotypes'!AT155)</f>
        <v>160160</v>
      </c>
      <c r="Z156" t="str">
        <f>CONCATENATE('Diversity Panel_Genotypes'!AU155,'Diversity Panel_Genotypes'!AV155)</f>
        <v>093093</v>
      </c>
      <c r="AA156" t="str">
        <f>CONCATENATE('Diversity Panel_Genotypes'!AW155,'Diversity Panel_Genotypes'!AX155)</f>
        <v>090090</v>
      </c>
      <c r="AB156" t="str">
        <f>CONCATENATE('Diversity Panel_Genotypes'!AY155,'Diversity Panel_Genotypes'!AZ155)</f>
        <v>135135</v>
      </c>
      <c r="AC156" t="str">
        <f>CONCATENATE('Diversity Panel_Genotypes'!BA155,'Diversity Panel_Genotypes'!BB155)</f>
        <v>146148</v>
      </c>
      <c r="AD156" t="str">
        <f>CONCATENATE('Diversity Panel_Genotypes'!BC155,'Diversity Panel_Genotypes'!BD155)</f>
        <v>087091</v>
      </c>
      <c r="AE156" t="str">
        <f>CONCATENATE('Diversity Panel_Genotypes'!BE155,'Diversity Panel_Genotypes'!BF155)</f>
        <v>191191</v>
      </c>
      <c r="AF156" t="str">
        <f>CONCATENATE('Diversity Panel_Genotypes'!BG155,'Diversity Panel_Genotypes'!BH155)</f>
        <v>101099</v>
      </c>
      <c r="AG156" t="str">
        <f>CONCATENATE('Diversity Panel_Genotypes'!BI155,'Diversity Panel_Genotypes'!BJ155)</f>
        <v>161161</v>
      </c>
      <c r="AH156" t="str">
        <f>CONCATENATE('Diversity Panel_Genotypes'!BK155,'Diversity Panel_Genotypes'!BL155)</f>
        <v>158160</v>
      </c>
      <c r="AI156" t="str">
        <f>CONCATENATE('Diversity Panel_Genotypes'!BM155,'Diversity Panel_Genotypes'!BN155)</f>
        <v>140148</v>
      </c>
      <c r="AJ156" t="str">
        <f>CONCATENATE('Diversity Panel_Genotypes'!BO155,'Diversity Panel_Genotypes'!BP155)</f>
        <v>168172</v>
      </c>
      <c r="AK156" t="str">
        <f>CONCATENATE('Diversity Panel_Genotypes'!BQ155,'Diversity Panel_Genotypes'!BR155)</f>
        <v>097097</v>
      </c>
      <c r="AL156" t="str">
        <f>CONCATENATE('Diversity Panel_Genotypes'!BS155,'Diversity Panel_Genotypes'!BT155)</f>
        <v>092092</v>
      </c>
      <c r="AM156" t="str">
        <f>CONCATENATE('Diversity Panel_Genotypes'!BU155,'Diversity Panel_Genotypes'!BV155)</f>
        <v>173175</v>
      </c>
      <c r="AN156" t="str">
        <f>CONCATENATE('Diversity Panel_Genotypes'!BW155,'Diversity Panel_Genotypes'!BX155)</f>
        <v>140148</v>
      </c>
      <c r="AO156" t="str">
        <f>CONCATENATE('Diversity Panel_Genotypes'!BY155,'Diversity Panel_Genotypes'!BZ155)</f>
        <v>172176</v>
      </c>
      <c r="AP156" t="str">
        <f>CONCATENATE('Diversity Panel_Genotypes'!CA155,'Diversity Panel_Genotypes'!CB155)</f>
        <v>106108</v>
      </c>
      <c r="AQ156" t="str">
        <f>CONCATENATE('Diversity Panel_Genotypes'!CC155,'Diversity Panel_Genotypes'!CD155)</f>
        <v>100104</v>
      </c>
      <c r="AR156" t="str">
        <f>CONCATENATE('Diversity Panel_Genotypes'!CE155,'Diversity Panel_Genotypes'!CF155)</f>
        <v>083083</v>
      </c>
      <c r="AS156" t="str">
        <f>CONCATENATE('Diversity Panel_Genotypes'!CG155,'Diversity Panel_Genotypes'!CH155)</f>
        <v>258262</v>
      </c>
      <c r="AT156" t="str">
        <f>CONCATENATE('Diversity Panel_Genotypes'!CI155,'Diversity Panel_Genotypes'!CJ155)</f>
        <v>089097</v>
      </c>
      <c r="AU156" t="str">
        <f>CONCATENATE('Diversity Panel_Genotypes'!CK155,'Diversity Panel_Genotypes'!CL155)</f>
        <v>143145</v>
      </c>
      <c r="AV156" t="str">
        <f>CONCATENATE('Diversity Panel_Genotypes'!CM155,'Diversity Panel_Genotypes'!CN155)</f>
        <v>122124</v>
      </c>
      <c r="AW156" t="str">
        <f>CONCATENATE('Diversity Panel_Genotypes'!CO155,'Diversity Panel_Genotypes'!CP155)</f>
        <v>240240</v>
      </c>
      <c r="AX156" t="str">
        <f>CONCATENATE('Diversity Panel_Genotypes'!CQ155,'Diversity Panel_Genotypes'!CR155)</f>
        <v>156156</v>
      </c>
      <c r="AY156" t="str">
        <f>CONCATENATE('Diversity Panel_Genotypes'!CS155,'Diversity Panel_Genotypes'!CT155)</f>
        <v>132134</v>
      </c>
      <c r="AZ156" t="str">
        <f>CONCATENATE('Diversity Panel_Genotypes'!CU155,'Diversity Panel_Genotypes'!CV155)</f>
        <v>246250</v>
      </c>
      <c r="BA156" t="str">
        <f>CONCATENATE('Diversity Panel_Genotypes'!CW155,'Diversity Panel_Genotypes'!CX155)</f>
        <v>140150</v>
      </c>
      <c r="BB156" t="str">
        <f>CONCATENATE('Diversity Panel_Genotypes'!CY155,'Diversity Panel_Genotypes'!CZ155)</f>
        <v>155159</v>
      </c>
      <c r="BC156" t="str">
        <f>CONCATENATE('Diversity Panel_Genotypes'!DA155,'Diversity Panel_Genotypes'!DB155)</f>
        <v>134136</v>
      </c>
      <c r="BD156" t="str">
        <f>CONCATENATE('Diversity Panel_Genotypes'!DC155,'Diversity Panel_Genotypes'!DD155)</f>
        <v>145153</v>
      </c>
    </row>
    <row r="157" spans="2:56" x14ac:dyDescent="0.3">
      <c r="B157" t="s">
        <v>318</v>
      </c>
      <c r="C157" s="5">
        <v>2020</v>
      </c>
      <c r="D157" s="17" t="s">
        <v>86</v>
      </c>
      <c r="E157" t="str">
        <f>CONCATENATE('Diversity Panel_Genotypes'!E156,'Diversity Panel_Genotypes'!F156)</f>
        <v>161167</v>
      </c>
      <c r="F157" t="str">
        <f>CONCATENATE('Diversity Panel_Genotypes'!G156,'Diversity Panel_Genotypes'!H156)</f>
        <v>177191</v>
      </c>
      <c r="G157" t="str">
        <f>CONCATENATE('Diversity Panel_Genotypes'!I156,'Diversity Panel_Genotypes'!J156)</f>
        <v>241247</v>
      </c>
      <c r="H157" t="str">
        <f>CONCATENATE('Diversity Panel_Genotypes'!K156,'Diversity Panel_Genotypes'!L156)</f>
        <v>238252</v>
      </c>
      <c r="I157" t="str">
        <f>CONCATENATE('Diversity Panel_Genotypes'!M156,'Diversity Panel_Genotypes'!N156)</f>
        <v>085095</v>
      </c>
      <c r="J157" t="str">
        <f>CONCATENATE('Diversity Panel_Genotypes'!O156,'Diversity Panel_Genotypes'!P156)</f>
        <v>184184</v>
      </c>
      <c r="K157" t="str">
        <f>CONCATENATE('Diversity Panel_Genotypes'!Q156,'Diversity Panel_Genotypes'!R156)</f>
        <v>205207</v>
      </c>
      <c r="L157" t="str">
        <f>CONCATENATE('Diversity Panel_Genotypes'!S156,'Diversity Panel_Genotypes'!T156)</f>
        <v>143143</v>
      </c>
      <c r="M157" t="str">
        <f>CONCATENATE('Diversity Panel_Genotypes'!U156,'Diversity Panel_Genotypes'!V156)</f>
        <v>140150</v>
      </c>
      <c r="N157" t="str">
        <f>CONCATENATE('Diversity Panel_Genotypes'!W156,'Diversity Panel_Genotypes'!X156)</f>
        <v>118118</v>
      </c>
      <c r="O157" t="str">
        <f>CONCATENATE('Diversity Panel_Genotypes'!Y156,'Diversity Panel_Genotypes'!Z156)</f>
        <v>165165</v>
      </c>
      <c r="P157" t="str">
        <f>CONCATENATE('Diversity Panel_Genotypes'!AA156,'Diversity Panel_Genotypes'!AB156)</f>
        <v>090098</v>
      </c>
      <c r="Q157" t="str">
        <f>CONCATENATE('Diversity Panel_Genotypes'!AC156,'Diversity Panel_Genotypes'!AD156)</f>
        <v>125129</v>
      </c>
      <c r="R157" t="str">
        <f>CONCATENATE('Diversity Panel_Genotypes'!AE156,'Diversity Panel_Genotypes'!AF156)</f>
        <v>103103</v>
      </c>
      <c r="S157" t="str">
        <f>CONCATENATE('Diversity Panel_Genotypes'!AG156,'Diversity Panel_Genotypes'!AH156)</f>
        <v>118122</v>
      </c>
      <c r="T157" t="str">
        <f>CONCATENATE('Diversity Panel_Genotypes'!AI156,'Diversity Panel_Genotypes'!AJ156)</f>
        <v>161161</v>
      </c>
      <c r="U157" t="str">
        <f>CONCATENATE('Diversity Panel_Genotypes'!AK156,'Diversity Panel_Genotypes'!AL156)</f>
        <v>225229</v>
      </c>
      <c r="V157" t="str">
        <f>CONCATENATE('Diversity Panel_Genotypes'!AM156,'Diversity Panel_Genotypes'!AN156)</f>
        <v>196196</v>
      </c>
      <c r="W157" t="str">
        <f>CONCATENATE('Diversity Panel_Genotypes'!AO156,'Diversity Panel_Genotypes'!AP156)</f>
        <v>175175</v>
      </c>
      <c r="X157" t="str">
        <f>CONCATENATE('Diversity Panel_Genotypes'!AQ156,'Diversity Panel_Genotypes'!AR156)</f>
        <v>108115</v>
      </c>
      <c r="Y157" t="str">
        <f>CONCATENATE('Diversity Panel_Genotypes'!AS156,'Diversity Panel_Genotypes'!AT156)</f>
        <v>158160</v>
      </c>
      <c r="Z157" t="str">
        <f>CONCATENATE('Diversity Panel_Genotypes'!AU156,'Diversity Panel_Genotypes'!AV156)</f>
        <v>093093</v>
      </c>
      <c r="AA157" t="str">
        <f>CONCATENATE('Diversity Panel_Genotypes'!AW156,'Diversity Panel_Genotypes'!AX156)</f>
        <v>104090</v>
      </c>
      <c r="AB157" t="str">
        <f>CONCATENATE('Diversity Panel_Genotypes'!AY156,'Diversity Panel_Genotypes'!AZ156)</f>
        <v>135135</v>
      </c>
      <c r="AC157" t="str">
        <f>CONCATENATE('Diversity Panel_Genotypes'!BA156,'Diversity Panel_Genotypes'!BB156)</f>
        <v>146148</v>
      </c>
      <c r="AD157" t="str">
        <f>CONCATENATE('Diversity Panel_Genotypes'!BC156,'Diversity Panel_Genotypes'!BD156)</f>
        <v>087091</v>
      </c>
      <c r="AE157" t="str">
        <f>CONCATENATE('Diversity Panel_Genotypes'!BE156,'Diversity Panel_Genotypes'!BF156)</f>
        <v>191191</v>
      </c>
      <c r="AF157" t="str">
        <f>CONCATENATE('Diversity Panel_Genotypes'!BG156,'Diversity Panel_Genotypes'!BH156)</f>
        <v>095099</v>
      </c>
      <c r="AG157" t="str">
        <f>CONCATENATE('Diversity Panel_Genotypes'!BI156,'Diversity Panel_Genotypes'!BJ156)</f>
        <v>151158</v>
      </c>
      <c r="AH157" t="str">
        <f>CONCATENATE('Diversity Panel_Genotypes'!BK156,'Diversity Panel_Genotypes'!BL156)</f>
        <v>142142</v>
      </c>
      <c r="AI157" t="str">
        <f>CONCATENATE('Diversity Panel_Genotypes'!BM156,'Diversity Panel_Genotypes'!BN156)</f>
        <v>127140</v>
      </c>
      <c r="AJ157" t="str">
        <f>CONCATENATE('Diversity Panel_Genotypes'!BO156,'Diversity Panel_Genotypes'!BP156)</f>
        <v>168170</v>
      </c>
      <c r="AK157" t="str">
        <f>CONCATENATE('Diversity Panel_Genotypes'!BQ156,'Diversity Panel_Genotypes'!BR156)</f>
        <v>089089</v>
      </c>
      <c r="AL157" t="str">
        <f>CONCATENATE('Diversity Panel_Genotypes'!BS156,'Diversity Panel_Genotypes'!BT156)</f>
        <v>091092</v>
      </c>
      <c r="AM157" t="str">
        <f>CONCATENATE('Diversity Panel_Genotypes'!BU156,'Diversity Panel_Genotypes'!BV156)</f>
        <v>175175</v>
      </c>
      <c r="AN157" t="str">
        <f>CONCATENATE('Diversity Panel_Genotypes'!BW156,'Diversity Panel_Genotypes'!BX156)</f>
        <v>140146</v>
      </c>
      <c r="AO157" t="str">
        <f>CONCATENATE('Diversity Panel_Genotypes'!BY156,'Diversity Panel_Genotypes'!BZ156)</f>
        <v>176176</v>
      </c>
      <c r="AP157" t="str">
        <f>CONCATENATE('Diversity Panel_Genotypes'!CA156,'Diversity Panel_Genotypes'!CB156)</f>
        <v>106106</v>
      </c>
      <c r="AQ157" t="str">
        <f>CONCATENATE('Diversity Panel_Genotypes'!CC156,'Diversity Panel_Genotypes'!CD156)</f>
        <v>104104</v>
      </c>
      <c r="AR157" t="str">
        <f>CONCATENATE('Diversity Panel_Genotypes'!CE156,'Diversity Panel_Genotypes'!CF156)</f>
        <v>083083</v>
      </c>
      <c r="AS157" t="str">
        <f>CONCATENATE('Diversity Panel_Genotypes'!CG156,'Diversity Panel_Genotypes'!CH156)</f>
        <v>260262</v>
      </c>
      <c r="AT157" t="str">
        <f>CONCATENATE('Diversity Panel_Genotypes'!CI156,'Diversity Panel_Genotypes'!CJ156)</f>
        <v>103103</v>
      </c>
      <c r="AU157" t="str">
        <f>CONCATENATE('Diversity Panel_Genotypes'!CK156,'Diversity Panel_Genotypes'!CL156)</f>
        <v>143147</v>
      </c>
      <c r="AV157" t="str">
        <f>CONCATENATE('Diversity Panel_Genotypes'!CM156,'Diversity Panel_Genotypes'!CN156)</f>
        <v>124124</v>
      </c>
      <c r="AW157" t="str">
        <f>CONCATENATE('Diversity Panel_Genotypes'!CO156,'Diversity Panel_Genotypes'!CP156)</f>
        <v>240240</v>
      </c>
      <c r="AX157" t="str">
        <f>CONCATENATE('Diversity Panel_Genotypes'!CQ156,'Diversity Panel_Genotypes'!CR156)</f>
        <v>154156</v>
      </c>
      <c r="AY157" t="str">
        <f>CONCATENATE('Diversity Panel_Genotypes'!CS156,'Diversity Panel_Genotypes'!CT156)</f>
        <v>118134</v>
      </c>
      <c r="AZ157" t="str">
        <f>CONCATENATE('Diversity Panel_Genotypes'!CU156,'Diversity Panel_Genotypes'!CV156)</f>
        <v>254254</v>
      </c>
      <c r="BA157" t="str">
        <f>CONCATENATE('Diversity Panel_Genotypes'!CW156,'Diversity Panel_Genotypes'!CX156)</f>
        <v>150150</v>
      </c>
      <c r="BB157" t="str">
        <f>CONCATENATE('Diversity Panel_Genotypes'!CY156,'Diversity Panel_Genotypes'!CZ156)</f>
        <v>155155</v>
      </c>
      <c r="BC157" t="str">
        <f>CONCATENATE('Diversity Panel_Genotypes'!DA156,'Diversity Panel_Genotypes'!DB156)</f>
        <v>134134</v>
      </c>
      <c r="BD157" t="str">
        <f>CONCATENATE('Diversity Panel_Genotypes'!DC156,'Diversity Panel_Genotypes'!DD156)</f>
        <v>149149</v>
      </c>
    </row>
    <row r="158" spans="2:56" x14ac:dyDescent="0.3">
      <c r="B158" t="s">
        <v>320</v>
      </c>
      <c r="C158" s="5">
        <v>2020</v>
      </c>
      <c r="D158" s="17" t="s">
        <v>86</v>
      </c>
      <c r="E158" t="str">
        <f>CONCATENATE('Diversity Panel_Genotypes'!E157,'Diversity Panel_Genotypes'!F157)</f>
        <v>161165</v>
      </c>
      <c r="F158" t="str">
        <f>CONCATENATE('Diversity Panel_Genotypes'!G157,'Diversity Panel_Genotypes'!H157)</f>
        <v>191191</v>
      </c>
      <c r="G158" t="str">
        <f>CONCATENATE('Diversity Panel_Genotypes'!I157,'Diversity Panel_Genotypes'!J157)</f>
        <v>241253</v>
      </c>
      <c r="H158" t="str">
        <f>CONCATENATE('Diversity Panel_Genotypes'!K157,'Diversity Panel_Genotypes'!L157)</f>
        <v>238238</v>
      </c>
      <c r="I158" t="str">
        <f>CONCATENATE('Diversity Panel_Genotypes'!M157,'Diversity Panel_Genotypes'!N157)</f>
        <v>085095</v>
      </c>
      <c r="J158" t="str">
        <f>CONCATENATE('Diversity Panel_Genotypes'!O157,'Diversity Panel_Genotypes'!P157)</f>
        <v>180180</v>
      </c>
      <c r="K158" t="str">
        <f>CONCATENATE('Diversity Panel_Genotypes'!Q157,'Diversity Panel_Genotypes'!R157)</f>
        <v>205211</v>
      </c>
      <c r="L158" t="str">
        <f>CONCATENATE('Diversity Panel_Genotypes'!S157,'Diversity Panel_Genotypes'!T157)</f>
        <v>143143</v>
      </c>
      <c r="M158" t="str">
        <f>CONCATENATE('Diversity Panel_Genotypes'!U157,'Diversity Panel_Genotypes'!V157)</f>
        <v>150152</v>
      </c>
      <c r="N158" t="str">
        <f>CONCATENATE('Diversity Panel_Genotypes'!W157,'Diversity Panel_Genotypes'!X157)</f>
        <v>118118</v>
      </c>
      <c r="O158" t="str">
        <f>CONCATENATE('Diversity Panel_Genotypes'!Y157,'Diversity Panel_Genotypes'!Z157)</f>
        <v>179183</v>
      </c>
      <c r="P158" t="str">
        <f>CONCATENATE('Diversity Panel_Genotypes'!AA157,'Diversity Panel_Genotypes'!AB157)</f>
        <v>104098</v>
      </c>
      <c r="Q158" t="str">
        <f>CONCATENATE('Diversity Panel_Genotypes'!AC157,'Diversity Panel_Genotypes'!AD157)</f>
        <v>123125</v>
      </c>
      <c r="R158" t="str">
        <f>CONCATENATE('Diversity Panel_Genotypes'!AE157,'Diversity Panel_Genotypes'!AF157)</f>
        <v>103103</v>
      </c>
      <c r="S158" t="str">
        <f>CONCATENATE('Diversity Panel_Genotypes'!AG157,'Diversity Panel_Genotypes'!AH157)</f>
        <v>118120</v>
      </c>
      <c r="T158" t="str">
        <f>CONCATENATE('Diversity Panel_Genotypes'!AI157,'Diversity Panel_Genotypes'!AJ157)</f>
        <v>161161</v>
      </c>
      <c r="U158" t="str">
        <f>CONCATENATE('Diversity Panel_Genotypes'!AK157,'Diversity Panel_Genotypes'!AL157)</f>
        <v>213231</v>
      </c>
      <c r="V158" t="str">
        <f>CONCATENATE('Diversity Panel_Genotypes'!AM157,'Diversity Panel_Genotypes'!AN157)</f>
        <v>194196</v>
      </c>
      <c r="W158" t="str">
        <f>CONCATENATE('Diversity Panel_Genotypes'!AO157,'Diversity Panel_Genotypes'!AP157)</f>
        <v>179181</v>
      </c>
      <c r="X158" t="str">
        <f>CONCATENATE('Diversity Panel_Genotypes'!AQ157,'Diversity Panel_Genotypes'!AR157)</f>
        <v>108115</v>
      </c>
      <c r="Y158" t="str">
        <f>CONCATENATE('Diversity Panel_Genotypes'!AS157,'Diversity Panel_Genotypes'!AT157)</f>
        <v>154154</v>
      </c>
      <c r="Z158" t="str">
        <f>CONCATENATE('Diversity Panel_Genotypes'!AU157,'Diversity Panel_Genotypes'!AV157)</f>
        <v>091093</v>
      </c>
      <c r="AA158" t="str">
        <f>CONCATENATE('Diversity Panel_Genotypes'!AW157,'Diversity Panel_Genotypes'!AX157)</f>
        <v>090090</v>
      </c>
      <c r="AB158" t="str">
        <f>CONCATENATE('Diversity Panel_Genotypes'!AY157,'Diversity Panel_Genotypes'!AZ157)</f>
        <v>135135</v>
      </c>
      <c r="AC158" t="str">
        <f>CONCATENATE('Diversity Panel_Genotypes'!BA157,'Diversity Panel_Genotypes'!BB157)</f>
        <v>146150</v>
      </c>
      <c r="AD158" t="str">
        <f>CONCATENATE('Diversity Panel_Genotypes'!BC157,'Diversity Panel_Genotypes'!BD157)</f>
        <v>087087</v>
      </c>
      <c r="AE158" t="str">
        <f>CONCATENATE('Diversity Panel_Genotypes'!BE157,'Diversity Panel_Genotypes'!BF157)</f>
        <v>191195</v>
      </c>
      <c r="AF158" t="str">
        <f>CONCATENATE('Diversity Panel_Genotypes'!BG157,'Diversity Panel_Genotypes'!BH157)</f>
        <v>095099</v>
      </c>
      <c r="AG158" t="str">
        <f>CONCATENATE('Diversity Panel_Genotypes'!BI157,'Diversity Panel_Genotypes'!BJ157)</f>
        <v>143160</v>
      </c>
      <c r="AH158" t="str">
        <f>CONCATENATE('Diversity Panel_Genotypes'!BK157,'Diversity Panel_Genotypes'!BL157)</f>
        <v>166166</v>
      </c>
      <c r="AI158" t="str">
        <f>CONCATENATE('Diversity Panel_Genotypes'!BM157,'Diversity Panel_Genotypes'!BN157)</f>
        <v>127148</v>
      </c>
      <c r="AJ158" t="str">
        <f>CONCATENATE('Diversity Panel_Genotypes'!BO157,'Diversity Panel_Genotypes'!BP157)</f>
        <v>170172</v>
      </c>
      <c r="AK158" t="str">
        <f>CONCATENATE('Diversity Panel_Genotypes'!BQ157,'Diversity Panel_Genotypes'!BR157)</f>
        <v>083083</v>
      </c>
      <c r="AL158" t="str">
        <f>CONCATENATE('Diversity Panel_Genotypes'!BS157,'Diversity Panel_Genotypes'!BT157)</f>
        <v>092095</v>
      </c>
      <c r="AM158" t="str">
        <f>CONCATENATE('Diversity Panel_Genotypes'!BU157,'Diversity Panel_Genotypes'!BV157)</f>
        <v>165175</v>
      </c>
      <c r="AN158" t="str">
        <f>CONCATENATE('Diversity Panel_Genotypes'!BW157,'Diversity Panel_Genotypes'!BX157)</f>
        <v>140146</v>
      </c>
      <c r="AO158" t="str">
        <f>CONCATENATE('Diversity Panel_Genotypes'!BY157,'Diversity Panel_Genotypes'!BZ157)</f>
        <v>176176</v>
      </c>
      <c r="AP158" t="str">
        <f>CONCATENATE('Diversity Panel_Genotypes'!CA157,'Diversity Panel_Genotypes'!CB157)</f>
        <v>106108</v>
      </c>
      <c r="AQ158" t="str">
        <f>CONCATENATE('Diversity Panel_Genotypes'!CC157,'Diversity Panel_Genotypes'!CD157)</f>
        <v>104106</v>
      </c>
      <c r="AR158" t="str">
        <f>CONCATENATE('Diversity Panel_Genotypes'!CE157,'Diversity Panel_Genotypes'!CF157)</f>
        <v>083083</v>
      </c>
      <c r="AS158" t="str">
        <f>CONCATENATE('Diversity Panel_Genotypes'!CG157,'Diversity Panel_Genotypes'!CH157)</f>
        <v>260262</v>
      </c>
      <c r="AT158" t="str">
        <f>CONCATENATE('Diversity Panel_Genotypes'!CI157,'Diversity Panel_Genotypes'!CJ157)</f>
        <v>103097</v>
      </c>
      <c r="AU158" t="str">
        <f>CONCATENATE('Diversity Panel_Genotypes'!CK157,'Diversity Panel_Genotypes'!CL157)</f>
        <v>145147</v>
      </c>
      <c r="AV158" t="str">
        <f>CONCATENATE('Diversity Panel_Genotypes'!CM157,'Diversity Panel_Genotypes'!CN157)</f>
        <v>122124</v>
      </c>
      <c r="AW158" t="str">
        <f>CONCATENATE('Diversity Panel_Genotypes'!CO157,'Diversity Panel_Genotypes'!CP157)</f>
        <v>240240</v>
      </c>
      <c r="AX158" t="str">
        <f>CONCATENATE('Diversity Panel_Genotypes'!CQ157,'Diversity Panel_Genotypes'!CR157)</f>
        <v>156158</v>
      </c>
      <c r="AY158" t="str">
        <f>CONCATENATE('Diversity Panel_Genotypes'!CS157,'Diversity Panel_Genotypes'!CT157)</f>
        <v>134134</v>
      </c>
      <c r="AZ158" t="str">
        <f>CONCATENATE('Diversity Panel_Genotypes'!CU157,'Diversity Panel_Genotypes'!CV157)</f>
        <v>252252</v>
      </c>
      <c r="BA158" t="str">
        <f>CONCATENATE('Diversity Panel_Genotypes'!CW157,'Diversity Panel_Genotypes'!CX157)</f>
        <v>140140</v>
      </c>
      <c r="BB158" t="str">
        <f>CONCATENATE('Diversity Panel_Genotypes'!CY157,'Diversity Panel_Genotypes'!CZ157)</f>
        <v>155155</v>
      </c>
      <c r="BC158" t="str">
        <f>CONCATENATE('Diversity Panel_Genotypes'!DA157,'Diversity Panel_Genotypes'!DB157)</f>
        <v>134136</v>
      </c>
      <c r="BD158" t="str">
        <f>CONCATENATE('Diversity Panel_Genotypes'!DC157,'Diversity Panel_Genotypes'!DD157)</f>
        <v>147149</v>
      </c>
    </row>
    <row r="159" spans="2:56" x14ac:dyDescent="0.3">
      <c r="B159" t="s">
        <v>322</v>
      </c>
      <c r="C159" s="5">
        <v>2020</v>
      </c>
      <c r="D159" s="17" t="s">
        <v>86</v>
      </c>
      <c r="E159" t="str">
        <f>CONCATENATE('Diversity Panel_Genotypes'!E158,'Diversity Panel_Genotypes'!F158)</f>
        <v>161165</v>
      </c>
      <c r="F159" t="str">
        <f>CONCATENATE('Diversity Panel_Genotypes'!G158,'Diversity Panel_Genotypes'!H158)</f>
        <v>181191</v>
      </c>
      <c r="G159" t="str">
        <f>CONCATENATE('Diversity Panel_Genotypes'!I158,'Diversity Panel_Genotypes'!J158)</f>
        <v>241271</v>
      </c>
      <c r="H159" t="str">
        <f>CONCATENATE('Diversity Panel_Genotypes'!K158,'Diversity Panel_Genotypes'!L158)</f>
        <v>238252</v>
      </c>
      <c r="I159" t="str">
        <f>CONCATENATE('Diversity Panel_Genotypes'!M158,'Diversity Panel_Genotypes'!N158)</f>
        <v>089095</v>
      </c>
      <c r="J159" t="str">
        <f>CONCATENATE('Diversity Panel_Genotypes'!O158,'Diversity Panel_Genotypes'!P158)</f>
        <v>198198</v>
      </c>
      <c r="K159" t="str">
        <f>CONCATENATE('Diversity Panel_Genotypes'!Q158,'Diversity Panel_Genotypes'!R158)</f>
        <v>207211</v>
      </c>
      <c r="L159" t="str">
        <f>CONCATENATE('Diversity Panel_Genotypes'!S158,'Diversity Panel_Genotypes'!T158)</f>
        <v>129143</v>
      </c>
      <c r="M159" t="str">
        <f>CONCATENATE('Diversity Panel_Genotypes'!U158,'Diversity Panel_Genotypes'!V158)</f>
        <v>152164</v>
      </c>
      <c r="N159" t="str">
        <f>CONCATENATE('Diversity Panel_Genotypes'!W158,'Diversity Panel_Genotypes'!X158)</f>
        <v>116118</v>
      </c>
      <c r="O159" t="str">
        <f>CONCATENATE('Diversity Panel_Genotypes'!Y158,'Diversity Panel_Genotypes'!Z158)</f>
        <v>183183</v>
      </c>
      <c r="P159" t="str">
        <f>CONCATENATE('Diversity Panel_Genotypes'!AA158,'Diversity Panel_Genotypes'!AB158)</f>
        <v>104098</v>
      </c>
      <c r="Q159" t="str">
        <f>CONCATENATE('Diversity Panel_Genotypes'!AC158,'Diversity Panel_Genotypes'!AD158)</f>
        <v>125131</v>
      </c>
      <c r="R159" t="str">
        <f>CONCATENATE('Diversity Panel_Genotypes'!AE158,'Diversity Panel_Genotypes'!AF158)</f>
        <v>103103</v>
      </c>
      <c r="S159" t="str">
        <f>CONCATENATE('Diversity Panel_Genotypes'!AG158,'Diversity Panel_Genotypes'!AH158)</f>
        <v>116116</v>
      </c>
      <c r="T159" t="str">
        <f>CONCATENATE('Diversity Panel_Genotypes'!AI158,'Diversity Panel_Genotypes'!AJ158)</f>
        <v>161161</v>
      </c>
      <c r="U159" t="str">
        <f>CONCATENATE('Diversity Panel_Genotypes'!AK158,'Diversity Panel_Genotypes'!AL158)</f>
        <v>213231</v>
      </c>
      <c r="V159" t="str">
        <f>CONCATENATE('Diversity Panel_Genotypes'!AM158,'Diversity Panel_Genotypes'!AN158)</f>
        <v>194194</v>
      </c>
      <c r="W159" t="str">
        <f>CONCATENATE('Diversity Panel_Genotypes'!AO158,'Diversity Panel_Genotypes'!AP158)</f>
        <v>175175</v>
      </c>
      <c r="X159" t="str">
        <f>CONCATENATE('Diversity Panel_Genotypes'!AQ158,'Diversity Panel_Genotypes'!AR158)</f>
        <v>108115</v>
      </c>
      <c r="Y159" t="str">
        <f>CONCATENATE('Diversity Panel_Genotypes'!AS158,'Diversity Panel_Genotypes'!AT158)</f>
        <v>156158</v>
      </c>
      <c r="Z159" t="str">
        <f>CONCATENATE('Diversity Panel_Genotypes'!AU158,'Diversity Panel_Genotypes'!AV158)</f>
        <v>089091</v>
      </c>
      <c r="AA159" t="str">
        <f>CONCATENATE('Diversity Panel_Genotypes'!AW158,'Diversity Panel_Genotypes'!AX158)</f>
        <v>090090</v>
      </c>
      <c r="AB159" t="str">
        <f>CONCATENATE('Diversity Panel_Genotypes'!AY158,'Diversity Panel_Genotypes'!AZ158)</f>
        <v>135135</v>
      </c>
      <c r="AC159" t="str">
        <f>CONCATENATE('Diversity Panel_Genotypes'!BA158,'Diversity Panel_Genotypes'!BB158)</f>
        <v>146150</v>
      </c>
      <c r="AD159" t="str">
        <f>CONCATENATE('Diversity Panel_Genotypes'!BC158,'Diversity Panel_Genotypes'!BD158)</f>
        <v>087087</v>
      </c>
      <c r="AE159" t="str">
        <f>CONCATENATE('Diversity Panel_Genotypes'!BE158,'Diversity Panel_Genotypes'!BF158)</f>
        <v>191191</v>
      </c>
      <c r="AF159" t="str">
        <f>CONCATENATE('Diversity Panel_Genotypes'!BG158,'Diversity Panel_Genotypes'!BH158)</f>
        <v>099099</v>
      </c>
      <c r="AG159" t="str">
        <f>CONCATENATE('Diversity Panel_Genotypes'!BI158,'Diversity Panel_Genotypes'!BJ158)</f>
        <v>161161</v>
      </c>
      <c r="AH159" t="str">
        <f>CONCATENATE('Diversity Panel_Genotypes'!BK158,'Diversity Panel_Genotypes'!BL158)</f>
        <v>158168</v>
      </c>
      <c r="AI159" t="str">
        <f>CONCATENATE('Diversity Panel_Genotypes'!BM158,'Diversity Panel_Genotypes'!BN158)</f>
        <v>142148</v>
      </c>
      <c r="AJ159" t="str">
        <f>CONCATENATE('Diversity Panel_Genotypes'!BO158,'Diversity Panel_Genotypes'!BP158)</f>
        <v>170170</v>
      </c>
      <c r="AK159" t="str">
        <f>CONCATENATE('Diversity Panel_Genotypes'!BQ158,'Diversity Panel_Genotypes'!BR158)</f>
        <v>089097</v>
      </c>
      <c r="AL159" t="str">
        <f>CONCATENATE('Diversity Panel_Genotypes'!BS158,'Diversity Panel_Genotypes'!BT158)</f>
        <v>092092</v>
      </c>
      <c r="AM159" t="str">
        <f>CONCATENATE('Diversity Panel_Genotypes'!BU158,'Diversity Panel_Genotypes'!BV158)</f>
        <v>173175</v>
      </c>
      <c r="AN159" t="str">
        <f>CONCATENATE('Diversity Panel_Genotypes'!BW158,'Diversity Panel_Genotypes'!BX158)</f>
        <v>146148</v>
      </c>
      <c r="AO159" t="str">
        <f>CONCATENATE('Diversity Panel_Genotypes'!BY158,'Diversity Panel_Genotypes'!BZ158)</f>
        <v>172172</v>
      </c>
      <c r="AP159" t="str">
        <f>CONCATENATE('Diversity Panel_Genotypes'!CA158,'Diversity Panel_Genotypes'!CB158)</f>
        <v>106090</v>
      </c>
      <c r="AQ159" t="str">
        <f>CONCATENATE('Diversity Panel_Genotypes'!CC158,'Diversity Panel_Genotypes'!CD158)</f>
        <v>104104</v>
      </c>
      <c r="AR159" t="str">
        <f>CONCATENATE('Diversity Panel_Genotypes'!CE158,'Diversity Panel_Genotypes'!CF158)</f>
        <v>083085</v>
      </c>
      <c r="AS159" t="str">
        <f>CONCATENATE('Diversity Panel_Genotypes'!CG158,'Diversity Panel_Genotypes'!CH158)</f>
        <v>262262</v>
      </c>
      <c r="AT159" t="str">
        <f>CONCATENATE('Diversity Panel_Genotypes'!CI158,'Diversity Panel_Genotypes'!CJ158)</f>
        <v>089097</v>
      </c>
      <c r="AU159" t="str">
        <f>CONCATENATE('Diversity Panel_Genotypes'!CK158,'Diversity Panel_Genotypes'!CL158)</f>
        <v>143145</v>
      </c>
      <c r="AV159" t="str">
        <f>CONCATENATE('Diversity Panel_Genotypes'!CM158,'Diversity Panel_Genotypes'!CN158)</f>
        <v>122132</v>
      </c>
      <c r="AW159" t="str">
        <f>CONCATENATE('Diversity Panel_Genotypes'!CO158,'Diversity Panel_Genotypes'!CP158)</f>
        <v>240240</v>
      </c>
      <c r="AX159" t="str">
        <f>CONCATENATE('Diversity Panel_Genotypes'!CQ158,'Diversity Panel_Genotypes'!CR158)</f>
        <v>144156</v>
      </c>
      <c r="AY159" t="str">
        <f>CONCATENATE('Diversity Panel_Genotypes'!CS158,'Diversity Panel_Genotypes'!CT158)</f>
        <v>132132</v>
      </c>
      <c r="AZ159" t="str">
        <f>CONCATENATE('Diversity Panel_Genotypes'!CU158,'Diversity Panel_Genotypes'!CV158)</f>
        <v>250254</v>
      </c>
      <c r="BA159" t="str">
        <f>CONCATENATE('Diversity Panel_Genotypes'!CW158,'Diversity Panel_Genotypes'!CX158)</f>
        <v>150150</v>
      </c>
      <c r="BB159" t="str">
        <f>CONCATENATE('Diversity Panel_Genotypes'!CY158,'Diversity Panel_Genotypes'!CZ158)</f>
        <v>153155</v>
      </c>
      <c r="BC159" t="str">
        <f>CONCATENATE('Diversity Panel_Genotypes'!DA158,'Diversity Panel_Genotypes'!DB158)</f>
        <v>134136</v>
      </c>
      <c r="BD159" t="str">
        <f>CONCATENATE('Diversity Panel_Genotypes'!DC158,'Diversity Panel_Genotypes'!DD158)</f>
        <v>149153</v>
      </c>
    </row>
    <row r="160" spans="2:56" x14ac:dyDescent="0.3">
      <c r="B160" t="s">
        <v>324</v>
      </c>
      <c r="C160" s="5">
        <v>2020</v>
      </c>
      <c r="D160" s="17" t="s">
        <v>86</v>
      </c>
      <c r="E160" t="str">
        <f>CONCATENATE('Diversity Panel_Genotypes'!E159,'Diversity Panel_Genotypes'!F159)</f>
        <v>165169</v>
      </c>
      <c r="F160" t="str">
        <f>CONCATENATE('Diversity Panel_Genotypes'!G159,'Diversity Panel_Genotypes'!H159)</f>
        <v>177181</v>
      </c>
      <c r="G160" t="str">
        <f>CONCATENATE('Diversity Panel_Genotypes'!I159,'Diversity Panel_Genotypes'!J159)</f>
        <v>241271</v>
      </c>
      <c r="H160" t="str">
        <f>CONCATENATE('Diversity Panel_Genotypes'!K159,'Diversity Panel_Genotypes'!L159)</f>
        <v>238238</v>
      </c>
      <c r="I160" t="str">
        <f>CONCATENATE('Diversity Panel_Genotypes'!M159,'Diversity Panel_Genotypes'!N159)</f>
        <v>085089</v>
      </c>
      <c r="J160" t="str">
        <f>CONCATENATE('Diversity Panel_Genotypes'!O159,'Diversity Panel_Genotypes'!P159)</f>
        <v>196198</v>
      </c>
      <c r="K160" t="str">
        <f>CONCATENATE('Diversity Panel_Genotypes'!Q159,'Diversity Panel_Genotypes'!R159)</f>
        <v>205205</v>
      </c>
      <c r="L160" t="str">
        <f>CONCATENATE('Diversity Panel_Genotypes'!S159,'Diversity Panel_Genotypes'!T159)</f>
        <v>143143</v>
      </c>
      <c r="M160" t="str">
        <f>CONCATENATE('Diversity Panel_Genotypes'!U159,'Diversity Panel_Genotypes'!V159)</f>
        <v>158164</v>
      </c>
      <c r="N160" t="str">
        <f>CONCATENATE('Diversity Panel_Genotypes'!W159,'Diversity Panel_Genotypes'!X159)</f>
        <v>108116</v>
      </c>
      <c r="O160" t="str">
        <f>CONCATENATE('Diversity Panel_Genotypes'!Y159,'Diversity Panel_Genotypes'!Z159)</f>
        <v>165165</v>
      </c>
      <c r="P160" t="str">
        <f>CONCATENATE('Diversity Panel_Genotypes'!AA159,'Diversity Panel_Genotypes'!AB159)</f>
        <v>104090</v>
      </c>
      <c r="Q160" t="str">
        <f>CONCATENATE('Diversity Panel_Genotypes'!AC159,'Diversity Panel_Genotypes'!AD159)</f>
        <v>125125</v>
      </c>
      <c r="R160" t="str">
        <f>CONCATENATE('Diversity Panel_Genotypes'!AE159,'Diversity Panel_Genotypes'!AF159)</f>
        <v>103103</v>
      </c>
      <c r="S160" t="str">
        <f>CONCATENATE('Diversity Panel_Genotypes'!AG159,'Diversity Panel_Genotypes'!AH159)</f>
        <v>118118</v>
      </c>
      <c r="T160" t="str">
        <f>CONCATENATE('Diversity Panel_Genotypes'!AI159,'Diversity Panel_Genotypes'!AJ159)</f>
        <v>161167</v>
      </c>
      <c r="U160" t="str">
        <f>CONCATENATE('Diversity Panel_Genotypes'!AK159,'Diversity Panel_Genotypes'!AL159)</f>
        <v>231231</v>
      </c>
      <c r="V160" t="str">
        <f>CONCATENATE('Diversity Panel_Genotypes'!AM159,'Diversity Panel_Genotypes'!AN159)</f>
        <v>194196</v>
      </c>
      <c r="W160" t="str">
        <f>CONCATENATE('Diversity Panel_Genotypes'!AO159,'Diversity Panel_Genotypes'!AP159)</f>
        <v>175187</v>
      </c>
      <c r="X160" t="str">
        <f>CONCATENATE('Diversity Panel_Genotypes'!AQ159,'Diversity Panel_Genotypes'!AR159)</f>
        <v>108113</v>
      </c>
      <c r="Y160" t="str">
        <f>CONCATENATE('Diversity Panel_Genotypes'!AS159,'Diversity Panel_Genotypes'!AT159)</f>
        <v>154160</v>
      </c>
      <c r="Z160" t="str">
        <f>CONCATENATE('Diversity Panel_Genotypes'!AU159,'Diversity Panel_Genotypes'!AV159)</f>
        <v>089091</v>
      </c>
      <c r="AA160" t="str">
        <f>CONCATENATE('Diversity Panel_Genotypes'!AW159,'Diversity Panel_Genotypes'!AX159)</f>
        <v>090090</v>
      </c>
      <c r="AB160" t="str">
        <f>CONCATENATE('Diversity Panel_Genotypes'!AY159,'Diversity Panel_Genotypes'!AZ159)</f>
        <v>137137</v>
      </c>
      <c r="AC160" t="str">
        <f>CONCATENATE('Diversity Panel_Genotypes'!BA159,'Diversity Panel_Genotypes'!BB159)</f>
        <v>146148</v>
      </c>
      <c r="AD160" t="str">
        <f>CONCATENATE('Diversity Panel_Genotypes'!BC159,'Diversity Panel_Genotypes'!BD159)</f>
        <v>087087</v>
      </c>
      <c r="AE160" t="str">
        <f>CONCATENATE('Diversity Panel_Genotypes'!BE159,'Diversity Panel_Genotypes'!BF159)</f>
        <v>191191</v>
      </c>
      <c r="AF160" t="str">
        <f>CONCATENATE('Diversity Panel_Genotypes'!BG159,'Diversity Panel_Genotypes'!BH159)</f>
        <v>101101</v>
      </c>
      <c r="AG160" t="str">
        <f>CONCATENATE('Diversity Panel_Genotypes'!BI159,'Diversity Panel_Genotypes'!BJ159)</f>
        <v>160161</v>
      </c>
      <c r="AH160" t="str">
        <f>CONCATENATE('Diversity Panel_Genotypes'!BK159,'Diversity Panel_Genotypes'!BL159)</f>
        <v>142142</v>
      </c>
      <c r="AI160" t="str">
        <f>CONCATENATE('Diversity Panel_Genotypes'!BM159,'Diversity Panel_Genotypes'!BN159)</f>
        <v>127148</v>
      </c>
      <c r="AJ160" t="str">
        <f>CONCATENATE('Diversity Panel_Genotypes'!BO159,'Diversity Panel_Genotypes'!BP159)</f>
        <v>172172</v>
      </c>
      <c r="AK160" t="str">
        <f>CONCATENATE('Diversity Panel_Genotypes'!BQ159,'Diversity Panel_Genotypes'!BR159)</f>
        <v>089089</v>
      </c>
      <c r="AL160" t="str">
        <f>CONCATENATE('Diversity Panel_Genotypes'!BS159,'Diversity Panel_Genotypes'!BT159)</f>
        <v>091091</v>
      </c>
      <c r="AM160" t="str">
        <f>CONCATENATE('Diversity Panel_Genotypes'!BU159,'Diversity Panel_Genotypes'!BV159)</f>
        <v>173173</v>
      </c>
      <c r="AN160" t="str">
        <f>CONCATENATE('Diversity Panel_Genotypes'!BW159,'Diversity Panel_Genotypes'!BX159)</f>
        <v>146148</v>
      </c>
      <c r="AO160" t="str">
        <f>CONCATENATE('Diversity Panel_Genotypes'!BY159,'Diversity Panel_Genotypes'!BZ159)</f>
        <v>176178</v>
      </c>
      <c r="AP160" t="str">
        <f>CONCATENATE('Diversity Panel_Genotypes'!CA159,'Diversity Panel_Genotypes'!CB159)</f>
        <v>106112</v>
      </c>
      <c r="AQ160" t="str">
        <f>CONCATENATE('Diversity Panel_Genotypes'!CC159,'Diversity Panel_Genotypes'!CD159)</f>
        <v>100104</v>
      </c>
      <c r="AR160" t="str">
        <f>CONCATENATE('Diversity Panel_Genotypes'!CE159,'Diversity Panel_Genotypes'!CF159)</f>
        <v>081083</v>
      </c>
      <c r="AS160" t="str">
        <f>CONCATENATE('Diversity Panel_Genotypes'!CG159,'Diversity Panel_Genotypes'!CH159)</f>
        <v>258258</v>
      </c>
      <c r="AT160" t="str">
        <f>CONCATENATE('Diversity Panel_Genotypes'!CI159,'Diversity Panel_Genotypes'!CJ159)</f>
        <v>103103</v>
      </c>
      <c r="AU160" t="str">
        <f>CONCATENATE('Diversity Panel_Genotypes'!CK159,'Diversity Panel_Genotypes'!CL159)</f>
        <v>145147</v>
      </c>
      <c r="AV160" t="str">
        <f>CONCATENATE('Diversity Panel_Genotypes'!CM159,'Diversity Panel_Genotypes'!CN159)</f>
        <v>122124</v>
      </c>
      <c r="AW160" t="str">
        <f>CONCATENATE('Diversity Panel_Genotypes'!CO159,'Diversity Panel_Genotypes'!CP159)</f>
        <v>240240</v>
      </c>
      <c r="AX160" t="str">
        <f>CONCATENATE('Diversity Panel_Genotypes'!CQ159,'Diversity Panel_Genotypes'!CR159)</f>
        <v>154154</v>
      </c>
      <c r="AY160" t="str">
        <f>CONCATENATE('Diversity Panel_Genotypes'!CS159,'Diversity Panel_Genotypes'!CT159)</f>
        <v>130134</v>
      </c>
      <c r="AZ160" t="str">
        <f>CONCATENATE('Diversity Panel_Genotypes'!CU159,'Diversity Panel_Genotypes'!CV159)</f>
        <v>246250</v>
      </c>
      <c r="BA160" t="str">
        <f>CONCATENATE('Diversity Panel_Genotypes'!CW159,'Diversity Panel_Genotypes'!CX159)</f>
        <v>148150</v>
      </c>
      <c r="BB160" t="str">
        <f>CONCATENATE('Diversity Panel_Genotypes'!CY159,'Diversity Panel_Genotypes'!CZ159)</f>
        <v>155155</v>
      </c>
      <c r="BC160" t="str">
        <f>CONCATENATE('Diversity Panel_Genotypes'!DA159,'Diversity Panel_Genotypes'!DB159)</f>
        <v>134140</v>
      </c>
      <c r="BD160" t="str">
        <f>CONCATENATE('Diversity Panel_Genotypes'!DC159,'Diversity Panel_Genotypes'!DD159)</f>
        <v>147149</v>
      </c>
    </row>
    <row r="161" spans="2:56" x14ac:dyDescent="0.3">
      <c r="B161" t="s">
        <v>326</v>
      </c>
      <c r="C161" s="5">
        <v>2020</v>
      </c>
      <c r="D161" s="17" t="s">
        <v>86</v>
      </c>
      <c r="E161" t="str">
        <f>CONCATENATE('Diversity Panel_Genotypes'!E160,'Diversity Panel_Genotypes'!F160)</f>
        <v>165173</v>
      </c>
      <c r="F161" t="str">
        <f>CONCATENATE('Diversity Panel_Genotypes'!G160,'Diversity Panel_Genotypes'!H160)</f>
        <v>181191</v>
      </c>
      <c r="G161" t="str">
        <f>CONCATENATE('Diversity Panel_Genotypes'!I160,'Diversity Panel_Genotypes'!J160)</f>
        <v>253271</v>
      </c>
      <c r="H161" t="str">
        <f>CONCATENATE('Diversity Panel_Genotypes'!K160,'Diversity Panel_Genotypes'!L160)</f>
        <v>238238</v>
      </c>
      <c r="I161" t="str">
        <f>CONCATENATE('Diversity Panel_Genotypes'!M160,'Diversity Panel_Genotypes'!N160)</f>
        <v>089089</v>
      </c>
      <c r="J161" t="str">
        <f>CONCATENATE('Diversity Panel_Genotypes'!O160,'Diversity Panel_Genotypes'!P160)</f>
        <v>192192</v>
      </c>
      <c r="K161" t="str">
        <f>CONCATENATE('Diversity Panel_Genotypes'!Q160,'Diversity Panel_Genotypes'!R160)</f>
        <v>211211</v>
      </c>
      <c r="L161" t="str">
        <f>CONCATENATE('Diversity Panel_Genotypes'!S160,'Diversity Panel_Genotypes'!T160)</f>
        <v>129143</v>
      </c>
      <c r="M161" t="str">
        <f>CONCATENATE('Diversity Panel_Genotypes'!U160,'Diversity Panel_Genotypes'!V160)</f>
        <v>146158</v>
      </c>
      <c r="N161" t="str">
        <f>CONCATENATE('Diversity Panel_Genotypes'!W160,'Diversity Panel_Genotypes'!X160)</f>
        <v>118118</v>
      </c>
      <c r="O161" t="str">
        <f>CONCATENATE('Diversity Panel_Genotypes'!Y160,'Diversity Panel_Genotypes'!Z160)</f>
        <v>165165</v>
      </c>
      <c r="P161" t="str">
        <f>CONCATENATE('Diversity Panel_Genotypes'!AA160,'Diversity Panel_Genotypes'!AB160)</f>
        <v>096098</v>
      </c>
      <c r="Q161" t="str">
        <f>CONCATENATE('Diversity Panel_Genotypes'!AC160,'Diversity Panel_Genotypes'!AD160)</f>
        <v>125125</v>
      </c>
      <c r="R161" t="str">
        <f>CONCATENATE('Diversity Panel_Genotypes'!AE160,'Diversity Panel_Genotypes'!AF160)</f>
        <v>103103</v>
      </c>
      <c r="S161" t="str">
        <f>CONCATENATE('Diversity Panel_Genotypes'!AG160,'Diversity Panel_Genotypes'!AH160)</f>
        <v>116120</v>
      </c>
      <c r="T161" t="str">
        <f>CONCATENATE('Diversity Panel_Genotypes'!AI160,'Diversity Panel_Genotypes'!AJ160)</f>
        <v>161167</v>
      </c>
      <c r="U161" t="str">
        <f>CONCATENATE('Diversity Panel_Genotypes'!AK160,'Diversity Panel_Genotypes'!AL160)</f>
        <v>229231</v>
      </c>
      <c r="V161" t="str">
        <f>CONCATENATE('Diversity Panel_Genotypes'!AM160,'Diversity Panel_Genotypes'!AN160)</f>
        <v>200200</v>
      </c>
      <c r="W161" t="str">
        <f>CONCATENATE('Diversity Panel_Genotypes'!AO160,'Diversity Panel_Genotypes'!AP160)</f>
        <v>185187</v>
      </c>
      <c r="X161" t="str">
        <f>CONCATENATE('Diversity Panel_Genotypes'!AQ160,'Diversity Panel_Genotypes'!AR160)</f>
        <v>108108</v>
      </c>
      <c r="Y161" t="str">
        <f>CONCATENATE('Diversity Panel_Genotypes'!AS160,'Diversity Panel_Genotypes'!AT160)</f>
        <v>160160</v>
      </c>
      <c r="Z161" t="str">
        <f>CONCATENATE('Diversity Panel_Genotypes'!AU160,'Diversity Panel_Genotypes'!AV160)</f>
        <v>093093</v>
      </c>
      <c r="AA161" t="str">
        <f>CONCATENATE('Diversity Panel_Genotypes'!AW160,'Diversity Panel_Genotypes'!AX160)</f>
        <v>104090</v>
      </c>
      <c r="AB161" t="str">
        <f>CONCATENATE('Diversity Panel_Genotypes'!AY160,'Diversity Panel_Genotypes'!AZ160)</f>
        <v>141147</v>
      </c>
      <c r="AC161" t="str">
        <f>CONCATENATE('Diversity Panel_Genotypes'!BA160,'Diversity Panel_Genotypes'!BB160)</f>
        <v>146148</v>
      </c>
      <c r="AD161" t="str">
        <f>CONCATENATE('Diversity Panel_Genotypes'!BC160,'Diversity Panel_Genotypes'!BD160)</f>
        <v>087091</v>
      </c>
      <c r="AE161" t="str">
        <f>CONCATENATE('Diversity Panel_Genotypes'!BE160,'Diversity Panel_Genotypes'!BF160)</f>
        <v>191191</v>
      </c>
      <c r="AF161" t="str">
        <f>CONCATENATE('Diversity Panel_Genotypes'!BG160,'Diversity Panel_Genotypes'!BH160)</f>
        <v>095099</v>
      </c>
      <c r="AG161" t="str">
        <f>CONCATENATE('Diversity Panel_Genotypes'!BI160,'Diversity Panel_Genotypes'!BJ160)</f>
        <v>151161</v>
      </c>
      <c r="AH161" t="str">
        <f>CONCATENATE('Diversity Panel_Genotypes'!BK160,'Diversity Panel_Genotypes'!BL160)</f>
        <v>142168</v>
      </c>
      <c r="AI161" t="str">
        <f>CONCATENATE('Diversity Panel_Genotypes'!BM160,'Diversity Panel_Genotypes'!BN160)</f>
        <v>142148</v>
      </c>
      <c r="AJ161" t="str">
        <f>CONCATENATE('Diversity Panel_Genotypes'!BO160,'Diversity Panel_Genotypes'!BP160)</f>
        <v>170172</v>
      </c>
      <c r="AK161" t="str">
        <f>CONCATENATE('Diversity Panel_Genotypes'!BQ160,'Diversity Panel_Genotypes'!BR160)</f>
        <v>097097</v>
      </c>
      <c r="AL161" t="str">
        <f>CONCATENATE('Diversity Panel_Genotypes'!BS160,'Diversity Panel_Genotypes'!BT160)</f>
        <v>092095</v>
      </c>
      <c r="AM161" t="str">
        <f>CONCATENATE('Diversity Panel_Genotypes'!BU160,'Diversity Panel_Genotypes'!BV160)</f>
        <v>173175</v>
      </c>
      <c r="AN161" t="str">
        <f>CONCATENATE('Diversity Panel_Genotypes'!BW160,'Diversity Panel_Genotypes'!BX160)</f>
        <v>146148</v>
      </c>
      <c r="AO161" t="str">
        <f>CONCATENATE('Diversity Panel_Genotypes'!BY160,'Diversity Panel_Genotypes'!BZ160)</f>
        <v>172174</v>
      </c>
      <c r="AP161" t="str">
        <f>CONCATENATE('Diversity Panel_Genotypes'!CA160,'Diversity Panel_Genotypes'!CB160)</f>
        <v>106106</v>
      </c>
      <c r="AQ161" t="str">
        <f>CONCATENATE('Diversity Panel_Genotypes'!CC160,'Diversity Panel_Genotypes'!CD160)</f>
        <v>104104</v>
      </c>
      <c r="AR161" t="str">
        <f>CONCATENATE('Diversity Panel_Genotypes'!CE160,'Diversity Panel_Genotypes'!CF160)</f>
        <v>083083</v>
      </c>
      <c r="AS161" t="str">
        <f>CONCATENATE('Diversity Panel_Genotypes'!CG160,'Diversity Panel_Genotypes'!CH160)</f>
        <v>262262</v>
      </c>
      <c r="AT161" t="str">
        <f>CONCATENATE('Diversity Panel_Genotypes'!CI160,'Diversity Panel_Genotypes'!CJ160)</f>
        <v>089097</v>
      </c>
      <c r="AU161" t="str">
        <f>CONCATENATE('Diversity Panel_Genotypes'!CK160,'Diversity Panel_Genotypes'!CL160)</f>
        <v>143147</v>
      </c>
      <c r="AV161" t="str">
        <f>CONCATENATE('Diversity Panel_Genotypes'!CM160,'Diversity Panel_Genotypes'!CN160)</f>
        <v>124124</v>
      </c>
      <c r="AW161" t="str">
        <f>CONCATENATE('Diversity Panel_Genotypes'!CO160,'Diversity Panel_Genotypes'!CP160)</f>
        <v>228236</v>
      </c>
      <c r="AX161" t="str">
        <f>CONCATENATE('Diversity Panel_Genotypes'!CQ160,'Diversity Panel_Genotypes'!CR160)</f>
        <v>156156</v>
      </c>
      <c r="AY161" t="str">
        <f>CONCATENATE('Diversity Panel_Genotypes'!CS160,'Diversity Panel_Genotypes'!CT160)</f>
        <v>132134</v>
      </c>
      <c r="AZ161" t="str">
        <f>CONCATENATE('Diversity Panel_Genotypes'!CU160,'Diversity Panel_Genotypes'!CV160)</f>
        <v>246250</v>
      </c>
      <c r="BA161" t="str">
        <f>CONCATENATE('Diversity Panel_Genotypes'!CW160,'Diversity Panel_Genotypes'!CX160)</f>
        <v>142150</v>
      </c>
      <c r="BB161" t="str">
        <f>CONCATENATE('Diversity Panel_Genotypes'!CY160,'Diversity Panel_Genotypes'!CZ160)</f>
        <v>153153</v>
      </c>
      <c r="BC161" t="str">
        <f>CONCATENATE('Diversity Panel_Genotypes'!DA160,'Diversity Panel_Genotypes'!DB160)</f>
        <v>134136</v>
      </c>
      <c r="BD161" t="str">
        <f>CONCATENATE('Diversity Panel_Genotypes'!DC160,'Diversity Panel_Genotypes'!DD160)</f>
        <v>149151</v>
      </c>
    </row>
    <row r="162" spans="2:56" x14ac:dyDescent="0.3">
      <c r="B162" t="s">
        <v>328</v>
      </c>
      <c r="C162" s="5">
        <v>2020</v>
      </c>
      <c r="D162" s="17" t="s">
        <v>86</v>
      </c>
      <c r="E162" t="str">
        <f>CONCATENATE('Diversity Panel_Genotypes'!E161,'Diversity Panel_Genotypes'!F161)</f>
        <v>161167</v>
      </c>
      <c r="F162" t="str">
        <f>CONCATENATE('Diversity Panel_Genotypes'!G161,'Diversity Panel_Genotypes'!H161)</f>
        <v>177181</v>
      </c>
      <c r="G162" t="str">
        <f>CONCATENATE('Diversity Panel_Genotypes'!I161,'Diversity Panel_Genotypes'!J161)</f>
        <v>271271</v>
      </c>
      <c r="H162" t="str">
        <f>CONCATENATE('Diversity Panel_Genotypes'!K161,'Diversity Panel_Genotypes'!L161)</f>
        <v>238238</v>
      </c>
      <c r="I162" t="str">
        <f>CONCATENATE('Diversity Panel_Genotypes'!M161,'Diversity Panel_Genotypes'!N161)</f>
        <v>087089</v>
      </c>
      <c r="J162" t="str">
        <f>CONCATENATE('Diversity Panel_Genotypes'!O161,'Diversity Panel_Genotypes'!P161)</f>
        <v>180198</v>
      </c>
      <c r="K162" t="str">
        <f>CONCATENATE('Diversity Panel_Genotypes'!Q161,'Diversity Panel_Genotypes'!R161)</f>
        <v>205211</v>
      </c>
      <c r="L162" t="str">
        <f>CONCATENATE('Diversity Panel_Genotypes'!S161,'Diversity Panel_Genotypes'!T161)</f>
        <v>143143</v>
      </c>
      <c r="M162" t="str">
        <f>CONCATENATE('Diversity Panel_Genotypes'!U161,'Diversity Panel_Genotypes'!V161)</f>
        <v>158158</v>
      </c>
      <c r="N162" t="str">
        <f>CONCATENATE('Diversity Panel_Genotypes'!W161,'Diversity Panel_Genotypes'!X161)</f>
        <v>114116</v>
      </c>
      <c r="O162" t="str">
        <f>CONCATENATE('Diversity Panel_Genotypes'!Y161,'Diversity Panel_Genotypes'!Z161)</f>
        <v>183183</v>
      </c>
      <c r="P162" t="str">
        <f>CONCATENATE('Diversity Panel_Genotypes'!AA161,'Diversity Panel_Genotypes'!AB161)</f>
        <v>098098</v>
      </c>
      <c r="Q162" t="str">
        <f>CONCATENATE('Diversity Panel_Genotypes'!AC161,'Diversity Panel_Genotypes'!AD161)</f>
        <v>125125</v>
      </c>
      <c r="R162" t="str">
        <f>CONCATENATE('Diversity Panel_Genotypes'!AE161,'Diversity Panel_Genotypes'!AF161)</f>
        <v>103103</v>
      </c>
      <c r="S162" t="str">
        <f>CONCATENATE('Diversity Panel_Genotypes'!AG161,'Diversity Panel_Genotypes'!AH161)</f>
        <v>116118</v>
      </c>
      <c r="T162" t="str">
        <f>CONCATENATE('Diversity Panel_Genotypes'!AI161,'Diversity Panel_Genotypes'!AJ161)</f>
        <v>161161</v>
      </c>
      <c r="U162" t="str">
        <f>CONCATENATE('Diversity Panel_Genotypes'!AK161,'Diversity Panel_Genotypes'!AL161)</f>
        <v>231231</v>
      </c>
      <c r="V162" t="str">
        <f>CONCATENATE('Diversity Panel_Genotypes'!AM161,'Diversity Panel_Genotypes'!AN161)</f>
        <v>194200</v>
      </c>
      <c r="W162" t="str">
        <f>CONCATENATE('Diversity Panel_Genotypes'!AO161,'Diversity Panel_Genotypes'!AP161)</f>
        <v>181181</v>
      </c>
      <c r="X162" t="str">
        <f>CONCATENATE('Diversity Panel_Genotypes'!AQ161,'Diversity Panel_Genotypes'!AR161)</f>
        <v>108115</v>
      </c>
      <c r="Y162" t="str">
        <f>CONCATENATE('Diversity Panel_Genotypes'!AS161,'Diversity Panel_Genotypes'!AT161)</f>
        <v>156160</v>
      </c>
      <c r="Z162" t="str">
        <f>CONCATENATE('Diversity Panel_Genotypes'!AU161,'Diversity Panel_Genotypes'!AV161)</f>
        <v>091093</v>
      </c>
      <c r="AA162" t="str">
        <f>CONCATENATE('Diversity Panel_Genotypes'!AW161,'Diversity Panel_Genotypes'!AX161)</f>
        <v>088090</v>
      </c>
      <c r="AB162" t="str">
        <f>CONCATENATE('Diversity Panel_Genotypes'!AY161,'Diversity Panel_Genotypes'!AZ161)</f>
        <v>135141</v>
      </c>
      <c r="AC162" t="str">
        <f>CONCATENATE('Diversity Panel_Genotypes'!BA161,'Diversity Panel_Genotypes'!BB161)</f>
        <v>146146</v>
      </c>
      <c r="AD162" t="str">
        <f>CONCATENATE('Diversity Panel_Genotypes'!BC161,'Diversity Panel_Genotypes'!BD161)</f>
        <v>087089</v>
      </c>
      <c r="AE162" t="str">
        <f>CONCATENATE('Diversity Panel_Genotypes'!BE161,'Diversity Panel_Genotypes'!BF161)</f>
        <v>191191</v>
      </c>
      <c r="AF162" t="str">
        <f>CONCATENATE('Diversity Panel_Genotypes'!BG161,'Diversity Panel_Genotypes'!BH161)</f>
        <v>101099</v>
      </c>
      <c r="AG162" t="str">
        <f>CONCATENATE('Diversity Panel_Genotypes'!BI161,'Diversity Panel_Genotypes'!BJ161)</f>
        <v>160170</v>
      </c>
      <c r="AH162" t="str">
        <f>CONCATENATE('Diversity Panel_Genotypes'!BK161,'Diversity Panel_Genotypes'!BL161)</f>
        <v>142158</v>
      </c>
      <c r="AI162" t="str">
        <f>CONCATENATE('Diversity Panel_Genotypes'!BM161,'Diversity Panel_Genotypes'!BN161)</f>
        <v>140140</v>
      </c>
      <c r="AJ162" t="str">
        <f>CONCATENATE('Diversity Panel_Genotypes'!BO161,'Diversity Panel_Genotypes'!BP161)</f>
        <v>170172</v>
      </c>
      <c r="AK162" t="str">
        <f>CONCATENATE('Diversity Panel_Genotypes'!BQ161,'Diversity Panel_Genotypes'!BR161)</f>
        <v>089097</v>
      </c>
      <c r="AL162" t="str">
        <f>CONCATENATE('Diversity Panel_Genotypes'!BS161,'Diversity Panel_Genotypes'!BT161)</f>
        <v>091092</v>
      </c>
      <c r="AM162" t="str">
        <f>CONCATENATE('Diversity Panel_Genotypes'!BU161,'Diversity Panel_Genotypes'!BV161)</f>
        <v>163167</v>
      </c>
      <c r="AN162" t="str">
        <f>CONCATENATE('Diversity Panel_Genotypes'!BW161,'Diversity Panel_Genotypes'!BX161)</f>
        <v>146146</v>
      </c>
      <c r="AO162" t="str">
        <f>CONCATENATE('Diversity Panel_Genotypes'!BY161,'Diversity Panel_Genotypes'!BZ161)</f>
        <v>178178</v>
      </c>
      <c r="AP162" t="str">
        <f>CONCATENATE('Diversity Panel_Genotypes'!CA161,'Diversity Panel_Genotypes'!CB161)</f>
        <v>106112</v>
      </c>
      <c r="AQ162" t="str">
        <f>CONCATENATE('Diversity Panel_Genotypes'!CC161,'Diversity Panel_Genotypes'!CD161)</f>
        <v>104104</v>
      </c>
      <c r="AR162" t="str">
        <f>CONCATENATE('Diversity Panel_Genotypes'!CE161,'Diversity Panel_Genotypes'!CF161)</f>
        <v>081081</v>
      </c>
      <c r="AS162" t="str">
        <f>CONCATENATE('Diversity Panel_Genotypes'!CG161,'Diversity Panel_Genotypes'!CH161)</f>
        <v>258262</v>
      </c>
      <c r="AT162" t="str">
        <f>CONCATENATE('Diversity Panel_Genotypes'!CI161,'Diversity Panel_Genotypes'!CJ161)</f>
        <v>089097</v>
      </c>
      <c r="AU162" t="str">
        <f>CONCATENATE('Diversity Panel_Genotypes'!CK161,'Diversity Panel_Genotypes'!CL161)</f>
        <v>145147</v>
      </c>
      <c r="AV162" t="str">
        <f>CONCATENATE('Diversity Panel_Genotypes'!CM161,'Diversity Panel_Genotypes'!CN161)</f>
        <v>122122</v>
      </c>
      <c r="AW162" t="str">
        <f>CONCATENATE('Diversity Panel_Genotypes'!CO161,'Diversity Panel_Genotypes'!CP161)</f>
        <v>240240</v>
      </c>
      <c r="AX162" t="str">
        <f>CONCATENATE('Diversity Panel_Genotypes'!CQ161,'Diversity Panel_Genotypes'!CR161)</f>
        <v>156160</v>
      </c>
      <c r="AY162" t="str">
        <f>CONCATENATE('Diversity Panel_Genotypes'!CS161,'Diversity Panel_Genotypes'!CT161)</f>
        <v>114132</v>
      </c>
      <c r="AZ162" t="str">
        <f>CONCATENATE('Diversity Panel_Genotypes'!CU161,'Diversity Panel_Genotypes'!CV161)</f>
        <v>250254</v>
      </c>
      <c r="BA162" t="str">
        <f>CONCATENATE('Diversity Panel_Genotypes'!CW161,'Diversity Panel_Genotypes'!CX161)</f>
        <v>148148</v>
      </c>
      <c r="BB162" t="str">
        <f>CONCATENATE('Diversity Panel_Genotypes'!CY161,'Diversity Panel_Genotypes'!CZ161)</f>
        <v>155155</v>
      </c>
      <c r="BC162" t="str">
        <f>CONCATENATE('Diversity Panel_Genotypes'!DA161,'Diversity Panel_Genotypes'!DB161)</f>
        <v>136136</v>
      </c>
      <c r="BD162" t="str">
        <f>CONCATENATE('Diversity Panel_Genotypes'!DC161,'Diversity Panel_Genotypes'!DD161)</f>
        <v>147149</v>
      </c>
    </row>
    <row r="163" spans="2:56" x14ac:dyDescent="0.3">
      <c r="B163" t="s">
        <v>330</v>
      </c>
      <c r="C163" s="5">
        <v>2020</v>
      </c>
      <c r="D163" s="17" t="s">
        <v>86</v>
      </c>
      <c r="E163" t="str">
        <f>CONCATENATE('Diversity Panel_Genotypes'!E162,'Diversity Panel_Genotypes'!F162)</f>
        <v>161165</v>
      </c>
      <c r="F163" t="str">
        <f>CONCATENATE('Diversity Panel_Genotypes'!G162,'Diversity Panel_Genotypes'!H162)</f>
        <v>181191</v>
      </c>
      <c r="G163" t="str">
        <f>CONCATENATE('Diversity Panel_Genotypes'!I162,'Diversity Panel_Genotypes'!J162)</f>
        <v>241271</v>
      </c>
      <c r="H163" t="str">
        <f>CONCATENATE('Diversity Panel_Genotypes'!K162,'Diversity Panel_Genotypes'!L162)</f>
        <v>232238</v>
      </c>
      <c r="I163" t="str">
        <f>CONCATENATE('Diversity Panel_Genotypes'!M162,'Diversity Panel_Genotypes'!N162)</f>
        <v>085085</v>
      </c>
      <c r="J163" t="str">
        <f>CONCATENATE('Diversity Panel_Genotypes'!O162,'Diversity Panel_Genotypes'!P162)</f>
        <v>184184</v>
      </c>
      <c r="K163" t="str">
        <f>CONCATENATE('Diversity Panel_Genotypes'!Q162,'Diversity Panel_Genotypes'!R162)</f>
        <v>207211</v>
      </c>
      <c r="L163" t="str">
        <f>CONCATENATE('Diversity Panel_Genotypes'!S162,'Diversity Panel_Genotypes'!T162)</f>
        <v>129143</v>
      </c>
      <c r="M163" t="str">
        <f>CONCATENATE('Diversity Panel_Genotypes'!U162,'Diversity Panel_Genotypes'!V162)</f>
        <v>158158</v>
      </c>
      <c r="N163" t="str">
        <f>CONCATENATE('Diversity Panel_Genotypes'!W162,'Diversity Panel_Genotypes'!X162)</f>
        <v>116116</v>
      </c>
      <c r="O163" t="str">
        <f>CONCATENATE('Diversity Panel_Genotypes'!Y162,'Diversity Panel_Genotypes'!Z162)</f>
        <v>165183</v>
      </c>
      <c r="P163" t="str">
        <f>CONCATENATE('Diversity Panel_Genotypes'!AA162,'Diversity Panel_Genotypes'!AB162)</f>
        <v>102104</v>
      </c>
      <c r="Q163" t="str">
        <f>CONCATENATE('Diversity Panel_Genotypes'!AC162,'Diversity Panel_Genotypes'!AD162)</f>
        <v>125125</v>
      </c>
      <c r="R163" t="str">
        <f>CONCATENATE('Diversity Panel_Genotypes'!AE162,'Diversity Panel_Genotypes'!AF162)</f>
        <v>103103</v>
      </c>
      <c r="S163" t="str">
        <f>CONCATENATE('Diversity Panel_Genotypes'!AG162,'Diversity Panel_Genotypes'!AH162)</f>
        <v>118118</v>
      </c>
      <c r="T163" t="str">
        <f>CONCATENATE('Diversity Panel_Genotypes'!AI162,'Diversity Panel_Genotypes'!AJ162)</f>
        <v>161161</v>
      </c>
      <c r="U163" t="str">
        <f>CONCATENATE('Diversity Panel_Genotypes'!AK162,'Diversity Panel_Genotypes'!AL162)</f>
        <v>233233</v>
      </c>
      <c r="V163" t="str">
        <f>CONCATENATE('Diversity Panel_Genotypes'!AM162,'Diversity Panel_Genotypes'!AN162)</f>
        <v>194194</v>
      </c>
      <c r="W163" t="str">
        <f>CONCATENATE('Diversity Panel_Genotypes'!AO162,'Diversity Panel_Genotypes'!AP162)</f>
        <v>187187</v>
      </c>
      <c r="X163" t="str">
        <f>CONCATENATE('Diversity Panel_Genotypes'!AQ162,'Diversity Panel_Genotypes'!AR162)</f>
        <v>108113</v>
      </c>
      <c r="Y163" t="str">
        <f>CONCATENATE('Diversity Panel_Genotypes'!AS162,'Diversity Panel_Genotypes'!AT162)</f>
        <v>154156</v>
      </c>
      <c r="Z163" t="str">
        <f>CONCATENATE('Diversity Panel_Genotypes'!AU162,'Diversity Panel_Genotypes'!AV162)</f>
        <v>091093</v>
      </c>
      <c r="AA163" t="str">
        <f>CONCATENATE('Diversity Panel_Genotypes'!AW162,'Diversity Panel_Genotypes'!AX162)</f>
        <v>090090</v>
      </c>
      <c r="AB163" t="str">
        <f>CONCATENATE('Diversity Panel_Genotypes'!AY162,'Diversity Panel_Genotypes'!AZ162)</f>
        <v>141141</v>
      </c>
      <c r="AC163" t="str">
        <f>CONCATENATE('Diversity Panel_Genotypes'!BA162,'Diversity Panel_Genotypes'!BB162)</f>
        <v>146146</v>
      </c>
      <c r="AD163" t="str">
        <f>CONCATENATE('Diversity Panel_Genotypes'!BC162,'Diversity Panel_Genotypes'!BD162)</f>
        <v>087087</v>
      </c>
      <c r="AE163" t="str">
        <f>CONCATENATE('Diversity Panel_Genotypes'!BE162,'Diversity Panel_Genotypes'!BF162)</f>
        <v>191191</v>
      </c>
      <c r="AF163" t="str">
        <f>CONCATENATE('Diversity Panel_Genotypes'!BG162,'Diversity Panel_Genotypes'!BH162)</f>
        <v>101099</v>
      </c>
      <c r="AG163" t="str">
        <f>CONCATENATE('Diversity Panel_Genotypes'!BI162,'Diversity Panel_Genotypes'!BJ162)</f>
        <v>161161</v>
      </c>
      <c r="AH163" t="str">
        <f>CONCATENATE('Diversity Panel_Genotypes'!BK162,'Diversity Panel_Genotypes'!BL162)</f>
        <v>158168</v>
      </c>
      <c r="AI163" t="str">
        <f>CONCATENATE('Diversity Panel_Genotypes'!BM162,'Diversity Panel_Genotypes'!BN162)</f>
        <v>142142</v>
      </c>
      <c r="AJ163" t="str">
        <f>CONCATENATE('Diversity Panel_Genotypes'!BO162,'Diversity Panel_Genotypes'!BP162)</f>
        <v>168172</v>
      </c>
      <c r="AK163" t="str">
        <f>CONCATENATE('Diversity Panel_Genotypes'!BQ162,'Diversity Panel_Genotypes'!BR162)</f>
        <v>097097</v>
      </c>
      <c r="AL163" t="str">
        <f>CONCATENATE('Diversity Panel_Genotypes'!BS162,'Diversity Panel_Genotypes'!BT162)</f>
        <v>092094</v>
      </c>
      <c r="AM163" t="str">
        <f>CONCATENATE('Diversity Panel_Genotypes'!BU162,'Diversity Panel_Genotypes'!BV162)</f>
        <v>173175</v>
      </c>
      <c r="AN163" t="str">
        <f>CONCATENATE('Diversity Panel_Genotypes'!BW162,'Diversity Panel_Genotypes'!BX162)</f>
        <v>140148</v>
      </c>
      <c r="AO163" t="str">
        <f>CONCATENATE('Diversity Panel_Genotypes'!BY162,'Diversity Panel_Genotypes'!BZ162)</f>
        <v>174176</v>
      </c>
      <c r="AP163" t="str">
        <f>CONCATENATE('Diversity Panel_Genotypes'!CA162,'Diversity Panel_Genotypes'!CB162)</f>
        <v>112090</v>
      </c>
      <c r="AQ163" t="str">
        <f>CONCATENATE('Diversity Panel_Genotypes'!CC162,'Diversity Panel_Genotypes'!CD162)</f>
        <v>100104</v>
      </c>
      <c r="AR163" t="str">
        <f>CONCATENATE('Diversity Panel_Genotypes'!CE162,'Diversity Panel_Genotypes'!CF162)</f>
        <v>083083</v>
      </c>
      <c r="AS163" t="str">
        <f>CONCATENATE('Diversity Panel_Genotypes'!CG162,'Diversity Panel_Genotypes'!CH162)</f>
        <v>262262</v>
      </c>
      <c r="AT163" t="str">
        <f>CONCATENATE('Diversity Panel_Genotypes'!CI162,'Diversity Panel_Genotypes'!CJ162)</f>
        <v>103089</v>
      </c>
      <c r="AU163" t="str">
        <f>CONCATENATE('Diversity Panel_Genotypes'!CK162,'Diversity Panel_Genotypes'!CL162)</f>
        <v>145145</v>
      </c>
      <c r="AV163" t="str">
        <f>CONCATENATE('Diversity Panel_Genotypes'!CM162,'Diversity Panel_Genotypes'!CN162)</f>
        <v>120122</v>
      </c>
      <c r="AW163" t="str">
        <f>CONCATENATE('Diversity Panel_Genotypes'!CO162,'Diversity Panel_Genotypes'!CP162)</f>
        <v>228240</v>
      </c>
      <c r="AX163" t="str">
        <f>CONCATENATE('Diversity Panel_Genotypes'!CQ162,'Diversity Panel_Genotypes'!CR162)</f>
        <v>154154</v>
      </c>
      <c r="AY163" t="str">
        <f>CONCATENATE('Diversity Panel_Genotypes'!CS162,'Diversity Panel_Genotypes'!CT162)</f>
        <v>132134</v>
      </c>
      <c r="AZ163" t="str">
        <f>CONCATENATE('Diversity Panel_Genotypes'!CU162,'Diversity Panel_Genotypes'!CV162)</f>
        <v>250254</v>
      </c>
      <c r="BA163" t="str">
        <f>CONCATENATE('Diversity Panel_Genotypes'!CW162,'Diversity Panel_Genotypes'!CX162)</f>
        <v>148148</v>
      </c>
      <c r="BB163" t="str">
        <f>CONCATENATE('Diversity Panel_Genotypes'!CY162,'Diversity Panel_Genotypes'!CZ162)</f>
        <v>153155</v>
      </c>
      <c r="BC163" t="str">
        <f>CONCATENATE('Diversity Panel_Genotypes'!DA162,'Diversity Panel_Genotypes'!DB162)</f>
        <v>136136</v>
      </c>
      <c r="BD163" t="str">
        <f>CONCATENATE('Diversity Panel_Genotypes'!DC162,'Diversity Panel_Genotypes'!DD162)</f>
        <v>147149</v>
      </c>
    </row>
    <row r="164" spans="2:56" x14ac:dyDescent="0.3">
      <c r="B164" t="s">
        <v>332</v>
      </c>
      <c r="C164" s="5">
        <v>2020</v>
      </c>
      <c r="D164" s="17" t="s">
        <v>86</v>
      </c>
      <c r="E164" t="str">
        <f>CONCATENATE('Diversity Panel_Genotypes'!E163,'Diversity Panel_Genotypes'!F163)</f>
        <v>161165</v>
      </c>
      <c r="F164" t="str">
        <f>CONCATENATE('Diversity Panel_Genotypes'!G163,'Diversity Panel_Genotypes'!H163)</f>
        <v>177191</v>
      </c>
      <c r="G164" t="str">
        <f>CONCATENATE('Diversity Panel_Genotypes'!I163,'Diversity Panel_Genotypes'!J163)</f>
        <v>241269</v>
      </c>
      <c r="H164" t="str">
        <f>CONCATENATE('Diversity Panel_Genotypes'!K163,'Diversity Panel_Genotypes'!L163)</f>
        <v>238238</v>
      </c>
      <c r="I164" t="str">
        <f>CONCATENATE('Diversity Panel_Genotypes'!M163,'Diversity Panel_Genotypes'!N163)</f>
        <v>085095</v>
      </c>
      <c r="J164" t="str">
        <f>CONCATENATE('Diversity Panel_Genotypes'!O163,'Diversity Panel_Genotypes'!P163)</f>
        <v>180190</v>
      </c>
      <c r="K164" t="str">
        <f>CONCATENATE('Diversity Panel_Genotypes'!Q163,'Diversity Panel_Genotypes'!R163)</f>
        <v>205207</v>
      </c>
      <c r="L164" t="str">
        <f>CONCATENATE('Diversity Panel_Genotypes'!S163,'Diversity Panel_Genotypes'!T163)</f>
        <v>143143</v>
      </c>
      <c r="M164" t="str">
        <f>CONCATENATE('Diversity Panel_Genotypes'!U163,'Diversity Panel_Genotypes'!V163)</f>
        <v>158162</v>
      </c>
      <c r="N164" t="str">
        <f>CONCATENATE('Diversity Panel_Genotypes'!W163,'Diversity Panel_Genotypes'!X163)</f>
        <v>116118</v>
      </c>
      <c r="O164" t="str">
        <f>CONCATENATE('Diversity Panel_Genotypes'!Y163,'Diversity Panel_Genotypes'!Z163)</f>
        <v>165183</v>
      </c>
      <c r="P164" t="str">
        <f>CONCATENATE('Diversity Panel_Genotypes'!AA163,'Diversity Panel_Genotypes'!AB163)</f>
        <v>104098</v>
      </c>
      <c r="Q164" t="str">
        <f>CONCATENATE('Diversity Panel_Genotypes'!AC163,'Diversity Panel_Genotypes'!AD163)</f>
        <v>125125</v>
      </c>
      <c r="R164" t="str">
        <f>CONCATENATE('Diversity Panel_Genotypes'!AE163,'Diversity Panel_Genotypes'!AF163)</f>
        <v>103104</v>
      </c>
      <c r="S164" t="str">
        <f>CONCATENATE('Diversity Panel_Genotypes'!AG163,'Diversity Panel_Genotypes'!AH163)</f>
        <v>118118</v>
      </c>
      <c r="T164" t="str">
        <f>CONCATENATE('Diversity Panel_Genotypes'!AI163,'Diversity Panel_Genotypes'!AJ163)</f>
        <v>165175</v>
      </c>
      <c r="U164" t="str">
        <f>CONCATENATE('Diversity Panel_Genotypes'!AK163,'Diversity Panel_Genotypes'!AL163)</f>
        <v>229231</v>
      </c>
      <c r="V164" t="str">
        <f>CONCATENATE('Diversity Panel_Genotypes'!AM163,'Diversity Panel_Genotypes'!AN163)</f>
        <v>194200</v>
      </c>
      <c r="W164" t="str">
        <f>CONCATENATE('Diversity Panel_Genotypes'!AO163,'Diversity Panel_Genotypes'!AP163)</f>
        <v>187187</v>
      </c>
      <c r="X164" t="str">
        <f>CONCATENATE('Diversity Panel_Genotypes'!AQ163,'Diversity Panel_Genotypes'!AR163)</f>
        <v>108108</v>
      </c>
      <c r="Y164" t="str">
        <f>CONCATENATE('Diversity Panel_Genotypes'!AS163,'Diversity Panel_Genotypes'!AT163)</f>
        <v>154158</v>
      </c>
      <c r="Z164" t="str">
        <f>CONCATENATE('Diversity Panel_Genotypes'!AU163,'Diversity Panel_Genotypes'!AV163)</f>
        <v>089091</v>
      </c>
      <c r="AA164" t="str">
        <f>CONCATENATE('Diversity Panel_Genotypes'!AW163,'Diversity Panel_Genotypes'!AX163)</f>
        <v>104090</v>
      </c>
      <c r="AB164" t="str">
        <f>CONCATENATE('Diversity Panel_Genotypes'!AY163,'Diversity Panel_Genotypes'!AZ163)</f>
        <v>135141</v>
      </c>
      <c r="AC164" t="str">
        <f>CONCATENATE('Diversity Panel_Genotypes'!BA163,'Diversity Panel_Genotypes'!BB163)</f>
        <v>146150</v>
      </c>
      <c r="AD164" t="str">
        <f>CONCATENATE('Diversity Panel_Genotypes'!BC163,'Diversity Panel_Genotypes'!BD163)</f>
        <v>087091</v>
      </c>
      <c r="AE164" t="str">
        <f>CONCATENATE('Diversity Panel_Genotypes'!BE163,'Diversity Panel_Genotypes'!BF163)</f>
        <v>189191</v>
      </c>
      <c r="AF164" t="str">
        <f>CONCATENATE('Diversity Panel_Genotypes'!BG163,'Diversity Panel_Genotypes'!BH163)</f>
        <v>101099</v>
      </c>
      <c r="AG164" t="str">
        <f>CONCATENATE('Diversity Panel_Genotypes'!BI163,'Diversity Panel_Genotypes'!BJ163)</f>
        <v>161161</v>
      </c>
      <c r="AH164" t="str">
        <f>CONCATENATE('Diversity Panel_Genotypes'!BK163,'Diversity Panel_Genotypes'!BL163)</f>
        <v>162166</v>
      </c>
      <c r="AI164" t="str">
        <f>CONCATENATE('Diversity Panel_Genotypes'!BM163,'Diversity Panel_Genotypes'!BN163)</f>
        <v>140140</v>
      </c>
      <c r="AJ164" t="str">
        <f>CONCATENATE('Diversity Panel_Genotypes'!BO163,'Diversity Panel_Genotypes'!BP163)</f>
        <v>170172</v>
      </c>
      <c r="AK164" t="str">
        <f>CONCATENATE('Diversity Panel_Genotypes'!BQ163,'Diversity Panel_Genotypes'!BR163)</f>
        <v>097097</v>
      </c>
      <c r="AL164" t="str">
        <f>CONCATENATE('Diversity Panel_Genotypes'!BS163,'Diversity Panel_Genotypes'!BT163)</f>
        <v>092092</v>
      </c>
      <c r="AM164" t="str">
        <f>CONCATENATE('Diversity Panel_Genotypes'!BU163,'Diversity Panel_Genotypes'!BV163)</f>
        <v>167177</v>
      </c>
      <c r="AN164" t="str">
        <f>CONCATENATE('Diversity Panel_Genotypes'!BW163,'Diversity Panel_Genotypes'!BX163)</f>
        <v>140150</v>
      </c>
      <c r="AO164" t="str">
        <f>CONCATENATE('Diversity Panel_Genotypes'!BY163,'Diversity Panel_Genotypes'!BZ163)</f>
        <v>172178</v>
      </c>
      <c r="AP164" t="str">
        <f>CONCATENATE('Diversity Panel_Genotypes'!CA163,'Diversity Panel_Genotypes'!CB163)</f>
        <v>106110</v>
      </c>
      <c r="AQ164" t="str">
        <f>CONCATENATE('Diversity Panel_Genotypes'!CC163,'Diversity Panel_Genotypes'!CD163)</f>
        <v>104104</v>
      </c>
      <c r="AR164" t="str">
        <f>CONCATENATE('Diversity Panel_Genotypes'!CE163,'Diversity Panel_Genotypes'!CF163)</f>
        <v>081081</v>
      </c>
      <c r="AS164" t="str">
        <f>CONCATENATE('Diversity Panel_Genotypes'!CG163,'Diversity Panel_Genotypes'!CH163)</f>
        <v>262262</v>
      </c>
      <c r="AT164" t="str">
        <f>CONCATENATE('Diversity Panel_Genotypes'!CI163,'Diversity Panel_Genotypes'!CJ163)</f>
        <v>097097</v>
      </c>
      <c r="AU164" t="str">
        <f>CONCATENATE('Diversity Panel_Genotypes'!CK163,'Diversity Panel_Genotypes'!CL163)</f>
        <v>145147</v>
      </c>
      <c r="AV164" t="str">
        <f>CONCATENATE('Diversity Panel_Genotypes'!CM163,'Diversity Panel_Genotypes'!CN163)</f>
        <v>122124</v>
      </c>
      <c r="AW164" t="str">
        <f>CONCATENATE('Diversity Panel_Genotypes'!CO163,'Diversity Panel_Genotypes'!CP163)</f>
        <v>240240</v>
      </c>
      <c r="AX164" t="str">
        <f>CONCATENATE('Diversity Panel_Genotypes'!CQ163,'Diversity Panel_Genotypes'!CR163)</f>
        <v>144156</v>
      </c>
      <c r="AY164" t="str">
        <f>CONCATENATE('Diversity Panel_Genotypes'!CS163,'Diversity Panel_Genotypes'!CT163)</f>
        <v>132134</v>
      </c>
      <c r="AZ164" t="str">
        <f>CONCATENATE('Diversity Panel_Genotypes'!CU163,'Diversity Panel_Genotypes'!CV163)</f>
        <v>244250</v>
      </c>
      <c r="BA164" t="str">
        <f>CONCATENATE('Diversity Panel_Genotypes'!CW163,'Diversity Panel_Genotypes'!CX163)</f>
        <v>142148</v>
      </c>
      <c r="BB164" t="str">
        <f>CONCATENATE('Diversity Panel_Genotypes'!CY163,'Diversity Panel_Genotypes'!CZ163)</f>
        <v>149153</v>
      </c>
      <c r="BC164" t="str">
        <f>CONCATENATE('Diversity Panel_Genotypes'!DA163,'Diversity Panel_Genotypes'!DB163)</f>
        <v>136136</v>
      </c>
      <c r="BD164" t="str">
        <f>CONCATENATE('Diversity Panel_Genotypes'!DC163,'Diversity Panel_Genotypes'!DD163)</f>
        <v>149153</v>
      </c>
    </row>
    <row r="165" spans="2:56" x14ac:dyDescent="0.3">
      <c r="B165" t="s">
        <v>334</v>
      </c>
      <c r="C165" s="5">
        <v>2020</v>
      </c>
      <c r="D165" s="17" t="s">
        <v>86</v>
      </c>
      <c r="E165" t="str">
        <f>CONCATENATE('Diversity Panel_Genotypes'!E164,'Diversity Panel_Genotypes'!F164)</f>
        <v>161173</v>
      </c>
      <c r="F165" t="str">
        <f>CONCATENATE('Diversity Panel_Genotypes'!G164,'Diversity Panel_Genotypes'!H164)</f>
        <v>191191</v>
      </c>
      <c r="G165" t="str">
        <f>CONCATENATE('Diversity Panel_Genotypes'!I164,'Diversity Panel_Genotypes'!J164)</f>
        <v>241241</v>
      </c>
      <c r="H165" t="str">
        <f>CONCATENATE('Diversity Panel_Genotypes'!K164,'Diversity Panel_Genotypes'!L164)</f>
        <v>238238</v>
      </c>
      <c r="I165" t="str">
        <f>CONCATENATE('Diversity Panel_Genotypes'!M164,'Diversity Panel_Genotypes'!N164)</f>
        <v>085089</v>
      </c>
      <c r="J165" t="str">
        <f>CONCATENATE('Diversity Panel_Genotypes'!O164,'Diversity Panel_Genotypes'!P164)</f>
        <v>190198</v>
      </c>
      <c r="K165" t="str">
        <f>CONCATENATE('Diversity Panel_Genotypes'!Q164,'Diversity Panel_Genotypes'!R164)</f>
        <v>205207</v>
      </c>
      <c r="L165" t="str">
        <f>CONCATENATE('Diversity Panel_Genotypes'!S164,'Diversity Panel_Genotypes'!T164)</f>
        <v>129149</v>
      </c>
      <c r="M165" t="str">
        <f>CONCATENATE('Diversity Panel_Genotypes'!U164,'Diversity Panel_Genotypes'!V164)</f>
        <v>162164</v>
      </c>
      <c r="N165" t="str">
        <f>CONCATENATE('Diversity Panel_Genotypes'!W164,'Diversity Panel_Genotypes'!X164)</f>
        <v>118118</v>
      </c>
      <c r="O165" t="str">
        <f>CONCATENATE('Diversity Panel_Genotypes'!Y164,'Diversity Panel_Genotypes'!Z164)</f>
        <v>165165</v>
      </c>
      <c r="P165" t="str">
        <f>CONCATENATE('Diversity Panel_Genotypes'!AA164,'Diversity Panel_Genotypes'!AB164)</f>
        <v>104098</v>
      </c>
      <c r="Q165" t="str">
        <f>CONCATENATE('Diversity Panel_Genotypes'!AC164,'Diversity Panel_Genotypes'!AD164)</f>
        <v>125127</v>
      </c>
      <c r="R165" t="str">
        <f>CONCATENATE('Diversity Panel_Genotypes'!AE164,'Diversity Panel_Genotypes'!AF164)</f>
        <v>103103</v>
      </c>
      <c r="S165" t="str">
        <f>CONCATENATE('Diversity Panel_Genotypes'!AG164,'Diversity Panel_Genotypes'!AH164)</f>
        <v>118118</v>
      </c>
      <c r="T165" t="str">
        <f>CONCATENATE('Diversity Panel_Genotypes'!AI164,'Diversity Panel_Genotypes'!AJ164)</f>
        <v>161167</v>
      </c>
      <c r="U165" t="str">
        <f>CONCATENATE('Diversity Panel_Genotypes'!AK164,'Diversity Panel_Genotypes'!AL164)</f>
        <v>229235</v>
      </c>
      <c r="V165" t="str">
        <f>CONCATENATE('Diversity Panel_Genotypes'!AM164,'Diversity Panel_Genotypes'!AN164)</f>
        <v>194200</v>
      </c>
      <c r="W165" t="str">
        <f>CONCATENATE('Diversity Panel_Genotypes'!AO164,'Diversity Panel_Genotypes'!AP164)</f>
        <v>175181</v>
      </c>
      <c r="X165" t="str">
        <f>CONCATENATE('Diversity Panel_Genotypes'!AQ164,'Diversity Panel_Genotypes'!AR164)</f>
        <v>108113</v>
      </c>
      <c r="Y165" t="str">
        <f>CONCATENATE('Diversity Panel_Genotypes'!AS164,'Diversity Panel_Genotypes'!AT164)</f>
        <v>158158</v>
      </c>
      <c r="Z165" t="str">
        <f>CONCATENATE('Diversity Panel_Genotypes'!AU164,'Diversity Panel_Genotypes'!AV164)</f>
        <v>091093</v>
      </c>
      <c r="AA165" t="str">
        <f>CONCATENATE('Diversity Panel_Genotypes'!AW164,'Diversity Panel_Genotypes'!AX164)</f>
        <v>090090</v>
      </c>
      <c r="AB165" t="str">
        <f>CONCATENATE('Diversity Panel_Genotypes'!AY164,'Diversity Panel_Genotypes'!AZ164)</f>
        <v>135135</v>
      </c>
      <c r="AC165" t="str">
        <f>CONCATENATE('Diversity Panel_Genotypes'!BA164,'Diversity Panel_Genotypes'!BB164)</f>
        <v>146146</v>
      </c>
      <c r="AD165" t="str">
        <f>CONCATENATE('Diversity Panel_Genotypes'!BC164,'Diversity Panel_Genotypes'!BD164)</f>
        <v>087087</v>
      </c>
      <c r="AE165" t="str">
        <f>CONCATENATE('Diversity Panel_Genotypes'!BE164,'Diversity Panel_Genotypes'!BF164)</f>
        <v>191195</v>
      </c>
      <c r="AF165" t="str">
        <f>CONCATENATE('Diversity Panel_Genotypes'!BG164,'Diversity Panel_Genotypes'!BH164)</f>
        <v>095095</v>
      </c>
      <c r="AG165" t="str">
        <f>CONCATENATE('Diversity Panel_Genotypes'!BI164,'Diversity Panel_Genotypes'!BJ164)</f>
        <v>158158</v>
      </c>
      <c r="AH165" t="str">
        <f>CONCATENATE('Diversity Panel_Genotypes'!BK164,'Diversity Panel_Genotypes'!BL164)</f>
        <v>142158</v>
      </c>
      <c r="AI165" t="str">
        <f>CONCATENATE('Diversity Panel_Genotypes'!BM164,'Diversity Panel_Genotypes'!BN164)</f>
        <v>142150</v>
      </c>
      <c r="AJ165" t="str">
        <f>CONCATENATE('Diversity Panel_Genotypes'!BO164,'Diversity Panel_Genotypes'!BP164)</f>
        <v>170170</v>
      </c>
      <c r="AK165" t="str">
        <f>CONCATENATE('Diversity Panel_Genotypes'!BQ164,'Diversity Panel_Genotypes'!BR164)</f>
        <v>083097</v>
      </c>
      <c r="AL165" t="str">
        <f>CONCATENATE('Diversity Panel_Genotypes'!BS164,'Diversity Panel_Genotypes'!BT164)</f>
        <v>091092</v>
      </c>
      <c r="AM165" t="str">
        <f>CONCATENATE('Diversity Panel_Genotypes'!BU164,'Diversity Panel_Genotypes'!BV164)</f>
        <v>177177</v>
      </c>
      <c r="AN165" t="str">
        <f>CONCATENATE('Diversity Panel_Genotypes'!BW164,'Diversity Panel_Genotypes'!BX164)</f>
        <v>148150</v>
      </c>
      <c r="AO165" t="str">
        <f>CONCATENATE('Diversity Panel_Genotypes'!BY164,'Diversity Panel_Genotypes'!BZ164)</f>
        <v>174178</v>
      </c>
      <c r="AP165" t="str">
        <f>CONCATENATE('Diversity Panel_Genotypes'!CA164,'Diversity Panel_Genotypes'!CB164)</f>
        <v>106090</v>
      </c>
      <c r="AQ165" t="str">
        <f>CONCATENATE('Diversity Panel_Genotypes'!CC164,'Diversity Panel_Genotypes'!CD164)</f>
        <v>104104</v>
      </c>
      <c r="AR165" t="str">
        <f>CONCATENATE('Diversity Panel_Genotypes'!CE164,'Diversity Panel_Genotypes'!CF164)</f>
        <v>081083</v>
      </c>
      <c r="AS165" t="str">
        <f>CONCATENATE('Diversity Panel_Genotypes'!CG164,'Diversity Panel_Genotypes'!CH164)</f>
        <v>258262</v>
      </c>
      <c r="AT165" t="str">
        <f>CONCATENATE('Diversity Panel_Genotypes'!CI164,'Diversity Panel_Genotypes'!CJ164)</f>
        <v>089089</v>
      </c>
      <c r="AU165" t="str">
        <f>CONCATENATE('Diversity Panel_Genotypes'!CK164,'Diversity Panel_Genotypes'!CL164)</f>
        <v>143145</v>
      </c>
      <c r="AV165" t="str">
        <f>CONCATENATE('Diversity Panel_Genotypes'!CM164,'Diversity Panel_Genotypes'!CN164)</f>
        <v>120124</v>
      </c>
      <c r="AW165" t="str">
        <f>CONCATENATE('Diversity Panel_Genotypes'!CO164,'Diversity Panel_Genotypes'!CP164)</f>
        <v>240240</v>
      </c>
      <c r="AX165" t="str">
        <f>CONCATENATE('Diversity Panel_Genotypes'!CQ164,'Diversity Panel_Genotypes'!CR164)</f>
        <v>154156</v>
      </c>
      <c r="AY165" t="str">
        <f>CONCATENATE('Diversity Panel_Genotypes'!CS164,'Diversity Panel_Genotypes'!CT164)</f>
        <v>132134</v>
      </c>
      <c r="AZ165" t="str">
        <f>CONCATENATE('Diversity Panel_Genotypes'!CU164,'Diversity Panel_Genotypes'!CV164)</f>
        <v>246250</v>
      </c>
      <c r="BA165" t="str">
        <f>CONCATENATE('Diversity Panel_Genotypes'!CW164,'Diversity Panel_Genotypes'!CX164)</f>
        <v>148150</v>
      </c>
      <c r="BB165" t="str">
        <f>CONCATENATE('Diversity Panel_Genotypes'!CY164,'Diversity Panel_Genotypes'!CZ164)</f>
        <v>151155</v>
      </c>
      <c r="BC165" t="str">
        <f>CONCATENATE('Diversity Panel_Genotypes'!DA164,'Diversity Panel_Genotypes'!DB164)</f>
        <v>136136</v>
      </c>
      <c r="BD165" t="str">
        <f>CONCATENATE('Diversity Panel_Genotypes'!DC164,'Diversity Panel_Genotypes'!DD164)</f>
        <v>143149</v>
      </c>
    </row>
    <row r="166" spans="2:56" x14ac:dyDescent="0.3">
      <c r="B166" t="s">
        <v>336</v>
      </c>
      <c r="C166" s="5">
        <v>2020</v>
      </c>
      <c r="D166" s="17" t="s">
        <v>86</v>
      </c>
      <c r="E166" t="str">
        <f>CONCATENATE('Diversity Panel_Genotypes'!E165,'Diversity Panel_Genotypes'!F165)</f>
        <v>165165</v>
      </c>
      <c r="F166" t="str">
        <f>CONCATENATE('Diversity Panel_Genotypes'!G165,'Diversity Panel_Genotypes'!H165)</f>
        <v>191191</v>
      </c>
      <c r="G166" t="str">
        <f>CONCATENATE('Diversity Panel_Genotypes'!I165,'Diversity Panel_Genotypes'!J165)</f>
        <v>241253</v>
      </c>
      <c r="H166" t="str">
        <f>CONCATENATE('Diversity Panel_Genotypes'!K165,'Diversity Panel_Genotypes'!L165)</f>
        <v>238254</v>
      </c>
      <c r="I166" t="str">
        <f>CONCATENATE('Diversity Panel_Genotypes'!M165,'Diversity Panel_Genotypes'!N165)</f>
        <v>085085</v>
      </c>
      <c r="J166" t="str">
        <f>CONCATENATE('Diversity Panel_Genotypes'!O165,'Diversity Panel_Genotypes'!P165)</f>
        <v>180192</v>
      </c>
      <c r="K166" t="str">
        <f>CONCATENATE('Diversity Panel_Genotypes'!Q165,'Diversity Panel_Genotypes'!R165)</f>
        <v>205205</v>
      </c>
      <c r="L166" t="str">
        <f>CONCATENATE('Diversity Panel_Genotypes'!S165,'Diversity Panel_Genotypes'!T165)</f>
        <v>143149</v>
      </c>
      <c r="M166" t="str">
        <f>CONCATENATE('Diversity Panel_Genotypes'!U165,'Diversity Panel_Genotypes'!V165)</f>
        <v>152164</v>
      </c>
      <c r="N166" t="str">
        <f>CONCATENATE('Diversity Panel_Genotypes'!W165,'Diversity Panel_Genotypes'!X165)</f>
        <v>118118</v>
      </c>
      <c r="O166" t="str">
        <f>CONCATENATE('Diversity Panel_Genotypes'!Y165,'Diversity Panel_Genotypes'!Z165)</f>
        <v>165165</v>
      </c>
      <c r="P166" t="str">
        <f>CONCATENATE('Diversity Panel_Genotypes'!AA165,'Diversity Panel_Genotypes'!AB165)</f>
        <v>092098</v>
      </c>
      <c r="Q166" t="str">
        <f>CONCATENATE('Diversity Panel_Genotypes'!AC165,'Diversity Panel_Genotypes'!AD165)</f>
        <v>129131</v>
      </c>
      <c r="R166" t="str">
        <f>CONCATENATE('Diversity Panel_Genotypes'!AE165,'Diversity Panel_Genotypes'!AF165)</f>
        <v>103103</v>
      </c>
      <c r="S166" t="str">
        <f>CONCATENATE('Diversity Panel_Genotypes'!AG165,'Diversity Panel_Genotypes'!AH165)</f>
        <v>118118</v>
      </c>
      <c r="T166" t="str">
        <f>CONCATENATE('Diversity Panel_Genotypes'!AI165,'Diversity Panel_Genotypes'!AJ165)</f>
        <v>161167</v>
      </c>
      <c r="U166" t="str">
        <f>CONCATENATE('Diversity Panel_Genotypes'!AK165,'Diversity Panel_Genotypes'!AL165)</f>
        <v>225235</v>
      </c>
      <c r="V166" t="str">
        <f>CONCATENATE('Diversity Panel_Genotypes'!AM165,'Diversity Panel_Genotypes'!AN165)</f>
        <v>194194</v>
      </c>
      <c r="W166" t="str">
        <f>CONCATENATE('Diversity Panel_Genotypes'!AO165,'Diversity Panel_Genotypes'!AP165)</f>
        <v>185185</v>
      </c>
      <c r="X166" t="str">
        <f>CONCATENATE('Diversity Panel_Genotypes'!AQ165,'Diversity Panel_Genotypes'!AR165)</f>
        <v>108110</v>
      </c>
      <c r="Y166" t="str">
        <f>CONCATENATE('Diversity Panel_Genotypes'!AS165,'Diversity Panel_Genotypes'!AT165)</f>
        <v>160160</v>
      </c>
      <c r="Z166" t="str">
        <f>CONCATENATE('Diversity Panel_Genotypes'!AU165,'Diversity Panel_Genotypes'!AV165)</f>
        <v>093093</v>
      </c>
      <c r="AA166" t="str">
        <f>CONCATENATE('Diversity Panel_Genotypes'!AW165,'Diversity Panel_Genotypes'!AX165)</f>
        <v>102090</v>
      </c>
      <c r="AB166" t="str">
        <f>CONCATENATE('Diversity Panel_Genotypes'!AY165,'Diversity Panel_Genotypes'!AZ165)</f>
        <v>135141</v>
      </c>
      <c r="AC166" t="str">
        <f>CONCATENATE('Diversity Panel_Genotypes'!BA165,'Diversity Panel_Genotypes'!BB165)</f>
        <v>146148</v>
      </c>
      <c r="AD166" t="str">
        <f>CONCATENATE('Diversity Panel_Genotypes'!BC165,'Diversity Panel_Genotypes'!BD165)</f>
        <v>087091</v>
      </c>
      <c r="AE166" t="str">
        <f>CONCATENATE('Diversity Panel_Genotypes'!BE165,'Diversity Panel_Genotypes'!BF165)</f>
        <v>191191</v>
      </c>
      <c r="AF166" t="str">
        <f>CONCATENATE('Diversity Panel_Genotypes'!BG165,'Diversity Panel_Genotypes'!BH165)</f>
        <v>101099</v>
      </c>
      <c r="AG166" t="str">
        <f>CONCATENATE('Diversity Panel_Genotypes'!BI165,'Diversity Panel_Genotypes'!BJ165)</f>
        <v>160161</v>
      </c>
      <c r="AH166" t="str">
        <f>CONCATENATE('Diversity Panel_Genotypes'!BK165,'Diversity Panel_Genotypes'!BL165)</f>
        <v>166168</v>
      </c>
      <c r="AI166" t="str">
        <f>CONCATENATE('Diversity Panel_Genotypes'!BM165,'Diversity Panel_Genotypes'!BN165)</f>
        <v>142148</v>
      </c>
      <c r="AJ166" t="str">
        <f>CONCATENATE('Diversity Panel_Genotypes'!BO165,'Diversity Panel_Genotypes'!BP165)</f>
        <v>170170</v>
      </c>
      <c r="AK166" t="str">
        <f>CONCATENATE('Diversity Panel_Genotypes'!BQ165,'Diversity Panel_Genotypes'!BR165)</f>
        <v>097097</v>
      </c>
      <c r="AL166" t="str">
        <f>CONCATENATE('Diversity Panel_Genotypes'!BS165,'Diversity Panel_Genotypes'!BT165)</f>
        <v>091092</v>
      </c>
      <c r="AM166" t="str">
        <f>CONCATENATE('Diversity Panel_Genotypes'!BU165,'Diversity Panel_Genotypes'!BV165)</f>
        <v>175177</v>
      </c>
      <c r="AN166" t="str">
        <f>CONCATENATE('Diversity Panel_Genotypes'!BW165,'Diversity Panel_Genotypes'!BX165)</f>
        <v>146148</v>
      </c>
      <c r="AO166" t="str">
        <f>CONCATENATE('Diversity Panel_Genotypes'!BY165,'Diversity Panel_Genotypes'!BZ165)</f>
        <v>172178</v>
      </c>
      <c r="AP166" t="str">
        <f>CONCATENATE('Diversity Panel_Genotypes'!CA165,'Diversity Panel_Genotypes'!CB165)</f>
        <v>108108</v>
      </c>
      <c r="AQ166" t="str">
        <f>CONCATENATE('Diversity Panel_Genotypes'!CC165,'Diversity Panel_Genotypes'!CD165)</f>
        <v>100104</v>
      </c>
      <c r="AR166" t="str">
        <f>CONCATENATE('Diversity Panel_Genotypes'!CE165,'Diversity Panel_Genotypes'!CF165)</f>
        <v>081083</v>
      </c>
      <c r="AS166" t="str">
        <f>CONCATENATE('Diversity Panel_Genotypes'!CG165,'Diversity Panel_Genotypes'!CH165)</f>
        <v>262262</v>
      </c>
      <c r="AT166" t="str">
        <f>CONCATENATE('Diversity Panel_Genotypes'!CI165,'Diversity Panel_Genotypes'!CJ165)</f>
        <v>103089</v>
      </c>
      <c r="AU166" t="str">
        <f>CONCATENATE('Diversity Panel_Genotypes'!CK165,'Diversity Panel_Genotypes'!CL165)</f>
        <v>143143</v>
      </c>
      <c r="AV166" t="str">
        <f>CONCATENATE('Diversity Panel_Genotypes'!CM165,'Diversity Panel_Genotypes'!CN165)</f>
        <v>124124</v>
      </c>
      <c r="AW166" t="str">
        <f>CONCATENATE('Diversity Panel_Genotypes'!CO165,'Diversity Panel_Genotypes'!CP165)</f>
        <v>228240</v>
      </c>
      <c r="AX166" t="str">
        <f>CONCATENATE('Diversity Panel_Genotypes'!CQ165,'Diversity Panel_Genotypes'!CR165)</f>
        <v>154154</v>
      </c>
      <c r="AY166" t="str">
        <f>CONCATENATE('Diversity Panel_Genotypes'!CS165,'Diversity Panel_Genotypes'!CT165)</f>
        <v>130132</v>
      </c>
      <c r="AZ166" t="str">
        <f>CONCATENATE('Diversity Panel_Genotypes'!CU165,'Diversity Panel_Genotypes'!CV165)</f>
        <v>246246</v>
      </c>
      <c r="BA166" t="str">
        <f>CONCATENATE('Diversity Panel_Genotypes'!CW165,'Diversity Panel_Genotypes'!CX165)</f>
        <v>148150</v>
      </c>
      <c r="BB166" t="str">
        <f>CONCATENATE('Diversity Panel_Genotypes'!CY165,'Diversity Panel_Genotypes'!CZ165)</f>
        <v>155155</v>
      </c>
      <c r="BC166" t="str">
        <f>CONCATENATE('Diversity Panel_Genotypes'!DA165,'Diversity Panel_Genotypes'!DB165)</f>
        <v>134136</v>
      </c>
      <c r="BD166" t="str">
        <f>CONCATENATE('Diversity Panel_Genotypes'!DC165,'Diversity Panel_Genotypes'!DD165)</f>
        <v>151153</v>
      </c>
    </row>
    <row r="167" spans="2:56" x14ac:dyDescent="0.3">
      <c r="B167" t="s">
        <v>338</v>
      </c>
      <c r="C167" s="5">
        <v>2020</v>
      </c>
      <c r="D167" s="17" t="s">
        <v>86</v>
      </c>
      <c r="E167" t="str">
        <f>CONCATENATE('Diversity Panel_Genotypes'!E166,'Diversity Panel_Genotypes'!F166)</f>
        <v>161161</v>
      </c>
      <c r="F167" t="str">
        <f>CONCATENATE('Diversity Panel_Genotypes'!G166,'Diversity Panel_Genotypes'!H166)</f>
        <v>179191</v>
      </c>
      <c r="G167" t="str">
        <f>CONCATENATE('Diversity Panel_Genotypes'!I166,'Diversity Panel_Genotypes'!J166)</f>
        <v>241241</v>
      </c>
      <c r="H167" t="str">
        <f>CONCATENATE('Diversity Panel_Genotypes'!K166,'Diversity Panel_Genotypes'!L166)</f>
        <v>238238</v>
      </c>
      <c r="I167" t="str">
        <f>CONCATENATE('Diversity Panel_Genotypes'!M166,'Diversity Panel_Genotypes'!N166)</f>
        <v>091095</v>
      </c>
      <c r="J167" t="str">
        <f>CONCATENATE('Diversity Panel_Genotypes'!O166,'Diversity Panel_Genotypes'!P166)</f>
        <v>192198</v>
      </c>
      <c r="K167" t="str">
        <f>CONCATENATE('Diversity Panel_Genotypes'!Q166,'Diversity Panel_Genotypes'!R166)</f>
        <v>205205</v>
      </c>
      <c r="L167" t="str">
        <f>CONCATENATE('Diversity Panel_Genotypes'!S166,'Diversity Panel_Genotypes'!T166)</f>
        <v>143149</v>
      </c>
      <c r="M167" t="str">
        <f>CONCATENATE('Diversity Panel_Genotypes'!U166,'Diversity Panel_Genotypes'!V166)</f>
        <v>152162</v>
      </c>
      <c r="N167" t="str">
        <f>CONCATENATE('Diversity Panel_Genotypes'!W166,'Diversity Panel_Genotypes'!X166)</f>
        <v>118118</v>
      </c>
      <c r="O167" t="str">
        <f>CONCATENATE('Diversity Panel_Genotypes'!Y166,'Diversity Panel_Genotypes'!Z166)</f>
        <v>179183</v>
      </c>
      <c r="P167" t="str">
        <f>CONCATENATE('Diversity Panel_Genotypes'!AA166,'Diversity Panel_Genotypes'!AB166)</f>
        <v>104090</v>
      </c>
      <c r="Q167" t="str">
        <f>CONCATENATE('Diversity Panel_Genotypes'!AC166,'Diversity Panel_Genotypes'!AD166)</f>
        <v>125129</v>
      </c>
      <c r="R167" t="str">
        <f>CONCATENATE('Diversity Panel_Genotypes'!AE166,'Diversity Panel_Genotypes'!AF166)</f>
        <v>103105</v>
      </c>
      <c r="S167" t="str">
        <f>CONCATENATE('Diversity Panel_Genotypes'!AG166,'Diversity Panel_Genotypes'!AH166)</f>
        <v>104118</v>
      </c>
      <c r="T167" t="str">
        <f>CONCATENATE('Diversity Panel_Genotypes'!AI166,'Diversity Panel_Genotypes'!AJ166)</f>
        <v>161161</v>
      </c>
      <c r="U167" t="str">
        <f>CONCATENATE('Diversity Panel_Genotypes'!AK166,'Diversity Panel_Genotypes'!AL166)</f>
        <v>213213</v>
      </c>
      <c r="V167" t="str">
        <f>CONCATENATE('Diversity Panel_Genotypes'!AM166,'Diversity Panel_Genotypes'!AN166)</f>
        <v>196200</v>
      </c>
      <c r="W167" t="str">
        <f>CONCATENATE('Diversity Panel_Genotypes'!AO166,'Diversity Panel_Genotypes'!AP166)</f>
        <v>175187</v>
      </c>
      <c r="X167" t="str">
        <f>CONCATENATE('Diversity Panel_Genotypes'!AQ166,'Diversity Panel_Genotypes'!AR166)</f>
        <v>113113</v>
      </c>
      <c r="Y167" t="str">
        <f>CONCATENATE('Diversity Panel_Genotypes'!AS166,'Diversity Panel_Genotypes'!AT166)</f>
        <v>158160</v>
      </c>
      <c r="Z167" t="str">
        <f>CONCATENATE('Diversity Panel_Genotypes'!AU166,'Diversity Panel_Genotypes'!AV166)</f>
        <v>089089</v>
      </c>
      <c r="AA167" t="str">
        <f>CONCATENATE('Diversity Panel_Genotypes'!AW166,'Diversity Panel_Genotypes'!AX166)</f>
        <v>102090</v>
      </c>
      <c r="AB167" t="str">
        <f>CONCATENATE('Diversity Panel_Genotypes'!AY166,'Diversity Panel_Genotypes'!AZ166)</f>
        <v>135135</v>
      </c>
      <c r="AC167" t="str">
        <f>CONCATENATE('Diversity Panel_Genotypes'!BA166,'Diversity Panel_Genotypes'!BB166)</f>
        <v>146146</v>
      </c>
      <c r="AD167" t="str">
        <f>CONCATENATE('Diversity Panel_Genotypes'!BC166,'Diversity Panel_Genotypes'!BD166)</f>
        <v>087091</v>
      </c>
      <c r="AE167" t="str">
        <f>CONCATENATE('Diversity Panel_Genotypes'!BE166,'Diversity Panel_Genotypes'!BF166)</f>
        <v>189191</v>
      </c>
      <c r="AF167" t="str">
        <f>CONCATENATE('Diversity Panel_Genotypes'!BG166,'Diversity Panel_Genotypes'!BH166)</f>
        <v>101099</v>
      </c>
      <c r="AG167" t="str">
        <f>CONCATENATE('Diversity Panel_Genotypes'!BI166,'Diversity Panel_Genotypes'!BJ166)</f>
        <v>143151</v>
      </c>
      <c r="AH167" t="str">
        <f>CONCATENATE('Diversity Panel_Genotypes'!BK166,'Diversity Panel_Genotypes'!BL166)</f>
        <v>142168</v>
      </c>
      <c r="AI167" t="str">
        <f>CONCATENATE('Diversity Panel_Genotypes'!BM166,'Diversity Panel_Genotypes'!BN166)</f>
        <v>140150</v>
      </c>
      <c r="AJ167" t="str">
        <f>CONCATENATE('Diversity Panel_Genotypes'!BO166,'Diversity Panel_Genotypes'!BP166)</f>
        <v>168172</v>
      </c>
      <c r="AK167" t="str">
        <f>CONCATENATE('Diversity Panel_Genotypes'!BQ166,'Diversity Panel_Genotypes'!BR166)</f>
        <v>083097</v>
      </c>
      <c r="AL167" t="str">
        <f>CONCATENATE('Diversity Panel_Genotypes'!BS166,'Diversity Panel_Genotypes'!BT166)</f>
        <v>092092</v>
      </c>
      <c r="AM167" t="str">
        <f>CONCATENATE('Diversity Panel_Genotypes'!BU166,'Diversity Panel_Genotypes'!BV166)</f>
        <v>173177</v>
      </c>
      <c r="AN167" t="str">
        <f>CONCATENATE('Diversity Panel_Genotypes'!BW166,'Diversity Panel_Genotypes'!BX166)</f>
        <v>140140</v>
      </c>
      <c r="AO167" t="str">
        <f>CONCATENATE('Diversity Panel_Genotypes'!BY166,'Diversity Panel_Genotypes'!BZ166)</f>
        <v>180180</v>
      </c>
      <c r="AP167" t="str">
        <f>CONCATENATE('Diversity Panel_Genotypes'!CA166,'Diversity Panel_Genotypes'!CB166)</f>
        <v>106106</v>
      </c>
      <c r="AQ167" t="str">
        <f>CONCATENATE('Diversity Panel_Genotypes'!CC166,'Diversity Panel_Genotypes'!CD166)</f>
        <v>104106</v>
      </c>
      <c r="AR167" t="str">
        <f>CONCATENATE('Diversity Panel_Genotypes'!CE166,'Diversity Panel_Genotypes'!CF166)</f>
        <v>081083</v>
      </c>
      <c r="AS167" t="str">
        <f>CONCATENATE('Diversity Panel_Genotypes'!CG166,'Diversity Panel_Genotypes'!CH166)</f>
        <v>262262</v>
      </c>
      <c r="AT167" t="str">
        <f>CONCATENATE('Diversity Panel_Genotypes'!CI166,'Diversity Panel_Genotypes'!CJ166)</f>
        <v>103103</v>
      </c>
      <c r="AU167" t="str">
        <f>CONCATENATE('Diversity Panel_Genotypes'!CK166,'Diversity Panel_Genotypes'!CL166)</f>
        <v>143143</v>
      </c>
      <c r="AV167" t="str">
        <f>CONCATENATE('Diversity Panel_Genotypes'!CM166,'Diversity Panel_Genotypes'!CN166)</f>
        <v>122122</v>
      </c>
      <c r="AW167" t="str">
        <f>CONCATENATE('Diversity Panel_Genotypes'!CO166,'Diversity Panel_Genotypes'!CP166)</f>
        <v>240240</v>
      </c>
      <c r="AX167" t="str">
        <f>CONCATENATE('Diversity Panel_Genotypes'!CQ166,'Diversity Panel_Genotypes'!CR166)</f>
        <v>156156</v>
      </c>
      <c r="AY167" t="str">
        <f>CONCATENATE('Diversity Panel_Genotypes'!CS166,'Diversity Panel_Genotypes'!CT166)</f>
        <v>130134</v>
      </c>
      <c r="AZ167" t="str">
        <f>CONCATENATE('Diversity Panel_Genotypes'!CU166,'Diversity Panel_Genotypes'!CV166)</f>
        <v>244244</v>
      </c>
      <c r="BA167" t="str">
        <f>CONCATENATE('Diversity Panel_Genotypes'!CW166,'Diversity Panel_Genotypes'!CX166)</f>
        <v>148148</v>
      </c>
      <c r="BB167" t="str">
        <f>CONCATENATE('Diversity Panel_Genotypes'!CY166,'Diversity Panel_Genotypes'!CZ166)</f>
        <v>149153</v>
      </c>
      <c r="BC167" t="str">
        <f>CONCATENATE('Diversity Panel_Genotypes'!DA166,'Diversity Panel_Genotypes'!DB166)</f>
        <v>134136</v>
      </c>
      <c r="BD167" t="str">
        <f>CONCATENATE('Diversity Panel_Genotypes'!DC166,'Diversity Panel_Genotypes'!DD166)</f>
        <v>149149</v>
      </c>
    </row>
    <row r="168" spans="2:56" x14ac:dyDescent="0.3">
      <c r="B168" t="s">
        <v>340</v>
      </c>
      <c r="C168" s="5">
        <v>2020</v>
      </c>
      <c r="D168" s="17" t="s">
        <v>86</v>
      </c>
      <c r="E168" t="str">
        <f>CONCATENATE('Diversity Panel_Genotypes'!E167,'Diversity Panel_Genotypes'!F167)</f>
        <v>165173</v>
      </c>
      <c r="F168" t="str">
        <f>CONCATENATE('Diversity Panel_Genotypes'!G167,'Diversity Panel_Genotypes'!H167)</f>
        <v>181181</v>
      </c>
      <c r="G168" t="str">
        <f>CONCATENATE('Diversity Panel_Genotypes'!I167,'Diversity Panel_Genotypes'!J167)</f>
        <v>271271</v>
      </c>
      <c r="H168" t="str">
        <f>CONCATENATE('Diversity Panel_Genotypes'!K167,'Diversity Panel_Genotypes'!L167)</f>
        <v>238252</v>
      </c>
      <c r="I168" t="str">
        <f>CONCATENATE('Diversity Panel_Genotypes'!M167,'Diversity Panel_Genotypes'!N167)</f>
        <v>085089</v>
      </c>
      <c r="J168" t="str">
        <f>CONCATENATE('Diversity Panel_Genotypes'!O167,'Diversity Panel_Genotypes'!P167)</f>
        <v>180180</v>
      </c>
      <c r="K168" t="str">
        <f>CONCATENATE('Diversity Panel_Genotypes'!Q167,'Diversity Panel_Genotypes'!R167)</f>
        <v>207211</v>
      </c>
      <c r="L168" t="str">
        <f>CONCATENATE('Diversity Panel_Genotypes'!S167,'Diversity Panel_Genotypes'!T167)</f>
        <v>143143</v>
      </c>
      <c r="M168" t="str">
        <f>CONCATENATE('Diversity Panel_Genotypes'!U167,'Diversity Panel_Genotypes'!V167)</f>
        <v>140150</v>
      </c>
      <c r="N168" t="str">
        <f>CONCATENATE('Diversity Panel_Genotypes'!W167,'Diversity Panel_Genotypes'!X167)</f>
        <v>116118</v>
      </c>
      <c r="O168" t="str">
        <f>CONCATENATE('Diversity Panel_Genotypes'!Y167,'Diversity Panel_Genotypes'!Z167)</f>
        <v>183183</v>
      </c>
      <c r="P168" t="str">
        <f>CONCATENATE('Diversity Panel_Genotypes'!AA167,'Diversity Panel_Genotypes'!AB167)</f>
        <v>104104</v>
      </c>
      <c r="Q168" t="str">
        <f>CONCATENATE('Diversity Panel_Genotypes'!AC167,'Diversity Panel_Genotypes'!AD167)</f>
        <v>125129</v>
      </c>
      <c r="R168" t="str">
        <f>CONCATENATE('Diversity Panel_Genotypes'!AE167,'Diversity Panel_Genotypes'!AF167)</f>
        <v>103103</v>
      </c>
      <c r="S168" t="str">
        <f>CONCATENATE('Diversity Panel_Genotypes'!AG167,'Diversity Panel_Genotypes'!AH167)</f>
        <v>116118</v>
      </c>
      <c r="T168" t="str">
        <f>CONCATENATE('Diversity Panel_Genotypes'!AI167,'Diversity Panel_Genotypes'!AJ167)</f>
        <v>161175</v>
      </c>
      <c r="U168" t="str">
        <f>CONCATENATE('Diversity Panel_Genotypes'!AK167,'Diversity Panel_Genotypes'!AL167)</f>
        <v>225231</v>
      </c>
      <c r="V168" t="str">
        <f>CONCATENATE('Diversity Panel_Genotypes'!AM167,'Diversity Panel_Genotypes'!AN167)</f>
        <v>194200</v>
      </c>
      <c r="W168" t="str">
        <f>CONCATENATE('Diversity Panel_Genotypes'!AO167,'Diversity Panel_Genotypes'!AP167)</f>
        <v>175187</v>
      </c>
      <c r="X168" t="str">
        <f>CONCATENATE('Diversity Panel_Genotypes'!AQ167,'Diversity Panel_Genotypes'!AR167)</f>
        <v>108113</v>
      </c>
      <c r="Y168" t="str">
        <f>CONCATENATE('Diversity Panel_Genotypes'!AS167,'Diversity Panel_Genotypes'!AT167)</f>
        <v>160160</v>
      </c>
      <c r="Z168" t="str">
        <f>CONCATENATE('Diversity Panel_Genotypes'!AU167,'Diversity Panel_Genotypes'!AV167)</f>
        <v>093093</v>
      </c>
      <c r="AA168" t="str">
        <f>CONCATENATE('Diversity Panel_Genotypes'!AW167,'Diversity Panel_Genotypes'!AX167)</f>
        <v>100090</v>
      </c>
      <c r="AB168" t="str">
        <f>CONCATENATE('Diversity Panel_Genotypes'!AY167,'Diversity Panel_Genotypes'!AZ167)</f>
        <v>135137</v>
      </c>
      <c r="AC168" t="str">
        <f>CONCATENATE('Diversity Panel_Genotypes'!BA167,'Diversity Panel_Genotypes'!BB167)</f>
        <v>146146</v>
      </c>
      <c r="AD168" t="str">
        <f>CONCATENATE('Diversity Panel_Genotypes'!BC167,'Diversity Panel_Genotypes'!BD167)</f>
        <v>087091</v>
      </c>
      <c r="AE168" t="str">
        <f>CONCATENATE('Diversity Panel_Genotypes'!BE167,'Diversity Panel_Genotypes'!BF167)</f>
        <v>191191</v>
      </c>
      <c r="AF168" t="str">
        <f>CONCATENATE('Diversity Panel_Genotypes'!BG167,'Diversity Panel_Genotypes'!BH167)</f>
        <v>099099</v>
      </c>
      <c r="AG168" t="str">
        <f>CONCATENATE('Diversity Panel_Genotypes'!BI167,'Diversity Panel_Genotypes'!BJ167)</f>
        <v>143161</v>
      </c>
      <c r="AH168" t="str">
        <f>CONCATENATE('Diversity Panel_Genotypes'!BK167,'Diversity Panel_Genotypes'!BL167)</f>
        <v>166168</v>
      </c>
      <c r="AI168" t="str">
        <f>CONCATENATE('Diversity Panel_Genotypes'!BM167,'Diversity Panel_Genotypes'!BN167)</f>
        <v>127140</v>
      </c>
      <c r="AJ168" t="str">
        <f>CONCATENATE('Diversity Panel_Genotypes'!BO167,'Diversity Panel_Genotypes'!BP167)</f>
        <v>168170</v>
      </c>
      <c r="AK168" t="str">
        <f>CONCATENATE('Diversity Panel_Genotypes'!BQ167,'Diversity Panel_Genotypes'!BR167)</f>
        <v>089089</v>
      </c>
      <c r="AL168" t="str">
        <f>CONCATENATE('Diversity Panel_Genotypes'!BS167,'Diversity Panel_Genotypes'!BT167)</f>
        <v>091091</v>
      </c>
      <c r="AM168" t="str">
        <f>CONCATENATE('Diversity Panel_Genotypes'!BU167,'Diversity Panel_Genotypes'!BV167)</f>
        <v>177177</v>
      </c>
      <c r="AN168" t="str">
        <f>CONCATENATE('Diversity Panel_Genotypes'!BW167,'Diversity Panel_Genotypes'!BX167)</f>
        <v>146148</v>
      </c>
      <c r="AO168" t="str">
        <f>CONCATENATE('Diversity Panel_Genotypes'!BY167,'Diversity Panel_Genotypes'!BZ167)</f>
        <v>178178</v>
      </c>
      <c r="AP168" t="str">
        <f>CONCATENATE('Diversity Panel_Genotypes'!CA167,'Diversity Panel_Genotypes'!CB167)</f>
        <v>108090</v>
      </c>
      <c r="AQ168" t="str">
        <f>CONCATENATE('Diversity Panel_Genotypes'!CC167,'Diversity Panel_Genotypes'!CD167)</f>
        <v>100104</v>
      </c>
      <c r="AR168" t="str">
        <f>CONCATENATE('Diversity Panel_Genotypes'!CE167,'Diversity Panel_Genotypes'!CF167)</f>
        <v>081081</v>
      </c>
      <c r="AS168" t="str">
        <f>CONCATENATE('Diversity Panel_Genotypes'!CG167,'Diversity Panel_Genotypes'!CH167)</f>
        <v>258262</v>
      </c>
      <c r="AT168" t="str">
        <f>CONCATENATE('Diversity Panel_Genotypes'!CI167,'Diversity Panel_Genotypes'!CJ167)</f>
        <v>103097</v>
      </c>
      <c r="AU168" t="str">
        <f>CONCATENATE('Diversity Panel_Genotypes'!CK167,'Diversity Panel_Genotypes'!CL167)</f>
        <v>143145</v>
      </c>
      <c r="AV168" t="str">
        <f>CONCATENATE('Diversity Panel_Genotypes'!CM167,'Diversity Panel_Genotypes'!CN167)</f>
        <v>122124</v>
      </c>
      <c r="AW168" t="str">
        <f>CONCATENATE('Diversity Panel_Genotypes'!CO167,'Diversity Panel_Genotypes'!CP167)</f>
        <v>236240</v>
      </c>
      <c r="AX168" t="str">
        <f>CONCATENATE('Diversity Panel_Genotypes'!CQ167,'Diversity Panel_Genotypes'!CR167)</f>
        <v>154156</v>
      </c>
      <c r="AY168" t="str">
        <f>CONCATENATE('Diversity Panel_Genotypes'!CS167,'Diversity Panel_Genotypes'!CT167)</f>
        <v>130132</v>
      </c>
      <c r="AZ168" t="str">
        <f>CONCATENATE('Diversity Panel_Genotypes'!CU167,'Diversity Panel_Genotypes'!CV167)</f>
        <v>250250</v>
      </c>
      <c r="BA168" t="str">
        <f>CONCATENATE('Diversity Panel_Genotypes'!CW167,'Diversity Panel_Genotypes'!CX167)</f>
        <v>142148</v>
      </c>
      <c r="BB168" t="str">
        <f>CONCATENATE('Diversity Panel_Genotypes'!CY167,'Diversity Panel_Genotypes'!CZ167)</f>
        <v>153155</v>
      </c>
      <c r="BC168" t="str">
        <f>CONCATENATE('Diversity Panel_Genotypes'!DA167,'Diversity Panel_Genotypes'!DB167)</f>
        <v>134134</v>
      </c>
      <c r="BD168" t="str">
        <f>CONCATENATE('Diversity Panel_Genotypes'!DC167,'Diversity Panel_Genotypes'!DD167)</f>
        <v>145153</v>
      </c>
    </row>
    <row r="169" spans="2:56" x14ac:dyDescent="0.3">
      <c r="B169" t="s">
        <v>342</v>
      </c>
      <c r="C169" s="5">
        <v>2020</v>
      </c>
      <c r="D169" s="17" t="s">
        <v>86</v>
      </c>
      <c r="E169" t="str">
        <f>CONCATENATE('Diversity Panel_Genotypes'!E168,'Diversity Panel_Genotypes'!F168)</f>
        <v>165165</v>
      </c>
      <c r="F169" t="str">
        <f>CONCATENATE('Diversity Panel_Genotypes'!G168,'Diversity Panel_Genotypes'!H168)</f>
        <v>181191</v>
      </c>
      <c r="G169" t="str">
        <f>CONCATENATE('Diversity Panel_Genotypes'!I168,'Diversity Panel_Genotypes'!J168)</f>
        <v>241253</v>
      </c>
      <c r="H169" t="str">
        <f>CONCATENATE('Diversity Panel_Genotypes'!K168,'Diversity Panel_Genotypes'!L168)</f>
        <v>238252</v>
      </c>
      <c r="I169" t="str">
        <f>CONCATENATE('Diversity Panel_Genotypes'!M168,'Diversity Panel_Genotypes'!N168)</f>
        <v>085089</v>
      </c>
      <c r="J169" t="str">
        <f>CONCATENATE('Diversity Panel_Genotypes'!O168,'Diversity Panel_Genotypes'!P168)</f>
        <v>192198</v>
      </c>
      <c r="K169" t="str">
        <f>CONCATENATE('Diversity Panel_Genotypes'!Q168,'Diversity Panel_Genotypes'!R168)</f>
        <v>205211</v>
      </c>
      <c r="L169" t="str">
        <f>CONCATENATE('Diversity Panel_Genotypes'!S168,'Diversity Panel_Genotypes'!T168)</f>
        <v>129143</v>
      </c>
      <c r="M169" t="str">
        <f>CONCATENATE('Diversity Panel_Genotypes'!U168,'Diversity Panel_Genotypes'!V168)</f>
        <v>146152</v>
      </c>
      <c r="N169" t="str">
        <f>CONCATENATE('Diversity Panel_Genotypes'!W168,'Diversity Panel_Genotypes'!X168)</f>
        <v>116118</v>
      </c>
      <c r="O169" t="str">
        <f>CONCATENATE('Diversity Panel_Genotypes'!Y168,'Diversity Panel_Genotypes'!Z168)</f>
        <v>179179</v>
      </c>
      <c r="P169" t="str">
        <f>CONCATENATE('Diversity Panel_Genotypes'!AA168,'Diversity Panel_Genotypes'!AB168)</f>
        <v>104104</v>
      </c>
      <c r="Q169" t="str">
        <f>CONCATENATE('Diversity Panel_Genotypes'!AC168,'Diversity Panel_Genotypes'!AD168)</f>
        <v>125125</v>
      </c>
      <c r="R169" t="str">
        <f>CONCATENATE('Diversity Panel_Genotypes'!AE168,'Diversity Panel_Genotypes'!AF168)</f>
        <v>103103</v>
      </c>
      <c r="S169" t="str">
        <f>CONCATENATE('Diversity Panel_Genotypes'!AG168,'Diversity Panel_Genotypes'!AH168)</f>
        <v>104118</v>
      </c>
      <c r="T169" t="str">
        <f>CONCATENATE('Diversity Panel_Genotypes'!AI168,'Diversity Panel_Genotypes'!AJ168)</f>
        <v>161161</v>
      </c>
      <c r="U169" t="str">
        <f>CONCATENATE('Diversity Panel_Genotypes'!AK168,'Diversity Panel_Genotypes'!AL168)</f>
        <v>231231</v>
      </c>
      <c r="V169" t="str">
        <f>CONCATENATE('Diversity Panel_Genotypes'!AM168,'Diversity Panel_Genotypes'!AN168)</f>
        <v>194196</v>
      </c>
      <c r="W169" t="str">
        <f>CONCATENATE('Diversity Panel_Genotypes'!AO168,'Diversity Panel_Genotypes'!AP168)</f>
        <v>185185</v>
      </c>
      <c r="X169" t="str">
        <f>CONCATENATE('Diversity Panel_Genotypes'!AQ168,'Diversity Panel_Genotypes'!AR168)</f>
        <v>113115</v>
      </c>
      <c r="Y169" t="str">
        <f>CONCATENATE('Diversity Panel_Genotypes'!AS168,'Diversity Panel_Genotypes'!AT168)</f>
        <v>160160</v>
      </c>
      <c r="Z169" t="str">
        <f>CONCATENATE('Diversity Panel_Genotypes'!AU168,'Diversity Panel_Genotypes'!AV168)</f>
        <v>093093</v>
      </c>
      <c r="AA169" t="str">
        <f>CONCATENATE('Diversity Panel_Genotypes'!AW168,'Diversity Panel_Genotypes'!AX168)</f>
        <v>102104</v>
      </c>
      <c r="AB169" t="str">
        <f>CONCATENATE('Diversity Panel_Genotypes'!AY168,'Diversity Panel_Genotypes'!AZ168)</f>
        <v>135141</v>
      </c>
      <c r="AC169" t="str">
        <f>CONCATENATE('Diversity Panel_Genotypes'!BA168,'Diversity Panel_Genotypes'!BB168)</f>
        <v>146150</v>
      </c>
      <c r="AD169" t="str">
        <f>CONCATENATE('Diversity Panel_Genotypes'!BC168,'Diversity Panel_Genotypes'!BD168)</f>
        <v>087091</v>
      </c>
      <c r="AE169" t="str">
        <f>CONCATENATE('Diversity Panel_Genotypes'!BE168,'Diversity Panel_Genotypes'!BF168)</f>
        <v>191195</v>
      </c>
      <c r="AF169" t="str">
        <f>CONCATENATE('Diversity Panel_Genotypes'!BG168,'Diversity Panel_Genotypes'!BH168)</f>
        <v>101099</v>
      </c>
      <c r="AG169" t="str">
        <f>CONCATENATE('Diversity Panel_Genotypes'!BI168,'Diversity Panel_Genotypes'!BJ168)</f>
        <v>160161</v>
      </c>
      <c r="AH169" t="str">
        <f>CONCATENATE('Diversity Panel_Genotypes'!BK168,'Diversity Panel_Genotypes'!BL168)</f>
        <v>162166</v>
      </c>
      <c r="AI169" t="str">
        <f>CONCATENATE('Diversity Panel_Genotypes'!BM168,'Diversity Panel_Genotypes'!BN168)</f>
        <v>140140</v>
      </c>
      <c r="AJ169" t="str">
        <f>CONCATENATE('Diversity Panel_Genotypes'!BO168,'Diversity Panel_Genotypes'!BP168)</f>
        <v>170172</v>
      </c>
      <c r="AK169" t="str">
        <f>CONCATENATE('Diversity Panel_Genotypes'!BQ168,'Diversity Panel_Genotypes'!BR168)</f>
        <v>089089</v>
      </c>
      <c r="AL169" t="str">
        <f>CONCATENATE('Diversity Panel_Genotypes'!BS168,'Diversity Panel_Genotypes'!BT168)</f>
        <v>092092</v>
      </c>
      <c r="AM169" t="str">
        <f>CONCATENATE('Diversity Panel_Genotypes'!BU168,'Diversity Panel_Genotypes'!BV168)</f>
        <v>173175</v>
      </c>
      <c r="AN169" t="str">
        <f>CONCATENATE('Diversity Panel_Genotypes'!BW168,'Diversity Panel_Genotypes'!BX168)</f>
        <v>148150</v>
      </c>
      <c r="AO169" t="str">
        <f>CONCATENATE('Diversity Panel_Genotypes'!BY168,'Diversity Panel_Genotypes'!BZ168)</f>
        <v>180180</v>
      </c>
      <c r="AP169" t="str">
        <f>CONCATENATE('Diversity Panel_Genotypes'!CA168,'Diversity Panel_Genotypes'!CB168)</f>
        <v>106106</v>
      </c>
      <c r="AQ169" t="str">
        <f>CONCATENATE('Diversity Panel_Genotypes'!CC168,'Diversity Panel_Genotypes'!CD168)</f>
        <v>104106</v>
      </c>
      <c r="AR169" t="str">
        <f>CONCATENATE('Diversity Panel_Genotypes'!CE168,'Diversity Panel_Genotypes'!CF168)</f>
        <v>083083</v>
      </c>
      <c r="AS169" t="str">
        <f>CONCATENATE('Diversity Panel_Genotypes'!CG168,'Diversity Panel_Genotypes'!CH168)</f>
        <v>262262</v>
      </c>
      <c r="AT169" t="str">
        <f>CONCATENATE('Diversity Panel_Genotypes'!CI168,'Diversity Panel_Genotypes'!CJ168)</f>
        <v>089089</v>
      </c>
      <c r="AU169" t="str">
        <f>CONCATENATE('Diversity Panel_Genotypes'!CK168,'Diversity Panel_Genotypes'!CL168)</f>
        <v>143147</v>
      </c>
      <c r="AV169" t="str">
        <f>CONCATENATE('Diversity Panel_Genotypes'!CM168,'Diversity Panel_Genotypes'!CN168)</f>
        <v>124132</v>
      </c>
      <c r="AW169" t="str">
        <f>CONCATENATE('Diversity Panel_Genotypes'!CO168,'Diversity Panel_Genotypes'!CP168)</f>
        <v>240240</v>
      </c>
      <c r="AX169" t="str">
        <f>CONCATENATE('Diversity Panel_Genotypes'!CQ168,'Diversity Panel_Genotypes'!CR168)</f>
        <v>154154</v>
      </c>
      <c r="AY169" t="str">
        <f>CONCATENATE('Diversity Panel_Genotypes'!CS168,'Diversity Panel_Genotypes'!CT168)</f>
        <v>130134</v>
      </c>
      <c r="AZ169" t="str">
        <f>CONCATENATE('Diversity Panel_Genotypes'!CU168,'Diversity Panel_Genotypes'!CV168)</f>
        <v>244250</v>
      </c>
      <c r="BA169" t="str">
        <f>CONCATENATE('Diversity Panel_Genotypes'!CW168,'Diversity Panel_Genotypes'!CX168)</f>
        <v>136142</v>
      </c>
      <c r="BB169" t="str">
        <f>CONCATENATE('Diversity Panel_Genotypes'!CY168,'Diversity Panel_Genotypes'!CZ168)</f>
        <v>155155</v>
      </c>
      <c r="BC169" t="str">
        <f>CONCATENATE('Diversity Panel_Genotypes'!DA168,'Diversity Panel_Genotypes'!DB168)</f>
        <v>134136</v>
      </c>
      <c r="BD169" t="str">
        <f>CONCATENATE('Diversity Panel_Genotypes'!DC168,'Diversity Panel_Genotypes'!DD168)</f>
        <v>151151</v>
      </c>
    </row>
    <row r="170" spans="2:56" x14ac:dyDescent="0.3">
      <c r="B170" t="s">
        <v>344</v>
      </c>
      <c r="C170" s="5">
        <v>2020</v>
      </c>
      <c r="D170" s="17" t="s">
        <v>86</v>
      </c>
      <c r="E170" t="str">
        <f>CONCATENATE('Diversity Panel_Genotypes'!E169,'Diversity Panel_Genotypes'!F169)</f>
        <v>165165</v>
      </c>
      <c r="F170" t="str">
        <f>CONCATENATE('Diversity Panel_Genotypes'!G169,'Diversity Panel_Genotypes'!H169)</f>
        <v>191191</v>
      </c>
      <c r="G170" t="str">
        <f>CONCATENATE('Diversity Panel_Genotypes'!I169,'Diversity Panel_Genotypes'!J169)</f>
        <v>241271</v>
      </c>
      <c r="H170" t="str">
        <f>CONCATENATE('Diversity Panel_Genotypes'!K169,'Diversity Panel_Genotypes'!L169)</f>
        <v>238238</v>
      </c>
      <c r="I170" t="str">
        <f>CONCATENATE('Diversity Panel_Genotypes'!M169,'Diversity Panel_Genotypes'!N169)</f>
        <v>089089</v>
      </c>
      <c r="J170" t="str">
        <f>CONCATENATE('Diversity Panel_Genotypes'!O169,'Diversity Panel_Genotypes'!P169)</f>
        <v>180180</v>
      </c>
      <c r="K170" t="str">
        <f>CONCATENATE('Diversity Panel_Genotypes'!Q169,'Diversity Panel_Genotypes'!R169)</f>
        <v>207211</v>
      </c>
      <c r="L170" t="str">
        <f>CONCATENATE('Diversity Panel_Genotypes'!S169,'Diversity Panel_Genotypes'!T169)</f>
        <v>143143</v>
      </c>
      <c r="M170" t="str">
        <f>CONCATENATE('Diversity Panel_Genotypes'!U169,'Diversity Panel_Genotypes'!V169)</f>
        <v>140158</v>
      </c>
      <c r="N170" t="str">
        <f>CONCATENATE('Diversity Panel_Genotypes'!W169,'Diversity Panel_Genotypes'!X169)</f>
        <v>108118</v>
      </c>
      <c r="O170" t="str">
        <f>CONCATENATE('Diversity Panel_Genotypes'!Y169,'Diversity Panel_Genotypes'!Z169)</f>
        <v>165181</v>
      </c>
      <c r="P170" t="str">
        <f>CONCATENATE('Diversity Panel_Genotypes'!AA169,'Diversity Panel_Genotypes'!AB169)</f>
        <v>102098</v>
      </c>
      <c r="Q170" t="str">
        <f>CONCATENATE('Diversity Panel_Genotypes'!AC169,'Diversity Panel_Genotypes'!AD169)</f>
        <v>125127</v>
      </c>
      <c r="R170" t="str">
        <f>CONCATENATE('Diversity Panel_Genotypes'!AE169,'Diversity Panel_Genotypes'!AF169)</f>
        <v>103103</v>
      </c>
      <c r="S170" t="str">
        <f>CONCATENATE('Diversity Panel_Genotypes'!AG169,'Diversity Panel_Genotypes'!AH169)</f>
        <v>116116</v>
      </c>
      <c r="T170" t="str">
        <f>CONCATENATE('Diversity Panel_Genotypes'!AI169,'Diversity Panel_Genotypes'!AJ169)</f>
        <v>161167</v>
      </c>
      <c r="U170" t="str">
        <f>CONCATENATE('Diversity Panel_Genotypes'!AK169,'Diversity Panel_Genotypes'!AL169)</f>
        <v>213233</v>
      </c>
      <c r="V170" t="str">
        <f>CONCATENATE('Diversity Panel_Genotypes'!AM169,'Diversity Panel_Genotypes'!AN169)</f>
        <v>196200</v>
      </c>
      <c r="W170" t="str">
        <f>CONCATENATE('Diversity Panel_Genotypes'!AO169,'Diversity Panel_Genotypes'!AP169)</f>
        <v>175175</v>
      </c>
      <c r="X170" t="str">
        <f>CONCATENATE('Diversity Panel_Genotypes'!AQ169,'Diversity Panel_Genotypes'!AR169)</f>
        <v>115115</v>
      </c>
      <c r="Y170" t="str">
        <f>CONCATENATE('Diversity Panel_Genotypes'!AS169,'Diversity Panel_Genotypes'!AT169)</f>
        <v>156156</v>
      </c>
      <c r="Z170" t="str">
        <f>CONCATENATE('Diversity Panel_Genotypes'!AU169,'Diversity Panel_Genotypes'!AV169)</f>
        <v>093093</v>
      </c>
      <c r="AA170" t="str">
        <f>CONCATENATE('Diversity Panel_Genotypes'!AW169,'Diversity Panel_Genotypes'!AX169)</f>
        <v>090090</v>
      </c>
      <c r="AB170" t="str">
        <f>CONCATENATE('Diversity Panel_Genotypes'!AY169,'Diversity Panel_Genotypes'!AZ169)</f>
        <v>135137</v>
      </c>
      <c r="AC170" t="str">
        <f>CONCATENATE('Diversity Panel_Genotypes'!BA169,'Diversity Panel_Genotypes'!BB169)</f>
        <v>146146</v>
      </c>
      <c r="AD170" t="str">
        <f>CONCATENATE('Diversity Panel_Genotypes'!BC169,'Diversity Panel_Genotypes'!BD169)</f>
        <v>087087</v>
      </c>
      <c r="AE170" t="str">
        <f>CONCATENATE('Diversity Panel_Genotypes'!BE169,'Diversity Panel_Genotypes'!BF169)</f>
        <v>191191</v>
      </c>
      <c r="AF170" t="str">
        <f>CONCATENATE('Diversity Panel_Genotypes'!BG169,'Diversity Panel_Genotypes'!BH169)</f>
        <v>103095</v>
      </c>
      <c r="AG170" t="str">
        <f>CONCATENATE('Diversity Panel_Genotypes'!BI169,'Diversity Panel_Genotypes'!BJ169)</f>
        <v>158160</v>
      </c>
      <c r="AH170" t="str">
        <f>CONCATENATE('Diversity Panel_Genotypes'!BK169,'Diversity Panel_Genotypes'!BL169)</f>
        <v>162166</v>
      </c>
      <c r="AI170" t="str">
        <f>CONCATENATE('Diversity Panel_Genotypes'!BM169,'Diversity Panel_Genotypes'!BN169)</f>
        <v>127142</v>
      </c>
      <c r="AJ170" t="str">
        <f>CONCATENATE('Diversity Panel_Genotypes'!BO169,'Diversity Panel_Genotypes'!BP169)</f>
        <v>168172</v>
      </c>
      <c r="AK170" t="str">
        <f>CONCATENATE('Diversity Panel_Genotypes'!BQ169,'Diversity Panel_Genotypes'!BR169)</f>
        <v>097097</v>
      </c>
      <c r="AL170" t="str">
        <f>CONCATENATE('Diversity Panel_Genotypes'!BS169,'Diversity Panel_Genotypes'!BT169)</f>
        <v>091095</v>
      </c>
      <c r="AM170" t="str">
        <f>CONCATENATE('Diversity Panel_Genotypes'!BU169,'Diversity Panel_Genotypes'!BV169)</f>
        <v>175177</v>
      </c>
      <c r="AN170" t="str">
        <f>CONCATENATE('Diversity Panel_Genotypes'!BW169,'Diversity Panel_Genotypes'!BX169)</f>
        <v>148152</v>
      </c>
      <c r="AO170" t="str">
        <f>CONCATENATE('Diversity Panel_Genotypes'!BY169,'Diversity Panel_Genotypes'!BZ169)</f>
        <v>172178</v>
      </c>
      <c r="AP170" s="22" t="str">
        <f>CONCATENATE('Diversity Panel_Genotypes'!CA169,'Diversity Panel_Genotypes'!CB169)</f>
        <v>090090</v>
      </c>
      <c r="AQ170" t="str">
        <f>CONCATENATE('Diversity Panel_Genotypes'!CC169,'Diversity Panel_Genotypes'!CD169)</f>
        <v>100100</v>
      </c>
      <c r="AR170" t="str">
        <f>CONCATENATE('Diversity Panel_Genotypes'!CE169,'Diversity Panel_Genotypes'!CF169)</f>
        <v>081081</v>
      </c>
      <c r="AS170" t="str">
        <f>CONCATENATE('Diversity Panel_Genotypes'!CG169,'Diversity Panel_Genotypes'!CH169)</f>
        <v>262264</v>
      </c>
      <c r="AT170" t="str">
        <f>CONCATENATE('Diversity Panel_Genotypes'!CI169,'Diversity Panel_Genotypes'!CJ169)</f>
        <v>089099</v>
      </c>
      <c r="AU170" t="str">
        <f>CONCATENATE('Diversity Panel_Genotypes'!CK169,'Diversity Panel_Genotypes'!CL169)</f>
        <v>143143</v>
      </c>
      <c r="AV170" t="str">
        <f>CONCATENATE('Diversity Panel_Genotypes'!CM169,'Diversity Panel_Genotypes'!CN169)</f>
        <v>122122</v>
      </c>
      <c r="AW170" t="str">
        <f>CONCATENATE('Diversity Panel_Genotypes'!CO169,'Diversity Panel_Genotypes'!CP169)</f>
        <v>228228</v>
      </c>
      <c r="AX170" t="str">
        <f>CONCATENATE('Diversity Panel_Genotypes'!CQ169,'Diversity Panel_Genotypes'!CR169)</f>
        <v>154156</v>
      </c>
      <c r="AY170" t="str">
        <f>CONCATENATE('Diversity Panel_Genotypes'!CS169,'Diversity Panel_Genotypes'!CT169)</f>
        <v>130132</v>
      </c>
      <c r="AZ170" t="str">
        <f>CONCATENATE('Diversity Panel_Genotypes'!CU169,'Diversity Panel_Genotypes'!CV169)</f>
        <v>254254</v>
      </c>
      <c r="BA170" t="str">
        <f>CONCATENATE('Diversity Panel_Genotypes'!CW169,'Diversity Panel_Genotypes'!CX169)</f>
        <v>142148</v>
      </c>
      <c r="BB170" t="str">
        <f>CONCATENATE('Diversity Panel_Genotypes'!CY169,'Diversity Panel_Genotypes'!CZ169)</f>
        <v>153155</v>
      </c>
      <c r="BC170" t="str">
        <f>CONCATENATE('Diversity Panel_Genotypes'!DA169,'Diversity Panel_Genotypes'!DB169)</f>
        <v>136136</v>
      </c>
      <c r="BD170" t="str">
        <f>CONCATENATE('Diversity Panel_Genotypes'!DC169,'Diversity Panel_Genotypes'!DD169)</f>
        <v>149149</v>
      </c>
    </row>
    <row r="171" spans="2:56" x14ac:dyDescent="0.3">
      <c r="B171" t="s">
        <v>346</v>
      </c>
      <c r="C171" s="5">
        <v>2020</v>
      </c>
      <c r="D171" s="17" t="s">
        <v>86</v>
      </c>
      <c r="E171" t="str">
        <f>CONCATENATE('Diversity Panel_Genotypes'!E170,'Diversity Panel_Genotypes'!F170)</f>
        <v>165165</v>
      </c>
      <c r="F171" t="str">
        <f>CONCATENATE('Diversity Panel_Genotypes'!G170,'Diversity Panel_Genotypes'!H170)</f>
        <v>191191</v>
      </c>
      <c r="G171" t="str">
        <f>CONCATENATE('Diversity Panel_Genotypes'!I170,'Diversity Panel_Genotypes'!J170)</f>
        <v>241241</v>
      </c>
      <c r="H171" t="str">
        <f>CONCATENATE('Diversity Panel_Genotypes'!K170,'Diversity Panel_Genotypes'!L170)</f>
        <v>238238</v>
      </c>
      <c r="I171" t="str">
        <f>CONCATENATE('Diversity Panel_Genotypes'!M170,'Diversity Panel_Genotypes'!N170)</f>
        <v>087089</v>
      </c>
      <c r="J171" t="str">
        <f>CONCATENATE('Diversity Panel_Genotypes'!O170,'Diversity Panel_Genotypes'!P170)</f>
        <v>180192</v>
      </c>
      <c r="K171" t="str">
        <f>CONCATENATE('Diversity Panel_Genotypes'!Q170,'Diversity Panel_Genotypes'!R170)</f>
        <v>207211</v>
      </c>
      <c r="L171" t="str">
        <f>CONCATENATE('Diversity Panel_Genotypes'!S170,'Diversity Panel_Genotypes'!T170)</f>
        <v>143143</v>
      </c>
      <c r="M171" t="str">
        <f>CONCATENATE('Diversity Panel_Genotypes'!U170,'Diversity Panel_Genotypes'!V170)</f>
        <v>152152</v>
      </c>
      <c r="N171" t="str">
        <f>CONCATENATE('Diversity Panel_Genotypes'!W170,'Diversity Panel_Genotypes'!X170)</f>
        <v>118118</v>
      </c>
      <c r="O171" t="str">
        <f>CONCATENATE('Diversity Panel_Genotypes'!Y170,'Diversity Panel_Genotypes'!Z170)</f>
        <v>179185</v>
      </c>
      <c r="P171" t="str">
        <f>CONCATENATE('Diversity Panel_Genotypes'!AA170,'Diversity Panel_Genotypes'!AB170)</f>
        <v>104096</v>
      </c>
      <c r="Q171" t="str">
        <f>CONCATENATE('Diversity Panel_Genotypes'!AC170,'Diversity Panel_Genotypes'!AD170)</f>
        <v>123127</v>
      </c>
      <c r="R171" t="str">
        <f>CONCATENATE('Diversity Panel_Genotypes'!AE170,'Diversity Panel_Genotypes'!AF170)</f>
        <v>103103</v>
      </c>
      <c r="S171" t="str">
        <f>CONCATENATE('Diversity Panel_Genotypes'!AG170,'Diversity Panel_Genotypes'!AH170)</f>
        <v>116118</v>
      </c>
      <c r="T171" t="str">
        <f>CONCATENATE('Diversity Panel_Genotypes'!AI170,'Diversity Panel_Genotypes'!AJ170)</f>
        <v>161167</v>
      </c>
      <c r="U171" t="str">
        <f>CONCATENATE('Diversity Panel_Genotypes'!AK170,'Diversity Panel_Genotypes'!AL170)</f>
        <v>225229</v>
      </c>
      <c r="V171" t="str">
        <f>CONCATENATE('Diversity Panel_Genotypes'!AM170,'Diversity Panel_Genotypes'!AN170)</f>
        <v>194196</v>
      </c>
      <c r="W171" t="str">
        <f>CONCATENATE('Diversity Panel_Genotypes'!AO170,'Diversity Panel_Genotypes'!AP170)</f>
        <v>185187</v>
      </c>
      <c r="X171" t="str">
        <f>CONCATENATE('Diversity Panel_Genotypes'!AQ170,'Diversity Panel_Genotypes'!AR170)</f>
        <v>113115</v>
      </c>
      <c r="Y171" t="str">
        <f>CONCATENATE('Diversity Panel_Genotypes'!AS170,'Diversity Panel_Genotypes'!AT170)</f>
        <v>160160</v>
      </c>
      <c r="Z171" t="str">
        <f>CONCATENATE('Diversity Panel_Genotypes'!AU170,'Diversity Panel_Genotypes'!AV170)</f>
        <v>089089</v>
      </c>
      <c r="AA171" t="str">
        <f>CONCATENATE('Diversity Panel_Genotypes'!AW170,'Diversity Panel_Genotypes'!AX170)</f>
        <v>102090</v>
      </c>
      <c r="AB171" t="str">
        <f>CONCATENATE('Diversity Panel_Genotypes'!AY170,'Diversity Panel_Genotypes'!AZ170)</f>
        <v>135141</v>
      </c>
      <c r="AC171" t="str">
        <f>CONCATENATE('Diversity Panel_Genotypes'!BA170,'Diversity Panel_Genotypes'!BB170)</f>
        <v>146146</v>
      </c>
      <c r="AD171" t="str">
        <f>CONCATENATE('Diversity Panel_Genotypes'!BC170,'Diversity Panel_Genotypes'!BD170)</f>
        <v>087087</v>
      </c>
      <c r="AE171" t="str">
        <f>CONCATENATE('Diversity Panel_Genotypes'!BE170,'Diversity Panel_Genotypes'!BF170)</f>
        <v>189191</v>
      </c>
      <c r="AF171" t="str">
        <f>CONCATENATE('Diversity Panel_Genotypes'!BG170,'Diversity Panel_Genotypes'!BH170)</f>
        <v>101099</v>
      </c>
      <c r="AG171" t="str">
        <f>CONCATENATE('Diversity Panel_Genotypes'!BI170,'Diversity Panel_Genotypes'!BJ170)</f>
        <v>143161</v>
      </c>
      <c r="AH171" t="str">
        <f>CONCATENATE('Diversity Panel_Genotypes'!BK170,'Diversity Panel_Genotypes'!BL170)</f>
        <v>142170</v>
      </c>
      <c r="AI171" t="str">
        <f>CONCATENATE('Diversity Panel_Genotypes'!BM170,'Diversity Panel_Genotypes'!BN170)</f>
        <v>140150</v>
      </c>
      <c r="AJ171" t="str">
        <f>CONCATENATE('Diversity Panel_Genotypes'!BO170,'Diversity Panel_Genotypes'!BP170)</f>
        <v>172172</v>
      </c>
      <c r="AK171" t="str">
        <f>CONCATENATE('Diversity Panel_Genotypes'!BQ170,'Diversity Panel_Genotypes'!BR170)</f>
        <v>083097</v>
      </c>
      <c r="AL171" t="str">
        <f>CONCATENATE('Diversity Panel_Genotypes'!BS170,'Diversity Panel_Genotypes'!BT170)</f>
        <v>094095</v>
      </c>
      <c r="AM171" t="str">
        <f>CONCATENATE('Diversity Panel_Genotypes'!BU170,'Diversity Panel_Genotypes'!BV170)</f>
        <v>175175</v>
      </c>
      <c r="AN171" t="str">
        <f>CONCATENATE('Diversity Panel_Genotypes'!BW170,'Diversity Panel_Genotypes'!BX170)</f>
        <v>140148</v>
      </c>
      <c r="AO171" t="str">
        <f>CONCATENATE('Diversity Panel_Genotypes'!BY170,'Diversity Panel_Genotypes'!BZ170)</f>
        <v>180180</v>
      </c>
      <c r="AP171" t="str">
        <f>CONCATENATE('Diversity Panel_Genotypes'!CA170,'Diversity Panel_Genotypes'!CB170)</f>
        <v>108090</v>
      </c>
      <c r="AQ171" t="str">
        <f>CONCATENATE('Diversity Panel_Genotypes'!CC170,'Diversity Panel_Genotypes'!CD170)</f>
        <v>104104</v>
      </c>
      <c r="AR171" t="str">
        <f>CONCATENATE('Diversity Panel_Genotypes'!CE170,'Diversity Panel_Genotypes'!CF170)</f>
        <v>081083</v>
      </c>
      <c r="AS171" t="str">
        <f>CONCATENATE('Diversity Panel_Genotypes'!CG170,'Diversity Panel_Genotypes'!CH170)</f>
        <v>258262</v>
      </c>
      <c r="AT171" t="str">
        <f>CONCATENATE('Diversity Panel_Genotypes'!CI170,'Diversity Panel_Genotypes'!CJ170)</f>
        <v>103089</v>
      </c>
      <c r="AU171" t="str">
        <f>CONCATENATE('Diversity Panel_Genotypes'!CK170,'Diversity Panel_Genotypes'!CL170)</f>
        <v>143143</v>
      </c>
      <c r="AV171" t="str">
        <f>CONCATENATE('Diversity Panel_Genotypes'!CM170,'Diversity Panel_Genotypes'!CN170)</f>
        <v>124132</v>
      </c>
      <c r="AW171" t="str">
        <f>CONCATENATE('Diversity Panel_Genotypes'!CO170,'Diversity Panel_Genotypes'!CP170)</f>
        <v>240240</v>
      </c>
      <c r="AX171" t="str">
        <f>CONCATENATE('Diversity Panel_Genotypes'!CQ170,'Diversity Panel_Genotypes'!CR170)</f>
        <v>154156</v>
      </c>
      <c r="AY171" t="str">
        <f>CONCATENATE('Diversity Panel_Genotypes'!CS170,'Diversity Panel_Genotypes'!CT170)</f>
        <v>118130</v>
      </c>
      <c r="AZ171" t="str">
        <f>CONCATENATE('Diversity Panel_Genotypes'!CU170,'Diversity Panel_Genotypes'!CV170)</f>
        <v>246254</v>
      </c>
      <c r="BA171" t="str">
        <f>CONCATENATE('Diversity Panel_Genotypes'!CW170,'Diversity Panel_Genotypes'!CX170)</f>
        <v>140142</v>
      </c>
      <c r="BB171" t="str">
        <f>CONCATENATE('Diversity Panel_Genotypes'!CY170,'Diversity Panel_Genotypes'!CZ170)</f>
        <v>155155</v>
      </c>
      <c r="BC171" t="str">
        <f>CONCATENATE('Diversity Panel_Genotypes'!DA170,'Diversity Panel_Genotypes'!DB170)</f>
        <v>134136</v>
      </c>
      <c r="BD171" t="str">
        <f>CONCATENATE('Diversity Panel_Genotypes'!DC170,'Diversity Panel_Genotypes'!DD170)</f>
        <v>145153</v>
      </c>
    </row>
    <row r="172" spans="2:56" x14ac:dyDescent="0.3">
      <c r="B172" t="s">
        <v>348</v>
      </c>
      <c r="C172" s="5">
        <v>2020</v>
      </c>
      <c r="D172" s="17" t="s">
        <v>86</v>
      </c>
      <c r="E172" t="str">
        <f>CONCATENATE('Diversity Panel_Genotypes'!E171,'Diversity Panel_Genotypes'!F171)</f>
        <v>161167</v>
      </c>
      <c r="F172" t="str">
        <f>CONCATENATE('Diversity Panel_Genotypes'!G171,'Diversity Panel_Genotypes'!H171)</f>
        <v>181181</v>
      </c>
      <c r="G172" t="str">
        <f>CONCATENATE('Diversity Panel_Genotypes'!I171,'Diversity Panel_Genotypes'!J171)</f>
        <v>241253</v>
      </c>
      <c r="H172" t="str">
        <f>CONCATENATE('Diversity Panel_Genotypes'!K171,'Diversity Panel_Genotypes'!L171)</f>
        <v>238238</v>
      </c>
      <c r="I172" t="str">
        <f>CONCATENATE('Diversity Panel_Genotypes'!M171,'Diversity Panel_Genotypes'!N171)</f>
        <v>089095</v>
      </c>
      <c r="J172" t="str">
        <f>CONCATENATE('Diversity Panel_Genotypes'!O171,'Diversity Panel_Genotypes'!P171)</f>
        <v>180198</v>
      </c>
      <c r="K172" t="str">
        <f>CONCATENATE('Diversity Panel_Genotypes'!Q171,'Diversity Panel_Genotypes'!R171)</f>
        <v>205211</v>
      </c>
      <c r="L172" t="str">
        <f>CONCATENATE('Diversity Panel_Genotypes'!S171,'Diversity Panel_Genotypes'!T171)</f>
        <v>129129</v>
      </c>
      <c r="M172" t="str">
        <f>CONCATENATE('Diversity Panel_Genotypes'!U171,'Diversity Panel_Genotypes'!V171)</f>
        <v>164164</v>
      </c>
      <c r="N172" t="str">
        <f>CONCATENATE('Diversity Panel_Genotypes'!W171,'Diversity Panel_Genotypes'!X171)</f>
        <v>114118</v>
      </c>
      <c r="O172" t="str">
        <f>CONCATENATE('Diversity Panel_Genotypes'!Y171,'Diversity Panel_Genotypes'!Z171)</f>
        <v>165179</v>
      </c>
      <c r="P172" t="str">
        <f>CONCATENATE('Diversity Panel_Genotypes'!AA171,'Diversity Panel_Genotypes'!AB171)</f>
        <v>092096</v>
      </c>
      <c r="Q172" t="str">
        <f>CONCATENATE('Diversity Panel_Genotypes'!AC171,'Diversity Panel_Genotypes'!AD171)</f>
        <v>125129</v>
      </c>
      <c r="R172" t="str">
        <f>CONCATENATE('Diversity Panel_Genotypes'!AE171,'Diversity Panel_Genotypes'!AF171)</f>
        <v>102103</v>
      </c>
      <c r="S172" t="str">
        <f>CONCATENATE('Diversity Panel_Genotypes'!AG171,'Diversity Panel_Genotypes'!AH171)</f>
        <v>116118</v>
      </c>
      <c r="T172" t="str">
        <f>CONCATENATE('Diversity Panel_Genotypes'!AI171,'Diversity Panel_Genotypes'!AJ171)</f>
        <v>167175</v>
      </c>
      <c r="U172" t="str">
        <f>CONCATENATE('Diversity Panel_Genotypes'!AK171,'Diversity Panel_Genotypes'!AL171)</f>
        <v>225229</v>
      </c>
      <c r="V172" t="str">
        <f>CONCATENATE('Diversity Panel_Genotypes'!AM171,'Diversity Panel_Genotypes'!AN171)</f>
        <v>190196</v>
      </c>
      <c r="W172" t="str">
        <f>CONCATENATE('Diversity Panel_Genotypes'!AO171,'Diversity Panel_Genotypes'!AP171)</f>
        <v>187187</v>
      </c>
      <c r="X172" t="str">
        <f>CONCATENATE('Diversity Panel_Genotypes'!AQ171,'Diversity Panel_Genotypes'!AR171)</f>
        <v>113115</v>
      </c>
      <c r="Y172" t="str">
        <f>CONCATENATE('Diversity Panel_Genotypes'!AS171,'Diversity Panel_Genotypes'!AT171)</f>
        <v>154160</v>
      </c>
      <c r="Z172" t="str">
        <f>CONCATENATE('Diversity Panel_Genotypes'!AU171,'Diversity Panel_Genotypes'!AV171)</f>
        <v>093093</v>
      </c>
      <c r="AA172" t="str">
        <f>CONCATENATE('Diversity Panel_Genotypes'!AW171,'Diversity Panel_Genotypes'!AX171)</f>
        <v>104090</v>
      </c>
      <c r="AB172" t="str">
        <f>CONCATENATE('Diversity Panel_Genotypes'!AY171,'Diversity Panel_Genotypes'!AZ171)</f>
        <v>135141</v>
      </c>
      <c r="AC172" t="str">
        <f>CONCATENATE('Diversity Panel_Genotypes'!BA171,'Diversity Panel_Genotypes'!BB171)</f>
        <v>146146</v>
      </c>
      <c r="AD172" t="str">
        <f>CONCATENATE('Diversity Panel_Genotypes'!BC171,'Diversity Panel_Genotypes'!BD171)</f>
        <v>087089</v>
      </c>
      <c r="AE172" t="str">
        <f>CONCATENATE('Diversity Panel_Genotypes'!BE171,'Diversity Panel_Genotypes'!BF171)</f>
        <v>189191</v>
      </c>
      <c r="AF172" t="str">
        <f>CONCATENATE('Diversity Panel_Genotypes'!BG171,'Diversity Panel_Genotypes'!BH171)</f>
        <v>095099</v>
      </c>
      <c r="AG172" t="str">
        <f>CONCATENATE('Diversity Panel_Genotypes'!BI171,'Diversity Panel_Genotypes'!BJ171)</f>
        <v>143151</v>
      </c>
      <c r="AH172" t="str">
        <f>CONCATENATE('Diversity Panel_Genotypes'!BK171,'Diversity Panel_Genotypes'!BL171)</f>
        <v>142158</v>
      </c>
      <c r="AI172" t="str">
        <f>CONCATENATE('Diversity Panel_Genotypes'!BM171,'Diversity Panel_Genotypes'!BN171)</f>
        <v>127140</v>
      </c>
      <c r="AJ172" t="str">
        <f>CONCATENATE('Diversity Panel_Genotypes'!BO171,'Diversity Panel_Genotypes'!BP171)</f>
        <v>170172</v>
      </c>
      <c r="AK172" t="str">
        <f>CONCATENATE('Diversity Panel_Genotypes'!BQ171,'Diversity Panel_Genotypes'!BR171)</f>
        <v>083089</v>
      </c>
      <c r="AL172" t="str">
        <f>CONCATENATE('Diversity Panel_Genotypes'!BS171,'Diversity Panel_Genotypes'!BT171)</f>
        <v>092094</v>
      </c>
      <c r="AM172" t="str">
        <f>CONCATENATE('Diversity Panel_Genotypes'!BU171,'Diversity Panel_Genotypes'!BV171)</f>
        <v>175175</v>
      </c>
      <c r="AN172" t="str">
        <f>CONCATENATE('Diversity Panel_Genotypes'!BW171,'Diversity Panel_Genotypes'!BX171)</f>
        <v>146150</v>
      </c>
      <c r="AO172" t="str">
        <f>CONCATENATE('Diversity Panel_Genotypes'!BY171,'Diversity Panel_Genotypes'!BZ171)</f>
        <v>178178</v>
      </c>
      <c r="AP172" t="str">
        <f>CONCATENATE('Diversity Panel_Genotypes'!CA171,'Diversity Panel_Genotypes'!CB171)</f>
        <v>106110</v>
      </c>
      <c r="AQ172" t="str">
        <f>CONCATENATE('Diversity Panel_Genotypes'!CC171,'Diversity Panel_Genotypes'!CD171)</f>
        <v>104104</v>
      </c>
      <c r="AR172" t="str">
        <f>CONCATENATE('Diversity Panel_Genotypes'!CE171,'Diversity Panel_Genotypes'!CF171)</f>
        <v>081081</v>
      </c>
      <c r="AS172" t="str">
        <f>CONCATENATE('Diversity Panel_Genotypes'!CG171,'Diversity Panel_Genotypes'!CH171)</f>
        <v>258260</v>
      </c>
      <c r="AT172" t="str">
        <f>CONCATENATE('Diversity Panel_Genotypes'!CI171,'Diversity Panel_Genotypes'!CJ171)</f>
        <v>103099</v>
      </c>
      <c r="AU172" t="str">
        <f>CONCATENATE('Diversity Panel_Genotypes'!CK171,'Diversity Panel_Genotypes'!CL171)</f>
        <v>147147</v>
      </c>
      <c r="AV172" t="str">
        <f>CONCATENATE('Diversity Panel_Genotypes'!CM171,'Diversity Panel_Genotypes'!CN171)</f>
        <v>122124</v>
      </c>
      <c r="AW172" t="str">
        <f>CONCATENATE('Diversity Panel_Genotypes'!CO171,'Diversity Panel_Genotypes'!CP171)</f>
        <v>240240</v>
      </c>
      <c r="AX172" t="str">
        <f>CONCATENATE('Diversity Panel_Genotypes'!CQ171,'Diversity Panel_Genotypes'!CR171)</f>
        <v>154156</v>
      </c>
      <c r="AY172" t="str">
        <f>CONCATENATE('Diversity Panel_Genotypes'!CS171,'Diversity Panel_Genotypes'!CT171)</f>
        <v>130130</v>
      </c>
      <c r="AZ172" t="str">
        <f>CONCATENATE('Diversity Panel_Genotypes'!CU171,'Diversity Panel_Genotypes'!CV171)</f>
        <v>246252</v>
      </c>
      <c r="BA172" t="str">
        <f>CONCATENATE('Diversity Panel_Genotypes'!CW171,'Diversity Panel_Genotypes'!CX171)</f>
        <v>148148</v>
      </c>
      <c r="BB172" t="str">
        <f>CONCATENATE('Diversity Panel_Genotypes'!CY171,'Diversity Panel_Genotypes'!CZ171)</f>
        <v>153155</v>
      </c>
      <c r="BC172" t="str">
        <f>CONCATENATE('Diversity Panel_Genotypes'!DA171,'Diversity Panel_Genotypes'!DB171)</f>
        <v>134136</v>
      </c>
      <c r="BD172" t="str">
        <f>CONCATENATE('Diversity Panel_Genotypes'!DC171,'Diversity Panel_Genotypes'!DD171)</f>
        <v>147149</v>
      </c>
    </row>
    <row r="173" spans="2:56" x14ac:dyDescent="0.3">
      <c r="B173" t="s">
        <v>350</v>
      </c>
      <c r="C173" s="5">
        <v>2020</v>
      </c>
      <c r="D173" s="17" t="s">
        <v>86</v>
      </c>
      <c r="E173" t="str">
        <f>CONCATENATE('Diversity Panel_Genotypes'!E172,'Diversity Panel_Genotypes'!F172)</f>
        <v>165173</v>
      </c>
      <c r="F173" t="str">
        <f>CONCATENATE('Diversity Panel_Genotypes'!G172,'Diversity Panel_Genotypes'!H172)</f>
        <v>191191</v>
      </c>
      <c r="G173" t="str">
        <f>CONCATENATE('Diversity Panel_Genotypes'!I172,'Diversity Panel_Genotypes'!J172)</f>
        <v>253253</v>
      </c>
      <c r="H173" t="str">
        <f>CONCATENATE('Diversity Panel_Genotypes'!K172,'Diversity Panel_Genotypes'!L172)</f>
        <v>232252</v>
      </c>
      <c r="I173" t="str">
        <f>CONCATENATE('Diversity Panel_Genotypes'!M172,'Diversity Panel_Genotypes'!N172)</f>
        <v>089089</v>
      </c>
      <c r="J173" t="str">
        <f>CONCATENATE('Diversity Panel_Genotypes'!O172,'Diversity Panel_Genotypes'!P172)</f>
        <v>180196</v>
      </c>
      <c r="K173" t="str">
        <f>CONCATENATE('Diversity Panel_Genotypes'!Q172,'Diversity Panel_Genotypes'!R172)</f>
        <v>211211</v>
      </c>
      <c r="L173" t="str">
        <f>CONCATENATE('Diversity Panel_Genotypes'!S172,'Diversity Panel_Genotypes'!T172)</f>
        <v>143143</v>
      </c>
      <c r="M173" t="str">
        <f>CONCATENATE('Diversity Panel_Genotypes'!U172,'Diversity Panel_Genotypes'!V172)</f>
        <v>152158</v>
      </c>
      <c r="N173" t="str">
        <f>CONCATENATE('Diversity Panel_Genotypes'!W172,'Diversity Panel_Genotypes'!X172)</f>
        <v>114118</v>
      </c>
      <c r="O173" t="str">
        <f>CONCATENATE('Diversity Panel_Genotypes'!Y172,'Diversity Panel_Genotypes'!Z172)</f>
        <v>165165</v>
      </c>
      <c r="P173" t="str">
        <f>CONCATENATE('Diversity Panel_Genotypes'!AA172,'Diversity Panel_Genotypes'!AB172)</f>
        <v>102098</v>
      </c>
      <c r="Q173" t="str">
        <f>CONCATENATE('Diversity Panel_Genotypes'!AC172,'Diversity Panel_Genotypes'!AD172)</f>
        <v>125127</v>
      </c>
      <c r="R173" t="str">
        <f>CONCATENATE('Diversity Panel_Genotypes'!AE172,'Diversity Panel_Genotypes'!AF172)</f>
        <v>103103</v>
      </c>
      <c r="S173" t="str">
        <f>CONCATENATE('Diversity Panel_Genotypes'!AG172,'Diversity Panel_Genotypes'!AH172)</f>
        <v>118118</v>
      </c>
      <c r="T173" t="str">
        <f>CONCATENATE('Diversity Panel_Genotypes'!AI172,'Diversity Panel_Genotypes'!AJ172)</f>
        <v>161175</v>
      </c>
      <c r="U173" t="str">
        <f>CONCATENATE('Diversity Panel_Genotypes'!AK172,'Diversity Panel_Genotypes'!AL172)</f>
        <v>213231</v>
      </c>
      <c r="V173" t="str">
        <f>CONCATENATE('Diversity Panel_Genotypes'!AM172,'Diversity Panel_Genotypes'!AN172)</f>
        <v>194196</v>
      </c>
      <c r="W173" t="str">
        <f>CONCATENATE('Diversity Panel_Genotypes'!AO172,'Diversity Panel_Genotypes'!AP172)</f>
        <v>175187</v>
      </c>
      <c r="X173" t="str">
        <f>CONCATENATE('Diversity Panel_Genotypes'!AQ172,'Diversity Panel_Genotypes'!AR172)</f>
        <v>108113</v>
      </c>
      <c r="Y173" t="str">
        <f>CONCATENATE('Diversity Panel_Genotypes'!AS172,'Diversity Panel_Genotypes'!AT172)</f>
        <v>156160</v>
      </c>
      <c r="Z173" t="str">
        <f>CONCATENATE('Diversity Panel_Genotypes'!AU172,'Diversity Panel_Genotypes'!AV172)</f>
        <v>091093</v>
      </c>
      <c r="AA173" t="str">
        <f>CONCATENATE('Diversity Panel_Genotypes'!AW172,'Diversity Panel_Genotypes'!AX172)</f>
        <v>102088</v>
      </c>
      <c r="AB173" t="str">
        <f>CONCATENATE('Diversity Panel_Genotypes'!AY172,'Diversity Panel_Genotypes'!AZ172)</f>
        <v>135141</v>
      </c>
      <c r="AC173" t="str">
        <f>CONCATENATE('Diversity Panel_Genotypes'!BA172,'Diversity Panel_Genotypes'!BB172)</f>
        <v>146146</v>
      </c>
      <c r="AD173" t="str">
        <f>CONCATENATE('Diversity Panel_Genotypes'!BC172,'Diversity Panel_Genotypes'!BD172)</f>
        <v>087091</v>
      </c>
      <c r="AE173" t="str">
        <f>CONCATENATE('Diversity Panel_Genotypes'!BE172,'Diversity Panel_Genotypes'!BF172)</f>
        <v>191191</v>
      </c>
      <c r="AF173" t="str">
        <f>CONCATENATE('Diversity Panel_Genotypes'!BG172,'Diversity Panel_Genotypes'!BH172)</f>
        <v>099099</v>
      </c>
      <c r="AG173" t="str">
        <f>CONCATENATE('Diversity Panel_Genotypes'!BI172,'Diversity Panel_Genotypes'!BJ172)</f>
        <v>151161</v>
      </c>
      <c r="AH173" t="str">
        <f>CONCATENATE('Diversity Panel_Genotypes'!BK172,'Diversity Panel_Genotypes'!BL172)</f>
        <v>142168</v>
      </c>
      <c r="AI173" t="str">
        <f>CONCATENATE('Diversity Panel_Genotypes'!BM172,'Diversity Panel_Genotypes'!BN172)</f>
        <v>140150</v>
      </c>
      <c r="AJ173" t="str">
        <f>CONCATENATE('Diversity Panel_Genotypes'!BO172,'Diversity Panel_Genotypes'!BP172)</f>
        <v>168170</v>
      </c>
      <c r="AK173" t="str">
        <f>CONCATENATE('Diversity Panel_Genotypes'!BQ172,'Diversity Panel_Genotypes'!BR172)</f>
        <v>089089</v>
      </c>
      <c r="AL173" t="str">
        <f>CONCATENATE('Diversity Panel_Genotypes'!BS172,'Diversity Panel_Genotypes'!BT172)</f>
        <v>091091</v>
      </c>
      <c r="AM173" t="str">
        <f>CONCATENATE('Diversity Panel_Genotypes'!BU172,'Diversity Panel_Genotypes'!BV172)</f>
        <v>167175</v>
      </c>
      <c r="AN173" t="str">
        <f>CONCATENATE('Diversity Panel_Genotypes'!BW172,'Diversity Panel_Genotypes'!BX172)</f>
        <v>148150</v>
      </c>
      <c r="AO173" t="str">
        <f>CONCATENATE('Diversity Panel_Genotypes'!BY172,'Diversity Panel_Genotypes'!BZ172)</f>
        <v>174178</v>
      </c>
      <c r="AP173" t="str">
        <f>CONCATENATE('Diversity Panel_Genotypes'!CA172,'Diversity Panel_Genotypes'!CB172)</f>
        <v>108108</v>
      </c>
      <c r="AQ173" t="str">
        <f>CONCATENATE('Diversity Panel_Genotypes'!CC172,'Diversity Panel_Genotypes'!CD172)</f>
        <v>104106</v>
      </c>
      <c r="AR173" t="str">
        <f>CONCATENATE('Diversity Panel_Genotypes'!CE172,'Diversity Panel_Genotypes'!CF172)</f>
        <v>081081</v>
      </c>
      <c r="AS173" t="str">
        <f>CONCATENATE('Diversity Panel_Genotypes'!CG172,'Diversity Panel_Genotypes'!CH172)</f>
        <v>258262</v>
      </c>
      <c r="AT173" t="str">
        <f>CONCATENATE('Diversity Panel_Genotypes'!CI172,'Diversity Panel_Genotypes'!CJ172)</f>
        <v>103099</v>
      </c>
      <c r="AU173" t="str">
        <f>CONCATENATE('Diversity Panel_Genotypes'!CK172,'Diversity Panel_Genotypes'!CL172)</f>
        <v>143143</v>
      </c>
      <c r="AV173" t="str">
        <f>CONCATENATE('Diversity Panel_Genotypes'!CM172,'Diversity Panel_Genotypes'!CN172)</f>
        <v>122122</v>
      </c>
      <c r="AW173" t="str">
        <f>CONCATENATE('Diversity Panel_Genotypes'!CO172,'Diversity Panel_Genotypes'!CP172)</f>
        <v>240240</v>
      </c>
      <c r="AX173" t="str">
        <f>CONCATENATE('Diversity Panel_Genotypes'!CQ172,'Diversity Panel_Genotypes'!CR172)</f>
        <v>154156</v>
      </c>
      <c r="AY173" t="str">
        <f>CONCATENATE('Diversity Panel_Genotypes'!CS172,'Diversity Panel_Genotypes'!CT172)</f>
        <v>130132</v>
      </c>
      <c r="AZ173" t="str">
        <f>CONCATENATE('Diversity Panel_Genotypes'!CU172,'Diversity Panel_Genotypes'!CV172)</f>
        <v>244250</v>
      </c>
      <c r="BA173" t="str">
        <f>CONCATENATE('Diversity Panel_Genotypes'!CW172,'Diversity Panel_Genotypes'!CX172)</f>
        <v>148150</v>
      </c>
      <c r="BB173" t="str">
        <f>CONCATENATE('Diversity Panel_Genotypes'!CY172,'Diversity Panel_Genotypes'!CZ172)</f>
        <v>149153</v>
      </c>
      <c r="BC173" t="str">
        <f>CONCATENATE('Diversity Panel_Genotypes'!DA172,'Diversity Panel_Genotypes'!DB172)</f>
        <v>134136</v>
      </c>
      <c r="BD173" t="str">
        <f>CONCATENATE('Diversity Panel_Genotypes'!DC172,'Diversity Panel_Genotypes'!DD172)</f>
        <v>149153</v>
      </c>
    </row>
    <row r="174" spans="2:56" x14ac:dyDescent="0.3">
      <c r="B174" t="s">
        <v>352</v>
      </c>
      <c r="C174" s="5">
        <v>2020</v>
      </c>
      <c r="D174" s="17" t="s">
        <v>86</v>
      </c>
      <c r="E174" t="str">
        <f>CONCATENATE('Diversity Panel_Genotypes'!E173,'Diversity Panel_Genotypes'!F173)</f>
        <v>165165</v>
      </c>
      <c r="F174" t="str">
        <f>CONCATENATE('Diversity Panel_Genotypes'!G173,'Diversity Panel_Genotypes'!H173)</f>
        <v>177191</v>
      </c>
      <c r="G174" t="str">
        <f>CONCATENATE('Diversity Panel_Genotypes'!I173,'Diversity Panel_Genotypes'!J173)</f>
        <v>241271</v>
      </c>
      <c r="H174" t="str">
        <f>CONCATENATE('Diversity Panel_Genotypes'!K173,'Diversity Panel_Genotypes'!L173)</f>
        <v>238238</v>
      </c>
      <c r="I174" t="str">
        <f>CONCATENATE('Diversity Panel_Genotypes'!M173,'Diversity Panel_Genotypes'!N173)</f>
        <v>085085</v>
      </c>
      <c r="J174" t="str">
        <f>CONCATENATE('Diversity Panel_Genotypes'!O173,'Diversity Panel_Genotypes'!P173)</f>
        <v>184198</v>
      </c>
      <c r="K174" t="str">
        <f>CONCATENATE('Diversity Panel_Genotypes'!Q173,'Diversity Panel_Genotypes'!R173)</f>
        <v>205211</v>
      </c>
      <c r="L174" t="str">
        <f>CONCATENATE('Diversity Panel_Genotypes'!S173,'Diversity Panel_Genotypes'!T173)</f>
        <v>129143</v>
      </c>
      <c r="M174" t="str">
        <f>CONCATENATE('Diversity Panel_Genotypes'!U173,'Diversity Panel_Genotypes'!V173)</f>
        <v>152158</v>
      </c>
      <c r="N174" t="str">
        <f>CONCATENATE('Diversity Panel_Genotypes'!W173,'Diversity Panel_Genotypes'!X173)</f>
        <v>116116</v>
      </c>
      <c r="O174" t="str">
        <f>CONCATENATE('Diversity Panel_Genotypes'!Y173,'Diversity Panel_Genotypes'!Z173)</f>
        <v>165165</v>
      </c>
      <c r="P174" t="str">
        <f>CONCATENATE('Diversity Panel_Genotypes'!AA173,'Diversity Panel_Genotypes'!AB173)</f>
        <v>102098</v>
      </c>
      <c r="Q174" t="str">
        <f>CONCATENATE('Diversity Panel_Genotypes'!AC173,'Diversity Panel_Genotypes'!AD173)</f>
        <v>125127</v>
      </c>
      <c r="R174" t="str">
        <f>CONCATENATE('Diversity Panel_Genotypes'!AE173,'Diversity Panel_Genotypes'!AF173)</f>
        <v>103103</v>
      </c>
      <c r="S174" t="str">
        <f>CONCATENATE('Diversity Panel_Genotypes'!AG173,'Diversity Panel_Genotypes'!AH173)</f>
        <v>116116</v>
      </c>
      <c r="T174" t="str">
        <f>CONCATENATE('Diversity Panel_Genotypes'!AI173,'Diversity Panel_Genotypes'!AJ173)</f>
        <v>161167</v>
      </c>
      <c r="U174" t="str">
        <f>CONCATENATE('Diversity Panel_Genotypes'!AK173,'Diversity Panel_Genotypes'!AL173)</f>
        <v>231235</v>
      </c>
      <c r="V174" t="str">
        <f>CONCATENATE('Diversity Panel_Genotypes'!AM173,'Diversity Panel_Genotypes'!AN173)</f>
        <v>200200</v>
      </c>
      <c r="W174" t="str">
        <f>CONCATENATE('Diversity Panel_Genotypes'!AO173,'Diversity Panel_Genotypes'!AP173)</f>
        <v>187187</v>
      </c>
      <c r="X174" t="str">
        <f>CONCATENATE('Diversity Panel_Genotypes'!AQ173,'Diversity Panel_Genotypes'!AR173)</f>
        <v>113115</v>
      </c>
      <c r="Y174" t="str">
        <f>CONCATENATE('Diversity Panel_Genotypes'!AS173,'Diversity Panel_Genotypes'!AT173)</f>
        <v>160160</v>
      </c>
      <c r="Z174" t="str">
        <f>CONCATENATE('Diversity Panel_Genotypes'!AU173,'Diversity Panel_Genotypes'!AV173)</f>
        <v>093093</v>
      </c>
      <c r="AA174" t="str">
        <f>CONCATENATE('Diversity Panel_Genotypes'!AW173,'Diversity Panel_Genotypes'!AX173)</f>
        <v>102090</v>
      </c>
      <c r="AB174" t="str">
        <f>CONCATENATE('Diversity Panel_Genotypes'!AY173,'Diversity Panel_Genotypes'!AZ173)</f>
        <v>135141</v>
      </c>
      <c r="AC174" t="str">
        <f>CONCATENATE('Diversity Panel_Genotypes'!BA173,'Diversity Panel_Genotypes'!BB173)</f>
        <v>146146</v>
      </c>
      <c r="AD174" t="str">
        <f>CONCATENATE('Diversity Panel_Genotypes'!BC173,'Diversity Panel_Genotypes'!BD173)</f>
        <v>087087</v>
      </c>
      <c r="AE174" t="str">
        <f>CONCATENATE('Diversity Panel_Genotypes'!BE173,'Diversity Panel_Genotypes'!BF173)</f>
        <v>189191</v>
      </c>
      <c r="AF174" t="str">
        <f>CONCATENATE('Diversity Panel_Genotypes'!BG173,'Diversity Panel_Genotypes'!BH173)</f>
        <v>101099</v>
      </c>
      <c r="AG174" t="str">
        <f>CONCATENATE('Diversity Panel_Genotypes'!BI173,'Diversity Panel_Genotypes'!BJ173)</f>
        <v>151170</v>
      </c>
      <c r="AH174" t="str">
        <f>CONCATENATE('Diversity Panel_Genotypes'!BK173,'Diversity Panel_Genotypes'!BL173)</f>
        <v>158158</v>
      </c>
      <c r="AI174" t="str">
        <f>CONCATENATE('Diversity Panel_Genotypes'!BM173,'Diversity Panel_Genotypes'!BN173)</f>
        <v>140140</v>
      </c>
      <c r="AJ174" t="str">
        <f>CONCATENATE('Diversity Panel_Genotypes'!BO173,'Diversity Panel_Genotypes'!BP173)</f>
        <v>172172</v>
      </c>
      <c r="AK174" t="str">
        <f>CONCATENATE('Diversity Panel_Genotypes'!BQ173,'Diversity Panel_Genotypes'!BR173)</f>
        <v>083089</v>
      </c>
      <c r="AL174" t="str">
        <f>CONCATENATE('Diversity Panel_Genotypes'!BS173,'Diversity Panel_Genotypes'!BT173)</f>
        <v>091094</v>
      </c>
      <c r="AM174" t="str">
        <f>CONCATENATE('Diversity Panel_Genotypes'!BU173,'Diversity Panel_Genotypes'!BV173)</f>
        <v>175175</v>
      </c>
      <c r="AN174" t="str">
        <f>CONCATENATE('Diversity Panel_Genotypes'!BW173,'Diversity Panel_Genotypes'!BX173)</f>
        <v>140146</v>
      </c>
      <c r="AO174" t="str">
        <f>CONCATENATE('Diversity Panel_Genotypes'!BY173,'Diversity Panel_Genotypes'!BZ173)</f>
        <v>174174</v>
      </c>
      <c r="AP174" t="str">
        <f>CONCATENATE('Diversity Panel_Genotypes'!CA173,'Diversity Panel_Genotypes'!CB173)</f>
        <v>106106</v>
      </c>
      <c r="AQ174" t="str">
        <f>CONCATENATE('Diversity Panel_Genotypes'!CC173,'Diversity Panel_Genotypes'!CD173)</f>
        <v>104104</v>
      </c>
      <c r="AR174" t="str">
        <f>CONCATENATE('Diversity Panel_Genotypes'!CE173,'Diversity Panel_Genotypes'!CF173)</f>
        <v>083083</v>
      </c>
      <c r="AS174" t="str">
        <f>CONCATENATE('Diversity Panel_Genotypes'!CG173,'Diversity Panel_Genotypes'!CH173)</f>
        <v>258258</v>
      </c>
      <c r="AT174" t="str">
        <f>CONCATENATE('Diversity Panel_Genotypes'!CI173,'Diversity Panel_Genotypes'!CJ173)</f>
        <v>089097</v>
      </c>
      <c r="AU174" t="str">
        <f>CONCATENATE('Diversity Panel_Genotypes'!CK173,'Diversity Panel_Genotypes'!CL173)</f>
        <v>143147</v>
      </c>
      <c r="AV174" t="str">
        <f>CONCATENATE('Diversity Panel_Genotypes'!CM173,'Diversity Panel_Genotypes'!CN173)</f>
        <v>122122</v>
      </c>
      <c r="AW174" t="str">
        <f>CONCATENATE('Diversity Panel_Genotypes'!CO173,'Diversity Panel_Genotypes'!CP173)</f>
        <v>228240</v>
      </c>
      <c r="AX174" t="str">
        <f>CONCATENATE('Diversity Panel_Genotypes'!CQ173,'Diversity Panel_Genotypes'!CR173)</f>
        <v>154156</v>
      </c>
      <c r="AY174" t="str">
        <f>CONCATENATE('Diversity Panel_Genotypes'!CS173,'Diversity Panel_Genotypes'!CT173)</f>
        <v>130132</v>
      </c>
      <c r="AZ174" t="str">
        <f>CONCATENATE('Diversity Panel_Genotypes'!CU173,'Diversity Panel_Genotypes'!CV173)</f>
        <v>244250</v>
      </c>
      <c r="BA174" t="str">
        <f>CONCATENATE('Diversity Panel_Genotypes'!CW173,'Diversity Panel_Genotypes'!CX173)</f>
        <v>148148</v>
      </c>
      <c r="BB174" t="str">
        <f>CONCATENATE('Diversity Panel_Genotypes'!CY173,'Diversity Panel_Genotypes'!CZ173)</f>
        <v>151153</v>
      </c>
      <c r="BC174" t="str">
        <f>CONCATENATE('Diversity Panel_Genotypes'!DA173,'Diversity Panel_Genotypes'!DB173)</f>
        <v>134136</v>
      </c>
      <c r="BD174" t="str">
        <f>CONCATENATE('Diversity Panel_Genotypes'!DC173,'Diversity Panel_Genotypes'!DD173)</f>
        <v>149149</v>
      </c>
    </row>
    <row r="175" spans="2:56" x14ac:dyDescent="0.3">
      <c r="B175" t="s">
        <v>354</v>
      </c>
      <c r="C175" s="5">
        <v>2020</v>
      </c>
      <c r="D175" s="17" t="s">
        <v>86</v>
      </c>
      <c r="E175" t="str">
        <f>CONCATENATE('Diversity Panel_Genotypes'!E174,'Diversity Panel_Genotypes'!F174)</f>
        <v>165173</v>
      </c>
      <c r="F175" t="str">
        <f>CONCATENATE('Diversity Panel_Genotypes'!G174,'Diversity Panel_Genotypes'!H174)</f>
        <v>177181</v>
      </c>
      <c r="G175" t="str">
        <f>CONCATENATE('Diversity Panel_Genotypes'!I174,'Diversity Panel_Genotypes'!J174)</f>
        <v>241253</v>
      </c>
      <c r="H175" t="str">
        <f>CONCATENATE('Diversity Panel_Genotypes'!K174,'Diversity Panel_Genotypes'!L174)</f>
        <v>238252</v>
      </c>
      <c r="I175" t="str">
        <f>CONCATENATE('Diversity Panel_Genotypes'!M174,'Diversity Panel_Genotypes'!N174)</f>
        <v>087089</v>
      </c>
      <c r="J175" t="str">
        <f>CONCATENATE('Diversity Panel_Genotypes'!O174,'Diversity Panel_Genotypes'!P174)</f>
        <v>180198</v>
      </c>
      <c r="K175" t="str">
        <f>CONCATENATE('Diversity Panel_Genotypes'!Q174,'Diversity Panel_Genotypes'!R174)</f>
        <v>205205</v>
      </c>
      <c r="L175" t="str">
        <f>CONCATENATE('Diversity Panel_Genotypes'!S174,'Diversity Panel_Genotypes'!T174)</f>
        <v>143143</v>
      </c>
      <c r="M175" t="str">
        <f>CONCATENATE('Diversity Panel_Genotypes'!U174,'Diversity Panel_Genotypes'!V174)</f>
        <v>140152</v>
      </c>
      <c r="N175" t="str">
        <f>CONCATENATE('Diversity Panel_Genotypes'!W174,'Diversity Panel_Genotypes'!X174)</f>
        <v>116118</v>
      </c>
      <c r="O175" t="str">
        <f>CONCATENATE('Diversity Panel_Genotypes'!Y174,'Diversity Panel_Genotypes'!Z174)</f>
        <v>165181</v>
      </c>
      <c r="P175" t="str">
        <f>CONCATENATE('Diversity Panel_Genotypes'!AA174,'Diversity Panel_Genotypes'!AB174)</f>
        <v>104098</v>
      </c>
      <c r="Q175" t="str">
        <f>CONCATENATE('Diversity Panel_Genotypes'!AC174,'Diversity Panel_Genotypes'!AD174)</f>
        <v>125125</v>
      </c>
      <c r="R175" t="str">
        <f>CONCATENATE('Diversity Panel_Genotypes'!AE174,'Diversity Panel_Genotypes'!AF174)</f>
        <v>103103</v>
      </c>
      <c r="S175" t="str">
        <f>CONCATENATE('Diversity Panel_Genotypes'!AG174,'Diversity Panel_Genotypes'!AH174)</f>
        <v>116118</v>
      </c>
      <c r="T175" t="str">
        <f>CONCATENATE('Diversity Panel_Genotypes'!AI174,'Diversity Panel_Genotypes'!AJ174)</f>
        <v>161167</v>
      </c>
      <c r="U175" t="str">
        <f>CONCATENATE('Diversity Panel_Genotypes'!AK174,'Diversity Panel_Genotypes'!AL174)</f>
        <v>229231</v>
      </c>
      <c r="V175" t="str">
        <f>CONCATENATE('Diversity Panel_Genotypes'!AM174,'Diversity Panel_Genotypes'!AN174)</f>
        <v>194196</v>
      </c>
      <c r="W175" t="str">
        <f>CONCATENATE('Diversity Panel_Genotypes'!AO174,'Diversity Panel_Genotypes'!AP174)</f>
        <v>179187</v>
      </c>
      <c r="X175" t="str">
        <f>CONCATENATE('Diversity Panel_Genotypes'!AQ174,'Diversity Panel_Genotypes'!AR174)</f>
        <v>108115</v>
      </c>
      <c r="Y175" t="str">
        <f>CONCATENATE('Diversity Panel_Genotypes'!AS174,'Diversity Panel_Genotypes'!AT174)</f>
        <v>156156</v>
      </c>
      <c r="Z175" t="str">
        <f>CONCATENATE('Diversity Panel_Genotypes'!AU174,'Diversity Panel_Genotypes'!AV174)</f>
        <v>091093</v>
      </c>
      <c r="AA175" t="str">
        <f>CONCATENATE('Diversity Panel_Genotypes'!AW174,'Diversity Panel_Genotypes'!AX174)</f>
        <v>090090</v>
      </c>
      <c r="AB175" t="str">
        <f>CONCATENATE('Diversity Panel_Genotypes'!AY174,'Diversity Panel_Genotypes'!AZ174)</f>
        <v>135137</v>
      </c>
      <c r="AC175" t="str">
        <f>CONCATENATE('Diversity Panel_Genotypes'!BA174,'Diversity Panel_Genotypes'!BB174)</f>
        <v>146146</v>
      </c>
      <c r="AD175" t="str">
        <f>CONCATENATE('Diversity Panel_Genotypes'!BC174,'Diversity Panel_Genotypes'!BD174)</f>
        <v>087091</v>
      </c>
      <c r="AE175" t="str">
        <f>CONCATENATE('Diversity Panel_Genotypes'!BE174,'Diversity Panel_Genotypes'!BF174)</f>
        <v>191191</v>
      </c>
      <c r="AF175" t="str">
        <f>CONCATENATE('Diversity Panel_Genotypes'!BG174,'Diversity Panel_Genotypes'!BH174)</f>
        <v>099099</v>
      </c>
      <c r="AG175" t="str">
        <f>CONCATENATE('Diversity Panel_Genotypes'!BI174,'Diversity Panel_Genotypes'!BJ174)</f>
        <v>151161</v>
      </c>
      <c r="AH175" t="str">
        <f>CONCATENATE('Diversity Panel_Genotypes'!BK174,'Diversity Panel_Genotypes'!BL174)</f>
        <v>162166</v>
      </c>
      <c r="AI175" t="str">
        <f>CONCATENATE('Diversity Panel_Genotypes'!BM174,'Diversity Panel_Genotypes'!BN174)</f>
        <v>148150</v>
      </c>
      <c r="AJ175" t="str">
        <f>CONCATENATE('Diversity Panel_Genotypes'!BO174,'Diversity Panel_Genotypes'!BP174)</f>
        <v>168170</v>
      </c>
      <c r="AK175" t="str">
        <f>CONCATENATE('Diversity Panel_Genotypes'!BQ174,'Diversity Panel_Genotypes'!BR174)</f>
        <v>083097</v>
      </c>
      <c r="AL175" t="str">
        <f>CONCATENATE('Diversity Panel_Genotypes'!BS174,'Diversity Panel_Genotypes'!BT174)</f>
        <v>091094</v>
      </c>
      <c r="AM175" t="str">
        <f>CONCATENATE('Diversity Panel_Genotypes'!BU174,'Diversity Panel_Genotypes'!BV174)</f>
        <v>167167</v>
      </c>
      <c r="AN175" t="str">
        <f>CONCATENATE('Diversity Panel_Genotypes'!BW174,'Diversity Panel_Genotypes'!BX174)</f>
        <v>148150</v>
      </c>
      <c r="AO175" t="str">
        <f>CONCATENATE('Diversity Panel_Genotypes'!BY174,'Diversity Panel_Genotypes'!BZ174)</f>
        <v>174176</v>
      </c>
      <c r="AP175" t="str">
        <f>CONCATENATE('Diversity Panel_Genotypes'!CA174,'Diversity Panel_Genotypes'!CB174)</f>
        <v>106106</v>
      </c>
      <c r="AQ175" t="str">
        <f>CONCATENATE('Diversity Panel_Genotypes'!CC174,'Diversity Panel_Genotypes'!CD174)</f>
        <v>104106</v>
      </c>
      <c r="AR175" t="str">
        <f>CONCATENATE('Diversity Panel_Genotypes'!CE174,'Diversity Panel_Genotypes'!CF174)</f>
        <v>081081</v>
      </c>
      <c r="AS175" t="str">
        <f>CONCATENATE('Diversity Panel_Genotypes'!CG174,'Diversity Panel_Genotypes'!CH174)</f>
        <v>262262</v>
      </c>
      <c r="AT175" t="str">
        <f>CONCATENATE('Diversity Panel_Genotypes'!CI174,'Diversity Panel_Genotypes'!CJ174)</f>
        <v>103103</v>
      </c>
      <c r="AU175" t="str">
        <f>CONCATENATE('Diversity Panel_Genotypes'!CK174,'Diversity Panel_Genotypes'!CL174)</f>
        <v>145147</v>
      </c>
      <c r="AV175" t="str">
        <f>CONCATENATE('Diversity Panel_Genotypes'!CM174,'Diversity Panel_Genotypes'!CN174)</f>
        <v>124132</v>
      </c>
      <c r="AW175" t="str">
        <f>CONCATENATE('Diversity Panel_Genotypes'!CO174,'Diversity Panel_Genotypes'!CP174)</f>
        <v>240240</v>
      </c>
      <c r="AX175" t="str">
        <f>CONCATENATE('Diversity Panel_Genotypes'!CQ174,'Diversity Panel_Genotypes'!CR174)</f>
        <v>154156</v>
      </c>
      <c r="AY175" t="str">
        <f>CONCATENATE('Diversity Panel_Genotypes'!CS174,'Diversity Panel_Genotypes'!CT174)</f>
        <v>134134</v>
      </c>
      <c r="AZ175" t="str">
        <f>CONCATENATE('Diversity Panel_Genotypes'!CU174,'Diversity Panel_Genotypes'!CV174)</f>
        <v>250250</v>
      </c>
      <c r="BA175" t="str">
        <f>CONCATENATE('Diversity Panel_Genotypes'!CW174,'Diversity Panel_Genotypes'!CX174)</f>
        <v>142150</v>
      </c>
      <c r="BB175" t="str">
        <f>CONCATENATE('Diversity Panel_Genotypes'!CY174,'Diversity Panel_Genotypes'!CZ174)</f>
        <v>153155</v>
      </c>
      <c r="BC175" t="str">
        <f>CONCATENATE('Diversity Panel_Genotypes'!DA174,'Diversity Panel_Genotypes'!DB174)</f>
        <v>134136</v>
      </c>
      <c r="BD175" t="str">
        <f>CONCATENATE('Diversity Panel_Genotypes'!DC174,'Diversity Panel_Genotypes'!DD174)</f>
        <v>149149</v>
      </c>
    </row>
    <row r="176" spans="2:56" x14ac:dyDescent="0.3">
      <c r="B176" t="s">
        <v>356</v>
      </c>
      <c r="C176" s="5">
        <v>2020</v>
      </c>
      <c r="D176" s="17" t="s">
        <v>86</v>
      </c>
      <c r="E176" t="str">
        <f>CONCATENATE('Diversity Panel_Genotypes'!E175,'Diversity Panel_Genotypes'!F175)</f>
        <v>161165</v>
      </c>
      <c r="F176" t="str">
        <f>CONCATENATE('Diversity Panel_Genotypes'!G175,'Diversity Panel_Genotypes'!H175)</f>
        <v>177191</v>
      </c>
      <c r="G176" t="str">
        <f>CONCATENATE('Diversity Panel_Genotypes'!I175,'Diversity Panel_Genotypes'!J175)</f>
        <v>241271</v>
      </c>
      <c r="H176" t="str">
        <f>CONCATENATE('Diversity Panel_Genotypes'!K175,'Diversity Panel_Genotypes'!L175)</f>
        <v>238238</v>
      </c>
      <c r="I176" t="str">
        <f>CONCATENATE('Diversity Panel_Genotypes'!M175,'Diversity Panel_Genotypes'!N175)</f>
        <v>085087</v>
      </c>
      <c r="J176" t="str">
        <f>CONCATENATE('Diversity Panel_Genotypes'!O175,'Diversity Panel_Genotypes'!P175)</f>
        <v>180190</v>
      </c>
      <c r="K176" t="str">
        <f>CONCATENATE('Diversity Panel_Genotypes'!Q175,'Diversity Panel_Genotypes'!R175)</f>
        <v>205211</v>
      </c>
      <c r="L176" t="str">
        <f>CONCATENATE('Diversity Panel_Genotypes'!S175,'Diversity Panel_Genotypes'!T175)</f>
        <v>129149</v>
      </c>
      <c r="M176" t="str">
        <f>CONCATENATE('Diversity Panel_Genotypes'!U175,'Diversity Panel_Genotypes'!V175)</f>
        <v>152158</v>
      </c>
      <c r="N176" t="str">
        <f>CONCATENATE('Diversity Panel_Genotypes'!W175,'Diversity Panel_Genotypes'!X175)</f>
        <v>108118</v>
      </c>
      <c r="O176" t="str">
        <f>CONCATENATE('Diversity Panel_Genotypes'!Y175,'Diversity Panel_Genotypes'!Z175)</f>
        <v>179179</v>
      </c>
      <c r="P176" t="str">
        <f>CONCATENATE('Diversity Panel_Genotypes'!AA175,'Diversity Panel_Genotypes'!AB175)</f>
        <v>104098</v>
      </c>
      <c r="Q176" t="str">
        <f>CONCATENATE('Diversity Panel_Genotypes'!AC175,'Diversity Panel_Genotypes'!AD175)</f>
        <v>125125</v>
      </c>
      <c r="R176" t="str">
        <f>CONCATENATE('Diversity Panel_Genotypes'!AE175,'Diversity Panel_Genotypes'!AF175)</f>
        <v>103103</v>
      </c>
      <c r="S176" t="str">
        <f>CONCATENATE('Diversity Panel_Genotypes'!AG175,'Diversity Panel_Genotypes'!AH175)</f>
        <v>116118</v>
      </c>
      <c r="T176" t="str">
        <f>CONCATENATE('Diversity Panel_Genotypes'!AI175,'Diversity Panel_Genotypes'!AJ175)</f>
        <v>161165</v>
      </c>
      <c r="U176" t="str">
        <f>CONCATENATE('Diversity Panel_Genotypes'!AK175,'Diversity Panel_Genotypes'!AL175)</f>
        <v>231233</v>
      </c>
      <c r="V176" t="str">
        <f>CONCATENATE('Diversity Panel_Genotypes'!AM175,'Diversity Panel_Genotypes'!AN175)</f>
        <v>194200</v>
      </c>
      <c r="W176" t="str">
        <f>CONCATENATE('Diversity Panel_Genotypes'!AO175,'Diversity Panel_Genotypes'!AP175)</f>
        <v>175187</v>
      </c>
      <c r="X176" t="str">
        <f>CONCATENATE('Diversity Panel_Genotypes'!AQ175,'Diversity Panel_Genotypes'!AR175)</f>
        <v>113115</v>
      </c>
      <c r="Y176" t="str">
        <f>CONCATENATE('Diversity Panel_Genotypes'!AS175,'Diversity Panel_Genotypes'!AT175)</f>
        <v>158160</v>
      </c>
      <c r="Z176" t="str">
        <f>CONCATENATE('Diversity Panel_Genotypes'!AU175,'Diversity Panel_Genotypes'!AV175)</f>
        <v>091093</v>
      </c>
      <c r="AA176" t="str">
        <f>CONCATENATE('Diversity Panel_Genotypes'!AW175,'Diversity Panel_Genotypes'!AX175)</f>
        <v>090090</v>
      </c>
      <c r="AB176" t="str">
        <f>CONCATENATE('Diversity Panel_Genotypes'!AY175,'Diversity Panel_Genotypes'!AZ175)</f>
        <v>135135</v>
      </c>
      <c r="AC176" t="str">
        <f>CONCATENATE('Diversity Panel_Genotypes'!BA175,'Diversity Panel_Genotypes'!BB175)</f>
        <v>146146</v>
      </c>
      <c r="AD176" t="str">
        <f>CONCATENATE('Diversity Panel_Genotypes'!BC175,'Diversity Panel_Genotypes'!BD175)</f>
        <v>089089</v>
      </c>
      <c r="AE176" t="str">
        <f>CONCATENATE('Diversity Panel_Genotypes'!BE175,'Diversity Panel_Genotypes'!BF175)</f>
        <v>189191</v>
      </c>
      <c r="AF176" t="str">
        <f>CONCATENATE('Diversity Panel_Genotypes'!BG175,'Diversity Panel_Genotypes'!BH175)</f>
        <v>101095</v>
      </c>
      <c r="AG176" t="str">
        <f>CONCATENATE('Diversity Panel_Genotypes'!BI175,'Diversity Panel_Genotypes'!BJ175)</f>
        <v>161161</v>
      </c>
      <c r="AH176" t="str">
        <f>CONCATENATE('Diversity Panel_Genotypes'!BK175,'Diversity Panel_Genotypes'!BL175)</f>
        <v>142158</v>
      </c>
      <c r="AI176" t="str">
        <f>CONCATENATE('Diversity Panel_Genotypes'!BM175,'Diversity Panel_Genotypes'!BN175)</f>
        <v>127140</v>
      </c>
      <c r="AJ176" t="str">
        <f>CONCATENATE('Diversity Panel_Genotypes'!BO175,'Diversity Panel_Genotypes'!BP175)</f>
        <v>170170</v>
      </c>
      <c r="AK176" t="str">
        <f>CONCATENATE('Diversity Panel_Genotypes'!BQ175,'Diversity Panel_Genotypes'!BR175)</f>
        <v>089097</v>
      </c>
      <c r="AL176" t="str">
        <f>CONCATENATE('Diversity Panel_Genotypes'!BS175,'Diversity Panel_Genotypes'!BT175)</f>
        <v>091091</v>
      </c>
      <c r="AM176" t="str">
        <f>CONCATENATE('Diversity Panel_Genotypes'!BU175,'Diversity Panel_Genotypes'!BV175)</f>
        <v>175175</v>
      </c>
      <c r="AN176" t="str">
        <f>CONCATENATE('Diversity Panel_Genotypes'!BW175,'Diversity Panel_Genotypes'!BX175)</f>
        <v>148148</v>
      </c>
      <c r="AO176" t="str">
        <f>CONCATENATE('Diversity Panel_Genotypes'!BY175,'Diversity Panel_Genotypes'!BZ175)</f>
        <v>174174</v>
      </c>
      <c r="AP176" t="str">
        <f>CONCATENATE('Diversity Panel_Genotypes'!CA175,'Diversity Panel_Genotypes'!CB175)</f>
        <v>106090</v>
      </c>
      <c r="AQ176" t="str">
        <f>CONCATENATE('Diversity Panel_Genotypes'!CC175,'Diversity Panel_Genotypes'!CD175)</f>
        <v>104104</v>
      </c>
      <c r="AR176" t="str">
        <f>CONCATENATE('Diversity Panel_Genotypes'!CE175,'Diversity Panel_Genotypes'!CF175)</f>
        <v>083083</v>
      </c>
      <c r="AS176" t="str">
        <f>CONCATENATE('Diversity Panel_Genotypes'!CG175,'Diversity Panel_Genotypes'!CH175)</f>
        <v>258262</v>
      </c>
      <c r="AT176" t="str">
        <f>CONCATENATE('Diversity Panel_Genotypes'!CI175,'Diversity Panel_Genotypes'!CJ175)</f>
        <v>097097</v>
      </c>
      <c r="AU176" t="str">
        <f>CONCATENATE('Diversity Panel_Genotypes'!CK175,'Diversity Panel_Genotypes'!CL175)</f>
        <v>143145</v>
      </c>
      <c r="AV176" t="str">
        <f>CONCATENATE('Diversity Panel_Genotypes'!CM175,'Diversity Panel_Genotypes'!CN175)</f>
        <v>120124</v>
      </c>
      <c r="AW176" t="str">
        <f>CONCATENATE('Diversity Panel_Genotypes'!CO175,'Diversity Panel_Genotypes'!CP175)</f>
        <v>240240</v>
      </c>
      <c r="AX176" t="str">
        <f>CONCATENATE('Diversity Panel_Genotypes'!CQ175,'Diversity Panel_Genotypes'!CR175)</f>
        <v>156160</v>
      </c>
      <c r="AY176" t="str">
        <f>CONCATENATE('Diversity Panel_Genotypes'!CS175,'Diversity Panel_Genotypes'!CT175)</f>
        <v>128130</v>
      </c>
      <c r="AZ176" t="str">
        <f>CONCATENATE('Diversity Panel_Genotypes'!CU175,'Diversity Panel_Genotypes'!CV175)</f>
        <v>254254</v>
      </c>
      <c r="BA176" t="str">
        <f>CONCATENATE('Diversity Panel_Genotypes'!CW175,'Diversity Panel_Genotypes'!CX175)</f>
        <v>142142</v>
      </c>
      <c r="BB176" t="str">
        <f>CONCATENATE('Diversity Panel_Genotypes'!CY175,'Diversity Panel_Genotypes'!CZ175)</f>
        <v>153159</v>
      </c>
      <c r="BC176" t="str">
        <f>CONCATENATE('Diversity Panel_Genotypes'!DA175,'Diversity Panel_Genotypes'!DB175)</f>
        <v>134136</v>
      </c>
      <c r="BD176" t="str">
        <f>CONCATENATE('Diversity Panel_Genotypes'!DC175,'Diversity Panel_Genotypes'!DD175)</f>
        <v>149153</v>
      </c>
    </row>
    <row r="177" spans="2:56" x14ac:dyDescent="0.3">
      <c r="B177" t="s">
        <v>358</v>
      </c>
      <c r="C177" s="5">
        <v>2020</v>
      </c>
      <c r="D177" s="17" t="s">
        <v>86</v>
      </c>
      <c r="E177" t="str">
        <f>CONCATENATE('Diversity Panel_Genotypes'!E176,'Diversity Panel_Genotypes'!F176)</f>
        <v>165169</v>
      </c>
      <c r="F177" t="str">
        <f>CONCATENATE('Diversity Panel_Genotypes'!G176,'Diversity Panel_Genotypes'!H176)</f>
        <v>177191</v>
      </c>
      <c r="G177" t="str">
        <f>CONCATENATE('Diversity Panel_Genotypes'!I176,'Diversity Panel_Genotypes'!J176)</f>
        <v>241241</v>
      </c>
      <c r="H177" t="str">
        <f>CONCATENATE('Diversity Panel_Genotypes'!K176,'Diversity Panel_Genotypes'!L176)</f>
        <v>238238</v>
      </c>
      <c r="I177" t="str">
        <f>CONCATENATE('Diversity Panel_Genotypes'!M176,'Diversity Panel_Genotypes'!N176)</f>
        <v>085095</v>
      </c>
      <c r="J177" t="str">
        <f>CONCATENATE('Diversity Panel_Genotypes'!O176,'Diversity Panel_Genotypes'!P176)</f>
        <v>180184</v>
      </c>
      <c r="K177" t="str">
        <f>CONCATENATE('Diversity Panel_Genotypes'!Q176,'Diversity Panel_Genotypes'!R176)</f>
        <v>205211</v>
      </c>
      <c r="L177" t="str">
        <f>CONCATENATE('Diversity Panel_Genotypes'!S176,'Diversity Panel_Genotypes'!T176)</f>
        <v>129133</v>
      </c>
      <c r="M177" t="str">
        <f>CONCATENATE('Diversity Panel_Genotypes'!U176,'Diversity Panel_Genotypes'!V176)</f>
        <v>152156</v>
      </c>
      <c r="N177" t="str">
        <f>CONCATENATE('Diversity Panel_Genotypes'!W176,'Diversity Panel_Genotypes'!X176)</f>
        <v>108116</v>
      </c>
      <c r="O177" t="str">
        <f>CONCATENATE('Diversity Panel_Genotypes'!Y176,'Diversity Panel_Genotypes'!Z176)</f>
        <v>165165</v>
      </c>
      <c r="P177" t="str">
        <f>CONCATENATE('Diversity Panel_Genotypes'!AA176,'Diversity Panel_Genotypes'!AB176)</f>
        <v>092096</v>
      </c>
      <c r="Q177" t="str">
        <f>CONCATENATE('Diversity Panel_Genotypes'!AC176,'Diversity Panel_Genotypes'!AD176)</f>
        <v>125125</v>
      </c>
      <c r="R177" t="str">
        <f>CONCATENATE('Diversity Panel_Genotypes'!AE176,'Diversity Panel_Genotypes'!AF176)</f>
        <v>102103</v>
      </c>
      <c r="S177" t="str">
        <f>CONCATENATE('Diversity Panel_Genotypes'!AG176,'Diversity Panel_Genotypes'!AH176)</f>
        <v>118122</v>
      </c>
      <c r="T177" t="str">
        <f>CONCATENATE('Diversity Panel_Genotypes'!AI176,'Diversity Panel_Genotypes'!AJ176)</f>
        <v>161161</v>
      </c>
      <c r="U177" t="str">
        <f>CONCATENATE('Diversity Panel_Genotypes'!AK176,'Diversity Panel_Genotypes'!AL176)</f>
        <v>225231</v>
      </c>
      <c r="V177" t="str">
        <f>CONCATENATE('Diversity Panel_Genotypes'!AM176,'Diversity Panel_Genotypes'!AN176)</f>
        <v>194200</v>
      </c>
      <c r="W177" t="str">
        <f>CONCATENATE('Diversity Panel_Genotypes'!AO176,'Diversity Panel_Genotypes'!AP176)</f>
        <v>185187</v>
      </c>
      <c r="X177" t="str">
        <f>CONCATENATE('Diversity Panel_Genotypes'!AQ176,'Diversity Panel_Genotypes'!AR176)</f>
        <v>113115</v>
      </c>
      <c r="Y177" t="str">
        <f>CONCATENATE('Diversity Panel_Genotypes'!AS176,'Diversity Panel_Genotypes'!AT176)</f>
        <v>154156</v>
      </c>
      <c r="Z177" t="str">
        <f>CONCATENATE('Diversity Panel_Genotypes'!AU176,'Diversity Panel_Genotypes'!AV176)</f>
        <v>089093</v>
      </c>
      <c r="AA177" t="str">
        <f>CONCATENATE('Diversity Panel_Genotypes'!AW176,'Diversity Panel_Genotypes'!AX176)</f>
        <v>090090</v>
      </c>
      <c r="AB177" t="str">
        <f>CONCATENATE('Diversity Panel_Genotypes'!AY176,'Diversity Panel_Genotypes'!AZ176)</f>
        <v>137137</v>
      </c>
      <c r="AC177" t="str">
        <f>CONCATENATE('Diversity Panel_Genotypes'!BA176,'Diversity Panel_Genotypes'!BB176)</f>
        <v>146146</v>
      </c>
      <c r="AD177" t="str">
        <f>CONCATENATE('Diversity Panel_Genotypes'!BC176,'Diversity Panel_Genotypes'!BD176)</f>
        <v>087089</v>
      </c>
      <c r="AE177" t="str">
        <f>CONCATENATE('Diversity Panel_Genotypes'!BE176,'Diversity Panel_Genotypes'!BF176)</f>
        <v>191191</v>
      </c>
      <c r="AF177" t="str">
        <f>CONCATENATE('Diversity Panel_Genotypes'!BG176,'Diversity Panel_Genotypes'!BH176)</f>
        <v>101103</v>
      </c>
      <c r="AG177" t="str">
        <f>CONCATENATE('Diversity Panel_Genotypes'!BI176,'Diversity Panel_Genotypes'!BJ176)</f>
        <v>143160</v>
      </c>
      <c r="AH177" t="str">
        <f>CONCATENATE('Diversity Panel_Genotypes'!BK176,'Diversity Panel_Genotypes'!BL176)</f>
        <v>142142</v>
      </c>
      <c r="AI177" t="str">
        <f>CONCATENATE('Diversity Panel_Genotypes'!BM176,'Diversity Panel_Genotypes'!BN176)</f>
        <v>140140</v>
      </c>
      <c r="AJ177" t="str">
        <f>CONCATENATE('Diversity Panel_Genotypes'!BO176,'Diversity Panel_Genotypes'!BP176)</f>
        <v>170186</v>
      </c>
      <c r="AK177" t="str">
        <f>CONCATENATE('Diversity Panel_Genotypes'!BQ176,'Diversity Panel_Genotypes'!BR176)</f>
        <v>083097</v>
      </c>
      <c r="AL177" t="str">
        <f>CONCATENATE('Diversity Panel_Genotypes'!BS176,'Diversity Panel_Genotypes'!BT176)</f>
        <v>091095</v>
      </c>
      <c r="AM177" t="str">
        <f>CONCATENATE('Diversity Panel_Genotypes'!BU176,'Diversity Panel_Genotypes'!BV176)</f>
        <v>175175</v>
      </c>
      <c r="AN177" t="str">
        <f>CONCATENATE('Diversity Panel_Genotypes'!BW176,'Diversity Panel_Genotypes'!BX176)</f>
        <v>140148</v>
      </c>
      <c r="AO177" t="str">
        <f>CONCATENATE('Diversity Panel_Genotypes'!BY176,'Diversity Panel_Genotypes'!BZ176)</f>
        <v>176176</v>
      </c>
      <c r="AP177" t="str">
        <f>CONCATENATE('Diversity Panel_Genotypes'!CA176,'Diversity Panel_Genotypes'!CB176)</f>
        <v>106106</v>
      </c>
      <c r="AQ177" t="str">
        <f>CONCATENATE('Diversity Panel_Genotypes'!CC176,'Diversity Panel_Genotypes'!CD176)</f>
        <v>104104</v>
      </c>
      <c r="AR177" t="str">
        <f>CONCATENATE('Diversity Panel_Genotypes'!CE176,'Diversity Panel_Genotypes'!CF176)</f>
        <v>081083</v>
      </c>
      <c r="AS177" t="str">
        <f>CONCATENATE('Diversity Panel_Genotypes'!CG176,'Diversity Panel_Genotypes'!CH176)</f>
        <v>262262</v>
      </c>
      <c r="AT177" t="str">
        <f>CONCATENATE('Diversity Panel_Genotypes'!CI176,'Diversity Panel_Genotypes'!CJ176)</f>
        <v>105099</v>
      </c>
      <c r="AU177" t="str">
        <f>CONCATENATE('Diversity Panel_Genotypes'!CK176,'Diversity Panel_Genotypes'!CL176)</f>
        <v>143143</v>
      </c>
      <c r="AV177" t="str">
        <f>CONCATENATE('Diversity Panel_Genotypes'!CM176,'Diversity Panel_Genotypes'!CN176)</f>
        <v>122124</v>
      </c>
      <c r="AW177" t="str">
        <f>CONCATENATE('Diversity Panel_Genotypes'!CO176,'Diversity Panel_Genotypes'!CP176)</f>
        <v>236240</v>
      </c>
      <c r="AX177" t="str">
        <f>CONCATENATE('Diversity Panel_Genotypes'!CQ176,'Diversity Panel_Genotypes'!CR176)</f>
        <v>154156</v>
      </c>
      <c r="AY177" t="str">
        <f>CONCATENATE('Diversity Panel_Genotypes'!CS176,'Diversity Panel_Genotypes'!CT176)</f>
        <v>130132</v>
      </c>
      <c r="AZ177" t="str">
        <f>CONCATENATE('Diversity Panel_Genotypes'!CU176,'Diversity Panel_Genotypes'!CV176)</f>
        <v>244246</v>
      </c>
      <c r="BA177" t="str">
        <f>CONCATENATE('Diversity Panel_Genotypes'!CW176,'Diversity Panel_Genotypes'!CX176)</f>
        <v>140150</v>
      </c>
      <c r="BB177" t="str">
        <f>CONCATENATE('Diversity Panel_Genotypes'!CY176,'Diversity Panel_Genotypes'!CZ176)</f>
        <v>151155</v>
      </c>
      <c r="BC177" t="str">
        <f>CONCATENATE('Diversity Panel_Genotypes'!DA176,'Diversity Panel_Genotypes'!DB176)</f>
        <v>134134</v>
      </c>
      <c r="BD177" t="str">
        <f>CONCATENATE('Diversity Panel_Genotypes'!DC176,'Diversity Panel_Genotypes'!DD176)</f>
        <v>145153</v>
      </c>
    </row>
    <row r="178" spans="2:56" x14ac:dyDescent="0.3">
      <c r="B178" t="s">
        <v>360</v>
      </c>
      <c r="C178" s="5">
        <v>2020</v>
      </c>
      <c r="D178" s="17" t="s">
        <v>86</v>
      </c>
      <c r="E178" t="str">
        <f>CONCATENATE('Diversity Panel_Genotypes'!E177,'Diversity Panel_Genotypes'!F177)</f>
        <v>161161</v>
      </c>
      <c r="F178" t="str">
        <f>CONCATENATE('Diversity Panel_Genotypes'!G177,'Diversity Panel_Genotypes'!H177)</f>
        <v>177181</v>
      </c>
      <c r="G178" t="str">
        <f>CONCATENATE('Diversity Panel_Genotypes'!I177,'Diversity Panel_Genotypes'!J177)</f>
        <v>271271</v>
      </c>
      <c r="H178" t="str">
        <f>CONCATENATE('Diversity Panel_Genotypes'!K177,'Diversity Panel_Genotypes'!L177)</f>
        <v>232238</v>
      </c>
      <c r="I178" t="str">
        <f>CONCATENATE('Diversity Panel_Genotypes'!M177,'Diversity Panel_Genotypes'!N177)</f>
        <v>087089</v>
      </c>
      <c r="J178" t="str">
        <f>CONCATENATE('Diversity Panel_Genotypes'!O177,'Diversity Panel_Genotypes'!P177)</f>
        <v>180192</v>
      </c>
      <c r="K178" t="str">
        <f>CONCATENATE('Diversity Panel_Genotypes'!Q177,'Diversity Panel_Genotypes'!R177)</f>
        <v>205207</v>
      </c>
      <c r="L178" t="str">
        <f>CONCATENATE('Diversity Panel_Genotypes'!S177,'Diversity Panel_Genotypes'!T177)</f>
        <v>129143</v>
      </c>
      <c r="M178" t="str">
        <f>CONCATENATE('Diversity Panel_Genotypes'!U177,'Diversity Panel_Genotypes'!V177)</f>
        <v>140158</v>
      </c>
      <c r="N178" t="str">
        <f>CONCATENATE('Diversity Panel_Genotypes'!W177,'Diversity Panel_Genotypes'!X177)</f>
        <v>116116</v>
      </c>
      <c r="O178" t="str">
        <f>CONCATENATE('Diversity Panel_Genotypes'!Y177,'Diversity Panel_Genotypes'!Z177)</f>
        <v>165165</v>
      </c>
      <c r="P178" t="str">
        <f>CONCATENATE('Diversity Panel_Genotypes'!AA177,'Diversity Panel_Genotypes'!AB177)</f>
        <v>096098</v>
      </c>
      <c r="Q178" t="str">
        <f>CONCATENATE('Diversity Panel_Genotypes'!AC177,'Diversity Panel_Genotypes'!AD177)</f>
        <v>125131</v>
      </c>
      <c r="R178" t="str">
        <f>CONCATENATE('Diversity Panel_Genotypes'!AE177,'Diversity Panel_Genotypes'!AF177)</f>
        <v>103103</v>
      </c>
      <c r="S178" t="str">
        <f>CONCATENATE('Diversity Panel_Genotypes'!AG177,'Diversity Panel_Genotypes'!AH177)</f>
        <v>118118</v>
      </c>
      <c r="T178" t="str">
        <f>CONCATENATE('Diversity Panel_Genotypes'!AI177,'Diversity Panel_Genotypes'!AJ177)</f>
        <v>161161</v>
      </c>
      <c r="U178" t="str">
        <f>CONCATENATE('Diversity Panel_Genotypes'!AK177,'Diversity Panel_Genotypes'!AL177)</f>
        <v>213235</v>
      </c>
      <c r="V178" t="str">
        <f>CONCATENATE('Diversity Panel_Genotypes'!AM177,'Diversity Panel_Genotypes'!AN177)</f>
        <v>196200</v>
      </c>
      <c r="W178" t="str">
        <f>CONCATENATE('Diversity Panel_Genotypes'!AO177,'Diversity Panel_Genotypes'!AP177)</f>
        <v>185187</v>
      </c>
      <c r="X178" t="str">
        <f>CONCATENATE('Diversity Panel_Genotypes'!AQ177,'Diversity Panel_Genotypes'!AR177)</f>
        <v>108115</v>
      </c>
      <c r="Y178" t="str">
        <f>CONCATENATE('Diversity Panel_Genotypes'!AS177,'Diversity Panel_Genotypes'!AT177)</f>
        <v>158160</v>
      </c>
      <c r="Z178" t="str">
        <f>CONCATENATE('Diversity Panel_Genotypes'!AU177,'Diversity Panel_Genotypes'!AV177)</f>
        <v>091093</v>
      </c>
      <c r="AA178" t="str">
        <f>CONCATENATE('Diversity Panel_Genotypes'!AW177,'Diversity Panel_Genotypes'!AX177)</f>
        <v>100088</v>
      </c>
      <c r="AB178" t="str">
        <f>CONCATENATE('Diversity Panel_Genotypes'!AY177,'Diversity Panel_Genotypes'!AZ177)</f>
        <v>135141</v>
      </c>
      <c r="AC178" t="str">
        <f>CONCATENATE('Diversity Panel_Genotypes'!BA177,'Diversity Panel_Genotypes'!BB177)</f>
        <v>146146</v>
      </c>
      <c r="AD178" t="str">
        <f>CONCATENATE('Diversity Panel_Genotypes'!BC177,'Diversity Panel_Genotypes'!BD177)</f>
        <v>087091</v>
      </c>
      <c r="AE178" t="str">
        <f>CONCATENATE('Diversity Panel_Genotypes'!BE177,'Diversity Panel_Genotypes'!BF177)</f>
        <v>191195</v>
      </c>
      <c r="AF178" t="str">
        <f>CONCATENATE('Diversity Panel_Genotypes'!BG177,'Diversity Panel_Genotypes'!BH177)</f>
        <v>101095</v>
      </c>
      <c r="AG178" t="str">
        <f>CONCATENATE('Diversity Panel_Genotypes'!BI177,'Diversity Panel_Genotypes'!BJ177)</f>
        <v>161170</v>
      </c>
      <c r="AH178" t="str">
        <f>CONCATENATE('Diversity Panel_Genotypes'!BK177,'Diversity Panel_Genotypes'!BL177)</f>
        <v>158170</v>
      </c>
      <c r="AI178" t="str">
        <f>CONCATENATE('Diversity Panel_Genotypes'!BM177,'Diversity Panel_Genotypes'!BN177)</f>
        <v>140140</v>
      </c>
      <c r="AJ178" t="str">
        <f>CONCATENATE('Diversity Panel_Genotypes'!BO177,'Diversity Panel_Genotypes'!BP177)</f>
        <v>168172</v>
      </c>
      <c r="AK178" t="str">
        <f>CONCATENATE('Diversity Panel_Genotypes'!BQ177,'Diversity Panel_Genotypes'!BR177)</f>
        <v>083097</v>
      </c>
      <c r="AL178" t="str">
        <f>CONCATENATE('Diversity Panel_Genotypes'!BS177,'Diversity Panel_Genotypes'!BT177)</f>
        <v>091092</v>
      </c>
      <c r="AM178" t="str">
        <f>CONCATENATE('Diversity Panel_Genotypes'!BU177,'Diversity Panel_Genotypes'!BV177)</f>
        <v>175177</v>
      </c>
      <c r="AN178" t="str">
        <f>CONCATENATE('Diversity Panel_Genotypes'!BW177,'Diversity Panel_Genotypes'!BX177)</f>
        <v>146146</v>
      </c>
      <c r="AO178" t="str">
        <f>CONCATENATE('Diversity Panel_Genotypes'!BY177,'Diversity Panel_Genotypes'!BZ177)</f>
        <v>176178</v>
      </c>
      <c r="AP178" t="str">
        <f>CONCATENATE('Diversity Panel_Genotypes'!CA177,'Diversity Panel_Genotypes'!CB177)</f>
        <v>106108</v>
      </c>
      <c r="AQ178" t="str">
        <f>CONCATENATE('Diversity Panel_Genotypes'!CC177,'Diversity Panel_Genotypes'!CD177)</f>
        <v>100100</v>
      </c>
      <c r="AR178" t="str">
        <f>CONCATENATE('Diversity Panel_Genotypes'!CE177,'Diversity Panel_Genotypes'!CF177)</f>
        <v>081083</v>
      </c>
      <c r="AS178" t="str">
        <f>CONCATENATE('Diversity Panel_Genotypes'!CG177,'Diversity Panel_Genotypes'!CH177)</f>
        <v>258262</v>
      </c>
      <c r="AT178" t="str">
        <f>CONCATENATE('Diversity Panel_Genotypes'!CI177,'Diversity Panel_Genotypes'!CJ177)</f>
        <v>089097</v>
      </c>
      <c r="AU178" t="str">
        <f>CONCATENATE('Diversity Panel_Genotypes'!CK177,'Diversity Panel_Genotypes'!CL177)</f>
        <v>143143</v>
      </c>
      <c r="AV178" t="str">
        <f>CONCATENATE('Diversity Panel_Genotypes'!CM177,'Diversity Panel_Genotypes'!CN177)</f>
        <v>124124</v>
      </c>
      <c r="AW178" t="str">
        <f>CONCATENATE('Diversity Panel_Genotypes'!CO177,'Diversity Panel_Genotypes'!CP177)</f>
        <v>240240</v>
      </c>
      <c r="AX178" t="str">
        <f>CONCATENATE('Diversity Panel_Genotypes'!CQ177,'Diversity Panel_Genotypes'!CR177)</f>
        <v>154156</v>
      </c>
      <c r="AY178" t="str">
        <f>CONCATENATE('Diversity Panel_Genotypes'!CS177,'Diversity Panel_Genotypes'!CT177)</f>
        <v>130132</v>
      </c>
      <c r="AZ178" t="str">
        <f>CONCATENATE('Diversity Panel_Genotypes'!CU177,'Diversity Panel_Genotypes'!CV177)</f>
        <v>254254</v>
      </c>
      <c r="BA178" t="str">
        <f>CONCATENATE('Diversity Panel_Genotypes'!CW177,'Diversity Panel_Genotypes'!CX177)</f>
        <v>140142</v>
      </c>
      <c r="BB178" t="str">
        <f>CONCATENATE('Diversity Panel_Genotypes'!CY177,'Diversity Panel_Genotypes'!CZ177)</f>
        <v>155159</v>
      </c>
      <c r="BC178" t="str">
        <f>CONCATENATE('Diversity Panel_Genotypes'!DA177,'Diversity Panel_Genotypes'!DB177)</f>
        <v>136136</v>
      </c>
      <c r="BD178" t="str">
        <f>CONCATENATE('Diversity Panel_Genotypes'!DC177,'Diversity Panel_Genotypes'!DD177)</f>
        <v>151151</v>
      </c>
    </row>
    <row r="179" spans="2:56" x14ac:dyDescent="0.3">
      <c r="B179" t="s">
        <v>362</v>
      </c>
      <c r="C179" s="5">
        <v>2020</v>
      </c>
      <c r="D179" s="17" t="s">
        <v>86</v>
      </c>
      <c r="E179" t="str">
        <f>CONCATENATE('Diversity Panel_Genotypes'!E178,'Diversity Panel_Genotypes'!F178)</f>
        <v>165169</v>
      </c>
      <c r="F179" t="str">
        <f>CONCATENATE('Diversity Panel_Genotypes'!G178,'Diversity Panel_Genotypes'!H178)</f>
        <v>181191</v>
      </c>
      <c r="G179" t="str">
        <f>CONCATENATE('Diversity Panel_Genotypes'!I178,'Diversity Panel_Genotypes'!J178)</f>
        <v>241271</v>
      </c>
      <c r="H179" t="str">
        <f>CONCATENATE('Diversity Panel_Genotypes'!K178,'Diversity Panel_Genotypes'!L178)</f>
        <v>238252</v>
      </c>
      <c r="I179" t="str">
        <f>CONCATENATE('Diversity Panel_Genotypes'!M178,'Diversity Panel_Genotypes'!N178)</f>
        <v>087089</v>
      </c>
      <c r="J179" t="str">
        <f>CONCATENATE('Diversity Panel_Genotypes'!O178,'Diversity Panel_Genotypes'!P178)</f>
        <v>196198</v>
      </c>
      <c r="K179" t="str">
        <f>CONCATENATE('Diversity Panel_Genotypes'!Q178,'Diversity Panel_Genotypes'!R178)</f>
        <v>207211</v>
      </c>
      <c r="L179" t="str">
        <f>CONCATENATE('Diversity Panel_Genotypes'!S178,'Diversity Panel_Genotypes'!T178)</f>
        <v>143143</v>
      </c>
      <c r="M179" t="str">
        <f>CONCATENATE('Diversity Panel_Genotypes'!U178,'Diversity Panel_Genotypes'!V178)</f>
        <v>146164</v>
      </c>
      <c r="N179" t="str">
        <f>CONCATENATE('Diversity Panel_Genotypes'!W178,'Diversity Panel_Genotypes'!X178)</f>
        <v>116118</v>
      </c>
      <c r="O179" t="str">
        <f>CONCATENATE('Diversity Panel_Genotypes'!Y178,'Diversity Panel_Genotypes'!Z178)</f>
        <v>165183</v>
      </c>
      <c r="P179" t="str">
        <f>CONCATENATE('Diversity Panel_Genotypes'!AA178,'Diversity Panel_Genotypes'!AB178)</f>
        <v>090098</v>
      </c>
      <c r="Q179" t="str">
        <f>CONCATENATE('Diversity Panel_Genotypes'!AC178,'Diversity Panel_Genotypes'!AD178)</f>
        <v>123127</v>
      </c>
      <c r="R179" t="str">
        <f>CONCATENATE('Diversity Panel_Genotypes'!AE178,'Diversity Panel_Genotypes'!AF178)</f>
        <v>103103</v>
      </c>
      <c r="S179" t="str">
        <f>CONCATENATE('Diversity Panel_Genotypes'!AG178,'Diversity Panel_Genotypes'!AH178)</f>
        <v>118118</v>
      </c>
      <c r="T179" t="str">
        <f>CONCATENATE('Diversity Panel_Genotypes'!AI178,'Diversity Panel_Genotypes'!AJ178)</f>
        <v>161161</v>
      </c>
      <c r="U179" t="str">
        <f>CONCATENATE('Diversity Panel_Genotypes'!AK178,'Diversity Panel_Genotypes'!AL178)</f>
        <v>225229</v>
      </c>
      <c r="V179" t="str">
        <f>CONCATENATE('Diversity Panel_Genotypes'!AM178,'Diversity Panel_Genotypes'!AN178)</f>
        <v>196196</v>
      </c>
      <c r="W179" t="str">
        <f>CONCATENATE('Diversity Panel_Genotypes'!AO178,'Diversity Panel_Genotypes'!AP178)</f>
        <v>187187</v>
      </c>
      <c r="X179" t="str">
        <f>CONCATENATE('Diversity Panel_Genotypes'!AQ178,'Diversity Panel_Genotypes'!AR178)</f>
        <v>113115</v>
      </c>
      <c r="Y179" t="str">
        <f>CONCATENATE('Diversity Panel_Genotypes'!AS178,'Diversity Panel_Genotypes'!AT178)</f>
        <v>156160</v>
      </c>
      <c r="Z179" t="str">
        <f>CONCATENATE('Diversity Panel_Genotypes'!AU178,'Diversity Panel_Genotypes'!AV178)</f>
        <v>089093</v>
      </c>
      <c r="AA179" t="str">
        <f>CONCATENATE('Diversity Panel_Genotypes'!AW178,'Diversity Panel_Genotypes'!AX178)</f>
        <v>102090</v>
      </c>
      <c r="AB179" t="str">
        <f>CONCATENATE('Diversity Panel_Genotypes'!AY178,'Diversity Panel_Genotypes'!AZ178)</f>
        <v>135141</v>
      </c>
      <c r="AC179" t="str">
        <f>CONCATENATE('Diversity Panel_Genotypes'!BA178,'Diversity Panel_Genotypes'!BB178)</f>
        <v>146146</v>
      </c>
      <c r="AD179" t="str">
        <f>CONCATENATE('Diversity Panel_Genotypes'!BC178,'Diversity Panel_Genotypes'!BD178)</f>
        <v>087087</v>
      </c>
      <c r="AE179" t="str">
        <f>CONCATENATE('Diversity Panel_Genotypes'!BE178,'Diversity Panel_Genotypes'!BF178)</f>
        <v>191195</v>
      </c>
      <c r="AF179" t="str">
        <f>CONCATENATE('Diversity Panel_Genotypes'!BG178,'Diversity Panel_Genotypes'!BH178)</f>
        <v>101101</v>
      </c>
      <c r="AG179" t="str">
        <f>CONCATENATE('Diversity Panel_Genotypes'!BI178,'Diversity Panel_Genotypes'!BJ178)</f>
        <v>151161</v>
      </c>
      <c r="AH179" t="str">
        <f>CONCATENATE('Diversity Panel_Genotypes'!BK178,'Diversity Panel_Genotypes'!BL178)</f>
        <v>158170</v>
      </c>
      <c r="AI179" t="str">
        <f>CONCATENATE('Diversity Panel_Genotypes'!BM178,'Diversity Panel_Genotypes'!BN178)</f>
        <v>140140</v>
      </c>
      <c r="AJ179" t="str">
        <f>CONCATENATE('Diversity Panel_Genotypes'!BO178,'Diversity Panel_Genotypes'!BP178)</f>
        <v>170172</v>
      </c>
      <c r="AK179" t="str">
        <f>CONCATENATE('Diversity Panel_Genotypes'!BQ178,'Diversity Panel_Genotypes'!BR178)</f>
        <v>083083</v>
      </c>
      <c r="AL179" t="str">
        <f>CONCATENATE('Diversity Panel_Genotypes'!BS178,'Diversity Panel_Genotypes'!BT178)</f>
        <v>091092</v>
      </c>
      <c r="AM179" t="str">
        <f>CONCATENATE('Diversity Panel_Genotypes'!BU178,'Diversity Panel_Genotypes'!BV178)</f>
        <v>173177</v>
      </c>
      <c r="AN179" t="str">
        <f>CONCATENATE('Diversity Panel_Genotypes'!BW178,'Diversity Panel_Genotypes'!BX178)</f>
        <v>146146</v>
      </c>
      <c r="AO179" t="str">
        <f>CONCATENATE('Diversity Panel_Genotypes'!BY178,'Diversity Panel_Genotypes'!BZ178)</f>
        <v>172176</v>
      </c>
      <c r="AP179" t="str">
        <f>CONCATENATE('Diversity Panel_Genotypes'!CA178,'Diversity Panel_Genotypes'!CB178)</f>
        <v>106112</v>
      </c>
      <c r="AQ179" t="str">
        <f>CONCATENATE('Diversity Panel_Genotypes'!CC178,'Diversity Panel_Genotypes'!CD178)</f>
        <v>104104</v>
      </c>
      <c r="AR179" t="str">
        <f>CONCATENATE('Diversity Panel_Genotypes'!CE178,'Diversity Panel_Genotypes'!CF178)</f>
        <v>081083</v>
      </c>
      <c r="AS179" t="str">
        <f>CONCATENATE('Diversity Panel_Genotypes'!CG178,'Diversity Panel_Genotypes'!CH178)</f>
        <v>262262</v>
      </c>
      <c r="AT179" t="str">
        <f>CONCATENATE('Diversity Panel_Genotypes'!CI178,'Diversity Panel_Genotypes'!CJ178)</f>
        <v>103089</v>
      </c>
      <c r="AU179" t="str">
        <f>CONCATENATE('Diversity Panel_Genotypes'!CK178,'Diversity Panel_Genotypes'!CL178)</f>
        <v>143143</v>
      </c>
      <c r="AV179" t="str">
        <f>CONCATENATE('Diversity Panel_Genotypes'!CM178,'Diversity Panel_Genotypes'!CN178)</f>
        <v>124124</v>
      </c>
      <c r="AW179" t="str">
        <f>CONCATENATE('Diversity Panel_Genotypes'!CO178,'Diversity Panel_Genotypes'!CP178)</f>
        <v>240240</v>
      </c>
      <c r="AX179" t="str">
        <f>CONCATENATE('Diversity Panel_Genotypes'!CQ178,'Diversity Panel_Genotypes'!CR178)</f>
        <v>144154</v>
      </c>
      <c r="AY179" t="str">
        <f>CONCATENATE('Diversity Panel_Genotypes'!CS178,'Diversity Panel_Genotypes'!CT178)</f>
        <v>130134</v>
      </c>
      <c r="AZ179" t="str">
        <f>CONCATENATE('Diversity Panel_Genotypes'!CU178,'Diversity Panel_Genotypes'!CV178)</f>
        <v>250250</v>
      </c>
      <c r="BA179" t="str">
        <f>CONCATENATE('Diversity Panel_Genotypes'!CW178,'Diversity Panel_Genotypes'!CX178)</f>
        <v>150150</v>
      </c>
      <c r="BB179" t="str">
        <f>CONCATENATE('Diversity Panel_Genotypes'!CY178,'Diversity Panel_Genotypes'!CZ178)</f>
        <v>155155</v>
      </c>
      <c r="BC179" t="str">
        <f>CONCATENATE('Diversity Panel_Genotypes'!DA178,'Diversity Panel_Genotypes'!DB178)</f>
        <v>136140</v>
      </c>
      <c r="BD179" t="str">
        <f>CONCATENATE('Diversity Panel_Genotypes'!DC178,'Diversity Panel_Genotypes'!DD178)</f>
        <v>147153</v>
      </c>
    </row>
    <row r="180" spans="2:56" x14ac:dyDescent="0.3">
      <c r="B180" t="s">
        <v>364</v>
      </c>
      <c r="C180" s="5">
        <v>2020</v>
      </c>
      <c r="D180" s="17" t="s">
        <v>86</v>
      </c>
      <c r="E180" t="str">
        <f>CONCATENATE('Diversity Panel_Genotypes'!E179,'Diversity Panel_Genotypes'!F179)</f>
        <v>161165</v>
      </c>
      <c r="F180" t="str">
        <f>CONCATENATE('Diversity Panel_Genotypes'!G179,'Diversity Panel_Genotypes'!H179)</f>
        <v>191191</v>
      </c>
      <c r="G180" t="str">
        <f>CONCATENATE('Diversity Panel_Genotypes'!I179,'Diversity Panel_Genotypes'!J179)</f>
        <v>241271</v>
      </c>
      <c r="H180" t="str">
        <f>CONCATENATE('Diversity Panel_Genotypes'!K179,'Diversity Panel_Genotypes'!L179)</f>
        <v>238238</v>
      </c>
      <c r="I180" t="str">
        <f>CONCATENATE('Diversity Panel_Genotypes'!M179,'Diversity Panel_Genotypes'!N179)</f>
        <v>085095</v>
      </c>
      <c r="J180" t="str">
        <f>CONCATENATE('Diversity Panel_Genotypes'!O179,'Diversity Panel_Genotypes'!P179)</f>
        <v>184198</v>
      </c>
      <c r="K180" t="str">
        <f>CONCATENATE('Diversity Panel_Genotypes'!Q179,'Diversity Panel_Genotypes'!R179)</f>
        <v>202207</v>
      </c>
      <c r="L180" t="str">
        <f>CONCATENATE('Diversity Panel_Genotypes'!S179,'Diversity Panel_Genotypes'!T179)</f>
        <v>143149</v>
      </c>
      <c r="M180" t="str">
        <f>CONCATENATE('Diversity Panel_Genotypes'!U179,'Diversity Panel_Genotypes'!V179)</f>
        <v>140146</v>
      </c>
      <c r="N180" t="str">
        <f>CONCATENATE('Diversity Panel_Genotypes'!W179,'Diversity Panel_Genotypes'!X179)</f>
        <v>108118</v>
      </c>
      <c r="O180" t="str">
        <f>CONCATENATE('Diversity Panel_Genotypes'!Y179,'Diversity Panel_Genotypes'!Z179)</f>
        <v>165165</v>
      </c>
      <c r="P180" t="str">
        <f>CONCATENATE('Diversity Panel_Genotypes'!AA179,'Diversity Panel_Genotypes'!AB179)</f>
        <v>096098</v>
      </c>
      <c r="Q180" t="str">
        <f>CONCATENATE('Diversity Panel_Genotypes'!AC179,'Diversity Panel_Genotypes'!AD179)</f>
        <v>125129</v>
      </c>
      <c r="R180" t="str">
        <f>CONCATENATE('Diversity Panel_Genotypes'!AE179,'Diversity Panel_Genotypes'!AF179)</f>
        <v>103103</v>
      </c>
      <c r="S180" t="str">
        <f>CONCATENATE('Diversity Panel_Genotypes'!AG179,'Diversity Panel_Genotypes'!AH179)</f>
        <v>118118</v>
      </c>
      <c r="T180" t="str">
        <f>CONCATENATE('Diversity Panel_Genotypes'!AI179,'Diversity Panel_Genotypes'!AJ179)</f>
        <v>161161</v>
      </c>
      <c r="U180" t="str">
        <f>CONCATENATE('Diversity Panel_Genotypes'!AK179,'Diversity Panel_Genotypes'!AL179)</f>
        <v>231231</v>
      </c>
      <c r="V180" t="str">
        <f>CONCATENATE('Diversity Panel_Genotypes'!AM179,'Diversity Panel_Genotypes'!AN179)</f>
        <v>196196</v>
      </c>
      <c r="W180" t="str">
        <f>CONCATENATE('Diversity Panel_Genotypes'!AO179,'Diversity Panel_Genotypes'!AP179)</f>
        <v>181185</v>
      </c>
      <c r="X180" t="str">
        <f>CONCATENATE('Diversity Panel_Genotypes'!AQ179,'Diversity Panel_Genotypes'!AR179)</f>
        <v>108108</v>
      </c>
      <c r="Y180" t="str">
        <f>CONCATENATE('Diversity Panel_Genotypes'!AS179,'Diversity Panel_Genotypes'!AT179)</f>
        <v>156158</v>
      </c>
      <c r="Z180" t="str">
        <f>CONCATENATE('Diversity Panel_Genotypes'!AU179,'Diversity Panel_Genotypes'!AV179)</f>
        <v>089091</v>
      </c>
      <c r="AA180" t="str">
        <f>CONCATENATE('Diversity Panel_Genotypes'!AW179,'Diversity Panel_Genotypes'!AX179)</f>
        <v>102102</v>
      </c>
      <c r="AB180" t="str">
        <f>CONCATENATE('Diversity Panel_Genotypes'!AY179,'Diversity Panel_Genotypes'!AZ179)</f>
        <v>135137</v>
      </c>
      <c r="AC180" t="str">
        <f>CONCATENATE('Diversity Panel_Genotypes'!BA179,'Diversity Panel_Genotypes'!BB179)</f>
        <v>146148</v>
      </c>
      <c r="AD180" t="str">
        <f>CONCATENATE('Diversity Panel_Genotypes'!BC179,'Diversity Panel_Genotypes'!BD179)</f>
        <v>087087</v>
      </c>
      <c r="AE180" t="str">
        <f>CONCATENATE('Diversity Panel_Genotypes'!BE179,'Diversity Panel_Genotypes'!BF179)</f>
        <v>189191</v>
      </c>
      <c r="AF180" t="str">
        <f>CONCATENATE('Diversity Panel_Genotypes'!BG179,'Diversity Panel_Genotypes'!BH179)</f>
        <v>095095</v>
      </c>
      <c r="AG180" t="str">
        <f>CONCATENATE('Diversity Panel_Genotypes'!BI179,'Diversity Panel_Genotypes'!BJ179)</f>
        <v>151161</v>
      </c>
      <c r="AH180" t="str">
        <f>CONCATENATE('Diversity Panel_Genotypes'!BK179,'Diversity Panel_Genotypes'!BL179)</f>
        <v>142142</v>
      </c>
      <c r="AI180" t="str">
        <f>CONCATENATE('Diversity Panel_Genotypes'!BM179,'Diversity Panel_Genotypes'!BN179)</f>
        <v>140148</v>
      </c>
      <c r="AJ180" t="str">
        <f>CONCATENATE('Diversity Panel_Genotypes'!BO179,'Diversity Panel_Genotypes'!BP179)</f>
        <v>170172</v>
      </c>
      <c r="AK180" t="str">
        <f>CONCATENATE('Diversity Panel_Genotypes'!BQ179,'Diversity Panel_Genotypes'!BR179)</f>
        <v>089097</v>
      </c>
      <c r="AL180" t="str">
        <f>CONCATENATE('Diversity Panel_Genotypes'!BS179,'Diversity Panel_Genotypes'!BT179)</f>
        <v>092092</v>
      </c>
      <c r="AM180" t="str">
        <f>CONCATENATE('Diversity Panel_Genotypes'!BU179,'Diversity Panel_Genotypes'!BV179)</f>
        <v>173177</v>
      </c>
      <c r="AN180" t="str">
        <f>CONCATENATE('Diversity Panel_Genotypes'!BW179,'Diversity Panel_Genotypes'!BX179)</f>
        <v>148150</v>
      </c>
      <c r="AO180" t="str">
        <f>CONCATENATE('Diversity Panel_Genotypes'!BY179,'Diversity Panel_Genotypes'!BZ179)</f>
        <v>172178</v>
      </c>
      <c r="AP180" t="str">
        <f>CONCATENATE('Diversity Panel_Genotypes'!CA179,'Diversity Panel_Genotypes'!CB179)</f>
        <v>106090</v>
      </c>
      <c r="AQ180" t="str">
        <f>CONCATENATE('Diversity Panel_Genotypes'!CC179,'Diversity Panel_Genotypes'!CD179)</f>
        <v>104104</v>
      </c>
      <c r="AR180" t="str">
        <f>CONCATENATE('Diversity Panel_Genotypes'!CE179,'Diversity Panel_Genotypes'!CF179)</f>
        <v>081083</v>
      </c>
      <c r="AS180" t="str">
        <f>CONCATENATE('Diversity Panel_Genotypes'!CG179,'Diversity Panel_Genotypes'!CH179)</f>
        <v>258258</v>
      </c>
      <c r="AT180" t="str">
        <f>CONCATENATE('Diversity Panel_Genotypes'!CI179,'Diversity Panel_Genotypes'!CJ179)</f>
        <v>103089</v>
      </c>
      <c r="AU180" t="str">
        <f>CONCATENATE('Diversity Panel_Genotypes'!CK179,'Diversity Panel_Genotypes'!CL179)</f>
        <v>143145</v>
      </c>
      <c r="AV180" t="str">
        <f>CONCATENATE('Diversity Panel_Genotypes'!CM179,'Diversity Panel_Genotypes'!CN179)</f>
        <v>122124</v>
      </c>
      <c r="AW180" t="str">
        <f>CONCATENATE('Diversity Panel_Genotypes'!CO179,'Diversity Panel_Genotypes'!CP179)</f>
        <v>228240</v>
      </c>
      <c r="AX180" t="str">
        <f>CONCATENATE('Diversity Panel_Genotypes'!CQ179,'Diversity Panel_Genotypes'!CR179)</f>
        <v>144156</v>
      </c>
      <c r="AY180" t="str">
        <f>CONCATENATE('Diversity Panel_Genotypes'!CS179,'Diversity Panel_Genotypes'!CT179)</f>
        <v>130130</v>
      </c>
      <c r="AZ180" t="str">
        <f>CONCATENATE('Diversity Panel_Genotypes'!CU179,'Diversity Panel_Genotypes'!CV179)</f>
        <v>244254</v>
      </c>
      <c r="BA180" t="str">
        <f>CONCATENATE('Diversity Panel_Genotypes'!CW179,'Diversity Panel_Genotypes'!CX179)</f>
        <v>142148</v>
      </c>
      <c r="BB180" t="str">
        <f>CONCATENATE('Diversity Panel_Genotypes'!CY179,'Diversity Panel_Genotypes'!CZ179)</f>
        <v>153155</v>
      </c>
      <c r="BC180" t="str">
        <f>CONCATENATE('Diversity Panel_Genotypes'!DA179,'Diversity Panel_Genotypes'!DB179)</f>
        <v>134136</v>
      </c>
      <c r="BD180" t="str">
        <f>CONCATENATE('Diversity Panel_Genotypes'!DC179,'Diversity Panel_Genotypes'!DD179)</f>
        <v>151153</v>
      </c>
    </row>
    <row r="181" spans="2:56" x14ac:dyDescent="0.3">
      <c r="B181" t="s">
        <v>366</v>
      </c>
      <c r="C181" s="5">
        <v>2020</v>
      </c>
      <c r="D181" s="17" t="s">
        <v>86</v>
      </c>
      <c r="E181" t="str">
        <f>CONCATENATE('Diversity Panel_Genotypes'!E180,'Diversity Panel_Genotypes'!F180)</f>
        <v>161165</v>
      </c>
      <c r="F181" t="str">
        <f>CONCATENATE('Diversity Panel_Genotypes'!G180,'Diversity Panel_Genotypes'!H180)</f>
        <v>179181</v>
      </c>
      <c r="G181" t="str">
        <f>CONCATENATE('Diversity Panel_Genotypes'!I180,'Diversity Panel_Genotypes'!J180)</f>
        <v>241271</v>
      </c>
      <c r="H181" t="str">
        <f>CONCATENATE('Diversity Panel_Genotypes'!K180,'Diversity Panel_Genotypes'!L180)</f>
        <v>238238</v>
      </c>
      <c r="I181" t="str">
        <f>CONCATENATE('Diversity Panel_Genotypes'!M180,'Diversity Panel_Genotypes'!N180)</f>
        <v>091095</v>
      </c>
      <c r="J181" t="str">
        <f>CONCATENATE('Diversity Panel_Genotypes'!O180,'Diversity Panel_Genotypes'!P180)</f>
        <v>184198</v>
      </c>
      <c r="K181" t="str">
        <f>CONCATENATE('Diversity Panel_Genotypes'!Q180,'Diversity Panel_Genotypes'!R180)</f>
        <v>205205</v>
      </c>
      <c r="L181" t="str">
        <f>CONCATENATE('Diversity Panel_Genotypes'!S180,'Diversity Panel_Genotypes'!T180)</f>
        <v>143149</v>
      </c>
      <c r="M181" t="str">
        <f>CONCATENATE('Diversity Panel_Genotypes'!U180,'Diversity Panel_Genotypes'!V180)</f>
        <v>152158</v>
      </c>
      <c r="N181" t="str">
        <f>CONCATENATE('Diversity Panel_Genotypes'!W180,'Diversity Panel_Genotypes'!X180)</f>
        <v>118118</v>
      </c>
      <c r="O181" t="str">
        <f>CONCATENATE('Diversity Panel_Genotypes'!Y180,'Diversity Panel_Genotypes'!Z180)</f>
        <v>165183</v>
      </c>
      <c r="P181" t="str">
        <f>CONCATENATE('Diversity Panel_Genotypes'!AA180,'Diversity Panel_Genotypes'!AB180)</f>
        <v>104098</v>
      </c>
      <c r="Q181" t="str">
        <f>CONCATENATE('Diversity Panel_Genotypes'!AC180,'Diversity Panel_Genotypes'!AD180)</f>
        <v>125125</v>
      </c>
      <c r="R181" t="str">
        <f>CONCATENATE('Diversity Panel_Genotypes'!AE180,'Diversity Panel_Genotypes'!AF180)</f>
        <v>103103</v>
      </c>
      <c r="S181" t="str">
        <f>CONCATENATE('Diversity Panel_Genotypes'!AG180,'Diversity Panel_Genotypes'!AH180)</f>
        <v>116118</v>
      </c>
      <c r="T181" t="str">
        <f>CONCATENATE('Diversity Panel_Genotypes'!AI180,'Diversity Panel_Genotypes'!AJ180)</f>
        <v>161161</v>
      </c>
      <c r="U181" t="str">
        <f>CONCATENATE('Diversity Panel_Genotypes'!AK180,'Diversity Panel_Genotypes'!AL180)</f>
        <v>235235</v>
      </c>
      <c r="V181" t="str">
        <f>CONCATENATE('Diversity Panel_Genotypes'!AM180,'Diversity Panel_Genotypes'!AN180)</f>
        <v>194200</v>
      </c>
      <c r="W181" t="str">
        <f>CONCATENATE('Diversity Panel_Genotypes'!AO180,'Diversity Panel_Genotypes'!AP180)</f>
        <v>181185</v>
      </c>
      <c r="X181" t="str">
        <f>CONCATENATE('Diversity Panel_Genotypes'!AQ180,'Diversity Panel_Genotypes'!AR180)</f>
        <v>108115</v>
      </c>
      <c r="Y181" t="str">
        <f>CONCATENATE('Diversity Panel_Genotypes'!AS180,'Diversity Panel_Genotypes'!AT180)</f>
        <v>158160</v>
      </c>
      <c r="Z181" t="str">
        <f>CONCATENATE('Diversity Panel_Genotypes'!AU180,'Diversity Panel_Genotypes'!AV180)</f>
        <v>089091</v>
      </c>
      <c r="AA181" t="str">
        <f>CONCATENATE('Diversity Panel_Genotypes'!AW180,'Diversity Panel_Genotypes'!AX180)</f>
        <v>102090</v>
      </c>
      <c r="AB181" t="str">
        <f>CONCATENATE('Diversity Panel_Genotypes'!AY180,'Diversity Panel_Genotypes'!AZ180)</f>
        <v>135147</v>
      </c>
      <c r="AC181" t="str">
        <f>CONCATENATE('Diversity Panel_Genotypes'!BA180,'Diversity Panel_Genotypes'!BB180)</f>
        <v>146150</v>
      </c>
      <c r="AD181" t="str">
        <f>CONCATENATE('Diversity Panel_Genotypes'!BC180,'Diversity Panel_Genotypes'!BD180)</f>
        <v>087087</v>
      </c>
      <c r="AE181" t="str">
        <f>CONCATENATE('Diversity Panel_Genotypes'!BE180,'Diversity Panel_Genotypes'!BF180)</f>
        <v>191195</v>
      </c>
      <c r="AF181" t="str">
        <f>CONCATENATE('Diversity Panel_Genotypes'!BG180,'Diversity Panel_Genotypes'!BH180)</f>
        <v>101099</v>
      </c>
      <c r="AG181" t="str">
        <f>CONCATENATE('Diversity Panel_Genotypes'!BI180,'Diversity Panel_Genotypes'!BJ180)</f>
        <v>161170</v>
      </c>
      <c r="AH181" t="str">
        <f>CONCATENATE('Diversity Panel_Genotypes'!BK180,'Diversity Panel_Genotypes'!BL180)</f>
        <v>142166</v>
      </c>
      <c r="AI181" t="str">
        <f>CONCATENATE('Diversity Panel_Genotypes'!BM180,'Diversity Panel_Genotypes'!BN180)</f>
        <v>140150</v>
      </c>
      <c r="AJ181" t="str">
        <f>CONCATENATE('Diversity Panel_Genotypes'!BO180,'Diversity Panel_Genotypes'!BP180)</f>
        <v>168170</v>
      </c>
      <c r="AK181" t="str">
        <f>CONCATENATE('Diversity Panel_Genotypes'!BQ180,'Diversity Panel_Genotypes'!BR180)</f>
        <v>097097</v>
      </c>
      <c r="AL181" t="str">
        <f>CONCATENATE('Diversity Panel_Genotypes'!BS180,'Diversity Panel_Genotypes'!BT180)</f>
        <v>092092</v>
      </c>
      <c r="AM181" t="str">
        <f>CONCATENATE('Diversity Panel_Genotypes'!BU180,'Diversity Panel_Genotypes'!BV180)</f>
        <v>173175</v>
      </c>
      <c r="AN181" t="str">
        <f>CONCATENATE('Diversity Panel_Genotypes'!BW180,'Diversity Panel_Genotypes'!BX180)</f>
        <v>148148</v>
      </c>
      <c r="AO181" t="str">
        <f>CONCATENATE('Diversity Panel_Genotypes'!BY180,'Diversity Panel_Genotypes'!BZ180)</f>
        <v>174178</v>
      </c>
      <c r="AP181" t="str">
        <f>CONCATENATE('Diversity Panel_Genotypes'!CA180,'Diversity Panel_Genotypes'!CB180)</f>
        <v>106108</v>
      </c>
      <c r="AQ181" t="str">
        <f>CONCATENATE('Diversity Panel_Genotypes'!CC180,'Diversity Panel_Genotypes'!CD180)</f>
        <v>102104</v>
      </c>
      <c r="AR181" t="str">
        <f>CONCATENATE('Diversity Panel_Genotypes'!CE180,'Diversity Panel_Genotypes'!CF180)</f>
        <v>081081</v>
      </c>
      <c r="AS181" t="str">
        <f>CONCATENATE('Diversity Panel_Genotypes'!CG180,'Diversity Panel_Genotypes'!CH180)</f>
        <v>258258</v>
      </c>
      <c r="AT181" t="str">
        <f>CONCATENATE('Diversity Panel_Genotypes'!CI180,'Diversity Panel_Genotypes'!CJ180)</f>
        <v>103089</v>
      </c>
      <c r="AU181" t="str">
        <f>CONCATENATE('Diversity Panel_Genotypes'!CK180,'Diversity Panel_Genotypes'!CL180)</f>
        <v>143145</v>
      </c>
      <c r="AV181" t="str">
        <f>CONCATENATE('Diversity Panel_Genotypes'!CM180,'Diversity Panel_Genotypes'!CN180)</f>
        <v>122124</v>
      </c>
      <c r="AW181" t="str">
        <f>CONCATENATE('Diversity Panel_Genotypes'!CO180,'Diversity Panel_Genotypes'!CP180)</f>
        <v>240240</v>
      </c>
      <c r="AX181" t="str">
        <f>CONCATENATE('Diversity Panel_Genotypes'!CQ180,'Diversity Panel_Genotypes'!CR180)</f>
        <v>154156</v>
      </c>
      <c r="AY181" t="str">
        <f>CONCATENATE('Diversity Panel_Genotypes'!CS180,'Diversity Panel_Genotypes'!CT180)</f>
        <v>130130</v>
      </c>
      <c r="AZ181" t="str">
        <f>CONCATENATE('Diversity Panel_Genotypes'!CU180,'Diversity Panel_Genotypes'!CV180)</f>
        <v>254254</v>
      </c>
      <c r="BA181" t="str">
        <f>CONCATENATE('Diversity Panel_Genotypes'!CW180,'Diversity Panel_Genotypes'!CX180)</f>
        <v>148150</v>
      </c>
      <c r="BB181" t="str">
        <f>CONCATENATE('Diversity Panel_Genotypes'!CY180,'Diversity Panel_Genotypes'!CZ180)</f>
        <v>153155</v>
      </c>
      <c r="BC181" t="str">
        <f>CONCATENATE('Diversity Panel_Genotypes'!DA180,'Diversity Panel_Genotypes'!DB180)</f>
        <v>134136</v>
      </c>
      <c r="BD181" t="str">
        <f>CONCATENATE('Diversity Panel_Genotypes'!DC180,'Diversity Panel_Genotypes'!DD180)</f>
        <v>149151</v>
      </c>
    </row>
    <row r="182" spans="2:56" x14ac:dyDescent="0.3">
      <c r="B182" t="s">
        <v>368</v>
      </c>
      <c r="C182" s="5">
        <v>2020</v>
      </c>
      <c r="D182" s="17" t="s">
        <v>86</v>
      </c>
      <c r="E182" t="str">
        <f>CONCATENATE('Diversity Panel_Genotypes'!E181,'Diversity Panel_Genotypes'!F181)</f>
        <v>165165</v>
      </c>
      <c r="F182" t="str">
        <f>CONCATENATE('Diversity Panel_Genotypes'!G181,'Diversity Panel_Genotypes'!H181)</f>
        <v>177179</v>
      </c>
      <c r="G182" t="str">
        <f>CONCATENATE('Diversity Panel_Genotypes'!I181,'Diversity Panel_Genotypes'!J181)</f>
        <v>241269</v>
      </c>
      <c r="H182" t="str">
        <f>CONCATENATE('Diversity Panel_Genotypes'!K181,'Diversity Panel_Genotypes'!L181)</f>
        <v>238252</v>
      </c>
      <c r="I182" t="str">
        <f>CONCATENATE('Diversity Panel_Genotypes'!M181,'Diversity Panel_Genotypes'!N181)</f>
        <v>089095</v>
      </c>
      <c r="J182" t="str">
        <f>CONCATENATE('Diversity Panel_Genotypes'!O181,'Diversity Panel_Genotypes'!P181)</f>
        <v>180198</v>
      </c>
      <c r="K182" t="str">
        <f>CONCATENATE('Diversity Panel_Genotypes'!Q181,'Diversity Panel_Genotypes'!R181)</f>
        <v>205211</v>
      </c>
      <c r="L182" t="str">
        <f>CONCATENATE('Diversity Panel_Genotypes'!S181,'Diversity Panel_Genotypes'!T181)</f>
        <v>133143</v>
      </c>
      <c r="M182" t="str">
        <f>CONCATENATE('Diversity Panel_Genotypes'!U181,'Diversity Panel_Genotypes'!V181)</f>
        <v>140158</v>
      </c>
      <c r="N182" t="str">
        <f>CONCATENATE('Diversity Panel_Genotypes'!W181,'Diversity Panel_Genotypes'!X181)</f>
        <v>108118</v>
      </c>
      <c r="O182" t="str">
        <f>CONCATENATE('Diversity Panel_Genotypes'!Y181,'Diversity Panel_Genotypes'!Z181)</f>
        <v>165179</v>
      </c>
      <c r="P182" t="str">
        <f>CONCATENATE('Diversity Panel_Genotypes'!AA181,'Diversity Panel_Genotypes'!AB181)</f>
        <v>096098</v>
      </c>
      <c r="Q182" t="str">
        <f>CONCATENATE('Diversity Panel_Genotypes'!AC181,'Diversity Panel_Genotypes'!AD181)</f>
        <v>125129</v>
      </c>
      <c r="R182" t="str">
        <f>CONCATENATE('Diversity Panel_Genotypes'!AE181,'Diversity Panel_Genotypes'!AF181)</f>
        <v>103105</v>
      </c>
      <c r="S182" t="str">
        <f>CONCATENATE('Diversity Panel_Genotypes'!AG181,'Diversity Panel_Genotypes'!AH181)</f>
        <v>104118</v>
      </c>
      <c r="T182" t="str">
        <f>CONCATENATE('Diversity Panel_Genotypes'!AI181,'Diversity Panel_Genotypes'!AJ181)</f>
        <v>161167</v>
      </c>
      <c r="U182" t="str">
        <f>CONCATENATE('Diversity Panel_Genotypes'!AK181,'Diversity Panel_Genotypes'!AL181)</f>
        <v>225231</v>
      </c>
      <c r="V182" t="str">
        <f>CONCATENATE('Diversity Panel_Genotypes'!AM181,'Diversity Panel_Genotypes'!AN181)</f>
        <v>194194</v>
      </c>
      <c r="W182" t="str">
        <f>CONCATENATE('Diversity Panel_Genotypes'!AO181,'Diversity Panel_Genotypes'!AP181)</f>
        <v>175187</v>
      </c>
      <c r="X182" t="str">
        <f>CONCATENATE('Diversity Panel_Genotypes'!AQ181,'Diversity Panel_Genotypes'!AR181)</f>
        <v>107113</v>
      </c>
      <c r="Y182" t="str">
        <f>CONCATENATE('Diversity Panel_Genotypes'!AS181,'Diversity Panel_Genotypes'!AT181)</f>
        <v>156160</v>
      </c>
      <c r="Z182" t="str">
        <f>CONCATENATE('Diversity Panel_Genotypes'!AU181,'Diversity Panel_Genotypes'!AV181)</f>
        <v>093093</v>
      </c>
      <c r="AA182" t="str">
        <f>CONCATENATE('Diversity Panel_Genotypes'!AW181,'Diversity Panel_Genotypes'!AX181)</f>
        <v>104090</v>
      </c>
      <c r="AB182" t="str">
        <f>CONCATENATE('Diversity Panel_Genotypes'!AY181,'Diversity Panel_Genotypes'!AZ181)</f>
        <v>135141</v>
      </c>
      <c r="AC182" t="str">
        <f>CONCATENATE('Diversity Panel_Genotypes'!BA181,'Diversity Panel_Genotypes'!BB181)</f>
        <v>146148</v>
      </c>
      <c r="AD182" t="str">
        <f>CONCATENATE('Diversity Panel_Genotypes'!BC181,'Diversity Panel_Genotypes'!BD181)</f>
        <v>087091</v>
      </c>
      <c r="AE182" t="str">
        <f>CONCATENATE('Diversity Panel_Genotypes'!BE181,'Diversity Panel_Genotypes'!BF181)</f>
        <v>191191</v>
      </c>
      <c r="AF182" t="str">
        <f>CONCATENATE('Diversity Panel_Genotypes'!BG181,'Diversity Panel_Genotypes'!BH181)</f>
        <v>101095</v>
      </c>
      <c r="AG182" t="str">
        <f>CONCATENATE('Diversity Panel_Genotypes'!BI181,'Diversity Panel_Genotypes'!BJ181)</f>
        <v>151160</v>
      </c>
      <c r="AH182" t="str">
        <f>CONCATENATE('Diversity Panel_Genotypes'!BK181,'Diversity Panel_Genotypes'!BL181)</f>
        <v>168170</v>
      </c>
      <c r="AI182" t="str">
        <f>CONCATENATE('Diversity Panel_Genotypes'!BM181,'Diversity Panel_Genotypes'!BN181)</f>
        <v>127142</v>
      </c>
      <c r="AJ182" t="str">
        <f>CONCATENATE('Diversity Panel_Genotypes'!BO181,'Diversity Panel_Genotypes'!BP181)</f>
        <v>172172</v>
      </c>
      <c r="AK182" t="str">
        <f>CONCATENATE('Diversity Panel_Genotypes'!BQ181,'Diversity Panel_Genotypes'!BR181)</f>
        <v>089097</v>
      </c>
      <c r="AL182" t="str">
        <f>CONCATENATE('Diversity Panel_Genotypes'!BS181,'Diversity Panel_Genotypes'!BT181)</f>
        <v>091095</v>
      </c>
      <c r="AM182" t="str">
        <f>CONCATENATE('Diversity Panel_Genotypes'!BU181,'Diversity Panel_Genotypes'!BV181)</f>
        <v>175175</v>
      </c>
      <c r="AN182" t="str">
        <f>CONCATENATE('Diversity Panel_Genotypes'!BW181,'Diversity Panel_Genotypes'!BX181)</f>
        <v>140148</v>
      </c>
      <c r="AO182" t="str">
        <f>CONCATENATE('Diversity Panel_Genotypes'!BY181,'Diversity Panel_Genotypes'!BZ181)</f>
        <v>172178</v>
      </c>
      <c r="AP182" t="str">
        <f>CONCATENATE('Diversity Panel_Genotypes'!CA181,'Diversity Panel_Genotypes'!CB181)</f>
        <v>106108</v>
      </c>
      <c r="AQ182" t="str">
        <f>CONCATENATE('Diversity Panel_Genotypes'!CC181,'Diversity Panel_Genotypes'!CD181)</f>
        <v>104104</v>
      </c>
      <c r="AR182" t="str">
        <f>CONCATENATE('Diversity Panel_Genotypes'!CE181,'Diversity Panel_Genotypes'!CF181)</f>
        <v>081083</v>
      </c>
      <c r="AS182" t="str">
        <f>CONCATENATE('Diversity Panel_Genotypes'!CG181,'Diversity Panel_Genotypes'!CH181)</f>
        <v>260262</v>
      </c>
      <c r="AT182" t="str">
        <f>CONCATENATE('Diversity Panel_Genotypes'!CI181,'Diversity Panel_Genotypes'!CJ181)</f>
        <v>089097</v>
      </c>
      <c r="AU182" t="str">
        <f>CONCATENATE('Diversity Panel_Genotypes'!CK181,'Diversity Panel_Genotypes'!CL181)</f>
        <v>143147</v>
      </c>
      <c r="AV182" t="str">
        <f>CONCATENATE('Diversity Panel_Genotypes'!CM181,'Diversity Panel_Genotypes'!CN181)</f>
        <v>122122</v>
      </c>
      <c r="AW182" t="str">
        <f>CONCATENATE('Diversity Panel_Genotypes'!CO181,'Diversity Panel_Genotypes'!CP181)</f>
        <v>236240</v>
      </c>
      <c r="AX182" t="str">
        <f>CONCATENATE('Diversity Panel_Genotypes'!CQ181,'Diversity Panel_Genotypes'!CR181)</f>
        <v>154156</v>
      </c>
      <c r="AY182" t="str">
        <f>CONCATENATE('Diversity Panel_Genotypes'!CS181,'Diversity Panel_Genotypes'!CT181)</f>
        <v>118134</v>
      </c>
      <c r="AZ182" t="str">
        <f>CONCATENATE('Diversity Panel_Genotypes'!CU181,'Diversity Panel_Genotypes'!CV181)</f>
        <v>250252</v>
      </c>
      <c r="BA182" t="str">
        <f>CONCATENATE('Diversity Panel_Genotypes'!CW181,'Diversity Panel_Genotypes'!CX181)</f>
        <v>150150</v>
      </c>
      <c r="BB182" t="str">
        <f>CONCATENATE('Diversity Panel_Genotypes'!CY181,'Diversity Panel_Genotypes'!CZ181)</f>
        <v>155159</v>
      </c>
      <c r="BC182" t="str">
        <f>CONCATENATE('Diversity Panel_Genotypes'!DA181,'Diversity Panel_Genotypes'!DB181)</f>
        <v>134136</v>
      </c>
      <c r="BD182" t="str">
        <f>CONCATENATE('Diversity Panel_Genotypes'!DC181,'Diversity Panel_Genotypes'!DD181)</f>
        <v>149151</v>
      </c>
    </row>
    <row r="183" spans="2:56" x14ac:dyDescent="0.3">
      <c r="B183" t="s">
        <v>370</v>
      </c>
      <c r="C183" s="5">
        <v>2020</v>
      </c>
      <c r="D183" s="17" t="s">
        <v>86</v>
      </c>
      <c r="E183" t="str">
        <f>CONCATENATE('Diversity Panel_Genotypes'!E182,'Diversity Panel_Genotypes'!F182)</f>
        <v>161161</v>
      </c>
      <c r="F183" t="str">
        <f>CONCATENATE('Diversity Panel_Genotypes'!G182,'Diversity Panel_Genotypes'!H182)</f>
        <v>177191</v>
      </c>
      <c r="G183" t="str">
        <f>CONCATENATE('Diversity Panel_Genotypes'!I182,'Diversity Panel_Genotypes'!J182)</f>
        <v>271271</v>
      </c>
      <c r="H183" t="str">
        <f>CONCATENATE('Diversity Panel_Genotypes'!K182,'Diversity Panel_Genotypes'!L182)</f>
        <v>238250</v>
      </c>
      <c r="I183" t="str">
        <f>CONCATENATE('Diversity Panel_Genotypes'!M182,'Diversity Panel_Genotypes'!N182)</f>
        <v>085085</v>
      </c>
      <c r="J183" t="str">
        <f>CONCATENATE('Diversity Panel_Genotypes'!O182,'Diversity Panel_Genotypes'!P182)</f>
        <v>184196</v>
      </c>
      <c r="K183" t="str">
        <f>CONCATENATE('Diversity Panel_Genotypes'!Q182,'Diversity Panel_Genotypes'!R182)</f>
        <v>205205</v>
      </c>
      <c r="L183" t="str">
        <f>CONCATENATE('Diversity Panel_Genotypes'!S182,'Diversity Panel_Genotypes'!T182)</f>
        <v>143143</v>
      </c>
      <c r="M183" t="str">
        <f>CONCATENATE('Diversity Panel_Genotypes'!U182,'Diversity Panel_Genotypes'!V182)</f>
        <v>146150</v>
      </c>
      <c r="N183" t="str">
        <f>CONCATENATE('Diversity Panel_Genotypes'!W182,'Diversity Panel_Genotypes'!X182)</f>
        <v>116118</v>
      </c>
      <c r="O183" t="str">
        <f>CONCATENATE('Diversity Panel_Genotypes'!Y182,'Diversity Panel_Genotypes'!Z182)</f>
        <v>165165</v>
      </c>
      <c r="P183" t="str">
        <f>CONCATENATE('Diversity Panel_Genotypes'!AA182,'Diversity Panel_Genotypes'!AB182)</f>
        <v>096098</v>
      </c>
      <c r="Q183" t="str">
        <f>CONCATENATE('Diversity Panel_Genotypes'!AC182,'Diversity Panel_Genotypes'!AD182)</f>
        <v>125127</v>
      </c>
      <c r="R183" t="str">
        <f>CONCATENATE('Diversity Panel_Genotypes'!AE182,'Diversity Panel_Genotypes'!AF182)</f>
        <v>103103</v>
      </c>
      <c r="S183" t="str">
        <f>CONCATENATE('Diversity Panel_Genotypes'!AG182,'Diversity Panel_Genotypes'!AH182)</f>
        <v>118118</v>
      </c>
      <c r="T183" t="str">
        <f>CONCATENATE('Diversity Panel_Genotypes'!AI182,'Diversity Panel_Genotypes'!AJ182)</f>
        <v>161167</v>
      </c>
      <c r="U183" t="str">
        <f>CONCATENATE('Diversity Panel_Genotypes'!AK182,'Diversity Panel_Genotypes'!AL182)</f>
        <v>231231</v>
      </c>
      <c r="V183" t="str">
        <f>CONCATENATE('Diversity Panel_Genotypes'!AM182,'Diversity Panel_Genotypes'!AN182)</f>
        <v>194200</v>
      </c>
      <c r="W183" t="str">
        <f>CONCATENATE('Diversity Panel_Genotypes'!AO182,'Diversity Panel_Genotypes'!AP182)</f>
        <v>175181</v>
      </c>
      <c r="X183" t="str">
        <f>CONCATENATE('Diversity Panel_Genotypes'!AQ182,'Diversity Panel_Genotypes'!AR182)</f>
        <v>115115</v>
      </c>
      <c r="Y183" t="str">
        <f>CONCATENATE('Diversity Panel_Genotypes'!AS182,'Diversity Panel_Genotypes'!AT182)</f>
        <v>158160</v>
      </c>
      <c r="Z183" t="str">
        <f>CONCATENATE('Diversity Panel_Genotypes'!AU182,'Diversity Panel_Genotypes'!AV182)</f>
        <v>093093</v>
      </c>
      <c r="AA183" t="str">
        <f>CONCATENATE('Diversity Panel_Genotypes'!AW182,'Diversity Panel_Genotypes'!AX182)</f>
        <v>102090</v>
      </c>
      <c r="AB183" t="str">
        <f>CONCATENATE('Diversity Panel_Genotypes'!AY182,'Diversity Panel_Genotypes'!AZ182)</f>
        <v>135137</v>
      </c>
      <c r="AC183" t="str">
        <f>CONCATENATE('Diversity Panel_Genotypes'!BA182,'Diversity Panel_Genotypes'!BB182)</f>
        <v>146146</v>
      </c>
      <c r="AD183" t="str">
        <f>CONCATENATE('Diversity Panel_Genotypes'!BC182,'Diversity Panel_Genotypes'!BD182)</f>
        <v>087089</v>
      </c>
      <c r="AE183" t="str">
        <f>CONCATENATE('Diversity Panel_Genotypes'!BE182,'Diversity Panel_Genotypes'!BF182)</f>
        <v>191195</v>
      </c>
      <c r="AF183" t="str">
        <f>CONCATENATE('Diversity Panel_Genotypes'!BG182,'Diversity Panel_Genotypes'!BH182)</f>
        <v>095099</v>
      </c>
      <c r="AG183" t="str">
        <f>CONCATENATE('Diversity Panel_Genotypes'!BI182,'Diversity Panel_Genotypes'!BJ182)</f>
        <v>143151</v>
      </c>
      <c r="AH183" t="str">
        <f>CONCATENATE('Diversity Panel_Genotypes'!BK182,'Diversity Panel_Genotypes'!BL182)</f>
        <v>166166</v>
      </c>
      <c r="AI183" t="str">
        <f>CONCATENATE('Diversity Panel_Genotypes'!BM182,'Diversity Panel_Genotypes'!BN182)</f>
        <v>140150</v>
      </c>
      <c r="AJ183" t="str">
        <f>CONCATENATE('Diversity Panel_Genotypes'!BO182,'Diversity Panel_Genotypes'!BP182)</f>
        <v>172172</v>
      </c>
      <c r="AK183" t="str">
        <f>CONCATENATE('Diversity Panel_Genotypes'!BQ182,'Diversity Panel_Genotypes'!BR182)</f>
        <v>083083</v>
      </c>
      <c r="AL183" t="str">
        <f>CONCATENATE('Diversity Panel_Genotypes'!BS182,'Diversity Panel_Genotypes'!BT182)</f>
        <v>091094</v>
      </c>
      <c r="AM183" t="str">
        <f>CONCATENATE('Diversity Panel_Genotypes'!BU182,'Diversity Panel_Genotypes'!BV182)</f>
        <v>173175</v>
      </c>
      <c r="AN183" t="str">
        <f>CONCATENATE('Diversity Panel_Genotypes'!BW182,'Diversity Panel_Genotypes'!BX182)</f>
        <v>140150</v>
      </c>
      <c r="AO183" t="str">
        <f>CONCATENATE('Diversity Panel_Genotypes'!BY182,'Diversity Panel_Genotypes'!BZ182)</f>
        <v>172178</v>
      </c>
      <c r="AP183" t="str">
        <f>CONCATENATE('Diversity Panel_Genotypes'!CA182,'Diversity Panel_Genotypes'!CB182)</f>
        <v>106090</v>
      </c>
      <c r="AQ183" t="str">
        <f>CONCATENATE('Diversity Panel_Genotypes'!CC182,'Diversity Panel_Genotypes'!CD182)</f>
        <v>104104</v>
      </c>
      <c r="AR183" t="str">
        <f>CONCATENATE('Diversity Panel_Genotypes'!CE182,'Diversity Panel_Genotypes'!CF182)</f>
        <v>083083</v>
      </c>
      <c r="AS183" t="str">
        <f>CONCATENATE('Diversity Panel_Genotypes'!CG182,'Diversity Panel_Genotypes'!CH182)</f>
        <v>258262</v>
      </c>
      <c r="AT183" t="str">
        <f>CONCATENATE('Diversity Panel_Genotypes'!CI182,'Diversity Panel_Genotypes'!CJ182)</f>
        <v>103097</v>
      </c>
      <c r="AU183" t="str">
        <f>CONCATENATE('Diversity Panel_Genotypes'!CK182,'Diversity Panel_Genotypes'!CL182)</f>
        <v>145145</v>
      </c>
      <c r="AV183" t="str">
        <f>CONCATENATE('Diversity Panel_Genotypes'!CM182,'Diversity Panel_Genotypes'!CN182)</f>
        <v>124124</v>
      </c>
      <c r="AW183" t="str">
        <f>CONCATENATE('Diversity Panel_Genotypes'!CO182,'Diversity Panel_Genotypes'!CP182)</f>
        <v>240240</v>
      </c>
      <c r="AX183" t="str">
        <f>CONCATENATE('Diversity Panel_Genotypes'!CQ182,'Diversity Panel_Genotypes'!CR182)</f>
        <v>144156</v>
      </c>
      <c r="AY183" t="str">
        <f>CONCATENATE('Diversity Panel_Genotypes'!CS182,'Diversity Panel_Genotypes'!CT182)</f>
        <v>130132</v>
      </c>
      <c r="AZ183" t="str">
        <f>CONCATENATE('Diversity Panel_Genotypes'!CU182,'Diversity Panel_Genotypes'!CV182)</f>
        <v>250254</v>
      </c>
      <c r="BA183" t="str">
        <f>CONCATENATE('Diversity Panel_Genotypes'!CW182,'Diversity Panel_Genotypes'!CX182)</f>
        <v>148150</v>
      </c>
      <c r="BB183" t="str">
        <f>CONCATENATE('Diversity Panel_Genotypes'!CY182,'Diversity Panel_Genotypes'!CZ182)</f>
        <v>151153</v>
      </c>
      <c r="BC183" t="str">
        <f>CONCATENATE('Diversity Panel_Genotypes'!DA182,'Diversity Panel_Genotypes'!DB182)</f>
        <v>136136</v>
      </c>
      <c r="BD183" t="str">
        <f>CONCATENATE('Diversity Panel_Genotypes'!DC182,'Diversity Panel_Genotypes'!DD182)</f>
        <v>149149</v>
      </c>
    </row>
    <row r="184" spans="2:56" x14ac:dyDescent="0.3">
      <c r="B184" t="s">
        <v>372</v>
      </c>
      <c r="C184" s="5">
        <v>2020</v>
      </c>
      <c r="D184" s="17" t="s">
        <v>86</v>
      </c>
      <c r="E184" t="str">
        <f>CONCATENATE('Diversity Panel_Genotypes'!E183,'Diversity Panel_Genotypes'!F183)</f>
        <v>161167</v>
      </c>
      <c r="F184" t="str">
        <f>CONCATENATE('Diversity Panel_Genotypes'!G183,'Diversity Panel_Genotypes'!H183)</f>
        <v>181181</v>
      </c>
      <c r="G184" t="str">
        <f>CONCATENATE('Diversity Panel_Genotypes'!I183,'Diversity Panel_Genotypes'!J183)</f>
        <v>241271</v>
      </c>
      <c r="H184" t="str">
        <f>CONCATENATE('Diversity Panel_Genotypes'!K183,'Diversity Panel_Genotypes'!L183)</f>
        <v>238252</v>
      </c>
      <c r="I184" t="str">
        <f>CONCATENATE('Diversity Panel_Genotypes'!M183,'Diversity Panel_Genotypes'!N183)</f>
        <v>089095</v>
      </c>
      <c r="J184" t="str">
        <f>CONCATENATE('Diversity Panel_Genotypes'!O183,'Diversity Panel_Genotypes'!P183)</f>
        <v>180192</v>
      </c>
      <c r="K184" t="str">
        <f>CONCATENATE('Diversity Panel_Genotypes'!Q183,'Diversity Panel_Genotypes'!R183)</f>
        <v>205207</v>
      </c>
      <c r="L184" t="str">
        <f>CONCATENATE('Diversity Panel_Genotypes'!S183,'Diversity Panel_Genotypes'!T183)</f>
        <v>129129</v>
      </c>
      <c r="M184" t="str">
        <f>CONCATENATE('Diversity Panel_Genotypes'!U183,'Diversity Panel_Genotypes'!V183)</f>
        <v>146164</v>
      </c>
      <c r="N184" t="str">
        <f>CONCATENATE('Diversity Panel_Genotypes'!W183,'Diversity Panel_Genotypes'!X183)</f>
        <v>118118</v>
      </c>
      <c r="O184" t="str">
        <f>CONCATENATE('Diversity Panel_Genotypes'!Y183,'Diversity Panel_Genotypes'!Z183)</f>
        <v>165181</v>
      </c>
      <c r="P184" t="str">
        <f>CONCATENATE('Diversity Panel_Genotypes'!AA183,'Diversity Panel_Genotypes'!AB183)</f>
        <v>104096</v>
      </c>
      <c r="Q184" t="str">
        <f>CONCATENATE('Diversity Panel_Genotypes'!AC183,'Diversity Panel_Genotypes'!AD183)</f>
        <v>125129</v>
      </c>
      <c r="R184" t="str">
        <f>CONCATENATE('Diversity Panel_Genotypes'!AE183,'Diversity Panel_Genotypes'!AF183)</f>
        <v>103103</v>
      </c>
      <c r="S184" t="str">
        <f>CONCATENATE('Diversity Panel_Genotypes'!AG183,'Diversity Panel_Genotypes'!AH183)</f>
        <v>118118</v>
      </c>
      <c r="T184" t="str">
        <f>CONCATENATE('Diversity Panel_Genotypes'!AI183,'Diversity Panel_Genotypes'!AJ183)</f>
        <v>167175</v>
      </c>
      <c r="U184" t="str">
        <f>CONCATENATE('Diversity Panel_Genotypes'!AK183,'Diversity Panel_Genotypes'!AL183)</f>
        <v>233235</v>
      </c>
      <c r="V184" t="str">
        <f>CONCATENATE('Diversity Panel_Genotypes'!AM183,'Diversity Panel_Genotypes'!AN183)</f>
        <v>194194</v>
      </c>
      <c r="W184" t="str">
        <f>CONCATENATE('Diversity Panel_Genotypes'!AO183,'Diversity Panel_Genotypes'!AP183)</f>
        <v>179187</v>
      </c>
      <c r="X184" t="str">
        <f>CONCATENATE('Diversity Panel_Genotypes'!AQ183,'Diversity Panel_Genotypes'!AR183)</f>
        <v>108115</v>
      </c>
      <c r="Y184" t="str">
        <f>CONCATENATE('Diversity Panel_Genotypes'!AS183,'Diversity Panel_Genotypes'!AT183)</f>
        <v>156160</v>
      </c>
      <c r="Z184" t="str">
        <f>CONCATENATE('Diversity Panel_Genotypes'!AU183,'Diversity Panel_Genotypes'!AV183)</f>
        <v>089093</v>
      </c>
      <c r="AA184" t="str">
        <f>CONCATENATE('Diversity Panel_Genotypes'!AW183,'Diversity Panel_Genotypes'!AX183)</f>
        <v>088090</v>
      </c>
      <c r="AB184" t="str">
        <f>CONCATENATE('Diversity Panel_Genotypes'!AY183,'Diversity Panel_Genotypes'!AZ183)</f>
        <v>135147</v>
      </c>
      <c r="AC184" t="str">
        <f>CONCATENATE('Diversity Panel_Genotypes'!BA183,'Diversity Panel_Genotypes'!BB183)</f>
        <v>146146</v>
      </c>
      <c r="AD184" t="str">
        <f>CONCATENATE('Diversity Panel_Genotypes'!BC183,'Diversity Panel_Genotypes'!BD183)</f>
        <v>087091</v>
      </c>
      <c r="AE184" t="str">
        <f>CONCATENATE('Diversity Panel_Genotypes'!BE183,'Diversity Panel_Genotypes'!BF183)</f>
        <v>191195</v>
      </c>
      <c r="AF184" t="str">
        <f>CONCATENATE('Diversity Panel_Genotypes'!BG183,'Diversity Panel_Genotypes'!BH183)</f>
        <v>103099</v>
      </c>
      <c r="AG184" t="str">
        <f>CONCATENATE('Diversity Panel_Genotypes'!BI183,'Diversity Panel_Genotypes'!BJ183)</f>
        <v>151161</v>
      </c>
      <c r="AH184" t="str">
        <f>CONCATENATE('Diversity Panel_Genotypes'!BK183,'Diversity Panel_Genotypes'!BL183)</f>
        <v>158166</v>
      </c>
      <c r="AI184" t="str">
        <f>CONCATENATE('Diversity Panel_Genotypes'!BM183,'Diversity Panel_Genotypes'!BN183)</f>
        <v>148148</v>
      </c>
      <c r="AJ184" t="str">
        <f>CONCATENATE('Diversity Panel_Genotypes'!BO183,'Diversity Panel_Genotypes'!BP183)</f>
        <v>172172</v>
      </c>
      <c r="AK184" t="str">
        <f>CONCATENATE('Diversity Panel_Genotypes'!BQ183,'Diversity Panel_Genotypes'!BR183)</f>
        <v>089097</v>
      </c>
      <c r="AL184" t="str">
        <f>CONCATENATE('Diversity Panel_Genotypes'!BS183,'Diversity Panel_Genotypes'!BT183)</f>
        <v>091092</v>
      </c>
      <c r="AM184" t="str">
        <f>CONCATENATE('Diversity Panel_Genotypes'!BU183,'Diversity Panel_Genotypes'!BV183)</f>
        <v>175177</v>
      </c>
      <c r="AN184" t="str">
        <f>CONCATENATE('Diversity Panel_Genotypes'!BW183,'Diversity Panel_Genotypes'!BX183)</f>
        <v>146148</v>
      </c>
      <c r="AO184" t="str">
        <f>CONCATENATE('Diversity Panel_Genotypes'!BY183,'Diversity Panel_Genotypes'!BZ183)</f>
        <v>172172</v>
      </c>
      <c r="AP184" t="str">
        <f>CONCATENATE('Diversity Panel_Genotypes'!CA183,'Diversity Panel_Genotypes'!CB183)</f>
        <v>112112</v>
      </c>
      <c r="AQ184" t="str">
        <f>CONCATENATE('Diversity Panel_Genotypes'!CC183,'Diversity Panel_Genotypes'!CD183)</f>
        <v>100106</v>
      </c>
      <c r="AR184" t="str">
        <f>CONCATENATE('Diversity Panel_Genotypes'!CE183,'Diversity Panel_Genotypes'!CF183)</f>
        <v>083083</v>
      </c>
      <c r="AS184" t="str">
        <f>CONCATENATE('Diversity Panel_Genotypes'!CG183,'Diversity Panel_Genotypes'!CH183)</f>
        <v>258258</v>
      </c>
      <c r="AT184" t="str">
        <f>CONCATENATE('Diversity Panel_Genotypes'!CI183,'Diversity Panel_Genotypes'!CJ183)</f>
        <v>089089</v>
      </c>
      <c r="AU184" t="str">
        <f>CONCATENATE('Diversity Panel_Genotypes'!CK183,'Diversity Panel_Genotypes'!CL183)</f>
        <v>143145</v>
      </c>
      <c r="AV184" t="str">
        <f>CONCATENATE('Diversity Panel_Genotypes'!CM183,'Diversity Panel_Genotypes'!CN183)</f>
        <v>124124</v>
      </c>
      <c r="AW184" t="str">
        <f>CONCATENATE('Diversity Panel_Genotypes'!CO183,'Diversity Panel_Genotypes'!CP183)</f>
        <v>240240</v>
      </c>
      <c r="AX184" t="str">
        <f>CONCATENATE('Diversity Panel_Genotypes'!CQ183,'Diversity Panel_Genotypes'!CR183)</f>
        <v>154154</v>
      </c>
      <c r="AY184" t="str">
        <f>CONCATENATE('Diversity Panel_Genotypes'!CS183,'Diversity Panel_Genotypes'!CT183)</f>
        <v>132134</v>
      </c>
      <c r="AZ184" t="str">
        <f>CONCATENATE('Diversity Panel_Genotypes'!CU183,'Diversity Panel_Genotypes'!CV183)</f>
        <v>254254</v>
      </c>
      <c r="BA184" t="str">
        <f>CONCATENATE('Diversity Panel_Genotypes'!CW183,'Diversity Panel_Genotypes'!CX183)</f>
        <v>140142</v>
      </c>
      <c r="BB184" t="str">
        <f>CONCATENATE('Diversity Panel_Genotypes'!CY183,'Diversity Panel_Genotypes'!CZ183)</f>
        <v>153155</v>
      </c>
      <c r="BC184" t="str">
        <f>CONCATENATE('Diversity Panel_Genotypes'!DA183,'Diversity Panel_Genotypes'!DB183)</f>
        <v>136136</v>
      </c>
      <c r="BD184" t="str">
        <f>CONCATENATE('Diversity Panel_Genotypes'!DC183,'Diversity Panel_Genotypes'!DD183)</f>
        <v>149151</v>
      </c>
    </row>
    <row r="185" spans="2:56" x14ac:dyDescent="0.3">
      <c r="B185" t="s">
        <v>374</v>
      </c>
      <c r="C185" s="5">
        <v>2020</v>
      </c>
      <c r="D185" s="17" t="s">
        <v>86</v>
      </c>
      <c r="E185" t="str">
        <f>CONCATENATE('Diversity Panel_Genotypes'!E184,'Diversity Panel_Genotypes'!F184)</f>
        <v>161165</v>
      </c>
      <c r="F185" t="str">
        <f>CONCATENATE('Diversity Panel_Genotypes'!G184,'Diversity Panel_Genotypes'!H184)</f>
        <v>181191</v>
      </c>
      <c r="G185" t="str">
        <f>CONCATENATE('Diversity Panel_Genotypes'!I184,'Diversity Panel_Genotypes'!J184)</f>
        <v>241271</v>
      </c>
      <c r="H185" t="str">
        <f>CONCATENATE('Diversity Panel_Genotypes'!K184,'Diversity Panel_Genotypes'!L184)</f>
        <v>238238</v>
      </c>
      <c r="I185" t="str">
        <f>CONCATENATE('Diversity Panel_Genotypes'!M184,'Diversity Panel_Genotypes'!N184)</f>
        <v>089095</v>
      </c>
      <c r="J185" t="str">
        <f>CONCATENATE('Diversity Panel_Genotypes'!O184,'Diversity Panel_Genotypes'!P184)</f>
        <v>180180</v>
      </c>
      <c r="K185" t="str">
        <f>CONCATENATE('Diversity Panel_Genotypes'!Q184,'Diversity Panel_Genotypes'!R184)</f>
        <v>205211</v>
      </c>
      <c r="L185" t="str">
        <f>CONCATENATE('Diversity Panel_Genotypes'!S184,'Diversity Panel_Genotypes'!T184)</f>
        <v>143143</v>
      </c>
      <c r="M185" t="str">
        <f>CONCATENATE('Diversity Panel_Genotypes'!U184,'Diversity Panel_Genotypes'!V184)</f>
        <v>158162</v>
      </c>
      <c r="N185" t="str">
        <f>CONCATENATE('Diversity Panel_Genotypes'!W184,'Diversity Panel_Genotypes'!X184)</f>
        <v>114116</v>
      </c>
      <c r="O185" t="str">
        <f>CONCATENATE('Diversity Panel_Genotypes'!Y184,'Diversity Panel_Genotypes'!Z184)</f>
        <v>179183</v>
      </c>
      <c r="P185" t="str">
        <f>CONCATENATE('Diversity Panel_Genotypes'!AA184,'Diversity Panel_Genotypes'!AB184)</f>
        <v>090096</v>
      </c>
      <c r="Q185" t="str">
        <f>CONCATENATE('Diversity Panel_Genotypes'!AC184,'Diversity Panel_Genotypes'!AD184)</f>
        <v>123129</v>
      </c>
      <c r="R185" t="str">
        <f>CONCATENATE('Diversity Panel_Genotypes'!AE184,'Diversity Panel_Genotypes'!AF184)</f>
        <v>102103</v>
      </c>
      <c r="S185" t="str">
        <f>CONCATENATE('Diversity Panel_Genotypes'!AG184,'Diversity Panel_Genotypes'!AH184)</f>
        <v>118118</v>
      </c>
      <c r="T185" t="str">
        <f>CONCATENATE('Diversity Panel_Genotypes'!AI184,'Diversity Panel_Genotypes'!AJ184)</f>
        <v>161161</v>
      </c>
      <c r="U185" t="str">
        <f>CONCATENATE('Diversity Panel_Genotypes'!AK184,'Diversity Panel_Genotypes'!AL184)</f>
        <v>231231</v>
      </c>
      <c r="V185" t="str">
        <f>CONCATENATE('Diversity Panel_Genotypes'!AM184,'Diversity Panel_Genotypes'!AN184)</f>
        <v>194200</v>
      </c>
      <c r="W185" t="str">
        <f>CONCATENATE('Diversity Panel_Genotypes'!AO184,'Diversity Panel_Genotypes'!AP184)</f>
        <v>185187</v>
      </c>
      <c r="X185" t="str">
        <f>CONCATENATE('Diversity Panel_Genotypes'!AQ184,'Diversity Panel_Genotypes'!AR184)</f>
        <v>108113</v>
      </c>
      <c r="Y185" t="str">
        <f>CONCATENATE('Diversity Panel_Genotypes'!AS184,'Diversity Panel_Genotypes'!AT184)</f>
        <v>154158</v>
      </c>
      <c r="Z185" t="str">
        <f>CONCATENATE('Diversity Panel_Genotypes'!AU184,'Diversity Panel_Genotypes'!AV184)</f>
        <v>093093</v>
      </c>
      <c r="AA185" t="str">
        <f>CONCATENATE('Diversity Panel_Genotypes'!AW184,'Diversity Panel_Genotypes'!AX184)</f>
        <v>104104</v>
      </c>
      <c r="AB185" t="str">
        <f>CONCATENATE('Diversity Panel_Genotypes'!AY184,'Diversity Panel_Genotypes'!AZ184)</f>
        <v>135137</v>
      </c>
      <c r="AC185" t="str">
        <f>CONCATENATE('Diversity Panel_Genotypes'!BA184,'Diversity Panel_Genotypes'!BB184)</f>
        <v>146148</v>
      </c>
      <c r="AD185" t="str">
        <f>CONCATENATE('Diversity Panel_Genotypes'!BC184,'Diversity Panel_Genotypes'!BD184)</f>
        <v>087091</v>
      </c>
      <c r="AE185" t="str">
        <f>CONCATENATE('Diversity Panel_Genotypes'!BE184,'Diversity Panel_Genotypes'!BF184)</f>
        <v>191191</v>
      </c>
      <c r="AF185" t="str">
        <f>CONCATENATE('Diversity Panel_Genotypes'!BG184,'Diversity Panel_Genotypes'!BH184)</f>
        <v>095099</v>
      </c>
      <c r="AG185" t="str">
        <f>CONCATENATE('Diversity Panel_Genotypes'!BI184,'Diversity Panel_Genotypes'!BJ184)</f>
        <v>151161</v>
      </c>
      <c r="AH185" t="str">
        <f>CONCATENATE('Diversity Panel_Genotypes'!BK184,'Diversity Panel_Genotypes'!BL184)</f>
        <v>142168</v>
      </c>
      <c r="AI185" t="str">
        <f>CONCATENATE('Diversity Panel_Genotypes'!BM184,'Diversity Panel_Genotypes'!BN184)</f>
        <v>140150</v>
      </c>
      <c r="AJ185" t="str">
        <f>CONCATENATE('Diversity Panel_Genotypes'!BO184,'Diversity Panel_Genotypes'!BP184)</f>
        <v>172172</v>
      </c>
      <c r="AK185" t="str">
        <f>CONCATENATE('Diversity Panel_Genotypes'!BQ184,'Diversity Panel_Genotypes'!BR184)</f>
        <v>083089</v>
      </c>
      <c r="AL185" t="str">
        <f>CONCATENATE('Diversity Panel_Genotypes'!BS184,'Diversity Panel_Genotypes'!BT184)</f>
        <v>092095</v>
      </c>
      <c r="AM185" t="str">
        <f>CONCATENATE('Diversity Panel_Genotypes'!BU184,'Diversity Panel_Genotypes'!BV184)</f>
        <v>175175</v>
      </c>
      <c r="AN185" t="str">
        <f>CONCATENATE('Diversity Panel_Genotypes'!BW184,'Diversity Panel_Genotypes'!BX184)</f>
        <v>148150</v>
      </c>
      <c r="AO185" t="str">
        <f>CONCATENATE('Diversity Panel_Genotypes'!BY184,'Diversity Panel_Genotypes'!BZ184)</f>
        <v>174176</v>
      </c>
      <c r="AP185" t="str">
        <f>CONCATENATE('Diversity Panel_Genotypes'!CA184,'Diversity Panel_Genotypes'!CB184)</f>
        <v>106108</v>
      </c>
      <c r="AQ185" t="str">
        <f>CONCATENATE('Diversity Panel_Genotypes'!CC184,'Diversity Panel_Genotypes'!CD184)</f>
        <v>100104</v>
      </c>
      <c r="AR185" t="str">
        <f>CONCATENATE('Diversity Panel_Genotypes'!CE184,'Diversity Panel_Genotypes'!CF184)</f>
        <v>083083</v>
      </c>
      <c r="AS185" t="str">
        <f>CONCATENATE('Diversity Panel_Genotypes'!CG184,'Diversity Panel_Genotypes'!CH184)</f>
        <v>258262</v>
      </c>
      <c r="AT185" t="str">
        <f>CONCATENATE('Diversity Panel_Genotypes'!CI184,'Diversity Panel_Genotypes'!CJ184)</f>
        <v>103099</v>
      </c>
      <c r="AU185" t="str">
        <f>CONCATENATE('Diversity Panel_Genotypes'!CK184,'Diversity Panel_Genotypes'!CL184)</f>
        <v>143147</v>
      </c>
      <c r="AV185" t="str">
        <f>CONCATENATE('Diversity Panel_Genotypes'!CM184,'Diversity Panel_Genotypes'!CN184)</f>
        <v>122124</v>
      </c>
      <c r="AW185" t="str">
        <f>CONCATENATE('Diversity Panel_Genotypes'!CO184,'Diversity Panel_Genotypes'!CP184)</f>
        <v>240240</v>
      </c>
      <c r="AX185" t="str">
        <f>CONCATENATE('Diversity Panel_Genotypes'!CQ184,'Diversity Panel_Genotypes'!CR184)</f>
        <v>154154</v>
      </c>
      <c r="AY185" t="str">
        <f>CONCATENATE('Diversity Panel_Genotypes'!CS184,'Diversity Panel_Genotypes'!CT184)</f>
        <v>130134</v>
      </c>
      <c r="AZ185" t="str">
        <f>CONCATENATE('Diversity Panel_Genotypes'!CU184,'Diversity Panel_Genotypes'!CV184)</f>
        <v>250254</v>
      </c>
      <c r="BA185" t="str">
        <f>CONCATENATE('Diversity Panel_Genotypes'!CW184,'Diversity Panel_Genotypes'!CX184)</f>
        <v>140148</v>
      </c>
      <c r="BB185" t="str">
        <f>CONCATENATE('Diversity Panel_Genotypes'!CY184,'Diversity Panel_Genotypes'!CZ184)</f>
        <v>155155</v>
      </c>
      <c r="BC185" t="str">
        <f>CONCATENATE('Diversity Panel_Genotypes'!DA184,'Diversity Panel_Genotypes'!DB184)</f>
        <v>134136</v>
      </c>
      <c r="BD185" t="str">
        <f>CONCATENATE('Diversity Panel_Genotypes'!DC184,'Diversity Panel_Genotypes'!DD184)</f>
        <v>151153</v>
      </c>
    </row>
    <row r="186" spans="2:56" x14ac:dyDescent="0.3">
      <c r="B186" t="s">
        <v>376</v>
      </c>
      <c r="C186" s="5">
        <v>2020</v>
      </c>
      <c r="D186" s="17" t="s">
        <v>86</v>
      </c>
      <c r="E186" t="str">
        <f>CONCATENATE('Diversity Panel_Genotypes'!E185,'Diversity Panel_Genotypes'!F185)</f>
        <v>161167</v>
      </c>
      <c r="F186" t="str">
        <f>CONCATENATE('Diversity Panel_Genotypes'!G185,'Diversity Panel_Genotypes'!H185)</f>
        <v>177191</v>
      </c>
      <c r="G186" t="str">
        <f>CONCATENATE('Diversity Panel_Genotypes'!I185,'Diversity Panel_Genotypes'!J185)</f>
        <v>241241</v>
      </c>
      <c r="H186" t="str">
        <f>CONCATENATE('Diversity Panel_Genotypes'!K185,'Diversity Panel_Genotypes'!L185)</f>
        <v>238252</v>
      </c>
      <c r="I186" t="str">
        <f>CONCATENATE('Diversity Panel_Genotypes'!M185,'Diversity Panel_Genotypes'!N185)</f>
        <v>085087</v>
      </c>
      <c r="J186" t="str">
        <f>CONCATENATE('Diversity Panel_Genotypes'!O185,'Diversity Panel_Genotypes'!P185)</f>
        <v>184198</v>
      </c>
      <c r="K186" t="str">
        <f>CONCATENATE('Diversity Panel_Genotypes'!Q185,'Diversity Panel_Genotypes'!R185)</f>
        <v>205207</v>
      </c>
      <c r="L186" t="str">
        <f>CONCATENATE('Diversity Panel_Genotypes'!S185,'Diversity Panel_Genotypes'!T185)</f>
        <v>143143</v>
      </c>
      <c r="M186" t="str">
        <f>CONCATENATE('Diversity Panel_Genotypes'!U185,'Diversity Panel_Genotypes'!V185)</f>
        <v>140158</v>
      </c>
      <c r="N186" t="str">
        <f>CONCATENATE('Diversity Panel_Genotypes'!W185,'Diversity Panel_Genotypes'!X185)</f>
        <v>108116</v>
      </c>
      <c r="O186" t="str">
        <f>CONCATENATE('Diversity Panel_Genotypes'!Y185,'Diversity Panel_Genotypes'!Z185)</f>
        <v>165181</v>
      </c>
      <c r="P186" t="str">
        <f>CONCATENATE('Diversity Panel_Genotypes'!AA185,'Diversity Panel_Genotypes'!AB185)</f>
        <v>092098</v>
      </c>
      <c r="Q186" t="str">
        <f>CONCATENATE('Diversity Panel_Genotypes'!AC185,'Diversity Panel_Genotypes'!AD185)</f>
        <v>125127</v>
      </c>
      <c r="R186" t="str">
        <f>CONCATENATE('Diversity Panel_Genotypes'!AE185,'Diversity Panel_Genotypes'!AF185)</f>
        <v>103103</v>
      </c>
      <c r="S186" t="str">
        <f>CONCATENATE('Diversity Panel_Genotypes'!AG185,'Diversity Panel_Genotypes'!AH185)</f>
        <v>118118</v>
      </c>
      <c r="T186" t="str">
        <f>CONCATENATE('Diversity Panel_Genotypes'!AI185,'Diversity Panel_Genotypes'!AJ185)</f>
        <v>161167</v>
      </c>
      <c r="U186" t="str">
        <f>CONCATENATE('Diversity Panel_Genotypes'!AK185,'Diversity Panel_Genotypes'!AL185)</f>
        <v>213229</v>
      </c>
      <c r="V186" t="str">
        <f>CONCATENATE('Diversity Panel_Genotypes'!AM185,'Diversity Panel_Genotypes'!AN185)</f>
        <v>194194</v>
      </c>
      <c r="W186" t="str">
        <f>CONCATENATE('Diversity Panel_Genotypes'!AO185,'Diversity Panel_Genotypes'!AP185)</f>
        <v>179185</v>
      </c>
      <c r="X186" t="str">
        <f>CONCATENATE('Diversity Panel_Genotypes'!AQ185,'Diversity Panel_Genotypes'!AR185)</f>
        <v>108113</v>
      </c>
      <c r="Y186" t="str">
        <f>CONCATENATE('Diversity Panel_Genotypes'!AS185,'Diversity Panel_Genotypes'!AT185)</f>
        <v>156160</v>
      </c>
      <c r="Z186" t="str">
        <f>CONCATENATE('Diversity Panel_Genotypes'!AU185,'Diversity Panel_Genotypes'!AV185)</f>
        <v>089089</v>
      </c>
      <c r="AA186" t="str">
        <f>CONCATENATE('Diversity Panel_Genotypes'!AW185,'Diversity Panel_Genotypes'!AX185)</f>
        <v>102090</v>
      </c>
      <c r="AB186" t="str">
        <f>CONCATENATE('Diversity Panel_Genotypes'!AY185,'Diversity Panel_Genotypes'!AZ185)</f>
        <v>135141</v>
      </c>
      <c r="AC186" t="str">
        <f>CONCATENATE('Diversity Panel_Genotypes'!BA185,'Diversity Panel_Genotypes'!BB185)</f>
        <v>146150</v>
      </c>
      <c r="AD186" t="str">
        <f>CONCATENATE('Diversity Panel_Genotypes'!BC185,'Diversity Panel_Genotypes'!BD185)</f>
        <v>087091</v>
      </c>
      <c r="AE186" t="str">
        <f>CONCATENATE('Diversity Panel_Genotypes'!BE185,'Diversity Panel_Genotypes'!BF185)</f>
        <v>191191</v>
      </c>
      <c r="AF186" t="str">
        <f>CONCATENATE('Diversity Panel_Genotypes'!BG185,'Diversity Panel_Genotypes'!BH185)</f>
        <v>095095</v>
      </c>
      <c r="AG186" t="str">
        <f>CONCATENATE('Diversity Panel_Genotypes'!BI185,'Diversity Panel_Genotypes'!BJ185)</f>
        <v>151170</v>
      </c>
      <c r="AH186" t="str">
        <f>CONCATENATE('Diversity Panel_Genotypes'!BK185,'Diversity Panel_Genotypes'!BL185)</f>
        <v>142168</v>
      </c>
      <c r="AI186" t="str">
        <f>CONCATENATE('Diversity Panel_Genotypes'!BM185,'Diversity Panel_Genotypes'!BN185)</f>
        <v>127127</v>
      </c>
      <c r="AJ186" t="str">
        <f>CONCATENATE('Diversity Panel_Genotypes'!BO185,'Diversity Panel_Genotypes'!BP185)</f>
        <v>170172</v>
      </c>
      <c r="AK186" t="str">
        <f>CONCATENATE('Diversity Panel_Genotypes'!BQ185,'Diversity Panel_Genotypes'!BR185)</f>
        <v>083097</v>
      </c>
      <c r="AL186" t="str">
        <f>CONCATENATE('Diversity Panel_Genotypes'!BS185,'Diversity Panel_Genotypes'!BT185)</f>
        <v>091095</v>
      </c>
      <c r="AM186" t="str">
        <f>CONCATENATE('Diversity Panel_Genotypes'!BU185,'Diversity Panel_Genotypes'!BV185)</f>
        <v>173175</v>
      </c>
      <c r="AN186" t="str">
        <f>CONCATENATE('Diversity Panel_Genotypes'!BW185,'Diversity Panel_Genotypes'!BX185)</f>
        <v>140152</v>
      </c>
      <c r="AO186" t="str">
        <f>CONCATENATE('Diversity Panel_Genotypes'!BY185,'Diversity Panel_Genotypes'!BZ185)</f>
        <v>178178</v>
      </c>
      <c r="AP186" t="str">
        <f>CONCATENATE('Diversity Panel_Genotypes'!CA185,'Diversity Panel_Genotypes'!CB185)</f>
        <v>106090</v>
      </c>
      <c r="AQ186" t="str">
        <f>CONCATENATE('Diversity Panel_Genotypes'!CC185,'Diversity Panel_Genotypes'!CD185)</f>
        <v>100106</v>
      </c>
      <c r="AR186" t="str">
        <f>CONCATENATE('Diversity Panel_Genotypes'!CE185,'Diversity Panel_Genotypes'!CF185)</f>
        <v>083083</v>
      </c>
      <c r="AS186" t="str">
        <f>CONCATENATE('Diversity Panel_Genotypes'!CG185,'Diversity Panel_Genotypes'!CH185)</f>
        <v>262262</v>
      </c>
      <c r="AT186" t="str">
        <f>CONCATENATE('Diversity Panel_Genotypes'!CI185,'Diversity Panel_Genotypes'!CJ185)</f>
        <v>103089</v>
      </c>
      <c r="AU186" t="str">
        <f>CONCATENATE('Diversity Panel_Genotypes'!CK185,'Diversity Panel_Genotypes'!CL185)</f>
        <v>143143</v>
      </c>
      <c r="AV186" t="str">
        <f>CONCATENATE('Diversity Panel_Genotypes'!CM185,'Diversity Panel_Genotypes'!CN185)</f>
        <v>122124</v>
      </c>
      <c r="AW186" t="str">
        <f>CONCATENATE('Diversity Panel_Genotypes'!CO185,'Diversity Panel_Genotypes'!CP185)</f>
        <v>228240</v>
      </c>
      <c r="AX186" t="str">
        <f>CONCATENATE('Diversity Panel_Genotypes'!CQ185,'Diversity Panel_Genotypes'!CR185)</f>
        <v>154154</v>
      </c>
      <c r="AY186" t="str">
        <f>CONCATENATE('Diversity Panel_Genotypes'!CS185,'Diversity Panel_Genotypes'!CT185)</f>
        <v>134134</v>
      </c>
      <c r="AZ186" t="str">
        <f>CONCATENATE('Diversity Panel_Genotypes'!CU185,'Diversity Panel_Genotypes'!CV185)</f>
        <v>254254</v>
      </c>
      <c r="BA186" t="str">
        <f>CONCATENATE('Diversity Panel_Genotypes'!CW185,'Diversity Panel_Genotypes'!CX185)</f>
        <v>140150</v>
      </c>
      <c r="BB186" t="str">
        <f>CONCATENATE('Diversity Panel_Genotypes'!CY185,'Diversity Panel_Genotypes'!CZ185)</f>
        <v>153155</v>
      </c>
      <c r="BC186" t="str">
        <f>CONCATENATE('Diversity Panel_Genotypes'!DA185,'Diversity Panel_Genotypes'!DB185)</f>
        <v>136136</v>
      </c>
      <c r="BD186" t="str">
        <f>CONCATENATE('Diversity Panel_Genotypes'!DC185,'Diversity Panel_Genotypes'!DD185)</f>
        <v>147149</v>
      </c>
    </row>
    <row r="187" spans="2:56" x14ac:dyDescent="0.3">
      <c r="B187" t="s">
        <v>378</v>
      </c>
      <c r="C187" s="5">
        <v>2020</v>
      </c>
      <c r="D187" s="17" t="s">
        <v>86</v>
      </c>
      <c r="E187" t="str">
        <f>CONCATENATE('Diversity Panel_Genotypes'!E186,'Diversity Panel_Genotypes'!F186)</f>
        <v>165167</v>
      </c>
      <c r="F187" t="str">
        <f>CONCATENATE('Diversity Panel_Genotypes'!G186,'Diversity Panel_Genotypes'!H186)</f>
        <v>181181</v>
      </c>
      <c r="G187" t="str">
        <f>CONCATENATE('Diversity Panel_Genotypes'!I186,'Diversity Panel_Genotypes'!J186)</f>
        <v>253271</v>
      </c>
      <c r="H187" t="str">
        <f>CONCATENATE('Diversity Panel_Genotypes'!K186,'Diversity Panel_Genotypes'!L186)</f>
        <v>238238</v>
      </c>
      <c r="I187" t="str">
        <f>CONCATENATE('Diversity Panel_Genotypes'!M186,'Diversity Panel_Genotypes'!N186)</f>
        <v>085087</v>
      </c>
      <c r="J187" t="str">
        <f>CONCATENATE('Diversity Panel_Genotypes'!O186,'Diversity Panel_Genotypes'!P186)</f>
        <v>180198</v>
      </c>
      <c r="K187" t="str">
        <f>CONCATENATE('Diversity Panel_Genotypes'!Q186,'Diversity Panel_Genotypes'!R186)</f>
        <v>205211</v>
      </c>
      <c r="L187" t="str">
        <f>CONCATENATE('Diversity Panel_Genotypes'!S186,'Diversity Panel_Genotypes'!T186)</f>
        <v>143143</v>
      </c>
      <c r="M187" t="str">
        <f>CONCATENATE('Diversity Panel_Genotypes'!U186,'Diversity Panel_Genotypes'!V186)</f>
        <v>146152</v>
      </c>
      <c r="N187" t="str">
        <f>CONCATENATE('Diversity Panel_Genotypes'!W186,'Diversity Panel_Genotypes'!X186)</f>
        <v>108118</v>
      </c>
      <c r="O187" t="str">
        <f>CONCATENATE('Diversity Panel_Genotypes'!Y186,'Diversity Panel_Genotypes'!Z186)</f>
        <v>165165</v>
      </c>
      <c r="P187" t="str">
        <f>CONCATENATE('Diversity Panel_Genotypes'!AA186,'Diversity Panel_Genotypes'!AB186)</f>
        <v>104098</v>
      </c>
      <c r="Q187" t="str">
        <f>CONCATENATE('Diversity Panel_Genotypes'!AC186,'Diversity Panel_Genotypes'!AD186)</f>
        <v>125127</v>
      </c>
      <c r="R187" t="str">
        <f>CONCATENATE('Diversity Panel_Genotypes'!AE186,'Diversity Panel_Genotypes'!AF186)</f>
        <v>103103</v>
      </c>
      <c r="S187" t="str">
        <f>CONCATENATE('Diversity Panel_Genotypes'!AG186,'Diversity Panel_Genotypes'!AH186)</f>
        <v>118118</v>
      </c>
      <c r="T187" t="str">
        <f>CONCATENATE('Diversity Panel_Genotypes'!AI186,'Diversity Panel_Genotypes'!AJ186)</f>
        <v>161175</v>
      </c>
      <c r="U187" t="str">
        <f>CONCATENATE('Diversity Panel_Genotypes'!AK186,'Diversity Panel_Genotypes'!AL186)</f>
        <v>225235</v>
      </c>
      <c r="V187" t="str">
        <f>CONCATENATE('Diversity Panel_Genotypes'!AM186,'Diversity Panel_Genotypes'!AN186)</f>
        <v>194194</v>
      </c>
      <c r="W187" t="str">
        <f>CONCATENATE('Diversity Panel_Genotypes'!AO186,'Diversity Panel_Genotypes'!AP186)</f>
        <v>175185</v>
      </c>
      <c r="X187" t="str">
        <f>CONCATENATE('Diversity Panel_Genotypes'!AQ186,'Diversity Panel_Genotypes'!AR186)</f>
        <v>108113</v>
      </c>
      <c r="Y187" t="str">
        <f>CONCATENATE('Diversity Panel_Genotypes'!AS186,'Diversity Panel_Genotypes'!AT186)</f>
        <v>154160</v>
      </c>
      <c r="Z187" t="str">
        <f>CONCATENATE('Diversity Panel_Genotypes'!AU186,'Diversity Panel_Genotypes'!AV186)</f>
        <v>091093</v>
      </c>
      <c r="AA187" t="str">
        <f>CONCATENATE('Diversity Panel_Genotypes'!AW186,'Diversity Panel_Genotypes'!AX186)</f>
        <v>090090</v>
      </c>
      <c r="AB187" t="str">
        <f>CONCATENATE('Diversity Panel_Genotypes'!AY186,'Diversity Panel_Genotypes'!AZ186)</f>
        <v>135137</v>
      </c>
      <c r="AC187" t="str">
        <f>CONCATENATE('Diversity Panel_Genotypes'!BA186,'Diversity Panel_Genotypes'!BB186)</f>
        <v>146146</v>
      </c>
      <c r="AD187" t="str">
        <f>CONCATENATE('Diversity Panel_Genotypes'!BC186,'Diversity Panel_Genotypes'!BD186)</f>
        <v>087091</v>
      </c>
      <c r="AE187" t="str">
        <f>CONCATENATE('Diversity Panel_Genotypes'!BE186,'Diversity Panel_Genotypes'!BF186)</f>
        <v>189191</v>
      </c>
      <c r="AF187" t="str">
        <f>CONCATENATE('Diversity Panel_Genotypes'!BG186,'Diversity Panel_Genotypes'!BH186)</f>
        <v>099099</v>
      </c>
      <c r="AG187" t="str">
        <f>CONCATENATE('Diversity Panel_Genotypes'!BI186,'Diversity Panel_Genotypes'!BJ186)</f>
        <v>161170</v>
      </c>
      <c r="AH187" t="str">
        <f>CONCATENATE('Diversity Panel_Genotypes'!BK186,'Diversity Panel_Genotypes'!BL186)</f>
        <v>166170</v>
      </c>
      <c r="AI187" t="str">
        <f>CONCATENATE('Diversity Panel_Genotypes'!BM186,'Diversity Panel_Genotypes'!BN186)</f>
        <v>140148</v>
      </c>
      <c r="AJ187" t="str">
        <f>CONCATENATE('Diversity Panel_Genotypes'!BO186,'Diversity Panel_Genotypes'!BP186)</f>
        <v>172172</v>
      </c>
      <c r="AK187" t="str">
        <f>CONCATENATE('Diversity Panel_Genotypes'!BQ186,'Diversity Panel_Genotypes'!BR186)</f>
        <v>083083</v>
      </c>
      <c r="AL187" t="str">
        <f>CONCATENATE('Diversity Panel_Genotypes'!BS186,'Diversity Panel_Genotypes'!BT186)</f>
        <v>091092</v>
      </c>
      <c r="AM187" t="str">
        <f>CONCATENATE('Diversity Panel_Genotypes'!BU186,'Diversity Panel_Genotypes'!BV186)</f>
        <v>175177</v>
      </c>
      <c r="AN187" t="str">
        <f>CONCATENATE('Diversity Panel_Genotypes'!BW186,'Diversity Panel_Genotypes'!BX186)</f>
        <v>140148</v>
      </c>
      <c r="AO187" t="str">
        <f>CONCATENATE('Diversity Panel_Genotypes'!BY186,'Diversity Panel_Genotypes'!BZ186)</f>
        <v>176178</v>
      </c>
      <c r="AP187" t="str">
        <f>CONCATENATE('Diversity Panel_Genotypes'!CA186,'Diversity Panel_Genotypes'!CB186)</f>
        <v>108108</v>
      </c>
      <c r="AQ187" t="str">
        <f>CONCATENATE('Diversity Panel_Genotypes'!CC186,'Diversity Panel_Genotypes'!CD186)</f>
        <v>102104</v>
      </c>
      <c r="AR187" t="str">
        <f>CONCATENATE('Diversity Panel_Genotypes'!CE186,'Diversity Panel_Genotypes'!CF186)</f>
        <v>081081</v>
      </c>
      <c r="AS187" t="str">
        <f>CONCATENATE('Diversity Panel_Genotypes'!CG186,'Diversity Panel_Genotypes'!CH186)</f>
        <v>258262</v>
      </c>
      <c r="AT187" t="str">
        <f>CONCATENATE('Diversity Panel_Genotypes'!CI186,'Diversity Panel_Genotypes'!CJ186)</f>
        <v>089097</v>
      </c>
      <c r="AU187" t="str">
        <f>CONCATENATE('Diversity Panel_Genotypes'!CK186,'Diversity Panel_Genotypes'!CL186)</f>
        <v>143145</v>
      </c>
      <c r="AV187" t="str">
        <f>CONCATENATE('Diversity Panel_Genotypes'!CM186,'Diversity Panel_Genotypes'!CN186)</f>
        <v>122124</v>
      </c>
      <c r="AW187" t="str">
        <f>CONCATENATE('Diversity Panel_Genotypes'!CO186,'Diversity Panel_Genotypes'!CP186)</f>
        <v>236240</v>
      </c>
      <c r="AX187" t="str">
        <f>CONCATENATE('Diversity Panel_Genotypes'!CQ186,'Diversity Panel_Genotypes'!CR186)</f>
        <v>154154</v>
      </c>
      <c r="AY187" t="str">
        <f>CONCATENATE('Diversity Panel_Genotypes'!CS186,'Diversity Panel_Genotypes'!CT186)</f>
        <v>130130</v>
      </c>
      <c r="AZ187" t="str">
        <f>CONCATENATE('Diversity Panel_Genotypes'!CU186,'Diversity Panel_Genotypes'!CV186)</f>
        <v>246252</v>
      </c>
      <c r="BA187" t="str">
        <f>CONCATENATE('Diversity Panel_Genotypes'!CW186,'Diversity Panel_Genotypes'!CX186)</f>
        <v>142148</v>
      </c>
      <c r="BB187" t="str">
        <f>CONCATENATE('Diversity Panel_Genotypes'!CY186,'Diversity Panel_Genotypes'!CZ186)</f>
        <v>153155</v>
      </c>
      <c r="BC187" t="str">
        <f>CONCATENATE('Diversity Panel_Genotypes'!DA186,'Diversity Panel_Genotypes'!DB186)</f>
        <v>136136</v>
      </c>
      <c r="BD187" t="str">
        <f>CONCATENATE('Diversity Panel_Genotypes'!DC186,'Diversity Panel_Genotypes'!DD186)</f>
        <v>149151</v>
      </c>
    </row>
    <row r="188" spans="2:56" x14ac:dyDescent="0.3">
      <c r="B188" t="s">
        <v>380</v>
      </c>
      <c r="C188" s="5">
        <v>2020</v>
      </c>
      <c r="D188" s="17" t="s">
        <v>86</v>
      </c>
      <c r="E188" t="str">
        <f>CONCATENATE('Diversity Panel_Genotypes'!E187,'Diversity Panel_Genotypes'!F187)</f>
        <v>167173</v>
      </c>
      <c r="F188" t="str">
        <f>CONCATENATE('Diversity Panel_Genotypes'!G187,'Diversity Panel_Genotypes'!H187)</f>
        <v>181181</v>
      </c>
      <c r="G188" t="str">
        <f>CONCATENATE('Diversity Panel_Genotypes'!I187,'Diversity Panel_Genotypes'!J187)</f>
        <v>241241</v>
      </c>
      <c r="H188" t="str">
        <f>CONCATENATE('Diversity Panel_Genotypes'!K187,'Diversity Panel_Genotypes'!L187)</f>
        <v>238252</v>
      </c>
      <c r="I188" t="str">
        <f>CONCATENATE('Diversity Panel_Genotypes'!M187,'Diversity Panel_Genotypes'!N187)</f>
        <v>087089</v>
      </c>
      <c r="J188" t="str">
        <f>CONCATENATE('Diversity Panel_Genotypes'!O187,'Diversity Panel_Genotypes'!P187)</f>
        <v>180198</v>
      </c>
      <c r="K188" t="str">
        <f>CONCATENATE('Diversity Panel_Genotypes'!Q187,'Diversity Panel_Genotypes'!R187)</f>
        <v>205211</v>
      </c>
      <c r="L188" t="str">
        <f>CONCATENATE('Diversity Panel_Genotypes'!S187,'Diversity Panel_Genotypes'!T187)</f>
        <v>129133</v>
      </c>
      <c r="M188" t="str">
        <f>CONCATENATE('Diversity Panel_Genotypes'!U187,'Diversity Panel_Genotypes'!V187)</f>
        <v>140146</v>
      </c>
      <c r="N188" t="str">
        <f>CONCATENATE('Diversity Panel_Genotypes'!W187,'Diversity Panel_Genotypes'!X187)</f>
        <v>116118</v>
      </c>
      <c r="O188" t="str">
        <f>CONCATENATE('Diversity Panel_Genotypes'!Y187,'Diversity Panel_Genotypes'!Z187)</f>
        <v>165181</v>
      </c>
      <c r="P188" t="str">
        <f>CONCATENATE('Diversity Panel_Genotypes'!AA187,'Diversity Panel_Genotypes'!AB187)</f>
        <v>104090</v>
      </c>
      <c r="Q188" t="str">
        <f>CONCATENATE('Diversity Panel_Genotypes'!AC187,'Diversity Panel_Genotypes'!AD187)</f>
        <v>125127</v>
      </c>
      <c r="R188" t="str">
        <f>CONCATENATE('Diversity Panel_Genotypes'!AE187,'Diversity Panel_Genotypes'!AF187)</f>
        <v>103103</v>
      </c>
      <c r="S188" t="str">
        <f>CONCATENATE('Diversity Panel_Genotypes'!AG187,'Diversity Panel_Genotypes'!AH187)</f>
        <v>116118</v>
      </c>
      <c r="T188" t="str">
        <f>CONCATENATE('Diversity Panel_Genotypes'!AI187,'Diversity Panel_Genotypes'!AJ187)</f>
        <v>161167</v>
      </c>
      <c r="U188" t="str">
        <f>CONCATENATE('Diversity Panel_Genotypes'!AK187,'Diversity Panel_Genotypes'!AL187)</f>
        <v>213231</v>
      </c>
      <c r="V188" t="str">
        <f>CONCATENATE('Diversity Panel_Genotypes'!AM187,'Diversity Panel_Genotypes'!AN187)</f>
        <v>194200</v>
      </c>
      <c r="W188" t="str">
        <f>CONCATENATE('Diversity Panel_Genotypes'!AO187,'Diversity Panel_Genotypes'!AP187)</f>
        <v>187187</v>
      </c>
      <c r="X188" t="str">
        <f>CONCATENATE('Diversity Panel_Genotypes'!AQ187,'Diversity Panel_Genotypes'!AR187)</f>
        <v>108108</v>
      </c>
      <c r="Y188" t="str">
        <f>CONCATENATE('Diversity Panel_Genotypes'!AS187,'Diversity Panel_Genotypes'!AT187)</f>
        <v>160160</v>
      </c>
      <c r="Z188" t="str">
        <f>CONCATENATE('Diversity Panel_Genotypes'!AU187,'Diversity Panel_Genotypes'!AV187)</f>
        <v>089091</v>
      </c>
      <c r="AA188" t="str">
        <f>CONCATENATE('Diversity Panel_Genotypes'!AW187,'Diversity Panel_Genotypes'!AX187)</f>
        <v>102102</v>
      </c>
      <c r="AB188" t="str">
        <f>CONCATENATE('Diversity Panel_Genotypes'!AY187,'Diversity Panel_Genotypes'!AZ187)</f>
        <v>135135</v>
      </c>
      <c r="AC188" t="str">
        <f>CONCATENATE('Diversity Panel_Genotypes'!BA187,'Diversity Panel_Genotypes'!BB187)</f>
        <v>146146</v>
      </c>
      <c r="AD188" t="str">
        <f>CONCATENATE('Diversity Panel_Genotypes'!BC187,'Diversity Panel_Genotypes'!BD187)</f>
        <v>087091</v>
      </c>
      <c r="AE188" t="str">
        <f>CONCATENATE('Diversity Panel_Genotypes'!BE187,'Diversity Panel_Genotypes'!BF187)</f>
        <v>191191</v>
      </c>
      <c r="AF188" t="str">
        <f>CONCATENATE('Diversity Panel_Genotypes'!BG187,'Diversity Panel_Genotypes'!BH187)</f>
        <v>099099</v>
      </c>
      <c r="AG188" t="str">
        <f>CONCATENATE('Diversity Panel_Genotypes'!BI187,'Diversity Panel_Genotypes'!BJ187)</f>
        <v>143151</v>
      </c>
      <c r="AH188" t="str">
        <f>CONCATENATE('Diversity Panel_Genotypes'!BK187,'Diversity Panel_Genotypes'!BL187)</f>
        <v>142158</v>
      </c>
      <c r="AI188" t="str">
        <f>CONCATENATE('Diversity Panel_Genotypes'!BM187,'Diversity Panel_Genotypes'!BN187)</f>
        <v>140142</v>
      </c>
      <c r="AJ188" t="str">
        <f>CONCATENATE('Diversity Panel_Genotypes'!BO187,'Diversity Panel_Genotypes'!BP187)</f>
        <v>168168</v>
      </c>
      <c r="AK188" t="str">
        <f>CONCATENATE('Diversity Panel_Genotypes'!BQ187,'Diversity Panel_Genotypes'!BR187)</f>
        <v>083097</v>
      </c>
      <c r="AL188" t="str">
        <f>CONCATENATE('Diversity Panel_Genotypes'!BS187,'Diversity Panel_Genotypes'!BT187)</f>
        <v>091091</v>
      </c>
      <c r="AM188" t="str">
        <f>CONCATENATE('Diversity Panel_Genotypes'!BU187,'Diversity Panel_Genotypes'!BV187)</f>
        <v>175175</v>
      </c>
      <c r="AN188" t="str">
        <f>CONCATENATE('Diversity Panel_Genotypes'!BW187,'Diversity Panel_Genotypes'!BX187)</f>
        <v>140148</v>
      </c>
      <c r="AO188" t="str">
        <f>CONCATENATE('Diversity Panel_Genotypes'!BY187,'Diversity Panel_Genotypes'!BZ187)</f>
        <v>174178</v>
      </c>
      <c r="AP188" t="str">
        <f>CONCATENATE('Diversity Panel_Genotypes'!CA187,'Diversity Panel_Genotypes'!CB187)</f>
        <v>106108</v>
      </c>
      <c r="AQ188" t="str">
        <f>CONCATENATE('Diversity Panel_Genotypes'!CC187,'Diversity Panel_Genotypes'!CD187)</f>
        <v>100104</v>
      </c>
      <c r="AR188" t="str">
        <f>CONCATENATE('Diversity Panel_Genotypes'!CE187,'Diversity Panel_Genotypes'!CF187)</f>
        <v>081083</v>
      </c>
      <c r="AS188" t="str">
        <f>CONCATENATE('Diversity Panel_Genotypes'!CG187,'Diversity Panel_Genotypes'!CH187)</f>
        <v>258262</v>
      </c>
      <c r="AT188" t="str">
        <f>CONCATENATE('Diversity Panel_Genotypes'!CI187,'Diversity Panel_Genotypes'!CJ187)</f>
        <v>103089</v>
      </c>
      <c r="AU188" t="str">
        <f>CONCATENATE('Diversity Panel_Genotypes'!CK187,'Diversity Panel_Genotypes'!CL187)</f>
        <v>143143</v>
      </c>
      <c r="AV188" t="str">
        <f>CONCATENATE('Diversity Panel_Genotypes'!CM187,'Diversity Panel_Genotypes'!CN187)</f>
        <v>124132</v>
      </c>
      <c r="AW188" t="str">
        <f>CONCATENATE('Diversity Panel_Genotypes'!CO187,'Diversity Panel_Genotypes'!CP187)</f>
        <v>228236</v>
      </c>
      <c r="AX188" t="str">
        <f>CONCATENATE('Diversity Panel_Genotypes'!CQ187,'Diversity Panel_Genotypes'!CR187)</f>
        <v>154154</v>
      </c>
      <c r="AY188" t="str">
        <f>CONCATENATE('Diversity Panel_Genotypes'!CS187,'Diversity Panel_Genotypes'!CT187)</f>
        <v>132134</v>
      </c>
      <c r="AZ188" t="str">
        <f>CONCATENATE('Diversity Panel_Genotypes'!CU187,'Diversity Panel_Genotypes'!CV187)</f>
        <v>252254</v>
      </c>
      <c r="BA188" t="str">
        <f>CONCATENATE('Diversity Panel_Genotypes'!CW187,'Diversity Panel_Genotypes'!CX187)</f>
        <v>136150</v>
      </c>
      <c r="BB188" t="str">
        <f>CONCATENATE('Diversity Panel_Genotypes'!CY187,'Diversity Panel_Genotypes'!CZ187)</f>
        <v>155155</v>
      </c>
      <c r="BC188" t="str">
        <f>CONCATENATE('Diversity Panel_Genotypes'!DA187,'Diversity Panel_Genotypes'!DB187)</f>
        <v>134134</v>
      </c>
      <c r="BD188" t="str">
        <f>CONCATENATE('Diversity Panel_Genotypes'!DC187,'Diversity Panel_Genotypes'!DD187)</f>
        <v>143153</v>
      </c>
    </row>
    <row r="189" spans="2:56" x14ac:dyDescent="0.3">
      <c r="B189" t="s">
        <v>382</v>
      </c>
      <c r="C189" s="5">
        <v>2020</v>
      </c>
      <c r="D189" s="17" t="s">
        <v>86</v>
      </c>
      <c r="E189" t="str">
        <f>CONCATENATE('Diversity Panel_Genotypes'!E188,'Diversity Panel_Genotypes'!F188)</f>
        <v>161165</v>
      </c>
      <c r="F189" t="str">
        <f>CONCATENATE('Diversity Panel_Genotypes'!G188,'Diversity Panel_Genotypes'!H188)</f>
        <v>181191</v>
      </c>
      <c r="G189" t="str">
        <f>CONCATENATE('Diversity Panel_Genotypes'!I188,'Diversity Panel_Genotypes'!J188)</f>
        <v>241241</v>
      </c>
      <c r="H189" t="str">
        <f>CONCATENATE('Diversity Panel_Genotypes'!K188,'Diversity Panel_Genotypes'!L188)</f>
        <v>232252</v>
      </c>
      <c r="I189" t="str">
        <f>CONCATENATE('Diversity Panel_Genotypes'!M188,'Diversity Panel_Genotypes'!N188)</f>
        <v>085089</v>
      </c>
      <c r="J189" t="str">
        <f>CONCATENATE('Diversity Panel_Genotypes'!O188,'Diversity Panel_Genotypes'!P188)</f>
        <v>180198</v>
      </c>
      <c r="K189" t="str">
        <f>CONCATENATE('Diversity Panel_Genotypes'!Q188,'Diversity Panel_Genotypes'!R188)</f>
        <v>205211</v>
      </c>
      <c r="L189" t="str">
        <f>CONCATENATE('Diversity Panel_Genotypes'!S188,'Diversity Panel_Genotypes'!T188)</f>
        <v>129143</v>
      </c>
      <c r="M189" t="str">
        <f>CONCATENATE('Diversity Panel_Genotypes'!U188,'Diversity Panel_Genotypes'!V188)</f>
        <v>152162</v>
      </c>
      <c r="N189" t="str">
        <f>CONCATENATE('Diversity Panel_Genotypes'!W188,'Diversity Panel_Genotypes'!X188)</f>
        <v>116118</v>
      </c>
      <c r="O189" t="str">
        <f>CONCATENATE('Diversity Panel_Genotypes'!Y188,'Diversity Panel_Genotypes'!Z188)</f>
        <v>165165</v>
      </c>
      <c r="P189" t="str">
        <f>CONCATENATE('Diversity Panel_Genotypes'!AA188,'Diversity Panel_Genotypes'!AB188)</f>
        <v>104104</v>
      </c>
      <c r="Q189" t="str">
        <f>CONCATENATE('Diversity Panel_Genotypes'!AC188,'Diversity Panel_Genotypes'!AD188)</f>
        <v>125125</v>
      </c>
      <c r="R189" t="str">
        <f>CONCATENATE('Diversity Panel_Genotypes'!AE188,'Diversity Panel_Genotypes'!AF188)</f>
        <v>103105</v>
      </c>
      <c r="S189" t="str">
        <f>CONCATENATE('Diversity Panel_Genotypes'!AG188,'Diversity Panel_Genotypes'!AH188)</f>
        <v>118118</v>
      </c>
      <c r="T189" t="str">
        <f>CONCATENATE('Diversity Panel_Genotypes'!AI188,'Diversity Panel_Genotypes'!AJ188)</f>
        <v>161165</v>
      </c>
      <c r="U189" t="str">
        <f>CONCATENATE('Diversity Panel_Genotypes'!AK188,'Diversity Panel_Genotypes'!AL188)</f>
        <v>229235</v>
      </c>
      <c r="V189" t="str">
        <f>CONCATENATE('Diversity Panel_Genotypes'!AM188,'Diversity Panel_Genotypes'!AN188)</f>
        <v>196200</v>
      </c>
      <c r="W189" t="str">
        <f>CONCATENATE('Diversity Panel_Genotypes'!AO188,'Diversity Panel_Genotypes'!AP188)</f>
        <v>185185</v>
      </c>
      <c r="X189" t="str">
        <f>CONCATENATE('Diversity Panel_Genotypes'!AQ188,'Diversity Panel_Genotypes'!AR188)</f>
        <v>108115</v>
      </c>
      <c r="Y189" t="str">
        <f>CONCATENATE('Diversity Panel_Genotypes'!AS188,'Diversity Panel_Genotypes'!AT188)</f>
        <v>156160</v>
      </c>
      <c r="Z189" t="str">
        <f>CONCATENATE('Diversity Panel_Genotypes'!AU188,'Diversity Panel_Genotypes'!AV188)</f>
        <v>093093</v>
      </c>
      <c r="AA189" t="str">
        <f>CONCATENATE('Diversity Panel_Genotypes'!AW188,'Diversity Panel_Genotypes'!AX188)</f>
        <v>102090</v>
      </c>
      <c r="AB189" t="str">
        <f>CONCATENATE('Diversity Panel_Genotypes'!AY188,'Diversity Panel_Genotypes'!AZ188)</f>
        <v>135147</v>
      </c>
      <c r="AC189" t="str">
        <f>CONCATENATE('Diversity Panel_Genotypes'!BA188,'Diversity Panel_Genotypes'!BB188)</f>
        <v>146146</v>
      </c>
      <c r="AD189" t="str">
        <f>CONCATENATE('Diversity Panel_Genotypes'!BC188,'Diversity Panel_Genotypes'!BD188)</f>
        <v>087091</v>
      </c>
      <c r="AE189" t="str">
        <f>CONCATENATE('Diversity Panel_Genotypes'!BE188,'Diversity Panel_Genotypes'!BF188)</f>
        <v>191195</v>
      </c>
      <c r="AF189" t="str">
        <f>CONCATENATE('Diversity Panel_Genotypes'!BG188,'Diversity Panel_Genotypes'!BH188)</f>
        <v>101095</v>
      </c>
      <c r="AG189" t="str">
        <f>CONCATENATE('Diversity Panel_Genotypes'!BI188,'Diversity Panel_Genotypes'!BJ188)</f>
        <v>143160</v>
      </c>
      <c r="AH189" t="str">
        <f>CONCATENATE('Diversity Panel_Genotypes'!BK188,'Diversity Panel_Genotypes'!BL188)</f>
        <v>166168</v>
      </c>
      <c r="AI189" t="str">
        <f>CONCATENATE('Diversity Panel_Genotypes'!BM188,'Diversity Panel_Genotypes'!BN188)</f>
        <v>127148</v>
      </c>
      <c r="AJ189" t="str">
        <f>CONCATENATE('Diversity Panel_Genotypes'!BO188,'Diversity Panel_Genotypes'!BP188)</f>
        <v>170172</v>
      </c>
      <c r="AK189" t="str">
        <f>CONCATENATE('Diversity Panel_Genotypes'!BQ188,'Diversity Panel_Genotypes'!BR188)</f>
        <v>089089</v>
      </c>
      <c r="AL189" t="str">
        <f>CONCATENATE('Diversity Panel_Genotypes'!BS188,'Diversity Panel_Genotypes'!BT188)</f>
        <v>091092</v>
      </c>
      <c r="AM189" t="str">
        <f>CONCATENATE('Diversity Panel_Genotypes'!BU188,'Diversity Panel_Genotypes'!BV188)</f>
        <v>167173</v>
      </c>
      <c r="AN189" t="str">
        <f>CONCATENATE('Diversity Panel_Genotypes'!BW188,'Diversity Panel_Genotypes'!BX188)</f>
        <v>146148</v>
      </c>
      <c r="AO189" t="str">
        <f>CONCATENATE('Diversity Panel_Genotypes'!BY188,'Diversity Panel_Genotypes'!BZ188)</f>
        <v>172174</v>
      </c>
      <c r="AP189" t="str">
        <f>CONCATENATE('Diversity Panel_Genotypes'!CA188,'Diversity Panel_Genotypes'!CB188)</f>
        <v>108090</v>
      </c>
      <c r="AQ189" t="str">
        <f>CONCATENATE('Diversity Panel_Genotypes'!CC188,'Diversity Panel_Genotypes'!CD188)</f>
        <v>100104</v>
      </c>
      <c r="AR189" t="str">
        <f>CONCATENATE('Diversity Panel_Genotypes'!CE188,'Diversity Panel_Genotypes'!CF188)</f>
        <v>081083</v>
      </c>
      <c r="AS189" t="str">
        <f>CONCATENATE('Diversity Panel_Genotypes'!CG188,'Diversity Panel_Genotypes'!CH188)</f>
        <v>258262</v>
      </c>
      <c r="AT189" t="str">
        <f>CONCATENATE('Diversity Panel_Genotypes'!CI188,'Diversity Panel_Genotypes'!CJ188)</f>
        <v>103089</v>
      </c>
      <c r="AU189" t="str">
        <f>CONCATENATE('Diversity Panel_Genotypes'!CK188,'Diversity Panel_Genotypes'!CL188)</f>
        <v>143147</v>
      </c>
      <c r="AV189" t="str">
        <f>CONCATENATE('Diversity Panel_Genotypes'!CM188,'Diversity Panel_Genotypes'!CN188)</f>
        <v>122122</v>
      </c>
      <c r="AW189" t="str">
        <f>CONCATENATE('Diversity Panel_Genotypes'!CO188,'Diversity Panel_Genotypes'!CP188)</f>
        <v>236240</v>
      </c>
      <c r="AX189" t="str">
        <f>CONCATENATE('Diversity Panel_Genotypes'!CQ188,'Diversity Panel_Genotypes'!CR188)</f>
        <v>154156</v>
      </c>
      <c r="AY189" t="str">
        <f>CONCATENATE('Diversity Panel_Genotypes'!CS188,'Diversity Panel_Genotypes'!CT188)</f>
        <v>130132</v>
      </c>
      <c r="AZ189" t="str">
        <f>CONCATENATE('Diversity Panel_Genotypes'!CU188,'Diversity Panel_Genotypes'!CV188)</f>
        <v>246254</v>
      </c>
      <c r="BA189" t="str">
        <f>CONCATENATE('Diversity Panel_Genotypes'!CW188,'Diversity Panel_Genotypes'!CX188)</f>
        <v>142148</v>
      </c>
      <c r="BB189" t="str">
        <f>CONCATENATE('Diversity Panel_Genotypes'!CY188,'Diversity Panel_Genotypes'!CZ188)</f>
        <v>153155</v>
      </c>
      <c r="BC189" t="str">
        <f>CONCATENATE('Diversity Panel_Genotypes'!DA188,'Diversity Panel_Genotypes'!DB188)</f>
        <v>134136</v>
      </c>
      <c r="BD189" t="str">
        <f>CONCATENATE('Diversity Panel_Genotypes'!DC188,'Diversity Panel_Genotypes'!DD188)</f>
        <v>145151</v>
      </c>
    </row>
    <row r="190" spans="2:56" x14ac:dyDescent="0.3">
      <c r="B190" t="s">
        <v>384</v>
      </c>
      <c r="C190" s="5">
        <v>2020</v>
      </c>
      <c r="D190" s="17" t="s">
        <v>86</v>
      </c>
      <c r="E190" t="str">
        <f>CONCATENATE('Diversity Panel_Genotypes'!E189,'Diversity Panel_Genotypes'!F189)</f>
        <v>161165</v>
      </c>
      <c r="F190" t="str">
        <f>CONCATENATE('Diversity Panel_Genotypes'!G189,'Diversity Panel_Genotypes'!H189)</f>
        <v>191191</v>
      </c>
      <c r="G190" t="str">
        <f>CONCATENATE('Diversity Panel_Genotypes'!I189,'Diversity Panel_Genotypes'!J189)</f>
        <v>241253</v>
      </c>
      <c r="H190" t="str">
        <f>CONCATENATE('Diversity Panel_Genotypes'!K189,'Diversity Panel_Genotypes'!L189)</f>
        <v>232238</v>
      </c>
      <c r="I190" t="str">
        <f>CONCATENATE('Diversity Panel_Genotypes'!M189,'Diversity Panel_Genotypes'!N189)</f>
        <v>085089</v>
      </c>
      <c r="J190" t="str">
        <f>CONCATENATE('Diversity Panel_Genotypes'!O189,'Diversity Panel_Genotypes'!P189)</f>
        <v>180184</v>
      </c>
      <c r="K190" t="str">
        <f>CONCATENATE('Diversity Panel_Genotypes'!Q189,'Diversity Panel_Genotypes'!R189)</f>
        <v>205207</v>
      </c>
      <c r="L190" t="str">
        <f>CONCATENATE('Diversity Panel_Genotypes'!S189,'Diversity Panel_Genotypes'!T189)</f>
        <v>143143</v>
      </c>
      <c r="M190" t="str">
        <f>CONCATENATE('Diversity Panel_Genotypes'!U189,'Diversity Panel_Genotypes'!V189)</f>
        <v>158158</v>
      </c>
      <c r="N190" t="str">
        <f>CONCATENATE('Diversity Panel_Genotypes'!W189,'Diversity Panel_Genotypes'!X189)</f>
        <v>116118</v>
      </c>
      <c r="O190" t="str">
        <f>CONCATENATE('Diversity Panel_Genotypes'!Y189,'Diversity Panel_Genotypes'!Z189)</f>
        <v>165179</v>
      </c>
      <c r="P190" t="str">
        <f>CONCATENATE('Diversity Panel_Genotypes'!AA189,'Diversity Panel_Genotypes'!AB189)</f>
        <v>104098</v>
      </c>
      <c r="Q190" t="str">
        <f>CONCATENATE('Diversity Panel_Genotypes'!AC189,'Diversity Panel_Genotypes'!AD189)</f>
        <v>125129</v>
      </c>
      <c r="R190" t="str">
        <f>CONCATENATE('Diversity Panel_Genotypes'!AE189,'Diversity Panel_Genotypes'!AF189)</f>
        <v>103103</v>
      </c>
      <c r="S190" t="str">
        <f>CONCATENATE('Diversity Panel_Genotypes'!AG189,'Diversity Panel_Genotypes'!AH189)</f>
        <v>104118</v>
      </c>
      <c r="T190" t="str">
        <f>CONCATENATE('Diversity Panel_Genotypes'!AI189,'Diversity Panel_Genotypes'!AJ189)</f>
        <v>161167</v>
      </c>
      <c r="U190" t="str">
        <f>CONCATENATE('Diversity Panel_Genotypes'!AK189,'Diversity Panel_Genotypes'!AL189)</f>
        <v>233235</v>
      </c>
      <c r="V190" t="str">
        <f>CONCATENATE('Diversity Panel_Genotypes'!AM189,'Diversity Panel_Genotypes'!AN189)</f>
        <v>194196</v>
      </c>
      <c r="W190" t="str">
        <f>CONCATENATE('Diversity Panel_Genotypes'!AO189,'Diversity Panel_Genotypes'!AP189)</f>
        <v>175187</v>
      </c>
      <c r="X190" t="str">
        <f>CONCATENATE('Diversity Panel_Genotypes'!AQ189,'Diversity Panel_Genotypes'!AR189)</f>
        <v>110115</v>
      </c>
      <c r="Y190" t="str">
        <f>CONCATENATE('Diversity Panel_Genotypes'!AS189,'Diversity Panel_Genotypes'!AT189)</f>
        <v>156160</v>
      </c>
      <c r="Z190" t="str">
        <f>CONCATENATE('Diversity Panel_Genotypes'!AU189,'Diversity Panel_Genotypes'!AV189)</f>
        <v>089093</v>
      </c>
      <c r="AA190" t="str">
        <f>CONCATENATE('Diversity Panel_Genotypes'!AW189,'Diversity Panel_Genotypes'!AX189)</f>
        <v>102090</v>
      </c>
      <c r="AB190" t="str">
        <f>CONCATENATE('Diversity Panel_Genotypes'!AY189,'Diversity Panel_Genotypes'!AZ189)</f>
        <v>137141</v>
      </c>
      <c r="AC190" t="str">
        <f>CONCATENATE('Diversity Panel_Genotypes'!BA189,'Diversity Panel_Genotypes'!BB189)</f>
        <v>146146</v>
      </c>
      <c r="AD190" t="str">
        <f>CONCATENATE('Diversity Panel_Genotypes'!BC189,'Diversity Panel_Genotypes'!BD189)</f>
        <v>087087</v>
      </c>
      <c r="AE190" t="str">
        <f>CONCATENATE('Diversity Panel_Genotypes'!BE189,'Diversity Panel_Genotypes'!BF189)</f>
        <v>191191</v>
      </c>
      <c r="AF190" t="str">
        <f>CONCATENATE('Diversity Panel_Genotypes'!BG189,'Diversity Panel_Genotypes'!BH189)</f>
        <v>099099</v>
      </c>
      <c r="AG190" t="str">
        <f>CONCATENATE('Diversity Panel_Genotypes'!BI189,'Diversity Panel_Genotypes'!BJ189)</f>
        <v>161161</v>
      </c>
      <c r="AH190" t="str">
        <f>CONCATENATE('Diversity Panel_Genotypes'!BK189,'Diversity Panel_Genotypes'!BL189)</f>
        <v>142164</v>
      </c>
      <c r="AI190" t="str">
        <f>CONCATENATE('Diversity Panel_Genotypes'!BM189,'Diversity Panel_Genotypes'!BN189)</f>
        <v>140142</v>
      </c>
      <c r="AJ190" t="str">
        <f>CONCATENATE('Diversity Panel_Genotypes'!BO189,'Diversity Panel_Genotypes'!BP189)</f>
        <v>170172</v>
      </c>
      <c r="AK190" t="str">
        <f>CONCATENATE('Diversity Panel_Genotypes'!BQ189,'Diversity Panel_Genotypes'!BR189)</f>
        <v>097097</v>
      </c>
      <c r="AL190" t="str">
        <f>CONCATENATE('Diversity Panel_Genotypes'!BS189,'Diversity Panel_Genotypes'!BT189)</f>
        <v>094095</v>
      </c>
      <c r="AM190" t="str">
        <f>CONCATENATE('Diversity Panel_Genotypes'!BU189,'Diversity Panel_Genotypes'!BV189)</f>
        <v>175175</v>
      </c>
      <c r="AN190" t="str">
        <f>CONCATENATE('Diversity Panel_Genotypes'!BW189,'Diversity Panel_Genotypes'!BX189)</f>
        <v>146146</v>
      </c>
      <c r="AO190" t="str">
        <f>CONCATENATE('Diversity Panel_Genotypes'!BY189,'Diversity Panel_Genotypes'!BZ189)</f>
        <v>172174</v>
      </c>
      <c r="AP190" t="str">
        <f>CONCATENATE('Diversity Panel_Genotypes'!CA189,'Diversity Panel_Genotypes'!CB189)</f>
        <v>106090</v>
      </c>
      <c r="AQ190" t="str">
        <f>CONCATENATE('Diversity Panel_Genotypes'!CC189,'Diversity Panel_Genotypes'!CD189)</f>
        <v>104104</v>
      </c>
      <c r="AR190" t="str">
        <f>CONCATENATE('Diversity Panel_Genotypes'!CE189,'Diversity Panel_Genotypes'!CF189)</f>
        <v>081083</v>
      </c>
      <c r="AS190" t="str">
        <f>CONCATENATE('Diversity Panel_Genotypes'!CG189,'Diversity Panel_Genotypes'!CH189)</f>
        <v>262262</v>
      </c>
      <c r="AT190" t="str">
        <f>CONCATENATE('Diversity Panel_Genotypes'!CI189,'Diversity Panel_Genotypes'!CJ189)</f>
        <v>089097</v>
      </c>
      <c r="AU190" t="str">
        <f>CONCATENATE('Diversity Panel_Genotypes'!CK189,'Diversity Panel_Genotypes'!CL189)</f>
        <v>145147</v>
      </c>
      <c r="AV190" t="str">
        <f>CONCATENATE('Diversity Panel_Genotypes'!CM189,'Diversity Panel_Genotypes'!CN189)</f>
        <v>120132</v>
      </c>
      <c r="AW190" t="str">
        <f>CONCATENATE('Diversity Panel_Genotypes'!CO189,'Diversity Panel_Genotypes'!CP189)</f>
        <v>240240</v>
      </c>
      <c r="AX190" t="str">
        <f>CONCATENATE('Diversity Panel_Genotypes'!CQ189,'Diversity Panel_Genotypes'!CR189)</f>
        <v>154154</v>
      </c>
      <c r="AY190" t="str">
        <f>CONCATENATE('Diversity Panel_Genotypes'!CS189,'Diversity Panel_Genotypes'!CT189)</f>
        <v>132134</v>
      </c>
      <c r="AZ190" t="str">
        <f>CONCATENATE('Diversity Panel_Genotypes'!CU189,'Diversity Panel_Genotypes'!CV189)</f>
        <v>250254</v>
      </c>
      <c r="BA190" t="str">
        <f>CONCATENATE('Diversity Panel_Genotypes'!CW189,'Diversity Panel_Genotypes'!CX189)</f>
        <v>140142</v>
      </c>
      <c r="BB190" t="str">
        <f>CONCATENATE('Diversity Panel_Genotypes'!CY189,'Diversity Panel_Genotypes'!CZ189)</f>
        <v>153155</v>
      </c>
      <c r="BC190" t="str">
        <f>CONCATENATE('Diversity Panel_Genotypes'!DA189,'Diversity Panel_Genotypes'!DB189)</f>
        <v>134134</v>
      </c>
      <c r="BD190" t="str">
        <f>CONCATENATE('Diversity Panel_Genotypes'!DC189,'Diversity Panel_Genotypes'!DD189)</f>
        <v>147149</v>
      </c>
    </row>
    <row r="191" spans="2:56" x14ac:dyDescent="0.3">
      <c r="B191" t="s">
        <v>386</v>
      </c>
      <c r="C191" s="5">
        <v>2020</v>
      </c>
      <c r="D191" s="17" t="s">
        <v>86</v>
      </c>
      <c r="E191" t="str">
        <f>CONCATENATE('Diversity Panel_Genotypes'!E190,'Diversity Panel_Genotypes'!F190)</f>
        <v>161165</v>
      </c>
      <c r="F191" t="str">
        <f>CONCATENATE('Diversity Panel_Genotypes'!G190,'Diversity Panel_Genotypes'!H190)</f>
        <v>177177</v>
      </c>
      <c r="G191" t="str">
        <f>CONCATENATE('Diversity Panel_Genotypes'!I190,'Diversity Panel_Genotypes'!J190)</f>
        <v>241271</v>
      </c>
      <c r="H191" t="str">
        <f>CONCATENATE('Diversity Panel_Genotypes'!K190,'Diversity Panel_Genotypes'!L190)</f>
        <v>232238</v>
      </c>
      <c r="I191" t="str">
        <f>CONCATENATE('Diversity Panel_Genotypes'!M190,'Diversity Panel_Genotypes'!N190)</f>
        <v>087089</v>
      </c>
      <c r="J191" t="str">
        <f>CONCATENATE('Diversity Panel_Genotypes'!O190,'Diversity Panel_Genotypes'!P190)</f>
        <v>184184</v>
      </c>
      <c r="K191" t="str">
        <f>CONCATENATE('Diversity Panel_Genotypes'!Q190,'Diversity Panel_Genotypes'!R190)</f>
        <v>207211</v>
      </c>
      <c r="L191" t="str">
        <f>CONCATENATE('Diversity Panel_Genotypes'!S190,'Diversity Panel_Genotypes'!T190)</f>
        <v>129143</v>
      </c>
      <c r="M191" t="str">
        <f>CONCATENATE('Diversity Panel_Genotypes'!U190,'Diversity Panel_Genotypes'!V190)</f>
        <v>152164</v>
      </c>
      <c r="N191" t="str">
        <f>CONCATENATE('Diversity Panel_Genotypes'!W190,'Diversity Panel_Genotypes'!X190)</f>
        <v>116118</v>
      </c>
      <c r="O191" t="str">
        <f>CONCATENATE('Diversity Panel_Genotypes'!Y190,'Diversity Panel_Genotypes'!Z190)</f>
        <v>165181</v>
      </c>
      <c r="P191" t="str">
        <f>CONCATENATE('Diversity Panel_Genotypes'!AA190,'Diversity Panel_Genotypes'!AB190)</f>
        <v>102104</v>
      </c>
      <c r="Q191" t="str">
        <f>CONCATENATE('Diversity Panel_Genotypes'!AC190,'Diversity Panel_Genotypes'!AD190)</f>
        <v>127127</v>
      </c>
      <c r="R191" t="str">
        <f>CONCATENATE('Diversity Panel_Genotypes'!AE190,'Diversity Panel_Genotypes'!AF190)</f>
        <v>103107</v>
      </c>
      <c r="S191" t="str">
        <f>CONCATENATE('Diversity Panel_Genotypes'!AG190,'Diversity Panel_Genotypes'!AH190)</f>
        <v>118118</v>
      </c>
      <c r="T191" t="str">
        <f>CONCATENATE('Diversity Panel_Genotypes'!AI190,'Diversity Panel_Genotypes'!AJ190)</f>
        <v>167167</v>
      </c>
      <c r="U191" t="str">
        <f>CONCATENATE('Diversity Panel_Genotypes'!AK190,'Diversity Panel_Genotypes'!AL190)</f>
        <v>229231</v>
      </c>
      <c r="V191" t="str">
        <f>CONCATENATE('Diversity Panel_Genotypes'!AM190,'Diversity Panel_Genotypes'!AN190)</f>
        <v>196196</v>
      </c>
      <c r="W191" t="str">
        <f>CONCATENATE('Diversity Panel_Genotypes'!AO190,'Diversity Panel_Genotypes'!AP190)</f>
        <v>185187</v>
      </c>
      <c r="X191" t="str">
        <f>CONCATENATE('Diversity Panel_Genotypes'!AQ190,'Diversity Panel_Genotypes'!AR190)</f>
        <v>108115</v>
      </c>
      <c r="Y191" t="str">
        <f>CONCATENATE('Diversity Panel_Genotypes'!AS190,'Diversity Panel_Genotypes'!AT190)</f>
        <v>158160</v>
      </c>
      <c r="Z191" t="str">
        <f>CONCATENATE('Diversity Panel_Genotypes'!AU190,'Diversity Panel_Genotypes'!AV190)</f>
        <v>093093</v>
      </c>
      <c r="AA191" t="str">
        <f>CONCATENATE('Diversity Panel_Genotypes'!AW190,'Diversity Panel_Genotypes'!AX190)</f>
        <v>090090</v>
      </c>
      <c r="AB191" t="str">
        <f>CONCATENATE('Diversity Panel_Genotypes'!AY190,'Diversity Panel_Genotypes'!AZ190)</f>
        <v>135147</v>
      </c>
      <c r="AC191" t="str">
        <f>CONCATENATE('Diversity Panel_Genotypes'!BA190,'Diversity Panel_Genotypes'!BB190)</f>
        <v>146146</v>
      </c>
      <c r="AD191" t="str">
        <f>CONCATENATE('Diversity Panel_Genotypes'!BC190,'Diversity Panel_Genotypes'!BD190)</f>
        <v>087087</v>
      </c>
      <c r="AE191" t="str">
        <f>CONCATENATE('Diversity Panel_Genotypes'!BE190,'Diversity Panel_Genotypes'!BF190)</f>
        <v>189191</v>
      </c>
      <c r="AF191" t="str">
        <f>CONCATENATE('Diversity Panel_Genotypes'!BG190,'Diversity Panel_Genotypes'!BH190)</f>
        <v>101099</v>
      </c>
      <c r="AG191" t="str">
        <f>CONCATENATE('Diversity Panel_Genotypes'!BI190,'Diversity Panel_Genotypes'!BJ190)</f>
        <v>161161</v>
      </c>
      <c r="AH191" t="str">
        <f>CONCATENATE('Diversity Panel_Genotypes'!BK190,'Diversity Panel_Genotypes'!BL190)</f>
        <v>142164</v>
      </c>
      <c r="AI191" t="str">
        <f>CONCATENATE('Diversity Panel_Genotypes'!BM190,'Diversity Panel_Genotypes'!BN190)</f>
        <v>140142</v>
      </c>
      <c r="AJ191" t="str">
        <f>CONCATENATE('Diversity Panel_Genotypes'!BO190,'Diversity Panel_Genotypes'!BP190)</f>
        <v>170170</v>
      </c>
      <c r="AK191" t="str">
        <f>CONCATENATE('Diversity Panel_Genotypes'!BQ190,'Diversity Panel_Genotypes'!BR190)</f>
        <v>089097</v>
      </c>
      <c r="AL191" t="str">
        <f>CONCATENATE('Diversity Panel_Genotypes'!BS190,'Diversity Panel_Genotypes'!BT190)</f>
        <v>092092</v>
      </c>
      <c r="AM191" t="str">
        <f>CONCATENATE('Diversity Panel_Genotypes'!BU190,'Diversity Panel_Genotypes'!BV190)</f>
        <v>173175</v>
      </c>
      <c r="AN191" t="str">
        <f>CONCATENATE('Diversity Panel_Genotypes'!BW190,'Diversity Panel_Genotypes'!BX190)</f>
        <v>146148</v>
      </c>
      <c r="AO191" t="str">
        <f>CONCATENATE('Diversity Panel_Genotypes'!BY190,'Diversity Panel_Genotypes'!BZ190)</f>
        <v>172176</v>
      </c>
      <c r="AP191" t="str">
        <f>CONCATENATE('Diversity Panel_Genotypes'!CA190,'Diversity Panel_Genotypes'!CB190)</f>
        <v>106108</v>
      </c>
      <c r="AQ191" t="str">
        <f>CONCATENATE('Diversity Panel_Genotypes'!CC190,'Diversity Panel_Genotypes'!CD190)</f>
        <v>100100</v>
      </c>
      <c r="AR191" t="str">
        <f>CONCATENATE('Diversity Panel_Genotypes'!CE190,'Diversity Panel_Genotypes'!CF190)</f>
        <v>081083</v>
      </c>
      <c r="AS191" t="str">
        <f>CONCATENATE('Diversity Panel_Genotypes'!CG190,'Diversity Panel_Genotypes'!CH190)</f>
        <v>258264</v>
      </c>
      <c r="AT191" t="str">
        <f>CONCATENATE('Diversity Panel_Genotypes'!CI190,'Diversity Panel_Genotypes'!CJ190)</f>
        <v>089089</v>
      </c>
      <c r="AU191" t="str">
        <f>CONCATENATE('Diversity Panel_Genotypes'!CK190,'Diversity Panel_Genotypes'!CL190)</f>
        <v>143147</v>
      </c>
      <c r="AV191" t="str">
        <f>CONCATENATE('Diversity Panel_Genotypes'!CM190,'Diversity Panel_Genotypes'!CN190)</f>
        <v>122124</v>
      </c>
      <c r="AW191" t="str">
        <f>CONCATENATE('Diversity Panel_Genotypes'!CO190,'Diversity Panel_Genotypes'!CP190)</f>
        <v>228240</v>
      </c>
      <c r="AX191" t="str">
        <f>CONCATENATE('Diversity Panel_Genotypes'!CQ190,'Diversity Panel_Genotypes'!CR190)</f>
        <v>154154</v>
      </c>
      <c r="AY191" t="str">
        <f>CONCATENATE('Diversity Panel_Genotypes'!CS190,'Diversity Panel_Genotypes'!CT190)</f>
        <v>132132</v>
      </c>
      <c r="AZ191" t="str">
        <f>CONCATENATE('Diversity Panel_Genotypes'!CU190,'Diversity Panel_Genotypes'!CV190)</f>
        <v>250254</v>
      </c>
      <c r="BA191" t="str">
        <f>CONCATENATE('Diversity Panel_Genotypes'!CW190,'Diversity Panel_Genotypes'!CX190)</f>
        <v>140142</v>
      </c>
      <c r="BB191" t="str">
        <f>CONCATENATE('Diversity Panel_Genotypes'!CY190,'Diversity Panel_Genotypes'!CZ190)</f>
        <v>153157</v>
      </c>
      <c r="BC191" t="str">
        <f>CONCATENATE('Diversity Panel_Genotypes'!DA190,'Diversity Panel_Genotypes'!DB190)</f>
        <v>136136</v>
      </c>
      <c r="BD191" t="str">
        <f>CONCATENATE('Diversity Panel_Genotypes'!DC190,'Diversity Panel_Genotypes'!DD190)</f>
        <v>149151</v>
      </c>
    </row>
    <row r="192" spans="2:56" x14ac:dyDescent="0.3">
      <c r="B192" t="s">
        <v>388</v>
      </c>
      <c r="C192" s="5">
        <v>2020</v>
      </c>
      <c r="D192" s="17" t="s">
        <v>86</v>
      </c>
      <c r="E192" t="str">
        <f>CONCATENATE('Diversity Panel_Genotypes'!E191,'Diversity Panel_Genotypes'!F191)</f>
        <v>165169</v>
      </c>
      <c r="F192" t="str">
        <f>CONCATENATE('Diversity Panel_Genotypes'!G191,'Diversity Panel_Genotypes'!H191)</f>
        <v>177181</v>
      </c>
      <c r="G192" t="str">
        <f>CONCATENATE('Diversity Panel_Genotypes'!I191,'Diversity Panel_Genotypes'!J191)</f>
        <v>241271</v>
      </c>
      <c r="H192" t="str">
        <f>CONCATENATE('Diversity Panel_Genotypes'!K191,'Diversity Panel_Genotypes'!L191)</f>
        <v>252252</v>
      </c>
      <c r="I192" t="str">
        <f>CONCATENATE('Diversity Panel_Genotypes'!M191,'Diversity Panel_Genotypes'!N191)</f>
        <v>089089</v>
      </c>
      <c r="J192" t="str">
        <f>CONCATENATE('Diversity Panel_Genotypes'!O191,'Diversity Panel_Genotypes'!P191)</f>
        <v>180180</v>
      </c>
      <c r="K192" t="str">
        <f>CONCATENATE('Diversity Panel_Genotypes'!Q191,'Diversity Panel_Genotypes'!R191)</f>
        <v>205211</v>
      </c>
      <c r="L192" t="str">
        <f>CONCATENATE('Diversity Panel_Genotypes'!S191,'Diversity Panel_Genotypes'!T191)</f>
        <v>129143</v>
      </c>
      <c r="M192" t="str">
        <f>CONCATENATE('Diversity Panel_Genotypes'!U191,'Diversity Panel_Genotypes'!V191)</f>
        <v>140158</v>
      </c>
      <c r="N192" t="str">
        <f>CONCATENATE('Diversity Panel_Genotypes'!W191,'Diversity Panel_Genotypes'!X191)</f>
        <v>108118</v>
      </c>
      <c r="O192" t="str">
        <f>CONCATENATE('Diversity Panel_Genotypes'!Y191,'Diversity Panel_Genotypes'!Z191)</f>
        <v>165183</v>
      </c>
      <c r="P192" t="str">
        <f>CONCATENATE('Diversity Panel_Genotypes'!AA191,'Diversity Panel_Genotypes'!AB191)</f>
        <v>098098</v>
      </c>
      <c r="Q192" t="str">
        <f>CONCATENATE('Diversity Panel_Genotypes'!AC191,'Diversity Panel_Genotypes'!AD191)</f>
        <v>125127</v>
      </c>
      <c r="R192" t="str">
        <f>CONCATENATE('Diversity Panel_Genotypes'!AE191,'Diversity Panel_Genotypes'!AF191)</f>
        <v>103103</v>
      </c>
      <c r="S192" t="str">
        <f>CONCATENATE('Diversity Panel_Genotypes'!AG191,'Diversity Panel_Genotypes'!AH191)</f>
        <v>104118</v>
      </c>
      <c r="T192" t="str">
        <f>CONCATENATE('Diversity Panel_Genotypes'!AI191,'Diversity Panel_Genotypes'!AJ191)</f>
        <v>161161</v>
      </c>
      <c r="U192" t="str">
        <f>CONCATENATE('Diversity Panel_Genotypes'!AK191,'Diversity Panel_Genotypes'!AL191)</f>
        <v>229231</v>
      </c>
      <c r="V192" t="str">
        <f>CONCATENATE('Diversity Panel_Genotypes'!AM191,'Diversity Panel_Genotypes'!AN191)</f>
        <v>194200</v>
      </c>
      <c r="W192" t="str">
        <f>CONCATENATE('Diversity Panel_Genotypes'!AO191,'Diversity Panel_Genotypes'!AP191)</f>
        <v>187187</v>
      </c>
      <c r="X192" t="str">
        <f>CONCATENATE('Diversity Panel_Genotypes'!AQ191,'Diversity Panel_Genotypes'!AR191)</f>
        <v>108115</v>
      </c>
      <c r="Y192" t="str">
        <f>CONCATENATE('Diversity Panel_Genotypes'!AS191,'Diversity Panel_Genotypes'!AT191)</f>
        <v>154160</v>
      </c>
      <c r="Z192" t="str">
        <f>CONCATENATE('Diversity Panel_Genotypes'!AU191,'Diversity Panel_Genotypes'!AV191)</f>
        <v>091093</v>
      </c>
      <c r="AA192" t="str">
        <f>CONCATENATE('Diversity Panel_Genotypes'!AW191,'Diversity Panel_Genotypes'!AX191)</f>
        <v>102090</v>
      </c>
      <c r="AB192" t="str">
        <f>CONCATENATE('Diversity Panel_Genotypes'!AY191,'Diversity Panel_Genotypes'!AZ191)</f>
        <v>135135</v>
      </c>
      <c r="AC192" t="str">
        <f>CONCATENATE('Diversity Panel_Genotypes'!BA191,'Diversity Panel_Genotypes'!BB191)</f>
        <v>146146</v>
      </c>
      <c r="AD192" t="str">
        <f>CONCATENATE('Diversity Panel_Genotypes'!BC191,'Diversity Panel_Genotypes'!BD191)</f>
        <v>087089</v>
      </c>
      <c r="AE192" t="str">
        <f>CONCATENATE('Diversity Panel_Genotypes'!BE191,'Diversity Panel_Genotypes'!BF191)</f>
        <v>191191</v>
      </c>
      <c r="AF192" t="str">
        <f>CONCATENATE('Diversity Panel_Genotypes'!BG191,'Diversity Panel_Genotypes'!BH191)</f>
        <v>101101</v>
      </c>
      <c r="AG192" t="str">
        <f>CONCATENATE('Diversity Panel_Genotypes'!BI191,'Diversity Panel_Genotypes'!BJ191)</f>
        <v>151158</v>
      </c>
      <c r="AH192" t="str">
        <f>CONCATENATE('Diversity Panel_Genotypes'!BK191,'Diversity Panel_Genotypes'!BL191)</f>
        <v>142168</v>
      </c>
      <c r="AI192" t="str">
        <f>CONCATENATE('Diversity Panel_Genotypes'!BM191,'Diversity Panel_Genotypes'!BN191)</f>
        <v>142148</v>
      </c>
      <c r="AJ192" t="str">
        <f>CONCATENATE('Diversity Panel_Genotypes'!BO191,'Diversity Panel_Genotypes'!BP191)</f>
        <v>172172</v>
      </c>
      <c r="AK192" t="str">
        <f>CONCATENATE('Diversity Panel_Genotypes'!BQ191,'Diversity Panel_Genotypes'!BR191)</f>
        <v>097097</v>
      </c>
      <c r="AL192" t="str">
        <f>CONCATENATE('Diversity Panel_Genotypes'!BS191,'Diversity Panel_Genotypes'!BT191)</f>
        <v>091095</v>
      </c>
      <c r="AM192" t="str">
        <f>CONCATENATE('Diversity Panel_Genotypes'!BU191,'Diversity Panel_Genotypes'!BV191)</f>
        <v>175177</v>
      </c>
      <c r="AN192" t="str">
        <f>CONCATENATE('Diversity Panel_Genotypes'!BW191,'Diversity Panel_Genotypes'!BX191)</f>
        <v>148152</v>
      </c>
      <c r="AO192" t="str">
        <f>CONCATENATE('Diversity Panel_Genotypes'!BY191,'Diversity Panel_Genotypes'!BZ191)</f>
        <v>174176</v>
      </c>
      <c r="AP192" t="str">
        <f>CONCATENATE('Diversity Panel_Genotypes'!CA191,'Diversity Panel_Genotypes'!CB191)</f>
        <v>106106</v>
      </c>
      <c r="AQ192" t="str">
        <f>CONCATENATE('Diversity Panel_Genotypes'!CC191,'Diversity Panel_Genotypes'!CD191)</f>
        <v>100100</v>
      </c>
      <c r="AR192" t="str">
        <f>CONCATENATE('Diversity Panel_Genotypes'!CE191,'Diversity Panel_Genotypes'!CF191)</f>
        <v>081083</v>
      </c>
      <c r="AS192" t="str">
        <f>CONCATENATE('Diversity Panel_Genotypes'!CG191,'Diversity Panel_Genotypes'!CH191)</f>
        <v>258262</v>
      </c>
      <c r="AT192" t="str">
        <f>CONCATENATE('Diversity Panel_Genotypes'!CI191,'Diversity Panel_Genotypes'!CJ191)</f>
        <v>083097</v>
      </c>
      <c r="AU192" t="str">
        <f>CONCATENATE('Diversity Panel_Genotypes'!CK191,'Diversity Panel_Genotypes'!CL191)</f>
        <v>143145</v>
      </c>
      <c r="AV192" t="str">
        <f>CONCATENATE('Diversity Panel_Genotypes'!CM191,'Diversity Panel_Genotypes'!CN191)</f>
        <v>122122</v>
      </c>
      <c r="AW192" t="str">
        <f>CONCATENATE('Diversity Panel_Genotypes'!CO191,'Diversity Panel_Genotypes'!CP191)</f>
        <v>240240</v>
      </c>
      <c r="AX192" t="str">
        <f>CONCATENATE('Diversity Panel_Genotypes'!CQ191,'Diversity Panel_Genotypes'!CR191)</f>
        <v>154154</v>
      </c>
      <c r="AY192" t="str">
        <f>CONCATENATE('Diversity Panel_Genotypes'!CS191,'Diversity Panel_Genotypes'!CT191)</f>
        <v>130134</v>
      </c>
      <c r="AZ192" t="str">
        <f>CONCATENATE('Diversity Panel_Genotypes'!CU191,'Diversity Panel_Genotypes'!CV191)</f>
        <v>250250</v>
      </c>
      <c r="BA192" t="str">
        <f>CONCATENATE('Diversity Panel_Genotypes'!CW191,'Diversity Panel_Genotypes'!CX191)</f>
        <v>140142</v>
      </c>
      <c r="BB192" t="str">
        <f>CONCATENATE('Diversity Panel_Genotypes'!CY191,'Diversity Panel_Genotypes'!CZ191)</f>
        <v>155155</v>
      </c>
      <c r="BC192" t="str">
        <f>CONCATENATE('Diversity Panel_Genotypes'!DA191,'Diversity Panel_Genotypes'!DB191)</f>
        <v>134136</v>
      </c>
      <c r="BD192" t="str">
        <f>CONCATENATE('Diversity Panel_Genotypes'!DC191,'Diversity Panel_Genotypes'!DD191)</f>
        <v>147149</v>
      </c>
    </row>
    <row r="193" spans="2:56" x14ac:dyDescent="0.3">
      <c r="B193" t="s">
        <v>390</v>
      </c>
      <c r="C193" s="5">
        <v>2020</v>
      </c>
      <c r="D193" s="17" t="s">
        <v>86</v>
      </c>
      <c r="E193" t="str">
        <f>CONCATENATE('Diversity Panel_Genotypes'!E192,'Diversity Panel_Genotypes'!F192)</f>
        <v>161165</v>
      </c>
      <c r="F193" t="str">
        <f>CONCATENATE('Diversity Panel_Genotypes'!G192,'Diversity Panel_Genotypes'!H192)</f>
        <v>181181</v>
      </c>
      <c r="G193" t="str">
        <f>CONCATENATE('Diversity Panel_Genotypes'!I192,'Diversity Panel_Genotypes'!J192)</f>
        <v>269271</v>
      </c>
      <c r="H193" t="str">
        <f>CONCATENATE('Diversity Panel_Genotypes'!K192,'Diversity Panel_Genotypes'!L192)</f>
        <v>238252</v>
      </c>
      <c r="I193" t="str">
        <f>CONCATENATE('Diversity Panel_Genotypes'!M192,'Diversity Panel_Genotypes'!N192)</f>
        <v>087095</v>
      </c>
      <c r="J193" t="str">
        <f>CONCATENATE('Diversity Panel_Genotypes'!O192,'Diversity Panel_Genotypes'!P192)</f>
        <v>184190</v>
      </c>
      <c r="K193" t="str">
        <f>CONCATENATE('Diversity Panel_Genotypes'!Q192,'Diversity Panel_Genotypes'!R192)</f>
        <v>207211</v>
      </c>
      <c r="L193" t="str">
        <f>CONCATENATE('Diversity Panel_Genotypes'!S192,'Diversity Panel_Genotypes'!T192)</f>
        <v>143143</v>
      </c>
      <c r="M193" t="str">
        <f>CONCATENATE('Diversity Panel_Genotypes'!U192,'Diversity Panel_Genotypes'!V192)</f>
        <v>152158</v>
      </c>
      <c r="N193" t="str">
        <f>CONCATENATE('Diversity Panel_Genotypes'!W192,'Diversity Panel_Genotypes'!X192)</f>
        <v>116118</v>
      </c>
      <c r="O193" t="str">
        <f>CONCATENATE('Diversity Panel_Genotypes'!Y192,'Diversity Panel_Genotypes'!Z192)</f>
        <v>165165</v>
      </c>
      <c r="P193" t="str">
        <f>CONCATENATE('Diversity Panel_Genotypes'!AA192,'Diversity Panel_Genotypes'!AB192)</f>
        <v>092098</v>
      </c>
      <c r="Q193" t="str">
        <f>CONCATENATE('Diversity Panel_Genotypes'!AC192,'Diversity Panel_Genotypes'!AD192)</f>
        <v>125127</v>
      </c>
      <c r="R193" t="str">
        <f>CONCATENATE('Diversity Panel_Genotypes'!AE192,'Diversity Panel_Genotypes'!AF192)</f>
        <v>103103</v>
      </c>
      <c r="S193" t="str">
        <f>CONCATENATE('Diversity Panel_Genotypes'!AG192,'Diversity Panel_Genotypes'!AH192)</f>
        <v>118118</v>
      </c>
      <c r="T193" t="str">
        <f>CONCATENATE('Diversity Panel_Genotypes'!AI192,'Diversity Panel_Genotypes'!AJ192)</f>
        <v>161161</v>
      </c>
      <c r="U193" t="str">
        <f>CONCATENATE('Diversity Panel_Genotypes'!AK192,'Diversity Panel_Genotypes'!AL192)</f>
        <v>229231</v>
      </c>
      <c r="V193" t="str">
        <f>CONCATENATE('Diversity Panel_Genotypes'!AM192,'Diversity Panel_Genotypes'!AN192)</f>
        <v>194194</v>
      </c>
      <c r="W193" t="str">
        <f>CONCATENATE('Diversity Panel_Genotypes'!AO192,'Diversity Panel_Genotypes'!AP192)</f>
        <v>185187</v>
      </c>
      <c r="X193" t="str">
        <f>CONCATENATE('Diversity Panel_Genotypes'!AQ192,'Diversity Panel_Genotypes'!AR192)</f>
        <v>108115</v>
      </c>
      <c r="Y193" t="str">
        <f>CONCATENATE('Diversity Panel_Genotypes'!AS192,'Diversity Panel_Genotypes'!AT192)</f>
        <v>160160</v>
      </c>
      <c r="Z193" t="str">
        <f>CONCATENATE('Diversity Panel_Genotypes'!AU192,'Diversity Panel_Genotypes'!AV192)</f>
        <v>093093</v>
      </c>
      <c r="AA193" t="str">
        <f>CONCATENATE('Diversity Panel_Genotypes'!AW192,'Diversity Panel_Genotypes'!AX192)</f>
        <v>090090</v>
      </c>
      <c r="AB193" t="str">
        <f>CONCATENATE('Diversity Panel_Genotypes'!AY192,'Diversity Panel_Genotypes'!AZ192)</f>
        <v>135137</v>
      </c>
      <c r="AC193" t="str">
        <f>CONCATENATE('Diversity Panel_Genotypes'!BA192,'Diversity Panel_Genotypes'!BB192)</f>
        <v>146146</v>
      </c>
      <c r="AD193" t="str">
        <f>CONCATENATE('Diversity Panel_Genotypes'!BC192,'Diversity Panel_Genotypes'!BD192)</f>
        <v>087089</v>
      </c>
      <c r="AE193" t="str">
        <f>CONCATENATE('Diversity Panel_Genotypes'!BE192,'Diversity Panel_Genotypes'!BF192)</f>
        <v>191195</v>
      </c>
      <c r="AF193" t="str">
        <f>CONCATENATE('Diversity Panel_Genotypes'!BG192,'Diversity Panel_Genotypes'!BH192)</f>
        <v>099099</v>
      </c>
      <c r="AG193" t="str">
        <f>CONCATENATE('Diversity Panel_Genotypes'!BI192,'Diversity Panel_Genotypes'!BJ192)</f>
        <v>158160</v>
      </c>
      <c r="AH193" t="str">
        <f>CONCATENATE('Diversity Panel_Genotypes'!BK192,'Diversity Panel_Genotypes'!BL192)</f>
        <v>142170</v>
      </c>
      <c r="AI193" t="str">
        <f>CONCATENATE('Diversity Panel_Genotypes'!BM192,'Diversity Panel_Genotypes'!BN192)</f>
        <v>140142</v>
      </c>
      <c r="AJ193" t="str">
        <f>CONCATENATE('Diversity Panel_Genotypes'!BO192,'Diversity Panel_Genotypes'!BP192)</f>
        <v>170170</v>
      </c>
      <c r="AK193" t="str">
        <f>CONCATENATE('Diversity Panel_Genotypes'!BQ192,'Diversity Panel_Genotypes'!BR192)</f>
        <v>089097</v>
      </c>
      <c r="AL193" t="str">
        <f>CONCATENATE('Diversity Panel_Genotypes'!BS192,'Diversity Panel_Genotypes'!BT192)</f>
        <v>091091</v>
      </c>
      <c r="AM193" t="str">
        <f>CONCATENATE('Diversity Panel_Genotypes'!BU192,'Diversity Panel_Genotypes'!BV192)</f>
        <v>173175</v>
      </c>
      <c r="AN193" t="str">
        <f>CONCATENATE('Diversity Panel_Genotypes'!BW192,'Diversity Panel_Genotypes'!BX192)</f>
        <v>148150</v>
      </c>
      <c r="AO193" t="str">
        <f>CONCATENATE('Diversity Panel_Genotypes'!BY192,'Diversity Panel_Genotypes'!BZ192)</f>
        <v>174178</v>
      </c>
      <c r="AP193" t="str">
        <f>CONCATENATE('Diversity Panel_Genotypes'!CA192,'Diversity Panel_Genotypes'!CB192)</f>
        <v>106106</v>
      </c>
      <c r="AQ193" t="str">
        <f>CONCATENATE('Diversity Panel_Genotypes'!CC192,'Diversity Panel_Genotypes'!CD192)</f>
        <v>100106</v>
      </c>
      <c r="AR193" t="str">
        <f>CONCATENATE('Diversity Panel_Genotypes'!CE192,'Diversity Panel_Genotypes'!CF192)</f>
        <v>081083</v>
      </c>
      <c r="AS193" t="str">
        <f>CONCATENATE('Diversity Panel_Genotypes'!CG192,'Diversity Panel_Genotypes'!CH192)</f>
        <v>258262</v>
      </c>
      <c r="AT193" t="str">
        <f>CONCATENATE('Diversity Panel_Genotypes'!CI192,'Diversity Panel_Genotypes'!CJ192)</f>
        <v>089097</v>
      </c>
      <c r="AU193" t="str">
        <f>CONCATENATE('Diversity Panel_Genotypes'!CK192,'Diversity Panel_Genotypes'!CL192)</f>
        <v>145147</v>
      </c>
      <c r="AV193" t="str">
        <f>CONCATENATE('Diversity Panel_Genotypes'!CM192,'Diversity Panel_Genotypes'!CN192)</f>
        <v>122122</v>
      </c>
      <c r="AW193" t="str">
        <f>CONCATENATE('Diversity Panel_Genotypes'!CO192,'Diversity Panel_Genotypes'!CP192)</f>
        <v>228240</v>
      </c>
      <c r="AX193" t="str">
        <f>CONCATENATE('Diversity Panel_Genotypes'!CQ192,'Diversity Panel_Genotypes'!CR192)</f>
        <v>154158</v>
      </c>
      <c r="AY193" t="str">
        <f>CONCATENATE('Diversity Panel_Genotypes'!CS192,'Diversity Panel_Genotypes'!CT192)</f>
        <v>130134</v>
      </c>
      <c r="AZ193" t="str">
        <f>CONCATENATE('Diversity Panel_Genotypes'!CU192,'Diversity Panel_Genotypes'!CV192)</f>
        <v>250250</v>
      </c>
      <c r="BA193" t="str">
        <f>CONCATENATE('Diversity Panel_Genotypes'!CW192,'Diversity Panel_Genotypes'!CX192)</f>
        <v>140142</v>
      </c>
      <c r="BB193" t="str">
        <f>CONCATENATE('Diversity Panel_Genotypes'!CY192,'Diversity Panel_Genotypes'!CZ192)</f>
        <v>153159</v>
      </c>
      <c r="BC193" t="str">
        <f>CONCATENATE('Diversity Panel_Genotypes'!DA192,'Diversity Panel_Genotypes'!DB192)</f>
        <v>136136</v>
      </c>
      <c r="BD193" t="str">
        <f>CONCATENATE('Diversity Panel_Genotypes'!DC192,'Diversity Panel_Genotypes'!DD192)</f>
        <v>149153</v>
      </c>
    </row>
    <row r="194" spans="2:56" x14ac:dyDescent="0.3">
      <c r="B194" t="s">
        <v>392</v>
      </c>
      <c r="C194" s="5">
        <v>2020</v>
      </c>
      <c r="D194" s="17" t="s">
        <v>86</v>
      </c>
      <c r="E194" t="str">
        <f>CONCATENATE('Diversity Panel_Genotypes'!E193,'Diversity Panel_Genotypes'!F193)</f>
        <v>161165</v>
      </c>
      <c r="F194" t="str">
        <f>CONCATENATE('Diversity Panel_Genotypes'!G193,'Diversity Panel_Genotypes'!H193)</f>
        <v>181181</v>
      </c>
      <c r="G194" t="str">
        <f>CONCATENATE('Diversity Panel_Genotypes'!I193,'Diversity Panel_Genotypes'!J193)</f>
        <v>241271</v>
      </c>
      <c r="H194" t="str">
        <f>CONCATENATE('Diversity Panel_Genotypes'!K193,'Diversity Panel_Genotypes'!L193)</f>
        <v>238238</v>
      </c>
      <c r="I194" t="str">
        <f>CONCATENATE('Diversity Panel_Genotypes'!M193,'Diversity Panel_Genotypes'!N193)</f>
        <v>085085</v>
      </c>
      <c r="J194" t="str">
        <f>CONCATENATE('Diversity Panel_Genotypes'!O193,'Diversity Panel_Genotypes'!P193)</f>
        <v>184198</v>
      </c>
      <c r="K194" t="str">
        <f>CONCATENATE('Diversity Panel_Genotypes'!Q193,'Diversity Panel_Genotypes'!R193)</f>
        <v>205211</v>
      </c>
      <c r="L194" t="str">
        <f>CONCATENATE('Diversity Panel_Genotypes'!S193,'Diversity Panel_Genotypes'!T193)</f>
        <v>143149</v>
      </c>
      <c r="M194" t="str">
        <f>CONCATENATE('Diversity Panel_Genotypes'!U193,'Diversity Panel_Genotypes'!V193)</f>
        <v>140164</v>
      </c>
      <c r="N194" t="str">
        <f>CONCATENATE('Diversity Panel_Genotypes'!W193,'Diversity Panel_Genotypes'!X193)</f>
        <v>116118</v>
      </c>
      <c r="O194" t="str">
        <f>CONCATENATE('Diversity Panel_Genotypes'!Y193,'Diversity Panel_Genotypes'!Z193)</f>
        <v>165179</v>
      </c>
      <c r="P194" t="str">
        <f>CONCATENATE('Diversity Panel_Genotypes'!AA193,'Diversity Panel_Genotypes'!AB193)</f>
        <v>104098</v>
      </c>
      <c r="Q194" t="str">
        <f>CONCATENATE('Diversity Panel_Genotypes'!AC193,'Diversity Panel_Genotypes'!AD193)</f>
        <v>125129</v>
      </c>
      <c r="R194" t="str">
        <f>CONCATENATE('Diversity Panel_Genotypes'!AE193,'Diversity Panel_Genotypes'!AF193)</f>
        <v>103105</v>
      </c>
      <c r="S194" t="str">
        <f>CONCATENATE('Diversity Panel_Genotypes'!AG193,'Diversity Panel_Genotypes'!AH193)</f>
        <v>116118</v>
      </c>
      <c r="T194" t="str">
        <f>CONCATENATE('Diversity Panel_Genotypes'!AI193,'Diversity Panel_Genotypes'!AJ193)</f>
        <v>161165</v>
      </c>
      <c r="U194" t="str">
        <f>CONCATENATE('Diversity Panel_Genotypes'!AK193,'Diversity Panel_Genotypes'!AL193)</f>
        <v>225235</v>
      </c>
      <c r="V194" t="str">
        <f>CONCATENATE('Diversity Panel_Genotypes'!AM193,'Diversity Panel_Genotypes'!AN193)</f>
        <v>194194</v>
      </c>
      <c r="W194" t="str">
        <f>CONCATENATE('Diversity Panel_Genotypes'!AO193,'Diversity Panel_Genotypes'!AP193)</f>
        <v>175185</v>
      </c>
      <c r="X194" t="str">
        <f>CONCATENATE('Diversity Panel_Genotypes'!AQ193,'Diversity Panel_Genotypes'!AR193)</f>
        <v>108113</v>
      </c>
      <c r="Y194" t="str">
        <f>CONCATENATE('Diversity Panel_Genotypes'!AS193,'Diversity Panel_Genotypes'!AT193)</f>
        <v>154156</v>
      </c>
      <c r="Z194" t="str">
        <f>CONCATENATE('Diversity Panel_Genotypes'!AU193,'Diversity Panel_Genotypes'!AV193)</f>
        <v>093093</v>
      </c>
      <c r="AA194" t="str">
        <f>CONCATENATE('Diversity Panel_Genotypes'!AW193,'Diversity Panel_Genotypes'!AX193)</f>
        <v>090090</v>
      </c>
      <c r="AB194" t="str">
        <f>CONCATENATE('Diversity Panel_Genotypes'!AY193,'Diversity Panel_Genotypes'!AZ193)</f>
        <v>135137</v>
      </c>
      <c r="AC194" t="str">
        <f>CONCATENATE('Diversity Panel_Genotypes'!BA193,'Diversity Panel_Genotypes'!BB193)</f>
        <v>146146</v>
      </c>
      <c r="AD194" t="str">
        <f>CONCATENATE('Diversity Panel_Genotypes'!BC193,'Diversity Panel_Genotypes'!BD193)</f>
        <v>087087</v>
      </c>
      <c r="AE194" t="str">
        <f>CONCATENATE('Diversity Panel_Genotypes'!BE193,'Diversity Panel_Genotypes'!BF193)</f>
        <v>191191</v>
      </c>
      <c r="AF194" t="str">
        <f>CONCATENATE('Diversity Panel_Genotypes'!BG193,'Diversity Panel_Genotypes'!BH193)</f>
        <v>103099</v>
      </c>
      <c r="AG194" t="str">
        <f>CONCATENATE('Diversity Panel_Genotypes'!BI193,'Diversity Panel_Genotypes'!BJ193)</f>
        <v>151160</v>
      </c>
      <c r="AH194" t="str">
        <f>CONCATENATE('Diversity Panel_Genotypes'!BK193,'Diversity Panel_Genotypes'!BL193)</f>
        <v>162166</v>
      </c>
      <c r="AI194" t="str">
        <f>CONCATENATE('Diversity Panel_Genotypes'!BM193,'Diversity Panel_Genotypes'!BN193)</f>
        <v>140142</v>
      </c>
      <c r="AJ194" t="str">
        <f>CONCATENATE('Diversity Panel_Genotypes'!BO193,'Diversity Panel_Genotypes'!BP193)</f>
        <v>172172</v>
      </c>
      <c r="AK194" t="str">
        <f>CONCATENATE('Diversity Panel_Genotypes'!BQ193,'Diversity Panel_Genotypes'!BR193)</f>
        <v>083097</v>
      </c>
      <c r="AL194" t="str">
        <f>CONCATENATE('Diversity Panel_Genotypes'!BS193,'Diversity Panel_Genotypes'!BT193)</f>
        <v>091091</v>
      </c>
      <c r="AM194" t="str">
        <f>CONCATENATE('Diversity Panel_Genotypes'!BU193,'Diversity Panel_Genotypes'!BV193)</f>
        <v>167177</v>
      </c>
      <c r="AN194" t="str">
        <f>CONCATENATE('Diversity Panel_Genotypes'!BW193,'Diversity Panel_Genotypes'!BX193)</f>
        <v>140150</v>
      </c>
      <c r="AO194" t="str">
        <f>CONCATENATE('Diversity Panel_Genotypes'!BY193,'Diversity Panel_Genotypes'!BZ193)</f>
        <v>174174</v>
      </c>
      <c r="AP194" t="str">
        <f>CONCATENATE('Diversity Panel_Genotypes'!CA193,'Diversity Panel_Genotypes'!CB193)</f>
        <v>112090</v>
      </c>
      <c r="AQ194" t="str">
        <f>CONCATENATE('Diversity Panel_Genotypes'!CC193,'Diversity Panel_Genotypes'!CD193)</f>
        <v>100104</v>
      </c>
      <c r="AR194" t="str">
        <f>CONCATENATE('Diversity Panel_Genotypes'!CE193,'Diversity Panel_Genotypes'!CF193)</f>
        <v>081083</v>
      </c>
      <c r="AS194" t="str">
        <f>CONCATENATE('Diversity Panel_Genotypes'!CG193,'Diversity Panel_Genotypes'!CH193)</f>
        <v>262262</v>
      </c>
      <c r="AT194" t="str">
        <f>CONCATENATE('Diversity Panel_Genotypes'!CI193,'Diversity Panel_Genotypes'!CJ193)</f>
        <v>089089</v>
      </c>
      <c r="AU194" t="str">
        <f>CONCATENATE('Diversity Panel_Genotypes'!CK193,'Diversity Panel_Genotypes'!CL193)</f>
        <v>147147</v>
      </c>
      <c r="AV194" t="str">
        <f>CONCATENATE('Diversity Panel_Genotypes'!CM193,'Diversity Panel_Genotypes'!CN193)</f>
        <v>120124</v>
      </c>
      <c r="AW194" t="str">
        <f>CONCATENATE('Diversity Panel_Genotypes'!CO193,'Diversity Panel_Genotypes'!CP193)</f>
        <v>228240</v>
      </c>
      <c r="AX194" t="str">
        <f>CONCATENATE('Diversity Panel_Genotypes'!CQ193,'Diversity Panel_Genotypes'!CR193)</f>
        <v>144154</v>
      </c>
      <c r="AY194" t="str">
        <f>CONCATENATE('Diversity Panel_Genotypes'!CS193,'Diversity Panel_Genotypes'!CT193)</f>
        <v>130132</v>
      </c>
      <c r="AZ194" t="str">
        <f>CONCATENATE('Diversity Panel_Genotypes'!CU193,'Diversity Panel_Genotypes'!CV193)</f>
        <v>244250</v>
      </c>
      <c r="BA194" t="str">
        <f>CONCATENATE('Diversity Panel_Genotypes'!CW193,'Diversity Panel_Genotypes'!CX193)</f>
        <v>148148</v>
      </c>
      <c r="BB194" t="str">
        <f>CONCATENATE('Diversity Panel_Genotypes'!CY193,'Diversity Panel_Genotypes'!CZ193)</f>
        <v>153155</v>
      </c>
      <c r="BC194" t="str">
        <f>CONCATENATE('Diversity Panel_Genotypes'!DA193,'Diversity Panel_Genotypes'!DB193)</f>
        <v>134136</v>
      </c>
      <c r="BD194" t="str">
        <f>CONCATENATE('Diversity Panel_Genotypes'!DC193,'Diversity Panel_Genotypes'!DD193)</f>
        <v>151153</v>
      </c>
    </row>
    <row r="195" spans="2:56" x14ac:dyDescent="0.3">
      <c r="B195" t="s">
        <v>394</v>
      </c>
      <c r="C195" s="5">
        <v>2020</v>
      </c>
      <c r="D195" s="17" t="s">
        <v>86</v>
      </c>
      <c r="E195" t="str">
        <f>CONCATENATE('Diversity Panel_Genotypes'!E194,'Diversity Panel_Genotypes'!F194)</f>
        <v>165165</v>
      </c>
      <c r="F195" t="str">
        <f>CONCATENATE('Diversity Panel_Genotypes'!G194,'Diversity Panel_Genotypes'!H194)</f>
        <v>181191</v>
      </c>
      <c r="G195" t="str">
        <f>CONCATENATE('Diversity Panel_Genotypes'!I194,'Diversity Panel_Genotypes'!J194)</f>
        <v>253271</v>
      </c>
      <c r="H195" t="str">
        <f>CONCATENATE('Diversity Panel_Genotypes'!K194,'Diversity Panel_Genotypes'!L194)</f>
        <v>252252</v>
      </c>
      <c r="I195" t="str">
        <f>CONCATENATE('Diversity Panel_Genotypes'!M194,'Diversity Panel_Genotypes'!N194)</f>
        <v>089095</v>
      </c>
      <c r="J195" t="str">
        <f>CONCATENATE('Diversity Panel_Genotypes'!O194,'Diversity Panel_Genotypes'!P194)</f>
        <v>198198</v>
      </c>
      <c r="K195" t="str">
        <f>CONCATENATE('Diversity Panel_Genotypes'!Q194,'Diversity Panel_Genotypes'!R194)</f>
        <v>205207</v>
      </c>
      <c r="L195" t="str">
        <f>CONCATENATE('Diversity Panel_Genotypes'!S194,'Diversity Panel_Genotypes'!T194)</f>
        <v>143143</v>
      </c>
      <c r="M195" t="str">
        <f>CONCATENATE('Diversity Panel_Genotypes'!U194,'Diversity Panel_Genotypes'!V194)</f>
        <v>150164</v>
      </c>
      <c r="N195" t="str">
        <f>CONCATENATE('Diversity Panel_Genotypes'!W194,'Diversity Panel_Genotypes'!X194)</f>
        <v>118118</v>
      </c>
      <c r="O195" t="str">
        <f>CONCATENATE('Diversity Panel_Genotypes'!Y194,'Diversity Panel_Genotypes'!Z194)</f>
        <v>165183</v>
      </c>
      <c r="P195" t="str">
        <f>CONCATENATE('Diversity Panel_Genotypes'!AA194,'Diversity Panel_Genotypes'!AB194)</f>
        <v>104098</v>
      </c>
      <c r="Q195" t="str">
        <f>CONCATENATE('Diversity Panel_Genotypes'!AC194,'Diversity Panel_Genotypes'!AD194)</f>
        <v>125125</v>
      </c>
      <c r="R195" t="str">
        <f>CONCATENATE('Diversity Panel_Genotypes'!AE194,'Diversity Panel_Genotypes'!AF194)</f>
        <v>103103</v>
      </c>
      <c r="S195" t="str">
        <f>CONCATENATE('Diversity Panel_Genotypes'!AG194,'Diversity Panel_Genotypes'!AH194)</f>
        <v>116118</v>
      </c>
      <c r="T195" t="str">
        <f>CONCATENATE('Diversity Panel_Genotypes'!AI194,'Diversity Panel_Genotypes'!AJ194)</f>
        <v>161161</v>
      </c>
      <c r="U195" t="str">
        <f>CONCATENATE('Diversity Panel_Genotypes'!AK194,'Diversity Panel_Genotypes'!AL194)</f>
        <v>229229</v>
      </c>
      <c r="V195" t="str">
        <f>CONCATENATE('Diversity Panel_Genotypes'!AM194,'Diversity Panel_Genotypes'!AN194)</f>
        <v>194194</v>
      </c>
      <c r="W195" t="str">
        <f>CONCATENATE('Diversity Panel_Genotypes'!AO194,'Diversity Panel_Genotypes'!AP194)</f>
        <v>185187</v>
      </c>
      <c r="X195" t="str">
        <f>CONCATENATE('Diversity Panel_Genotypes'!AQ194,'Diversity Panel_Genotypes'!AR194)</f>
        <v>108113</v>
      </c>
      <c r="Y195" t="str">
        <f>CONCATENATE('Diversity Panel_Genotypes'!AS194,'Diversity Panel_Genotypes'!AT194)</f>
        <v>156158</v>
      </c>
      <c r="Z195" t="str">
        <f>CONCATENATE('Diversity Panel_Genotypes'!AU194,'Diversity Panel_Genotypes'!AV194)</f>
        <v>089093</v>
      </c>
      <c r="AA195" t="str">
        <f>CONCATENATE('Diversity Panel_Genotypes'!AW194,'Diversity Panel_Genotypes'!AX194)</f>
        <v>090090</v>
      </c>
      <c r="AB195" t="str">
        <f>CONCATENATE('Diversity Panel_Genotypes'!AY194,'Diversity Panel_Genotypes'!AZ194)</f>
        <v>135135</v>
      </c>
      <c r="AC195" t="str">
        <f>CONCATENATE('Diversity Panel_Genotypes'!BA194,'Diversity Panel_Genotypes'!BB194)</f>
        <v>146146</v>
      </c>
      <c r="AD195" t="str">
        <f>CONCATENATE('Diversity Panel_Genotypes'!BC194,'Diversity Panel_Genotypes'!BD194)</f>
        <v>087087</v>
      </c>
      <c r="AE195" t="str">
        <f>CONCATENATE('Diversity Panel_Genotypes'!BE194,'Diversity Panel_Genotypes'!BF194)</f>
        <v>191195</v>
      </c>
      <c r="AF195" t="str">
        <f>CONCATENATE('Diversity Panel_Genotypes'!BG194,'Diversity Panel_Genotypes'!BH194)</f>
        <v>101099</v>
      </c>
      <c r="AG195" t="str">
        <f>CONCATENATE('Diversity Panel_Genotypes'!BI194,'Diversity Panel_Genotypes'!BJ194)</f>
        <v>151161</v>
      </c>
      <c r="AH195" t="str">
        <f>CONCATENATE('Diversity Panel_Genotypes'!BK194,'Diversity Panel_Genotypes'!BL194)</f>
        <v>142168</v>
      </c>
      <c r="AI195" t="str">
        <f>CONCATENATE('Diversity Panel_Genotypes'!BM194,'Diversity Panel_Genotypes'!BN194)</f>
        <v>140150</v>
      </c>
      <c r="AJ195" t="str">
        <f>CONCATENATE('Diversity Panel_Genotypes'!BO194,'Diversity Panel_Genotypes'!BP194)</f>
        <v>170172</v>
      </c>
      <c r="AK195" t="str">
        <f>CONCATENATE('Diversity Panel_Genotypes'!BQ194,'Diversity Panel_Genotypes'!BR194)</f>
        <v>089089</v>
      </c>
      <c r="AL195" t="str">
        <f>CONCATENATE('Diversity Panel_Genotypes'!BS194,'Diversity Panel_Genotypes'!BT194)</f>
        <v>091095</v>
      </c>
      <c r="AM195" t="str">
        <f>CONCATENATE('Diversity Panel_Genotypes'!BU194,'Diversity Panel_Genotypes'!BV194)</f>
        <v>167173</v>
      </c>
      <c r="AN195" t="str">
        <f>CONCATENATE('Diversity Panel_Genotypes'!BW194,'Diversity Panel_Genotypes'!BX194)</f>
        <v>146152</v>
      </c>
      <c r="AO195" t="str">
        <f>CONCATENATE('Diversity Panel_Genotypes'!BY194,'Diversity Panel_Genotypes'!BZ194)</f>
        <v>176176</v>
      </c>
      <c r="AP195" t="str">
        <f>CONCATENATE('Diversity Panel_Genotypes'!CA194,'Diversity Panel_Genotypes'!CB194)</f>
        <v>106112</v>
      </c>
      <c r="AQ195" t="str">
        <f>CONCATENATE('Diversity Panel_Genotypes'!CC194,'Diversity Panel_Genotypes'!CD194)</f>
        <v>100104</v>
      </c>
      <c r="AR195" t="str">
        <f>CONCATENATE('Diversity Panel_Genotypes'!CE194,'Diversity Panel_Genotypes'!CF194)</f>
        <v>081083</v>
      </c>
      <c r="AS195" t="str">
        <f>CONCATENATE('Diversity Panel_Genotypes'!CG194,'Diversity Panel_Genotypes'!CH194)</f>
        <v>262262</v>
      </c>
      <c r="AT195" t="str">
        <f>CONCATENATE('Diversity Panel_Genotypes'!CI194,'Diversity Panel_Genotypes'!CJ194)</f>
        <v>083089</v>
      </c>
      <c r="AU195" t="str">
        <f>CONCATENATE('Diversity Panel_Genotypes'!CK194,'Diversity Panel_Genotypes'!CL194)</f>
        <v>143145</v>
      </c>
      <c r="AV195" t="str">
        <f>CONCATENATE('Diversity Panel_Genotypes'!CM194,'Diversity Panel_Genotypes'!CN194)</f>
        <v>122124</v>
      </c>
      <c r="AW195" t="str">
        <f>CONCATENATE('Diversity Panel_Genotypes'!CO194,'Diversity Panel_Genotypes'!CP194)</f>
        <v>236240</v>
      </c>
      <c r="AX195" t="str">
        <f>CONCATENATE('Diversity Panel_Genotypes'!CQ194,'Diversity Panel_Genotypes'!CR194)</f>
        <v>154156</v>
      </c>
      <c r="AY195" t="str">
        <f>CONCATENATE('Diversity Panel_Genotypes'!CS194,'Diversity Panel_Genotypes'!CT194)</f>
        <v>132134</v>
      </c>
      <c r="AZ195" t="str">
        <f>CONCATENATE('Diversity Panel_Genotypes'!CU194,'Diversity Panel_Genotypes'!CV194)</f>
        <v>250250</v>
      </c>
      <c r="BA195" t="str">
        <f>CONCATENATE('Diversity Panel_Genotypes'!CW194,'Diversity Panel_Genotypes'!CX194)</f>
        <v>148150</v>
      </c>
      <c r="BB195" t="str">
        <f>CONCATENATE('Diversity Panel_Genotypes'!CY194,'Diversity Panel_Genotypes'!CZ194)</f>
        <v>153155</v>
      </c>
      <c r="BC195" t="str">
        <f>CONCATENATE('Diversity Panel_Genotypes'!DA194,'Diversity Panel_Genotypes'!DB194)</f>
        <v>136136</v>
      </c>
      <c r="BD195" t="str">
        <f>CONCATENATE('Diversity Panel_Genotypes'!DC194,'Diversity Panel_Genotypes'!DD194)</f>
        <v>149153</v>
      </c>
    </row>
    <row r="196" spans="2:56" x14ac:dyDescent="0.3">
      <c r="B196" t="s">
        <v>396</v>
      </c>
      <c r="C196" s="5">
        <v>2020</v>
      </c>
      <c r="D196" s="17" t="s">
        <v>86</v>
      </c>
      <c r="E196" t="str">
        <f>CONCATENATE('Diversity Panel_Genotypes'!E195,'Diversity Panel_Genotypes'!F195)</f>
        <v>165173</v>
      </c>
      <c r="F196" t="str">
        <f>CONCATENATE('Diversity Panel_Genotypes'!G195,'Diversity Panel_Genotypes'!H195)</f>
        <v>177181</v>
      </c>
      <c r="G196" t="str">
        <f>CONCATENATE('Diversity Panel_Genotypes'!I195,'Diversity Panel_Genotypes'!J195)</f>
        <v>241241</v>
      </c>
      <c r="H196" t="str">
        <f>CONCATENATE('Diversity Panel_Genotypes'!K195,'Diversity Panel_Genotypes'!L195)</f>
        <v>232238</v>
      </c>
      <c r="I196" t="str">
        <f>CONCATENATE('Diversity Panel_Genotypes'!M195,'Diversity Panel_Genotypes'!N195)</f>
        <v>087089</v>
      </c>
      <c r="J196" t="str">
        <f>CONCATENATE('Diversity Panel_Genotypes'!O195,'Diversity Panel_Genotypes'!P195)</f>
        <v>180180</v>
      </c>
      <c r="K196" t="str">
        <f>CONCATENATE('Diversity Panel_Genotypes'!Q195,'Diversity Panel_Genotypes'!R195)</f>
        <v>205207</v>
      </c>
      <c r="L196" t="str">
        <f>CONCATENATE('Diversity Panel_Genotypes'!S195,'Diversity Panel_Genotypes'!T195)</f>
        <v>143143</v>
      </c>
      <c r="M196" t="str">
        <f>CONCATENATE('Diversity Panel_Genotypes'!U195,'Diversity Panel_Genotypes'!V195)</f>
        <v>152152</v>
      </c>
      <c r="N196" t="str">
        <f>CONCATENATE('Diversity Panel_Genotypes'!W195,'Diversity Panel_Genotypes'!X195)</f>
        <v>114118</v>
      </c>
      <c r="O196" t="str">
        <f>CONCATENATE('Diversity Panel_Genotypes'!Y195,'Diversity Panel_Genotypes'!Z195)</f>
        <v>165183</v>
      </c>
      <c r="P196" t="str">
        <f>CONCATENATE('Diversity Panel_Genotypes'!AA195,'Diversity Panel_Genotypes'!AB195)</f>
        <v>104092</v>
      </c>
      <c r="Q196" t="str">
        <f>CONCATENATE('Diversity Panel_Genotypes'!AC195,'Diversity Panel_Genotypes'!AD195)</f>
        <v>125125</v>
      </c>
      <c r="R196" t="str">
        <f>CONCATENATE('Diversity Panel_Genotypes'!AE195,'Diversity Panel_Genotypes'!AF195)</f>
        <v>103103</v>
      </c>
      <c r="S196" t="str">
        <f>CONCATENATE('Diversity Panel_Genotypes'!AG195,'Diversity Panel_Genotypes'!AH195)</f>
        <v>116118</v>
      </c>
      <c r="T196" t="str">
        <f>CONCATENATE('Diversity Panel_Genotypes'!AI195,'Diversity Panel_Genotypes'!AJ195)</f>
        <v>161167</v>
      </c>
      <c r="U196" t="str">
        <f>CONCATENATE('Diversity Panel_Genotypes'!AK195,'Diversity Panel_Genotypes'!AL195)</f>
        <v>229235</v>
      </c>
      <c r="V196" t="str">
        <f>CONCATENATE('Diversity Panel_Genotypes'!AM195,'Diversity Panel_Genotypes'!AN195)</f>
        <v>194196</v>
      </c>
      <c r="W196" t="str">
        <f>CONCATENATE('Diversity Panel_Genotypes'!AO195,'Diversity Panel_Genotypes'!AP195)</f>
        <v>175181</v>
      </c>
      <c r="X196" t="str">
        <f>CONCATENATE('Diversity Panel_Genotypes'!AQ195,'Diversity Panel_Genotypes'!AR195)</f>
        <v>113115</v>
      </c>
      <c r="Y196" t="str">
        <f>CONCATENATE('Diversity Panel_Genotypes'!AS195,'Diversity Panel_Genotypes'!AT195)</f>
        <v>160160</v>
      </c>
      <c r="Z196" t="str">
        <f>CONCATENATE('Diversity Panel_Genotypes'!AU195,'Diversity Panel_Genotypes'!AV195)</f>
        <v>089093</v>
      </c>
      <c r="AA196" t="str">
        <f>CONCATENATE('Diversity Panel_Genotypes'!AW195,'Diversity Panel_Genotypes'!AX195)</f>
        <v>102104</v>
      </c>
      <c r="AB196" t="str">
        <f>CONCATENATE('Diversity Panel_Genotypes'!AY195,'Diversity Panel_Genotypes'!AZ195)</f>
        <v>135137</v>
      </c>
      <c r="AC196" t="str">
        <f>CONCATENATE('Diversity Panel_Genotypes'!BA195,'Diversity Panel_Genotypes'!BB195)</f>
        <v>146146</v>
      </c>
      <c r="AD196" t="str">
        <f>CONCATENATE('Diversity Panel_Genotypes'!BC195,'Diversity Panel_Genotypes'!BD195)</f>
        <v>087087</v>
      </c>
      <c r="AE196" t="str">
        <f>CONCATENATE('Diversity Panel_Genotypes'!BE195,'Diversity Panel_Genotypes'!BF195)</f>
        <v>191191</v>
      </c>
      <c r="AF196" t="str">
        <f>CONCATENATE('Diversity Panel_Genotypes'!BG195,'Diversity Panel_Genotypes'!BH195)</f>
        <v>095099</v>
      </c>
      <c r="AG196" t="str">
        <f>CONCATENATE('Diversity Panel_Genotypes'!BI195,'Diversity Panel_Genotypes'!BJ195)</f>
        <v>160161</v>
      </c>
      <c r="AH196" t="str">
        <f>CONCATENATE('Diversity Panel_Genotypes'!BK195,'Diversity Panel_Genotypes'!BL195)</f>
        <v>158166</v>
      </c>
      <c r="AI196" t="str">
        <f>CONCATENATE('Diversity Panel_Genotypes'!BM195,'Diversity Panel_Genotypes'!BN195)</f>
        <v>140148</v>
      </c>
      <c r="AJ196" t="str">
        <f>CONCATENATE('Diversity Panel_Genotypes'!BO195,'Diversity Panel_Genotypes'!BP195)</f>
        <v>168172</v>
      </c>
      <c r="AK196" t="str">
        <f>CONCATENATE('Diversity Panel_Genotypes'!BQ195,'Diversity Panel_Genotypes'!BR195)</f>
        <v>083097</v>
      </c>
      <c r="AL196" t="str">
        <f>CONCATENATE('Diversity Panel_Genotypes'!BS195,'Diversity Panel_Genotypes'!BT195)</f>
        <v>091095</v>
      </c>
      <c r="AM196" t="str">
        <f>CONCATENATE('Diversity Panel_Genotypes'!BU195,'Diversity Panel_Genotypes'!BV195)</f>
        <v>167177</v>
      </c>
      <c r="AN196" t="str">
        <f>CONCATENATE('Diversity Panel_Genotypes'!BW195,'Diversity Panel_Genotypes'!BX195)</f>
        <v>140150</v>
      </c>
      <c r="AO196" t="str">
        <f>CONCATENATE('Diversity Panel_Genotypes'!BY195,'Diversity Panel_Genotypes'!BZ195)</f>
        <v>174178</v>
      </c>
      <c r="AP196" t="str">
        <f>CONCATENATE('Diversity Panel_Genotypes'!CA195,'Diversity Panel_Genotypes'!CB195)</f>
        <v>106108</v>
      </c>
      <c r="AQ196" t="str">
        <f>CONCATENATE('Diversity Panel_Genotypes'!CC195,'Diversity Panel_Genotypes'!CD195)</f>
        <v>104104</v>
      </c>
      <c r="AR196" t="str">
        <f>CONCATENATE('Diversity Panel_Genotypes'!CE195,'Diversity Panel_Genotypes'!CF195)</f>
        <v>083083</v>
      </c>
      <c r="AS196" t="str">
        <f>CONCATENATE('Diversity Panel_Genotypes'!CG195,'Diversity Panel_Genotypes'!CH195)</f>
        <v>262262</v>
      </c>
      <c r="AT196" t="str">
        <f>CONCATENATE('Diversity Panel_Genotypes'!CI195,'Diversity Panel_Genotypes'!CJ195)</f>
        <v>103089</v>
      </c>
      <c r="AU196" t="str">
        <f>CONCATENATE('Diversity Panel_Genotypes'!CK195,'Diversity Panel_Genotypes'!CL195)</f>
        <v>143145</v>
      </c>
      <c r="AV196" t="str">
        <f>CONCATENATE('Diversity Panel_Genotypes'!CM195,'Diversity Panel_Genotypes'!CN195)</f>
        <v>122124</v>
      </c>
      <c r="AW196" t="str">
        <f>CONCATENATE('Diversity Panel_Genotypes'!CO195,'Diversity Panel_Genotypes'!CP195)</f>
        <v>240240</v>
      </c>
      <c r="AX196" t="str">
        <f>CONCATENATE('Diversity Panel_Genotypes'!CQ195,'Diversity Panel_Genotypes'!CR195)</f>
        <v>154156</v>
      </c>
      <c r="AY196" t="str">
        <f>CONCATENATE('Diversity Panel_Genotypes'!CS195,'Diversity Panel_Genotypes'!CT195)</f>
        <v>118130</v>
      </c>
      <c r="AZ196" t="str">
        <f>CONCATENATE('Diversity Panel_Genotypes'!CU195,'Diversity Panel_Genotypes'!CV195)</f>
        <v>254254</v>
      </c>
      <c r="BA196" t="str">
        <f>CONCATENATE('Diversity Panel_Genotypes'!CW195,'Diversity Panel_Genotypes'!CX195)</f>
        <v>140150</v>
      </c>
      <c r="BB196" t="str">
        <f>CONCATENATE('Diversity Panel_Genotypes'!CY195,'Diversity Panel_Genotypes'!CZ195)</f>
        <v>149155</v>
      </c>
      <c r="BC196" t="str">
        <f>CONCATENATE('Diversity Panel_Genotypes'!DA195,'Diversity Panel_Genotypes'!DB195)</f>
        <v>134136</v>
      </c>
      <c r="BD196" t="str">
        <f>CONCATENATE('Diversity Panel_Genotypes'!DC195,'Diversity Panel_Genotypes'!DD195)</f>
        <v>145153</v>
      </c>
    </row>
    <row r="197" spans="2:56" x14ac:dyDescent="0.3">
      <c r="B197" t="s">
        <v>398</v>
      </c>
      <c r="C197" s="5">
        <v>2020</v>
      </c>
      <c r="D197" s="17" t="s">
        <v>86</v>
      </c>
      <c r="E197" t="str">
        <f>CONCATENATE('Diversity Panel_Genotypes'!E196,'Diversity Panel_Genotypes'!F196)</f>
        <v>165173</v>
      </c>
      <c r="F197" t="str">
        <f>CONCATENATE('Diversity Panel_Genotypes'!G196,'Diversity Panel_Genotypes'!H196)</f>
        <v>177177</v>
      </c>
      <c r="G197" t="str">
        <f>CONCATENATE('Diversity Panel_Genotypes'!I196,'Diversity Panel_Genotypes'!J196)</f>
        <v>241241</v>
      </c>
      <c r="H197" t="str">
        <f>CONCATENATE('Diversity Panel_Genotypes'!K196,'Diversity Panel_Genotypes'!L196)</f>
        <v>238252</v>
      </c>
      <c r="I197" t="str">
        <f>CONCATENATE('Diversity Panel_Genotypes'!M196,'Diversity Panel_Genotypes'!N196)</f>
        <v>085089</v>
      </c>
      <c r="J197" t="str">
        <f>CONCATENATE('Diversity Panel_Genotypes'!O196,'Diversity Panel_Genotypes'!P196)</f>
        <v>180196</v>
      </c>
      <c r="K197" t="str">
        <f>CONCATENATE('Diversity Panel_Genotypes'!Q196,'Diversity Panel_Genotypes'!R196)</f>
        <v>205205</v>
      </c>
      <c r="L197" t="str">
        <f>CONCATENATE('Diversity Panel_Genotypes'!S196,'Diversity Panel_Genotypes'!T196)</f>
        <v>129143</v>
      </c>
      <c r="M197" t="str">
        <f>CONCATENATE('Diversity Panel_Genotypes'!U196,'Diversity Panel_Genotypes'!V196)</f>
        <v>158158</v>
      </c>
      <c r="N197" t="str">
        <f>CONCATENATE('Diversity Panel_Genotypes'!W196,'Diversity Panel_Genotypes'!X196)</f>
        <v>114116</v>
      </c>
      <c r="O197" t="str">
        <f>CONCATENATE('Diversity Panel_Genotypes'!Y196,'Diversity Panel_Genotypes'!Z196)</f>
        <v>165181</v>
      </c>
      <c r="P197" t="str">
        <f>CONCATENATE('Diversity Panel_Genotypes'!AA196,'Diversity Panel_Genotypes'!AB196)</f>
        <v>092098</v>
      </c>
      <c r="Q197" t="str">
        <f>CONCATENATE('Diversity Panel_Genotypes'!AC196,'Diversity Panel_Genotypes'!AD196)</f>
        <v>125129</v>
      </c>
      <c r="R197" t="str">
        <f>CONCATENATE('Diversity Panel_Genotypes'!AE196,'Diversity Panel_Genotypes'!AF196)</f>
        <v>103103</v>
      </c>
      <c r="S197" t="str">
        <f>CONCATENATE('Diversity Panel_Genotypes'!AG196,'Diversity Panel_Genotypes'!AH196)</f>
        <v>118118</v>
      </c>
      <c r="T197" t="str">
        <f>CONCATENATE('Diversity Panel_Genotypes'!AI196,'Diversity Panel_Genotypes'!AJ196)</f>
        <v>161167</v>
      </c>
      <c r="U197" t="str">
        <f>CONCATENATE('Diversity Panel_Genotypes'!AK196,'Diversity Panel_Genotypes'!AL196)</f>
        <v>229231</v>
      </c>
      <c r="V197" t="str">
        <f>CONCATENATE('Diversity Panel_Genotypes'!AM196,'Diversity Panel_Genotypes'!AN196)</f>
        <v>194196</v>
      </c>
      <c r="W197" t="str">
        <f>CONCATENATE('Diversity Panel_Genotypes'!AO196,'Diversity Panel_Genotypes'!AP196)</f>
        <v>181187</v>
      </c>
      <c r="X197" t="str">
        <f>CONCATENATE('Diversity Panel_Genotypes'!AQ196,'Diversity Panel_Genotypes'!AR196)</f>
        <v>108108</v>
      </c>
      <c r="Y197" t="str">
        <f>CONCATENATE('Diversity Panel_Genotypes'!AS196,'Diversity Panel_Genotypes'!AT196)</f>
        <v>158160</v>
      </c>
      <c r="Z197" t="str">
        <f>CONCATENATE('Diversity Panel_Genotypes'!AU196,'Diversity Panel_Genotypes'!AV196)</f>
        <v>089091</v>
      </c>
      <c r="AA197" t="str">
        <f>CONCATENATE('Diversity Panel_Genotypes'!AW196,'Diversity Panel_Genotypes'!AX196)</f>
        <v>104090</v>
      </c>
      <c r="AB197" t="str">
        <f>CONCATENATE('Diversity Panel_Genotypes'!AY196,'Diversity Panel_Genotypes'!AZ196)</f>
        <v>135141</v>
      </c>
      <c r="AC197" t="str">
        <f>CONCATENATE('Diversity Panel_Genotypes'!BA196,'Diversity Panel_Genotypes'!BB196)</f>
        <v>146150</v>
      </c>
      <c r="AD197" t="str">
        <f>CONCATENATE('Diversity Panel_Genotypes'!BC196,'Diversity Panel_Genotypes'!BD196)</f>
        <v>087087</v>
      </c>
      <c r="AE197" t="str">
        <f>CONCATENATE('Diversity Panel_Genotypes'!BE196,'Diversity Panel_Genotypes'!BF196)</f>
        <v>195195</v>
      </c>
      <c r="AF197" t="str">
        <f>CONCATENATE('Diversity Panel_Genotypes'!BG196,'Diversity Panel_Genotypes'!BH196)</f>
        <v>099099</v>
      </c>
      <c r="AG197" t="str">
        <f>CONCATENATE('Diversity Panel_Genotypes'!BI196,'Diversity Panel_Genotypes'!BJ196)</f>
        <v>160161</v>
      </c>
      <c r="AH197" t="str">
        <f>CONCATENATE('Diversity Panel_Genotypes'!BK196,'Diversity Panel_Genotypes'!BL196)</f>
        <v>158164</v>
      </c>
      <c r="AI197" t="str">
        <f>CONCATENATE('Diversity Panel_Genotypes'!BM196,'Diversity Panel_Genotypes'!BN196)</f>
        <v>127140</v>
      </c>
      <c r="AJ197" t="str">
        <f>CONCATENATE('Diversity Panel_Genotypes'!BO196,'Diversity Panel_Genotypes'!BP196)</f>
        <v>172172</v>
      </c>
      <c r="AK197" t="str">
        <f>CONCATENATE('Diversity Panel_Genotypes'!BQ196,'Diversity Panel_Genotypes'!BR196)</f>
        <v>083089</v>
      </c>
      <c r="AL197" t="str">
        <f>CONCATENATE('Diversity Panel_Genotypes'!BS196,'Diversity Panel_Genotypes'!BT196)</f>
        <v>092095</v>
      </c>
      <c r="AM197" t="str">
        <f>CONCATENATE('Diversity Panel_Genotypes'!BU196,'Diversity Panel_Genotypes'!BV196)</f>
        <v>173177</v>
      </c>
      <c r="AN197" t="str">
        <f>CONCATENATE('Diversity Panel_Genotypes'!BW196,'Diversity Panel_Genotypes'!BX196)</f>
        <v>146152</v>
      </c>
      <c r="AO197" t="str">
        <f>CONCATENATE('Diversity Panel_Genotypes'!BY196,'Diversity Panel_Genotypes'!BZ196)</f>
        <v>174176</v>
      </c>
      <c r="AP197" t="str">
        <f>CONCATENATE('Diversity Panel_Genotypes'!CA196,'Diversity Panel_Genotypes'!CB196)</f>
        <v>106108</v>
      </c>
      <c r="AQ197" t="str">
        <f>CONCATENATE('Diversity Panel_Genotypes'!CC196,'Diversity Panel_Genotypes'!CD196)</f>
        <v>104104</v>
      </c>
      <c r="AR197" t="str">
        <f>CONCATENATE('Diversity Panel_Genotypes'!CE196,'Diversity Panel_Genotypes'!CF196)</f>
        <v>081083</v>
      </c>
      <c r="AS197" t="str">
        <f>CONCATENATE('Diversity Panel_Genotypes'!CG196,'Diversity Panel_Genotypes'!CH196)</f>
        <v>262262</v>
      </c>
      <c r="AT197" t="str">
        <f>CONCATENATE('Diversity Panel_Genotypes'!CI196,'Diversity Panel_Genotypes'!CJ196)</f>
        <v>089089</v>
      </c>
      <c r="AU197" t="str">
        <f>CONCATENATE('Diversity Panel_Genotypes'!CK196,'Diversity Panel_Genotypes'!CL196)</f>
        <v>143143</v>
      </c>
      <c r="AV197" t="str">
        <f>CONCATENATE('Diversity Panel_Genotypes'!CM196,'Diversity Panel_Genotypes'!CN196)</f>
        <v>124124</v>
      </c>
      <c r="AW197" t="str">
        <f>CONCATENATE('Diversity Panel_Genotypes'!CO196,'Diversity Panel_Genotypes'!CP196)</f>
        <v>228236</v>
      </c>
      <c r="AX197" t="str">
        <f>CONCATENATE('Diversity Panel_Genotypes'!CQ196,'Diversity Panel_Genotypes'!CR196)</f>
        <v>144156</v>
      </c>
      <c r="AY197" t="str">
        <f>CONCATENATE('Diversity Panel_Genotypes'!CS196,'Diversity Panel_Genotypes'!CT196)</f>
        <v>132132</v>
      </c>
      <c r="AZ197" t="str">
        <f>CONCATENATE('Diversity Panel_Genotypes'!CU196,'Diversity Panel_Genotypes'!CV196)</f>
        <v>244250</v>
      </c>
      <c r="BA197" t="str">
        <f>CONCATENATE('Diversity Panel_Genotypes'!CW196,'Diversity Panel_Genotypes'!CX196)</f>
        <v>136148</v>
      </c>
      <c r="BB197" t="str">
        <f>CONCATENATE('Diversity Panel_Genotypes'!CY196,'Diversity Panel_Genotypes'!CZ196)</f>
        <v>153153</v>
      </c>
      <c r="BC197" t="str">
        <f>CONCATENATE('Diversity Panel_Genotypes'!DA196,'Diversity Panel_Genotypes'!DB196)</f>
        <v>134136</v>
      </c>
      <c r="BD197" t="str">
        <f>CONCATENATE('Diversity Panel_Genotypes'!DC196,'Diversity Panel_Genotypes'!DD196)</f>
        <v>149153</v>
      </c>
    </row>
    <row r="198" spans="2:56" x14ac:dyDescent="0.3">
      <c r="B198" t="s">
        <v>400</v>
      </c>
      <c r="C198" s="5">
        <v>2020</v>
      </c>
      <c r="D198" s="17" t="s">
        <v>86</v>
      </c>
      <c r="E198" t="str">
        <f>CONCATENATE('Diversity Panel_Genotypes'!E197,'Diversity Panel_Genotypes'!F197)</f>
        <v>165165</v>
      </c>
      <c r="F198" t="str">
        <f>CONCATENATE('Diversity Panel_Genotypes'!G197,'Diversity Panel_Genotypes'!H197)</f>
        <v>191191</v>
      </c>
      <c r="G198" t="str">
        <f>CONCATENATE('Diversity Panel_Genotypes'!I197,'Diversity Panel_Genotypes'!J197)</f>
        <v>241271</v>
      </c>
      <c r="H198" t="str">
        <f>CONCATENATE('Diversity Panel_Genotypes'!K197,'Diversity Panel_Genotypes'!L197)</f>
        <v>232238</v>
      </c>
      <c r="I198" t="str">
        <f>CONCATENATE('Diversity Panel_Genotypes'!M197,'Diversity Panel_Genotypes'!N197)</f>
        <v>089095</v>
      </c>
      <c r="J198" t="str">
        <f>CONCATENATE('Diversity Panel_Genotypes'!O197,'Diversity Panel_Genotypes'!P197)</f>
        <v>184198</v>
      </c>
      <c r="K198" t="str">
        <f>CONCATENATE('Diversity Panel_Genotypes'!Q197,'Diversity Panel_Genotypes'!R197)</f>
        <v>207211</v>
      </c>
      <c r="L198" t="str">
        <f>CONCATENATE('Diversity Panel_Genotypes'!S197,'Diversity Panel_Genotypes'!T197)</f>
        <v>133149</v>
      </c>
      <c r="M198" t="str">
        <f>CONCATENATE('Diversity Panel_Genotypes'!U197,'Diversity Panel_Genotypes'!V197)</f>
        <v>148162</v>
      </c>
      <c r="N198" t="str">
        <f>CONCATENATE('Diversity Panel_Genotypes'!W197,'Diversity Panel_Genotypes'!X197)</f>
        <v>114116</v>
      </c>
      <c r="O198" t="str">
        <f>CONCATENATE('Diversity Panel_Genotypes'!Y197,'Diversity Panel_Genotypes'!Z197)</f>
        <v>165179</v>
      </c>
      <c r="P198" t="str">
        <f>CONCATENATE('Diversity Panel_Genotypes'!AA197,'Diversity Panel_Genotypes'!AB197)</f>
        <v>104098</v>
      </c>
      <c r="Q198" t="str">
        <f>CONCATENATE('Diversity Panel_Genotypes'!AC197,'Diversity Panel_Genotypes'!AD197)</f>
        <v>125127</v>
      </c>
      <c r="R198" t="str">
        <f>CONCATENATE('Diversity Panel_Genotypes'!AE197,'Diversity Panel_Genotypes'!AF197)</f>
        <v>103103</v>
      </c>
      <c r="S198" t="str">
        <f>CONCATENATE('Diversity Panel_Genotypes'!AG197,'Diversity Panel_Genotypes'!AH197)</f>
        <v>118118</v>
      </c>
      <c r="T198" t="str">
        <f>CONCATENATE('Diversity Panel_Genotypes'!AI197,'Diversity Panel_Genotypes'!AJ197)</f>
        <v>161161</v>
      </c>
      <c r="U198" t="str">
        <f>CONCATENATE('Diversity Panel_Genotypes'!AK197,'Diversity Panel_Genotypes'!AL197)</f>
        <v>225231</v>
      </c>
      <c r="V198" t="str">
        <f>CONCATENATE('Diversity Panel_Genotypes'!AM197,'Diversity Panel_Genotypes'!AN197)</f>
        <v>194200</v>
      </c>
      <c r="W198" t="str">
        <f>CONCATENATE('Diversity Panel_Genotypes'!AO197,'Diversity Panel_Genotypes'!AP197)</f>
        <v>181187</v>
      </c>
      <c r="X198" t="str">
        <f>CONCATENATE('Diversity Panel_Genotypes'!AQ197,'Diversity Panel_Genotypes'!AR197)</f>
        <v>108115</v>
      </c>
      <c r="Y198" t="str">
        <f>CONCATENATE('Diversity Panel_Genotypes'!AS197,'Diversity Panel_Genotypes'!AT197)</f>
        <v>160160</v>
      </c>
      <c r="Z198" t="str">
        <f>CONCATENATE('Diversity Panel_Genotypes'!AU197,'Diversity Panel_Genotypes'!AV197)</f>
        <v>091093</v>
      </c>
      <c r="AA198" t="str">
        <f>CONCATENATE('Diversity Panel_Genotypes'!AW197,'Diversity Panel_Genotypes'!AX197)</f>
        <v>090090</v>
      </c>
      <c r="AB198" t="str">
        <f>CONCATENATE('Diversity Panel_Genotypes'!AY197,'Diversity Panel_Genotypes'!AZ197)</f>
        <v>137147</v>
      </c>
      <c r="AC198" t="str">
        <f>CONCATENATE('Diversity Panel_Genotypes'!BA197,'Diversity Panel_Genotypes'!BB197)</f>
        <v>146146</v>
      </c>
      <c r="AD198" t="str">
        <f>CONCATENATE('Diversity Panel_Genotypes'!BC197,'Diversity Panel_Genotypes'!BD197)</f>
        <v>087091</v>
      </c>
      <c r="AE198" t="str">
        <f>CONCATENATE('Diversity Panel_Genotypes'!BE197,'Diversity Panel_Genotypes'!BF197)</f>
        <v>189191</v>
      </c>
      <c r="AF198" t="str">
        <f>CONCATENATE('Diversity Panel_Genotypes'!BG197,'Diversity Panel_Genotypes'!BH197)</f>
        <v>095099</v>
      </c>
      <c r="AG198" t="str">
        <f>CONCATENATE('Diversity Panel_Genotypes'!BI197,'Diversity Panel_Genotypes'!BJ197)</f>
        <v>161161</v>
      </c>
      <c r="AH198" t="str">
        <f>CONCATENATE('Diversity Panel_Genotypes'!BK197,'Diversity Panel_Genotypes'!BL197)</f>
        <v>158168</v>
      </c>
      <c r="AI198" t="str">
        <f>CONCATENATE('Diversity Panel_Genotypes'!BM197,'Diversity Panel_Genotypes'!BN197)</f>
        <v>140140</v>
      </c>
      <c r="AJ198" t="str">
        <f>CONCATENATE('Diversity Panel_Genotypes'!BO197,'Diversity Panel_Genotypes'!BP197)</f>
        <v>168172</v>
      </c>
      <c r="AK198" t="str">
        <f>CONCATENATE('Diversity Panel_Genotypes'!BQ197,'Diversity Panel_Genotypes'!BR197)</f>
        <v>097097</v>
      </c>
      <c r="AL198" t="str">
        <f>CONCATENATE('Diversity Panel_Genotypes'!BS197,'Diversity Panel_Genotypes'!BT197)</f>
        <v>091092</v>
      </c>
      <c r="AM198" t="str">
        <f>CONCATENATE('Diversity Panel_Genotypes'!BU197,'Diversity Panel_Genotypes'!BV197)</f>
        <v>175175</v>
      </c>
      <c r="AN198" t="str">
        <f>CONCATENATE('Diversity Panel_Genotypes'!BW197,'Diversity Panel_Genotypes'!BX197)</f>
        <v>148150</v>
      </c>
      <c r="AO198" t="str">
        <f>CONCATENATE('Diversity Panel_Genotypes'!BY197,'Diversity Panel_Genotypes'!BZ197)</f>
        <v>174176</v>
      </c>
      <c r="AP198" t="str">
        <f>CONCATENATE('Diversity Panel_Genotypes'!CA197,'Diversity Panel_Genotypes'!CB197)</f>
        <v>106108</v>
      </c>
      <c r="AQ198" t="str">
        <f>CONCATENATE('Diversity Panel_Genotypes'!CC197,'Diversity Panel_Genotypes'!CD197)</f>
        <v>104104</v>
      </c>
      <c r="AR198" t="str">
        <f>CONCATENATE('Diversity Panel_Genotypes'!CE197,'Diversity Panel_Genotypes'!CF197)</f>
        <v>083083</v>
      </c>
      <c r="AS198" t="str">
        <f>CONCATENATE('Diversity Panel_Genotypes'!CG197,'Diversity Panel_Genotypes'!CH197)</f>
        <v>258262</v>
      </c>
      <c r="AT198" t="str">
        <f>CONCATENATE('Diversity Panel_Genotypes'!CI197,'Diversity Panel_Genotypes'!CJ197)</f>
        <v>089089</v>
      </c>
      <c r="AU198" t="str">
        <f>CONCATENATE('Diversity Panel_Genotypes'!CK197,'Diversity Panel_Genotypes'!CL197)</f>
        <v>143143</v>
      </c>
      <c r="AV198" t="str">
        <f>CONCATENATE('Diversity Panel_Genotypes'!CM197,'Diversity Panel_Genotypes'!CN197)</f>
        <v>122124</v>
      </c>
      <c r="AW198" t="str">
        <f>CONCATENATE('Diversity Panel_Genotypes'!CO197,'Diversity Panel_Genotypes'!CP197)</f>
        <v>228240</v>
      </c>
      <c r="AX198" t="str">
        <f>CONCATENATE('Diversity Panel_Genotypes'!CQ197,'Diversity Panel_Genotypes'!CR197)</f>
        <v>154156</v>
      </c>
      <c r="AY198" t="str">
        <f>CONCATENATE('Diversity Panel_Genotypes'!CS197,'Diversity Panel_Genotypes'!CT197)</f>
        <v>130132</v>
      </c>
      <c r="AZ198" t="str">
        <f>CONCATENATE('Diversity Panel_Genotypes'!CU197,'Diversity Panel_Genotypes'!CV197)</f>
        <v>252254</v>
      </c>
      <c r="BA198" t="str">
        <f>CONCATENATE('Diversity Panel_Genotypes'!CW197,'Diversity Panel_Genotypes'!CX197)</f>
        <v>140140</v>
      </c>
      <c r="BB198" t="str">
        <f>CONCATENATE('Diversity Panel_Genotypes'!CY197,'Diversity Panel_Genotypes'!CZ197)</f>
        <v>155159</v>
      </c>
      <c r="BC198" t="str">
        <f>CONCATENATE('Diversity Panel_Genotypes'!DA197,'Diversity Panel_Genotypes'!DB197)</f>
        <v>134136</v>
      </c>
      <c r="BD198" t="str">
        <f>CONCATENATE('Diversity Panel_Genotypes'!DC197,'Diversity Panel_Genotypes'!DD197)</f>
        <v>147151</v>
      </c>
    </row>
    <row r="199" spans="2:56" x14ac:dyDescent="0.3">
      <c r="B199" t="s">
        <v>402</v>
      </c>
      <c r="C199" s="5">
        <v>2020</v>
      </c>
      <c r="D199" s="17" t="s">
        <v>86</v>
      </c>
      <c r="E199" t="str">
        <f>CONCATENATE('Diversity Panel_Genotypes'!E198,'Diversity Panel_Genotypes'!F198)</f>
        <v>165169</v>
      </c>
      <c r="F199" t="str">
        <f>CONCATENATE('Diversity Panel_Genotypes'!G198,'Diversity Panel_Genotypes'!H198)</f>
        <v>177181</v>
      </c>
      <c r="G199" t="str">
        <f>CONCATENATE('Diversity Panel_Genotypes'!I198,'Diversity Panel_Genotypes'!J198)</f>
        <v>241253</v>
      </c>
      <c r="H199" t="str">
        <f>CONCATENATE('Diversity Panel_Genotypes'!K198,'Diversity Panel_Genotypes'!L198)</f>
        <v>238252</v>
      </c>
      <c r="I199" t="str">
        <f>CONCATENATE('Diversity Panel_Genotypes'!M198,'Diversity Panel_Genotypes'!N198)</f>
        <v>085089</v>
      </c>
      <c r="J199" t="str">
        <f>CONCATENATE('Diversity Panel_Genotypes'!O198,'Diversity Panel_Genotypes'!P198)</f>
        <v>180180</v>
      </c>
      <c r="K199" t="str">
        <f>CONCATENATE('Diversity Panel_Genotypes'!Q198,'Diversity Panel_Genotypes'!R198)</f>
        <v>205205</v>
      </c>
      <c r="L199" t="str">
        <f>CONCATENATE('Diversity Panel_Genotypes'!S198,'Diversity Panel_Genotypes'!T198)</f>
        <v>143143</v>
      </c>
      <c r="M199" t="str">
        <f>CONCATENATE('Diversity Panel_Genotypes'!U198,'Diversity Panel_Genotypes'!V198)</f>
        <v>150158</v>
      </c>
      <c r="N199" t="str">
        <f>CONCATENATE('Diversity Panel_Genotypes'!W198,'Diversity Panel_Genotypes'!X198)</f>
        <v>116118</v>
      </c>
      <c r="O199" t="str">
        <f>CONCATENATE('Diversity Panel_Genotypes'!Y198,'Diversity Panel_Genotypes'!Z198)</f>
        <v>165181</v>
      </c>
      <c r="P199" t="str">
        <f>CONCATENATE('Diversity Panel_Genotypes'!AA198,'Diversity Panel_Genotypes'!AB198)</f>
        <v>104092</v>
      </c>
      <c r="Q199" t="str">
        <f>CONCATENATE('Diversity Panel_Genotypes'!AC198,'Diversity Panel_Genotypes'!AD198)</f>
        <v>127127</v>
      </c>
      <c r="R199" t="str">
        <f>CONCATENATE('Diversity Panel_Genotypes'!AE198,'Diversity Panel_Genotypes'!AF198)</f>
        <v>103103</v>
      </c>
      <c r="S199" t="str">
        <f>CONCATENATE('Diversity Panel_Genotypes'!AG198,'Diversity Panel_Genotypes'!AH198)</f>
        <v>118118</v>
      </c>
      <c r="T199" t="str">
        <f>CONCATENATE('Diversity Panel_Genotypes'!AI198,'Diversity Panel_Genotypes'!AJ198)</f>
        <v>161175</v>
      </c>
      <c r="U199" t="str">
        <f>CONCATENATE('Diversity Panel_Genotypes'!AK198,'Diversity Panel_Genotypes'!AL198)</f>
        <v>229233</v>
      </c>
      <c r="V199" t="str">
        <f>CONCATENATE('Diversity Panel_Genotypes'!AM198,'Diversity Panel_Genotypes'!AN198)</f>
        <v>190194</v>
      </c>
      <c r="W199" t="str">
        <f>CONCATENATE('Diversity Panel_Genotypes'!AO198,'Diversity Panel_Genotypes'!AP198)</f>
        <v>185187</v>
      </c>
      <c r="X199" t="str">
        <f>CONCATENATE('Diversity Panel_Genotypes'!AQ198,'Diversity Panel_Genotypes'!AR198)</f>
        <v>108110</v>
      </c>
      <c r="Y199" t="str">
        <f>CONCATENATE('Diversity Panel_Genotypes'!AS198,'Diversity Panel_Genotypes'!AT198)</f>
        <v>158160</v>
      </c>
      <c r="Z199" t="str">
        <f>CONCATENATE('Diversity Panel_Genotypes'!AU198,'Diversity Panel_Genotypes'!AV198)</f>
        <v>093093</v>
      </c>
      <c r="AA199" t="str">
        <f>CONCATENATE('Diversity Panel_Genotypes'!AW198,'Diversity Panel_Genotypes'!AX198)</f>
        <v>104090</v>
      </c>
      <c r="AB199" t="str">
        <f>CONCATENATE('Diversity Panel_Genotypes'!AY198,'Diversity Panel_Genotypes'!AZ198)</f>
        <v>135141</v>
      </c>
      <c r="AC199" t="str">
        <f>CONCATENATE('Diversity Panel_Genotypes'!BA198,'Diversity Panel_Genotypes'!BB198)</f>
        <v>146150</v>
      </c>
      <c r="AD199" t="str">
        <f>CONCATENATE('Diversity Panel_Genotypes'!BC198,'Diversity Panel_Genotypes'!BD198)</f>
        <v>087091</v>
      </c>
      <c r="AE199" t="str">
        <f>CONCATENATE('Diversity Panel_Genotypes'!BE198,'Diversity Panel_Genotypes'!BF198)</f>
        <v>191191</v>
      </c>
      <c r="AF199" t="str">
        <f>CONCATENATE('Diversity Panel_Genotypes'!BG198,'Diversity Panel_Genotypes'!BH198)</f>
        <v>101099</v>
      </c>
      <c r="AG199" t="str">
        <f>CONCATENATE('Diversity Panel_Genotypes'!BI198,'Diversity Panel_Genotypes'!BJ198)</f>
        <v>151161</v>
      </c>
      <c r="AH199" t="str">
        <f>CONCATENATE('Diversity Panel_Genotypes'!BK198,'Diversity Panel_Genotypes'!BL198)</f>
        <v>168170</v>
      </c>
      <c r="AI199" t="str">
        <f>CONCATENATE('Diversity Panel_Genotypes'!BM198,'Diversity Panel_Genotypes'!BN198)</f>
        <v>127140</v>
      </c>
      <c r="AJ199" t="str">
        <f>CONCATENATE('Diversity Panel_Genotypes'!BO198,'Diversity Panel_Genotypes'!BP198)</f>
        <v>172172</v>
      </c>
      <c r="AK199" t="str">
        <f>CONCATENATE('Diversity Panel_Genotypes'!BQ198,'Diversity Panel_Genotypes'!BR198)</f>
        <v>089097</v>
      </c>
      <c r="AL199" t="str">
        <f>CONCATENATE('Diversity Panel_Genotypes'!BS198,'Diversity Panel_Genotypes'!BT198)</f>
        <v>094095</v>
      </c>
      <c r="AM199" t="str">
        <f>CONCATENATE('Diversity Panel_Genotypes'!BU198,'Diversity Panel_Genotypes'!BV198)</f>
        <v>175175</v>
      </c>
      <c r="AN199" t="str">
        <f>CONCATENATE('Diversity Panel_Genotypes'!BW198,'Diversity Panel_Genotypes'!BX198)</f>
        <v>148152</v>
      </c>
      <c r="AO199" t="str">
        <f>CONCATENATE('Diversity Panel_Genotypes'!BY198,'Diversity Panel_Genotypes'!BZ198)</f>
        <v>174176</v>
      </c>
      <c r="AP199" t="str">
        <f>CONCATENATE('Diversity Panel_Genotypes'!CA198,'Diversity Panel_Genotypes'!CB198)</f>
        <v>108090</v>
      </c>
      <c r="AQ199" t="str">
        <f>CONCATENATE('Diversity Panel_Genotypes'!CC198,'Diversity Panel_Genotypes'!CD198)</f>
        <v>104104</v>
      </c>
      <c r="AR199" t="str">
        <f>CONCATENATE('Diversity Panel_Genotypes'!CE198,'Diversity Panel_Genotypes'!CF198)</f>
        <v>081083</v>
      </c>
      <c r="AS199" t="str">
        <f>CONCATENATE('Diversity Panel_Genotypes'!CG198,'Diversity Panel_Genotypes'!CH198)</f>
        <v>262262</v>
      </c>
      <c r="AT199" t="str">
        <f>CONCATENATE('Diversity Panel_Genotypes'!CI198,'Diversity Panel_Genotypes'!CJ198)</f>
        <v>083097</v>
      </c>
      <c r="AU199" t="str">
        <f>CONCATENATE('Diversity Panel_Genotypes'!CK198,'Diversity Panel_Genotypes'!CL198)</f>
        <v>143143</v>
      </c>
      <c r="AV199" t="str">
        <f>CONCATENATE('Diversity Panel_Genotypes'!CM198,'Diversity Panel_Genotypes'!CN198)</f>
        <v>120122</v>
      </c>
      <c r="AW199" t="str">
        <f>CONCATENATE('Diversity Panel_Genotypes'!CO198,'Diversity Panel_Genotypes'!CP198)</f>
        <v>236240</v>
      </c>
      <c r="AX199" t="str">
        <f>CONCATENATE('Diversity Panel_Genotypes'!CQ198,'Diversity Panel_Genotypes'!CR198)</f>
        <v>156156</v>
      </c>
      <c r="AY199" t="str">
        <f>CONCATENATE('Diversity Panel_Genotypes'!CS198,'Diversity Panel_Genotypes'!CT198)</f>
        <v>132134</v>
      </c>
      <c r="AZ199" t="str">
        <f>CONCATENATE('Diversity Panel_Genotypes'!CU198,'Diversity Panel_Genotypes'!CV198)</f>
        <v>254254</v>
      </c>
      <c r="BA199" t="str">
        <f>CONCATENATE('Diversity Panel_Genotypes'!CW198,'Diversity Panel_Genotypes'!CX198)</f>
        <v>142150</v>
      </c>
      <c r="BB199" t="str">
        <f>CONCATENATE('Diversity Panel_Genotypes'!CY198,'Diversity Panel_Genotypes'!CZ198)</f>
        <v>153155</v>
      </c>
      <c r="BC199" t="str">
        <f>CONCATENATE('Diversity Panel_Genotypes'!DA198,'Diversity Panel_Genotypes'!DB198)</f>
        <v>134136</v>
      </c>
      <c r="BD199" t="str">
        <f>CONCATENATE('Diversity Panel_Genotypes'!DC198,'Diversity Panel_Genotypes'!DD198)</f>
        <v>149149</v>
      </c>
    </row>
    <row r="200" spans="2:56" x14ac:dyDescent="0.3">
      <c r="B200" t="s">
        <v>404</v>
      </c>
      <c r="C200" s="5">
        <v>2020</v>
      </c>
      <c r="D200" s="17" t="s">
        <v>86</v>
      </c>
      <c r="E200" t="str">
        <f>CONCATENATE('Diversity Panel_Genotypes'!E199,'Diversity Panel_Genotypes'!F199)</f>
        <v>165167</v>
      </c>
      <c r="F200" t="str">
        <f>CONCATENATE('Diversity Panel_Genotypes'!G199,'Diversity Panel_Genotypes'!H199)</f>
        <v>177181</v>
      </c>
      <c r="G200" t="str">
        <f>CONCATENATE('Diversity Panel_Genotypes'!I199,'Diversity Panel_Genotypes'!J199)</f>
        <v>241253</v>
      </c>
      <c r="H200" t="str">
        <f>CONCATENATE('Diversity Panel_Genotypes'!K199,'Diversity Panel_Genotypes'!L199)</f>
        <v>238238</v>
      </c>
      <c r="I200" t="str">
        <f>CONCATENATE('Diversity Panel_Genotypes'!M199,'Diversity Panel_Genotypes'!N199)</f>
        <v>091095</v>
      </c>
      <c r="J200" t="str">
        <f>CONCATENATE('Diversity Panel_Genotypes'!O199,'Diversity Panel_Genotypes'!P199)</f>
        <v>180198</v>
      </c>
      <c r="K200" t="str">
        <f>CONCATENATE('Diversity Panel_Genotypes'!Q199,'Diversity Panel_Genotypes'!R199)</f>
        <v>205207</v>
      </c>
      <c r="L200" t="str">
        <f>CONCATENATE('Diversity Panel_Genotypes'!S199,'Diversity Panel_Genotypes'!T199)</f>
        <v>129129</v>
      </c>
      <c r="M200" t="str">
        <f>CONCATENATE('Diversity Panel_Genotypes'!U199,'Diversity Panel_Genotypes'!V199)</f>
        <v>140164</v>
      </c>
      <c r="N200" t="str">
        <f>CONCATENATE('Diversity Panel_Genotypes'!W199,'Diversity Panel_Genotypes'!X199)</f>
        <v>108116</v>
      </c>
      <c r="O200" t="str">
        <f>CONCATENATE('Diversity Panel_Genotypes'!Y199,'Diversity Panel_Genotypes'!Z199)</f>
        <v>165183</v>
      </c>
      <c r="P200" t="str">
        <f>CONCATENATE('Diversity Panel_Genotypes'!AA199,'Diversity Panel_Genotypes'!AB199)</f>
        <v>102098</v>
      </c>
      <c r="Q200" t="str">
        <f>CONCATENATE('Diversity Panel_Genotypes'!AC199,'Diversity Panel_Genotypes'!AD199)</f>
        <v>125127</v>
      </c>
      <c r="R200" t="str">
        <f>CONCATENATE('Diversity Panel_Genotypes'!AE199,'Diversity Panel_Genotypes'!AF199)</f>
        <v>103103</v>
      </c>
      <c r="S200" t="str">
        <f>CONCATENATE('Diversity Panel_Genotypes'!AG199,'Diversity Panel_Genotypes'!AH199)</f>
        <v>118118</v>
      </c>
      <c r="T200" t="str">
        <f>CONCATENATE('Diversity Panel_Genotypes'!AI199,'Diversity Panel_Genotypes'!AJ199)</f>
        <v>161167</v>
      </c>
      <c r="U200" t="str">
        <f>CONCATENATE('Diversity Panel_Genotypes'!AK199,'Diversity Panel_Genotypes'!AL199)</f>
        <v>213229</v>
      </c>
      <c r="V200" t="str">
        <f>CONCATENATE('Diversity Panel_Genotypes'!AM199,'Diversity Panel_Genotypes'!AN199)</f>
        <v>194200</v>
      </c>
      <c r="W200" t="str">
        <f>CONCATENATE('Diversity Panel_Genotypes'!AO199,'Diversity Panel_Genotypes'!AP199)</f>
        <v>179181</v>
      </c>
      <c r="X200" t="str">
        <f>CONCATENATE('Diversity Panel_Genotypes'!AQ199,'Diversity Panel_Genotypes'!AR199)</f>
        <v>108115</v>
      </c>
      <c r="Y200" t="str">
        <f>CONCATENATE('Diversity Panel_Genotypes'!AS199,'Diversity Panel_Genotypes'!AT199)</f>
        <v>160160</v>
      </c>
      <c r="Z200" t="str">
        <f>CONCATENATE('Diversity Panel_Genotypes'!AU199,'Diversity Panel_Genotypes'!AV199)</f>
        <v>093093</v>
      </c>
      <c r="AA200" t="str">
        <f>CONCATENATE('Diversity Panel_Genotypes'!AW199,'Diversity Panel_Genotypes'!AX199)</f>
        <v>102102</v>
      </c>
      <c r="AB200" t="str">
        <f>CONCATENATE('Diversity Panel_Genotypes'!AY199,'Diversity Panel_Genotypes'!AZ199)</f>
        <v>141147</v>
      </c>
      <c r="AC200" t="str">
        <f>CONCATENATE('Diversity Panel_Genotypes'!BA199,'Diversity Panel_Genotypes'!BB199)</f>
        <v>146148</v>
      </c>
      <c r="AD200" t="str">
        <f>CONCATENATE('Diversity Panel_Genotypes'!BC199,'Diversity Panel_Genotypes'!BD199)</f>
        <v>087087</v>
      </c>
      <c r="AE200" t="str">
        <f>CONCATENATE('Diversity Panel_Genotypes'!BE199,'Diversity Panel_Genotypes'!BF199)</f>
        <v>191191</v>
      </c>
      <c r="AF200" t="str">
        <f>CONCATENATE('Diversity Panel_Genotypes'!BG199,'Diversity Panel_Genotypes'!BH199)</f>
        <v>101103</v>
      </c>
      <c r="AG200" t="str">
        <f>CONCATENATE('Diversity Panel_Genotypes'!BI199,'Diversity Panel_Genotypes'!BJ199)</f>
        <v>158170</v>
      </c>
      <c r="AH200" t="str">
        <f>CONCATENATE('Diversity Panel_Genotypes'!BK199,'Diversity Panel_Genotypes'!BL199)</f>
        <v>142142</v>
      </c>
      <c r="AI200" t="str">
        <f>CONCATENATE('Diversity Panel_Genotypes'!BM199,'Diversity Panel_Genotypes'!BN199)</f>
        <v>142148</v>
      </c>
      <c r="AJ200" t="str">
        <f>CONCATENATE('Diversity Panel_Genotypes'!BO199,'Diversity Panel_Genotypes'!BP199)</f>
        <v>170172</v>
      </c>
      <c r="AK200" t="str">
        <f>CONCATENATE('Diversity Panel_Genotypes'!BQ199,'Diversity Panel_Genotypes'!BR199)</f>
        <v>097097</v>
      </c>
      <c r="AL200" t="str">
        <f>CONCATENATE('Diversity Panel_Genotypes'!BS199,'Diversity Panel_Genotypes'!BT199)</f>
        <v>091095</v>
      </c>
      <c r="AM200" t="str">
        <f>CONCATENATE('Diversity Panel_Genotypes'!BU199,'Diversity Panel_Genotypes'!BV199)</f>
        <v>167175</v>
      </c>
      <c r="AN200" t="str">
        <f>CONCATENATE('Diversity Panel_Genotypes'!BW199,'Diversity Panel_Genotypes'!BX199)</f>
        <v>146150</v>
      </c>
      <c r="AO200" t="str">
        <f>CONCATENATE('Diversity Panel_Genotypes'!BY199,'Diversity Panel_Genotypes'!BZ199)</f>
        <v>172174</v>
      </c>
      <c r="AP200" t="str">
        <f>CONCATENATE('Diversity Panel_Genotypes'!CA199,'Diversity Panel_Genotypes'!CB199)</f>
        <v>106106</v>
      </c>
      <c r="AQ200" t="str">
        <f>CONCATENATE('Diversity Panel_Genotypes'!CC199,'Diversity Panel_Genotypes'!CD199)</f>
        <v>104104</v>
      </c>
      <c r="AR200" t="str">
        <f>CONCATENATE('Diversity Panel_Genotypes'!CE199,'Diversity Panel_Genotypes'!CF199)</f>
        <v>081083</v>
      </c>
      <c r="AS200" t="str">
        <f>CONCATENATE('Diversity Panel_Genotypes'!CG199,'Diversity Panel_Genotypes'!CH199)</f>
        <v>262264</v>
      </c>
      <c r="AT200" t="str">
        <f>CONCATENATE('Diversity Panel_Genotypes'!CI199,'Diversity Panel_Genotypes'!CJ199)</f>
        <v>103089</v>
      </c>
      <c r="AU200" t="str">
        <f>CONCATENATE('Diversity Panel_Genotypes'!CK199,'Diversity Panel_Genotypes'!CL199)</f>
        <v>143145</v>
      </c>
      <c r="AV200" t="str">
        <f>CONCATENATE('Diversity Panel_Genotypes'!CM199,'Diversity Panel_Genotypes'!CN199)</f>
        <v>120122</v>
      </c>
      <c r="AW200" t="str">
        <f>CONCATENATE('Diversity Panel_Genotypes'!CO199,'Diversity Panel_Genotypes'!CP199)</f>
        <v>240240</v>
      </c>
      <c r="AX200" t="str">
        <f>CONCATENATE('Diversity Panel_Genotypes'!CQ199,'Diversity Panel_Genotypes'!CR199)</f>
        <v>144156</v>
      </c>
      <c r="AY200" t="str">
        <f>CONCATENATE('Diversity Panel_Genotypes'!CS199,'Diversity Panel_Genotypes'!CT199)</f>
        <v>118134</v>
      </c>
      <c r="AZ200" t="str">
        <f>CONCATENATE('Diversity Panel_Genotypes'!CU199,'Diversity Panel_Genotypes'!CV199)</f>
        <v>244250</v>
      </c>
      <c r="BA200" t="str">
        <f>CONCATENATE('Diversity Panel_Genotypes'!CW199,'Diversity Panel_Genotypes'!CX199)</f>
        <v>148150</v>
      </c>
      <c r="BB200" t="str">
        <f>CONCATENATE('Diversity Panel_Genotypes'!CY199,'Diversity Panel_Genotypes'!CZ199)</f>
        <v>155157</v>
      </c>
      <c r="BC200" t="str">
        <f>CONCATENATE('Diversity Panel_Genotypes'!DA199,'Diversity Panel_Genotypes'!DB199)</f>
        <v>134136</v>
      </c>
      <c r="BD200" t="str">
        <f>CONCATENATE('Diversity Panel_Genotypes'!DC199,'Diversity Panel_Genotypes'!DD199)</f>
        <v>149153</v>
      </c>
    </row>
    <row r="201" spans="2:56" x14ac:dyDescent="0.3">
      <c r="B201" t="s">
        <v>406</v>
      </c>
      <c r="C201" s="5">
        <v>2020</v>
      </c>
      <c r="D201" s="17" t="s">
        <v>86</v>
      </c>
      <c r="E201" t="str">
        <f>CONCATENATE('Diversity Panel_Genotypes'!E200,'Diversity Panel_Genotypes'!F200)</f>
        <v>165173</v>
      </c>
      <c r="F201" t="str">
        <f>CONCATENATE('Diversity Panel_Genotypes'!G200,'Diversity Panel_Genotypes'!H200)</f>
        <v>181191</v>
      </c>
      <c r="G201" t="str">
        <f>CONCATENATE('Diversity Panel_Genotypes'!I200,'Diversity Panel_Genotypes'!J200)</f>
        <v>241269</v>
      </c>
      <c r="H201" t="str">
        <f>CONCATENATE('Diversity Panel_Genotypes'!K200,'Diversity Panel_Genotypes'!L200)</f>
        <v>238238</v>
      </c>
      <c r="I201" t="str">
        <f>CONCATENATE('Diversity Panel_Genotypes'!M200,'Diversity Panel_Genotypes'!N200)</f>
        <v>085085</v>
      </c>
      <c r="J201" t="str">
        <f>CONCATENATE('Diversity Panel_Genotypes'!O200,'Diversity Panel_Genotypes'!P200)</f>
        <v>180196</v>
      </c>
      <c r="K201" t="str">
        <f>CONCATENATE('Diversity Panel_Genotypes'!Q200,'Diversity Panel_Genotypes'!R200)</f>
        <v>207211</v>
      </c>
      <c r="L201" t="str">
        <f>CONCATENATE('Diversity Panel_Genotypes'!S200,'Diversity Panel_Genotypes'!T200)</f>
        <v>143143</v>
      </c>
      <c r="M201" t="str">
        <f>CONCATENATE('Diversity Panel_Genotypes'!U200,'Diversity Panel_Genotypes'!V200)</f>
        <v>140158</v>
      </c>
      <c r="N201" t="str">
        <f>CONCATENATE('Diversity Panel_Genotypes'!W200,'Diversity Panel_Genotypes'!X200)</f>
        <v>114118</v>
      </c>
      <c r="O201" t="str">
        <f>CONCATENATE('Diversity Panel_Genotypes'!Y200,'Diversity Panel_Genotypes'!Z200)</f>
        <v>179179</v>
      </c>
      <c r="P201" t="str">
        <f>CONCATENATE('Diversity Panel_Genotypes'!AA200,'Diversity Panel_Genotypes'!AB200)</f>
        <v>104098</v>
      </c>
      <c r="Q201" t="str">
        <f>CONCATENATE('Diversity Panel_Genotypes'!AC200,'Diversity Panel_Genotypes'!AD200)</f>
        <v>125125</v>
      </c>
      <c r="R201" t="str">
        <f>CONCATENATE('Diversity Panel_Genotypes'!AE200,'Diversity Panel_Genotypes'!AF200)</f>
        <v>103103</v>
      </c>
      <c r="S201" t="str">
        <f>CONCATENATE('Diversity Panel_Genotypes'!AG200,'Diversity Panel_Genotypes'!AH200)</f>
        <v>116118</v>
      </c>
      <c r="T201" t="str">
        <f>CONCATENATE('Diversity Panel_Genotypes'!AI200,'Diversity Panel_Genotypes'!AJ200)</f>
        <v>167167</v>
      </c>
      <c r="U201" t="str">
        <f>CONCATENATE('Diversity Panel_Genotypes'!AK200,'Diversity Panel_Genotypes'!AL200)</f>
        <v>213229</v>
      </c>
      <c r="V201" t="str">
        <f>CONCATENATE('Diversity Panel_Genotypes'!AM200,'Diversity Panel_Genotypes'!AN200)</f>
        <v>194196</v>
      </c>
      <c r="W201" t="str">
        <f>CONCATENATE('Diversity Panel_Genotypes'!AO200,'Diversity Panel_Genotypes'!AP200)</f>
        <v>175187</v>
      </c>
      <c r="X201" t="str">
        <f>CONCATENATE('Diversity Panel_Genotypes'!AQ200,'Diversity Panel_Genotypes'!AR200)</f>
        <v>115115</v>
      </c>
      <c r="Y201" t="str">
        <f>CONCATENATE('Diversity Panel_Genotypes'!AS200,'Diversity Panel_Genotypes'!AT200)</f>
        <v>160160</v>
      </c>
      <c r="Z201" t="str">
        <f>CONCATENATE('Diversity Panel_Genotypes'!AU200,'Diversity Panel_Genotypes'!AV200)</f>
        <v>091093</v>
      </c>
      <c r="AA201" t="str">
        <f>CONCATENATE('Diversity Panel_Genotypes'!AW200,'Diversity Panel_Genotypes'!AX200)</f>
        <v>102090</v>
      </c>
      <c r="AB201" t="str">
        <f>CONCATENATE('Diversity Panel_Genotypes'!AY200,'Diversity Panel_Genotypes'!AZ200)</f>
        <v>135137</v>
      </c>
      <c r="AC201" t="str">
        <f>CONCATENATE('Diversity Panel_Genotypes'!BA200,'Diversity Panel_Genotypes'!BB200)</f>
        <v>146150</v>
      </c>
      <c r="AD201" t="str">
        <f>CONCATENATE('Diversity Panel_Genotypes'!BC200,'Diversity Panel_Genotypes'!BD200)</f>
        <v>087087</v>
      </c>
      <c r="AE201" t="str">
        <f>CONCATENATE('Diversity Panel_Genotypes'!BE200,'Diversity Panel_Genotypes'!BF200)</f>
        <v>191191</v>
      </c>
      <c r="AF201" t="str">
        <f>CONCATENATE('Diversity Panel_Genotypes'!BG200,'Diversity Panel_Genotypes'!BH200)</f>
        <v>101095</v>
      </c>
      <c r="AG201" t="str">
        <f>CONCATENATE('Diversity Panel_Genotypes'!BI200,'Diversity Panel_Genotypes'!BJ200)</f>
        <v>151160</v>
      </c>
      <c r="AH201" t="str">
        <f>CONCATENATE('Diversity Panel_Genotypes'!BK200,'Diversity Panel_Genotypes'!BL200)</f>
        <v>158158</v>
      </c>
      <c r="AI201" t="str">
        <f>CONCATENATE('Diversity Panel_Genotypes'!BM200,'Diversity Panel_Genotypes'!BN200)</f>
        <v>127140</v>
      </c>
      <c r="AJ201" t="str">
        <f>CONCATENATE('Diversity Panel_Genotypes'!BO200,'Diversity Panel_Genotypes'!BP200)</f>
        <v>168172</v>
      </c>
      <c r="AK201" t="str">
        <f>CONCATENATE('Diversity Panel_Genotypes'!BQ200,'Diversity Panel_Genotypes'!BR200)</f>
        <v>083097</v>
      </c>
      <c r="AL201" t="str">
        <f>CONCATENATE('Diversity Panel_Genotypes'!BS200,'Diversity Panel_Genotypes'!BT200)</f>
        <v>092092</v>
      </c>
      <c r="AM201" t="str">
        <f>CONCATENATE('Diversity Panel_Genotypes'!BU200,'Diversity Panel_Genotypes'!BV200)</f>
        <v>167177</v>
      </c>
      <c r="AN201" t="str">
        <f>CONCATENATE('Diversity Panel_Genotypes'!BW200,'Diversity Panel_Genotypes'!BX200)</f>
        <v>148152</v>
      </c>
      <c r="AO201" t="str">
        <f>CONCATENATE('Diversity Panel_Genotypes'!BY200,'Diversity Panel_Genotypes'!BZ200)</f>
        <v>172178</v>
      </c>
      <c r="AP201" t="str">
        <f>CONCATENATE('Diversity Panel_Genotypes'!CA200,'Diversity Panel_Genotypes'!CB200)</f>
        <v>108112</v>
      </c>
      <c r="AQ201" t="str">
        <f>CONCATENATE('Diversity Panel_Genotypes'!CC200,'Diversity Panel_Genotypes'!CD200)</f>
        <v>104106</v>
      </c>
      <c r="AR201" t="str">
        <f>CONCATENATE('Diversity Panel_Genotypes'!CE200,'Diversity Panel_Genotypes'!CF200)</f>
        <v>081081</v>
      </c>
      <c r="AS201" t="str">
        <f>CONCATENATE('Diversity Panel_Genotypes'!CG200,'Diversity Panel_Genotypes'!CH200)</f>
        <v>262262</v>
      </c>
      <c r="AT201" t="str">
        <f>CONCATENATE('Diversity Panel_Genotypes'!CI200,'Diversity Panel_Genotypes'!CJ200)</f>
        <v>089089</v>
      </c>
      <c r="AU201" t="str">
        <f>CONCATENATE('Diversity Panel_Genotypes'!CK200,'Diversity Panel_Genotypes'!CL200)</f>
        <v>143147</v>
      </c>
      <c r="AV201" t="str">
        <f>CONCATENATE('Diversity Panel_Genotypes'!CM200,'Diversity Panel_Genotypes'!CN200)</f>
        <v>124132</v>
      </c>
      <c r="AW201" t="str">
        <f>CONCATENATE('Diversity Panel_Genotypes'!CO200,'Diversity Panel_Genotypes'!CP200)</f>
        <v>240240</v>
      </c>
      <c r="AX201" t="str">
        <f>CONCATENATE('Diversity Panel_Genotypes'!CQ200,'Diversity Panel_Genotypes'!CR200)</f>
        <v>154156</v>
      </c>
      <c r="AY201" t="str">
        <f>CONCATENATE('Diversity Panel_Genotypes'!CS200,'Diversity Panel_Genotypes'!CT200)</f>
        <v>132134</v>
      </c>
      <c r="AZ201" t="str">
        <f>CONCATENATE('Diversity Panel_Genotypes'!CU200,'Diversity Panel_Genotypes'!CV200)</f>
        <v>244254</v>
      </c>
      <c r="BA201" t="str">
        <f>CONCATENATE('Diversity Panel_Genotypes'!CW200,'Diversity Panel_Genotypes'!CX200)</f>
        <v>148148</v>
      </c>
      <c r="BB201" t="str">
        <f>CONCATENATE('Diversity Panel_Genotypes'!CY200,'Diversity Panel_Genotypes'!CZ200)</f>
        <v>153155</v>
      </c>
      <c r="BC201" t="str">
        <f>CONCATENATE('Diversity Panel_Genotypes'!DA200,'Diversity Panel_Genotypes'!DB200)</f>
        <v>136136</v>
      </c>
      <c r="BD201" t="str">
        <f>CONCATENATE('Diversity Panel_Genotypes'!DC200,'Diversity Panel_Genotypes'!DD200)</f>
        <v>145151</v>
      </c>
    </row>
    <row r="202" spans="2:56" x14ac:dyDescent="0.3">
      <c r="B202" t="s">
        <v>408</v>
      </c>
      <c r="C202" s="5">
        <v>2020</v>
      </c>
      <c r="D202" s="17" t="s">
        <v>86</v>
      </c>
      <c r="E202" t="str">
        <f>CONCATENATE('Diversity Panel_Genotypes'!E201,'Diversity Panel_Genotypes'!F201)</f>
        <v>165173</v>
      </c>
      <c r="F202" t="str">
        <f>CONCATENATE('Diversity Panel_Genotypes'!G201,'Diversity Panel_Genotypes'!H201)</f>
        <v>177191</v>
      </c>
      <c r="G202" t="str">
        <f>CONCATENATE('Diversity Panel_Genotypes'!I201,'Diversity Panel_Genotypes'!J201)</f>
        <v>241253</v>
      </c>
      <c r="H202" t="str">
        <f>CONCATENATE('Diversity Panel_Genotypes'!K201,'Diversity Panel_Genotypes'!L201)</f>
        <v>238238</v>
      </c>
      <c r="I202" t="str">
        <f>CONCATENATE('Diversity Panel_Genotypes'!M201,'Diversity Panel_Genotypes'!N201)</f>
        <v>089091</v>
      </c>
      <c r="J202" t="str">
        <f>CONCATENATE('Diversity Panel_Genotypes'!O201,'Diversity Panel_Genotypes'!P201)</f>
        <v>180180</v>
      </c>
      <c r="K202" t="str">
        <f>CONCATENATE('Diversity Panel_Genotypes'!Q201,'Diversity Panel_Genotypes'!R201)</f>
        <v>205205</v>
      </c>
      <c r="L202" t="str">
        <f>CONCATENATE('Diversity Panel_Genotypes'!S201,'Diversity Panel_Genotypes'!T201)</f>
        <v>143143</v>
      </c>
      <c r="M202" t="str">
        <f>CONCATENATE('Diversity Panel_Genotypes'!U201,'Diversity Panel_Genotypes'!V201)</f>
        <v>150152</v>
      </c>
      <c r="N202" t="str">
        <f>CONCATENATE('Diversity Panel_Genotypes'!W201,'Diversity Panel_Genotypes'!X201)</f>
        <v>116118</v>
      </c>
      <c r="O202" t="str">
        <f>CONCATENATE('Diversity Panel_Genotypes'!Y201,'Diversity Panel_Genotypes'!Z201)</f>
        <v>165183</v>
      </c>
      <c r="P202" t="str">
        <f>CONCATENATE('Diversity Panel_Genotypes'!AA201,'Diversity Panel_Genotypes'!AB201)</f>
        <v>104104</v>
      </c>
      <c r="Q202" t="str">
        <f>CONCATENATE('Diversity Panel_Genotypes'!AC201,'Diversity Panel_Genotypes'!AD201)</f>
        <v>125125</v>
      </c>
      <c r="R202" t="str">
        <f>CONCATENATE('Diversity Panel_Genotypes'!AE201,'Diversity Panel_Genotypes'!AF201)</f>
        <v>103103</v>
      </c>
      <c r="S202" t="str">
        <f>CONCATENATE('Diversity Panel_Genotypes'!AG201,'Diversity Panel_Genotypes'!AH201)</f>
        <v>116118</v>
      </c>
      <c r="T202" t="str">
        <f>CONCATENATE('Diversity Panel_Genotypes'!AI201,'Diversity Panel_Genotypes'!AJ201)</f>
        <v>161167</v>
      </c>
      <c r="U202" t="str">
        <f>CONCATENATE('Diversity Panel_Genotypes'!AK201,'Diversity Panel_Genotypes'!AL201)</f>
        <v>225225</v>
      </c>
      <c r="V202" t="str">
        <f>CONCATENATE('Diversity Panel_Genotypes'!AM201,'Diversity Panel_Genotypes'!AN201)</f>
        <v>194194</v>
      </c>
      <c r="W202" t="str">
        <f>CONCATENATE('Diversity Panel_Genotypes'!AO201,'Diversity Panel_Genotypes'!AP201)</f>
        <v>175187</v>
      </c>
      <c r="X202" t="str">
        <f>CONCATENATE('Diversity Panel_Genotypes'!AQ201,'Diversity Panel_Genotypes'!AR201)</f>
        <v>113113</v>
      </c>
      <c r="Y202" t="str">
        <f>CONCATENATE('Diversity Panel_Genotypes'!AS201,'Diversity Panel_Genotypes'!AT201)</f>
        <v>156160</v>
      </c>
      <c r="Z202" t="str">
        <f>CONCATENATE('Diversity Panel_Genotypes'!AU201,'Diversity Panel_Genotypes'!AV201)</f>
        <v>091093</v>
      </c>
      <c r="AA202" t="str">
        <f>CONCATENATE('Diversity Panel_Genotypes'!AW201,'Diversity Panel_Genotypes'!AX201)</f>
        <v>102090</v>
      </c>
      <c r="AB202" t="str">
        <f>CONCATENATE('Diversity Panel_Genotypes'!AY201,'Diversity Panel_Genotypes'!AZ201)</f>
        <v>135137</v>
      </c>
      <c r="AC202" t="str">
        <f>CONCATENATE('Diversity Panel_Genotypes'!BA201,'Diversity Panel_Genotypes'!BB201)</f>
        <v>146146</v>
      </c>
      <c r="AD202" t="str">
        <f>CONCATENATE('Diversity Panel_Genotypes'!BC201,'Diversity Panel_Genotypes'!BD201)</f>
        <v>087089</v>
      </c>
      <c r="AE202" t="str">
        <f>CONCATENATE('Diversity Panel_Genotypes'!BE201,'Diversity Panel_Genotypes'!BF201)</f>
        <v>191191</v>
      </c>
      <c r="AF202" t="str">
        <f>CONCATENATE('Diversity Panel_Genotypes'!BG201,'Diversity Panel_Genotypes'!BH201)</f>
        <v>099099</v>
      </c>
      <c r="AG202" t="str">
        <f>CONCATENATE('Diversity Panel_Genotypes'!BI201,'Diversity Panel_Genotypes'!BJ201)</f>
        <v>160161</v>
      </c>
      <c r="AH202" t="str">
        <f>CONCATENATE('Diversity Panel_Genotypes'!BK201,'Diversity Panel_Genotypes'!BL201)</f>
        <v>142166</v>
      </c>
      <c r="AI202" t="str">
        <f>CONCATENATE('Diversity Panel_Genotypes'!BM201,'Diversity Panel_Genotypes'!BN201)</f>
        <v>142148</v>
      </c>
      <c r="AJ202" t="str">
        <f>CONCATENATE('Diversity Panel_Genotypes'!BO201,'Diversity Panel_Genotypes'!BP201)</f>
        <v>170172</v>
      </c>
      <c r="AK202" t="str">
        <f>CONCATENATE('Diversity Panel_Genotypes'!BQ201,'Diversity Panel_Genotypes'!BR201)</f>
        <v>097097</v>
      </c>
      <c r="AL202" t="str">
        <f>CONCATENATE('Diversity Panel_Genotypes'!BS201,'Diversity Panel_Genotypes'!BT201)</f>
        <v>091092</v>
      </c>
      <c r="AM202" t="str">
        <f>CONCATENATE('Diversity Panel_Genotypes'!BU201,'Diversity Panel_Genotypes'!BV201)</f>
        <v>173177</v>
      </c>
      <c r="AN202" t="str">
        <f>CONCATENATE('Diversity Panel_Genotypes'!BW201,'Diversity Panel_Genotypes'!BX201)</f>
        <v>140152</v>
      </c>
      <c r="AO202" t="str">
        <f>CONCATENATE('Diversity Panel_Genotypes'!BY201,'Diversity Panel_Genotypes'!BZ201)</f>
        <v>172172</v>
      </c>
      <c r="AP202" t="str">
        <f>CONCATENATE('Diversity Panel_Genotypes'!CA201,'Diversity Panel_Genotypes'!CB201)</f>
        <v>106108</v>
      </c>
      <c r="AQ202" t="str">
        <f>CONCATENATE('Diversity Panel_Genotypes'!CC201,'Diversity Panel_Genotypes'!CD201)</f>
        <v>100104</v>
      </c>
      <c r="AR202" t="str">
        <f>CONCATENATE('Diversity Panel_Genotypes'!CE201,'Diversity Panel_Genotypes'!CF201)</f>
        <v>081083</v>
      </c>
      <c r="AS202" t="str">
        <f>CONCATENATE('Diversity Panel_Genotypes'!CG201,'Diversity Panel_Genotypes'!CH201)</f>
        <v>260262</v>
      </c>
      <c r="AT202" t="str">
        <f>CONCATENATE('Diversity Panel_Genotypes'!CI201,'Diversity Panel_Genotypes'!CJ201)</f>
        <v>089099</v>
      </c>
      <c r="AU202" t="str">
        <f>CONCATENATE('Diversity Panel_Genotypes'!CK201,'Diversity Panel_Genotypes'!CL201)</f>
        <v>143145</v>
      </c>
      <c r="AV202" t="str">
        <f>CONCATENATE('Diversity Panel_Genotypes'!CM201,'Diversity Panel_Genotypes'!CN201)</f>
        <v>122124</v>
      </c>
      <c r="AW202" t="str">
        <f>CONCATENATE('Diversity Panel_Genotypes'!CO201,'Diversity Panel_Genotypes'!CP201)</f>
        <v>240240</v>
      </c>
      <c r="AX202" t="str">
        <f>CONCATENATE('Diversity Panel_Genotypes'!CQ201,'Diversity Panel_Genotypes'!CR201)</f>
        <v>144156</v>
      </c>
      <c r="AY202" t="str">
        <f>CONCATENATE('Diversity Panel_Genotypes'!CS201,'Diversity Panel_Genotypes'!CT201)</f>
        <v>118130</v>
      </c>
      <c r="AZ202" t="str">
        <f>CONCATENATE('Diversity Panel_Genotypes'!CU201,'Diversity Panel_Genotypes'!CV201)</f>
        <v>244250</v>
      </c>
      <c r="BA202" t="str">
        <f>CONCATENATE('Diversity Panel_Genotypes'!CW201,'Diversity Panel_Genotypes'!CX201)</f>
        <v>142148</v>
      </c>
      <c r="BB202" t="str">
        <f>CONCATENATE('Diversity Panel_Genotypes'!CY201,'Diversity Panel_Genotypes'!CZ201)</f>
        <v>149155</v>
      </c>
      <c r="BC202" t="str">
        <f>CONCATENATE('Diversity Panel_Genotypes'!DA201,'Diversity Panel_Genotypes'!DB201)</f>
        <v>134136</v>
      </c>
      <c r="BD202" t="str">
        <f>CONCATENATE('Diversity Panel_Genotypes'!DC201,'Diversity Panel_Genotypes'!DD201)</f>
        <v>149153</v>
      </c>
    </row>
    <row r="203" spans="2:56" x14ac:dyDescent="0.3">
      <c r="B203" t="s">
        <v>410</v>
      </c>
      <c r="C203" s="5">
        <v>2020</v>
      </c>
      <c r="D203" s="17" t="s">
        <v>86</v>
      </c>
      <c r="E203" t="str">
        <f>CONCATENATE('Diversity Panel_Genotypes'!E202,'Diversity Panel_Genotypes'!F202)</f>
        <v>165165</v>
      </c>
      <c r="F203" t="str">
        <f>CONCATENATE('Diversity Panel_Genotypes'!G202,'Diversity Panel_Genotypes'!H202)</f>
        <v>181191</v>
      </c>
      <c r="G203" t="str">
        <f>CONCATENATE('Diversity Panel_Genotypes'!I202,'Diversity Panel_Genotypes'!J202)</f>
        <v>253271</v>
      </c>
      <c r="H203" t="str">
        <f>CONCATENATE('Diversity Panel_Genotypes'!K202,'Diversity Panel_Genotypes'!L202)</f>
        <v>238252</v>
      </c>
      <c r="I203" t="str">
        <f>CONCATENATE('Diversity Panel_Genotypes'!M202,'Diversity Panel_Genotypes'!N202)</f>
        <v>087089</v>
      </c>
      <c r="J203" t="str">
        <f>CONCATENATE('Diversity Panel_Genotypes'!O202,'Diversity Panel_Genotypes'!P202)</f>
        <v>180198</v>
      </c>
      <c r="K203" t="str">
        <f>CONCATENATE('Diversity Panel_Genotypes'!Q202,'Diversity Panel_Genotypes'!R202)</f>
        <v>207211</v>
      </c>
      <c r="L203" t="str">
        <f>CONCATENATE('Diversity Panel_Genotypes'!S202,'Diversity Panel_Genotypes'!T202)</f>
        <v>129143</v>
      </c>
      <c r="M203" t="str">
        <f>CONCATENATE('Diversity Panel_Genotypes'!U202,'Diversity Panel_Genotypes'!V202)</f>
        <v>158162</v>
      </c>
      <c r="N203" t="str">
        <f>CONCATENATE('Diversity Panel_Genotypes'!W202,'Diversity Panel_Genotypes'!X202)</f>
        <v>108118</v>
      </c>
      <c r="O203" t="str">
        <f>CONCATENATE('Diversity Panel_Genotypes'!Y202,'Diversity Panel_Genotypes'!Z202)</f>
        <v>165165</v>
      </c>
      <c r="P203" t="str">
        <f>CONCATENATE('Diversity Panel_Genotypes'!AA202,'Diversity Panel_Genotypes'!AB202)</f>
        <v>104098</v>
      </c>
      <c r="Q203" t="str">
        <f>CONCATENATE('Diversity Panel_Genotypes'!AC202,'Diversity Panel_Genotypes'!AD202)</f>
        <v>123125</v>
      </c>
      <c r="R203" t="str">
        <f>CONCATENATE('Diversity Panel_Genotypes'!AE202,'Diversity Panel_Genotypes'!AF202)</f>
        <v>103103</v>
      </c>
      <c r="S203" t="str">
        <f>CONCATENATE('Diversity Panel_Genotypes'!AG202,'Diversity Panel_Genotypes'!AH202)</f>
        <v>104118</v>
      </c>
      <c r="T203" t="str">
        <f>CONCATENATE('Diversity Panel_Genotypes'!AI202,'Diversity Panel_Genotypes'!AJ202)</f>
        <v>161167</v>
      </c>
      <c r="U203" t="str">
        <f>CONCATENATE('Diversity Panel_Genotypes'!AK202,'Diversity Panel_Genotypes'!AL202)</f>
        <v>231233</v>
      </c>
      <c r="V203" t="str">
        <f>CONCATENATE('Diversity Panel_Genotypes'!AM202,'Diversity Panel_Genotypes'!AN202)</f>
        <v>194196</v>
      </c>
      <c r="W203" t="str">
        <f>CONCATENATE('Diversity Panel_Genotypes'!AO202,'Diversity Panel_Genotypes'!AP202)</f>
        <v>185187</v>
      </c>
      <c r="X203" t="str">
        <f>CONCATENATE('Diversity Panel_Genotypes'!AQ202,'Diversity Panel_Genotypes'!AR202)</f>
        <v>108110</v>
      </c>
      <c r="Y203" t="str">
        <f>CONCATENATE('Diversity Panel_Genotypes'!AS202,'Diversity Panel_Genotypes'!AT202)</f>
        <v>160160</v>
      </c>
      <c r="Z203" t="str">
        <f>CONCATENATE('Diversity Panel_Genotypes'!AU202,'Diversity Panel_Genotypes'!AV202)</f>
        <v>089093</v>
      </c>
      <c r="AA203" t="str">
        <f>CONCATENATE('Diversity Panel_Genotypes'!AW202,'Diversity Panel_Genotypes'!AX202)</f>
        <v>090090</v>
      </c>
      <c r="AB203" t="str">
        <f>CONCATENATE('Diversity Panel_Genotypes'!AY202,'Diversity Panel_Genotypes'!AZ202)</f>
        <v>135135</v>
      </c>
      <c r="AC203" t="str">
        <f>CONCATENATE('Diversity Panel_Genotypes'!BA202,'Diversity Panel_Genotypes'!BB202)</f>
        <v>146146</v>
      </c>
      <c r="AD203" t="str">
        <f>CONCATENATE('Diversity Panel_Genotypes'!BC202,'Diversity Panel_Genotypes'!BD202)</f>
        <v>087087</v>
      </c>
      <c r="AE203" t="str">
        <f>CONCATENATE('Diversity Panel_Genotypes'!BE202,'Diversity Panel_Genotypes'!BF202)</f>
        <v>189191</v>
      </c>
      <c r="AF203" t="str">
        <f>CONCATENATE('Diversity Panel_Genotypes'!BG202,'Diversity Panel_Genotypes'!BH202)</f>
        <v>103099</v>
      </c>
      <c r="AG203" t="str">
        <f>CONCATENATE('Diversity Panel_Genotypes'!BI202,'Diversity Panel_Genotypes'!BJ202)</f>
        <v>161170</v>
      </c>
      <c r="AH203" t="str">
        <f>CONCATENATE('Diversity Panel_Genotypes'!BK202,'Diversity Panel_Genotypes'!BL202)</f>
        <v>158168</v>
      </c>
      <c r="AI203" t="str">
        <f>CONCATENATE('Diversity Panel_Genotypes'!BM202,'Diversity Panel_Genotypes'!BN202)</f>
        <v>127127</v>
      </c>
      <c r="AJ203" t="str">
        <f>CONCATENATE('Diversity Panel_Genotypes'!BO202,'Diversity Panel_Genotypes'!BP202)</f>
        <v>168168</v>
      </c>
      <c r="AK203" t="str">
        <f>CONCATENATE('Diversity Panel_Genotypes'!BQ202,'Diversity Panel_Genotypes'!BR202)</f>
        <v>083097</v>
      </c>
      <c r="AL203" t="str">
        <f>CONCATENATE('Diversity Panel_Genotypes'!BS202,'Diversity Panel_Genotypes'!BT202)</f>
        <v>092092</v>
      </c>
      <c r="AM203" t="str">
        <f>CONCATENATE('Diversity Panel_Genotypes'!BU202,'Diversity Panel_Genotypes'!BV202)</f>
        <v>163175</v>
      </c>
      <c r="AN203" t="str">
        <f>CONCATENATE('Diversity Panel_Genotypes'!BW202,'Diversity Panel_Genotypes'!BX202)</f>
        <v>140148</v>
      </c>
      <c r="AO203" t="str">
        <f>CONCATENATE('Diversity Panel_Genotypes'!BY202,'Diversity Panel_Genotypes'!BZ202)</f>
        <v>172178</v>
      </c>
      <c r="AP203" t="str">
        <f>CONCATENATE('Diversity Panel_Genotypes'!CA202,'Diversity Panel_Genotypes'!CB202)</f>
        <v>108110</v>
      </c>
      <c r="AQ203" t="str">
        <f>CONCATENATE('Diversity Panel_Genotypes'!CC202,'Diversity Panel_Genotypes'!CD202)</f>
        <v>100104</v>
      </c>
      <c r="AR203" t="str">
        <f>CONCATENATE('Diversity Panel_Genotypes'!CE202,'Diversity Panel_Genotypes'!CF202)</f>
        <v>081083</v>
      </c>
      <c r="AS203" t="str">
        <f>CONCATENATE('Diversity Panel_Genotypes'!CG202,'Diversity Panel_Genotypes'!CH202)</f>
        <v>262262</v>
      </c>
      <c r="AT203" t="str">
        <f>CONCATENATE('Diversity Panel_Genotypes'!CI202,'Diversity Panel_Genotypes'!CJ202)</f>
        <v>089093</v>
      </c>
      <c r="AU203" t="str">
        <f>CONCATENATE('Diversity Panel_Genotypes'!CK202,'Diversity Panel_Genotypes'!CL202)</f>
        <v>143143</v>
      </c>
      <c r="AV203" t="str">
        <f>CONCATENATE('Diversity Panel_Genotypes'!CM202,'Diversity Panel_Genotypes'!CN202)</f>
        <v>124124</v>
      </c>
      <c r="AW203" t="str">
        <f>CONCATENATE('Diversity Panel_Genotypes'!CO202,'Diversity Panel_Genotypes'!CP202)</f>
        <v>228240</v>
      </c>
      <c r="AX203" t="str">
        <f>CONCATENATE('Diversity Panel_Genotypes'!CQ202,'Diversity Panel_Genotypes'!CR202)</f>
        <v>154154</v>
      </c>
      <c r="AY203" t="str">
        <f>CONCATENATE('Diversity Panel_Genotypes'!CS202,'Diversity Panel_Genotypes'!CT202)</f>
        <v>130134</v>
      </c>
      <c r="AZ203" t="str">
        <f>CONCATENATE('Diversity Panel_Genotypes'!CU202,'Diversity Panel_Genotypes'!CV202)</f>
        <v>250252</v>
      </c>
      <c r="BA203" t="str">
        <f>CONCATENATE('Diversity Panel_Genotypes'!CW202,'Diversity Panel_Genotypes'!CX202)</f>
        <v>142148</v>
      </c>
      <c r="BB203" t="str">
        <f>CONCATENATE('Diversity Panel_Genotypes'!CY202,'Diversity Panel_Genotypes'!CZ202)</f>
        <v>155155</v>
      </c>
      <c r="BC203" t="str">
        <f>CONCATENATE('Diversity Panel_Genotypes'!DA202,'Diversity Panel_Genotypes'!DB202)</f>
        <v>134136</v>
      </c>
      <c r="BD203" t="str">
        <f>CONCATENATE('Diversity Panel_Genotypes'!DC202,'Diversity Panel_Genotypes'!DD202)</f>
        <v>147149</v>
      </c>
    </row>
    <row r="204" spans="2:56" x14ac:dyDescent="0.3">
      <c r="B204" t="s">
        <v>412</v>
      </c>
      <c r="C204" s="5">
        <v>2020</v>
      </c>
      <c r="D204" s="17" t="s">
        <v>86</v>
      </c>
      <c r="E204" t="str">
        <f>CONCATENATE('Diversity Panel_Genotypes'!E203,'Diversity Panel_Genotypes'!F203)</f>
        <v>161165</v>
      </c>
      <c r="F204" t="str">
        <f>CONCATENATE('Diversity Panel_Genotypes'!G203,'Diversity Panel_Genotypes'!H203)</f>
        <v>177191</v>
      </c>
      <c r="G204" t="str">
        <f>CONCATENATE('Diversity Panel_Genotypes'!I203,'Diversity Panel_Genotypes'!J203)</f>
        <v>253253</v>
      </c>
      <c r="H204" t="str">
        <f>CONCATENATE('Diversity Panel_Genotypes'!K203,'Diversity Panel_Genotypes'!L203)</f>
        <v>238238</v>
      </c>
      <c r="I204" t="str">
        <f>CONCATENATE('Diversity Panel_Genotypes'!M203,'Diversity Panel_Genotypes'!N203)</f>
        <v>089091</v>
      </c>
      <c r="J204" t="str">
        <f>CONCATENATE('Diversity Panel_Genotypes'!O203,'Diversity Panel_Genotypes'!P203)</f>
        <v>180198</v>
      </c>
      <c r="K204" t="str">
        <f>CONCATENATE('Diversity Panel_Genotypes'!Q203,'Diversity Panel_Genotypes'!R203)</f>
        <v>207207</v>
      </c>
      <c r="L204" t="str">
        <f>CONCATENATE('Diversity Panel_Genotypes'!S203,'Diversity Panel_Genotypes'!T203)</f>
        <v>133143</v>
      </c>
      <c r="M204" t="str">
        <f>CONCATENATE('Diversity Panel_Genotypes'!U203,'Diversity Panel_Genotypes'!V203)</f>
        <v>152164</v>
      </c>
      <c r="N204" t="str">
        <f>CONCATENATE('Diversity Panel_Genotypes'!W203,'Diversity Panel_Genotypes'!X203)</f>
        <v>116118</v>
      </c>
      <c r="O204" t="str">
        <f>CONCATENATE('Diversity Panel_Genotypes'!Y203,'Diversity Panel_Genotypes'!Z203)</f>
        <v>165183</v>
      </c>
      <c r="P204" t="str">
        <f>CONCATENATE('Diversity Panel_Genotypes'!AA203,'Diversity Panel_Genotypes'!AB203)</f>
        <v>090092</v>
      </c>
      <c r="Q204" t="str">
        <f>CONCATENATE('Diversity Panel_Genotypes'!AC203,'Diversity Panel_Genotypes'!AD203)</f>
        <v>125125</v>
      </c>
      <c r="R204" t="str">
        <f>CONCATENATE('Diversity Panel_Genotypes'!AE203,'Diversity Panel_Genotypes'!AF203)</f>
        <v>103103</v>
      </c>
      <c r="S204" t="str">
        <f>CONCATENATE('Diversity Panel_Genotypes'!AG203,'Diversity Panel_Genotypes'!AH203)</f>
        <v>116118</v>
      </c>
      <c r="T204" t="str">
        <f>CONCATENATE('Diversity Panel_Genotypes'!AI203,'Diversity Panel_Genotypes'!AJ203)</f>
        <v>165165</v>
      </c>
      <c r="U204" t="str">
        <f>CONCATENATE('Diversity Panel_Genotypes'!AK203,'Diversity Panel_Genotypes'!AL203)</f>
        <v>231231</v>
      </c>
      <c r="V204" t="str">
        <f>CONCATENATE('Diversity Panel_Genotypes'!AM203,'Diversity Panel_Genotypes'!AN203)</f>
        <v>196200</v>
      </c>
      <c r="W204" t="str">
        <f>CONCATENATE('Diversity Panel_Genotypes'!AO203,'Diversity Panel_Genotypes'!AP203)</f>
        <v>185187</v>
      </c>
      <c r="X204" t="str">
        <f>CONCATENATE('Diversity Panel_Genotypes'!AQ203,'Diversity Panel_Genotypes'!AR203)</f>
        <v>108113</v>
      </c>
      <c r="Y204" t="str">
        <f>CONCATENATE('Diversity Panel_Genotypes'!AS203,'Diversity Panel_Genotypes'!AT203)</f>
        <v>156160</v>
      </c>
      <c r="Z204" t="str">
        <f>CONCATENATE('Diversity Panel_Genotypes'!AU203,'Diversity Panel_Genotypes'!AV203)</f>
        <v>089093</v>
      </c>
      <c r="AA204" t="str">
        <f>CONCATENATE('Diversity Panel_Genotypes'!AW203,'Diversity Panel_Genotypes'!AX203)</f>
        <v>104090</v>
      </c>
      <c r="AB204" t="str">
        <f>CONCATENATE('Diversity Panel_Genotypes'!AY203,'Diversity Panel_Genotypes'!AZ203)</f>
        <v>141147</v>
      </c>
      <c r="AC204" t="str">
        <f>CONCATENATE('Diversity Panel_Genotypes'!BA203,'Diversity Panel_Genotypes'!BB203)</f>
        <v>146146</v>
      </c>
      <c r="AD204" t="str">
        <f>CONCATENATE('Diversity Panel_Genotypes'!BC203,'Diversity Panel_Genotypes'!BD203)</f>
        <v>087087</v>
      </c>
      <c r="AE204" t="str">
        <f>CONCATENATE('Diversity Panel_Genotypes'!BE203,'Diversity Panel_Genotypes'!BF203)</f>
        <v>191191</v>
      </c>
      <c r="AF204" t="str">
        <f>CONCATENATE('Diversity Panel_Genotypes'!BG203,'Diversity Panel_Genotypes'!BH203)</f>
        <v>095095</v>
      </c>
      <c r="AG204" t="str">
        <f>CONCATENATE('Diversity Panel_Genotypes'!BI203,'Diversity Panel_Genotypes'!BJ203)</f>
        <v>160160</v>
      </c>
      <c r="AH204" t="str">
        <f>CONCATENATE('Diversity Panel_Genotypes'!BK203,'Diversity Panel_Genotypes'!BL203)</f>
        <v>158162</v>
      </c>
      <c r="AI204" t="str">
        <f>CONCATENATE('Diversity Panel_Genotypes'!BM203,'Diversity Panel_Genotypes'!BN203)</f>
        <v>140150</v>
      </c>
      <c r="AJ204" t="str">
        <f>CONCATENATE('Diversity Panel_Genotypes'!BO203,'Diversity Panel_Genotypes'!BP203)</f>
        <v>168172</v>
      </c>
      <c r="AK204" t="str">
        <f>CONCATENATE('Diversity Panel_Genotypes'!BQ203,'Diversity Panel_Genotypes'!BR203)</f>
        <v>089097</v>
      </c>
      <c r="AL204" t="str">
        <f>CONCATENATE('Diversity Panel_Genotypes'!BS203,'Diversity Panel_Genotypes'!BT203)</f>
        <v>092095</v>
      </c>
      <c r="AM204" t="str">
        <f>CONCATENATE('Diversity Panel_Genotypes'!BU203,'Diversity Panel_Genotypes'!BV203)</f>
        <v>175177</v>
      </c>
      <c r="AN204" t="str">
        <f>CONCATENATE('Diversity Panel_Genotypes'!BW203,'Diversity Panel_Genotypes'!BX203)</f>
        <v>140152</v>
      </c>
      <c r="AO204" t="str">
        <f>CONCATENATE('Diversity Panel_Genotypes'!BY203,'Diversity Panel_Genotypes'!BZ203)</f>
        <v>172174</v>
      </c>
      <c r="AP204" t="str">
        <f>CONCATENATE('Diversity Panel_Genotypes'!CA203,'Diversity Panel_Genotypes'!CB203)</f>
        <v>112090</v>
      </c>
      <c r="AQ204" t="str">
        <f>CONCATENATE('Diversity Panel_Genotypes'!CC203,'Diversity Panel_Genotypes'!CD203)</f>
        <v>104104</v>
      </c>
      <c r="AR204" t="str">
        <f>CONCATENATE('Diversity Panel_Genotypes'!CE203,'Diversity Panel_Genotypes'!CF203)</f>
        <v>083083</v>
      </c>
      <c r="AS204" t="str">
        <f>CONCATENATE('Diversity Panel_Genotypes'!CG203,'Diversity Panel_Genotypes'!CH203)</f>
        <v>262262</v>
      </c>
      <c r="AT204" t="str">
        <f>CONCATENATE('Diversity Panel_Genotypes'!CI203,'Diversity Panel_Genotypes'!CJ203)</f>
        <v>103103</v>
      </c>
      <c r="AU204" t="str">
        <f>CONCATENATE('Diversity Panel_Genotypes'!CK203,'Diversity Panel_Genotypes'!CL203)</f>
        <v>143143</v>
      </c>
      <c r="AV204" t="str">
        <f>CONCATENATE('Diversity Panel_Genotypes'!CM203,'Diversity Panel_Genotypes'!CN203)</f>
        <v>120124</v>
      </c>
      <c r="AW204" t="str">
        <f>CONCATENATE('Diversity Panel_Genotypes'!CO203,'Diversity Panel_Genotypes'!CP203)</f>
        <v>236240</v>
      </c>
      <c r="AX204" t="str">
        <f>CONCATENATE('Diversity Panel_Genotypes'!CQ203,'Diversity Panel_Genotypes'!CR203)</f>
        <v>154158</v>
      </c>
      <c r="AY204" t="str">
        <f>CONCATENATE('Diversity Panel_Genotypes'!CS203,'Diversity Panel_Genotypes'!CT203)</f>
        <v>130134</v>
      </c>
      <c r="AZ204" t="str">
        <f>CONCATENATE('Diversity Panel_Genotypes'!CU203,'Diversity Panel_Genotypes'!CV203)</f>
        <v>246252</v>
      </c>
      <c r="BA204" t="str">
        <f>CONCATENATE('Diversity Panel_Genotypes'!CW203,'Diversity Panel_Genotypes'!CX203)</f>
        <v>148150</v>
      </c>
      <c r="BB204" t="str">
        <f>CONCATENATE('Diversity Panel_Genotypes'!CY203,'Diversity Panel_Genotypes'!CZ203)</f>
        <v>155155</v>
      </c>
      <c r="BC204" t="str">
        <f>CONCATENATE('Diversity Panel_Genotypes'!DA203,'Diversity Panel_Genotypes'!DB203)</f>
        <v>134136</v>
      </c>
      <c r="BD204" t="str">
        <f>CONCATENATE('Diversity Panel_Genotypes'!DC203,'Diversity Panel_Genotypes'!DD203)</f>
        <v>153153</v>
      </c>
    </row>
    <row r="205" spans="2:56" x14ac:dyDescent="0.3">
      <c r="B205" t="s">
        <v>414</v>
      </c>
      <c r="C205" s="5">
        <v>2020</v>
      </c>
      <c r="D205" s="17" t="s">
        <v>86</v>
      </c>
      <c r="E205" t="str">
        <f>CONCATENATE('Diversity Panel_Genotypes'!E204,'Diversity Panel_Genotypes'!F204)</f>
        <v>165167</v>
      </c>
      <c r="F205" t="str">
        <f>CONCATENATE('Diversity Panel_Genotypes'!G204,'Diversity Panel_Genotypes'!H204)</f>
        <v>181191</v>
      </c>
      <c r="G205" t="str">
        <f>CONCATENATE('Diversity Panel_Genotypes'!I204,'Diversity Panel_Genotypes'!J204)</f>
        <v>241241</v>
      </c>
      <c r="H205" t="str">
        <f>CONCATENATE('Diversity Panel_Genotypes'!K204,'Diversity Panel_Genotypes'!L204)</f>
        <v>238252</v>
      </c>
      <c r="I205" t="str">
        <f>CONCATENATE('Diversity Panel_Genotypes'!M204,'Diversity Panel_Genotypes'!N204)</f>
        <v>087095</v>
      </c>
      <c r="J205" t="str">
        <f>CONCATENATE('Diversity Panel_Genotypes'!O204,'Diversity Panel_Genotypes'!P204)</f>
        <v>180180</v>
      </c>
      <c r="K205" t="str">
        <f>CONCATENATE('Diversity Panel_Genotypes'!Q204,'Diversity Panel_Genotypes'!R204)</f>
        <v>211211</v>
      </c>
      <c r="L205" t="str">
        <f>CONCATENATE('Diversity Panel_Genotypes'!S204,'Diversity Panel_Genotypes'!T204)</f>
        <v>129129</v>
      </c>
      <c r="M205" t="str">
        <f>CONCATENATE('Diversity Panel_Genotypes'!U204,'Diversity Panel_Genotypes'!V204)</f>
        <v>140152</v>
      </c>
      <c r="N205" t="str">
        <f>CONCATENATE('Diversity Panel_Genotypes'!W204,'Diversity Panel_Genotypes'!X204)</f>
        <v>114118</v>
      </c>
      <c r="O205" t="str">
        <f>CONCATENATE('Diversity Panel_Genotypes'!Y204,'Diversity Panel_Genotypes'!Z204)</f>
        <v>165181</v>
      </c>
      <c r="P205" t="str">
        <f>CONCATENATE('Diversity Panel_Genotypes'!AA204,'Diversity Panel_Genotypes'!AB204)</f>
        <v>096098</v>
      </c>
      <c r="Q205" t="str">
        <f>CONCATENATE('Diversity Panel_Genotypes'!AC204,'Diversity Panel_Genotypes'!AD204)</f>
        <v>127127</v>
      </c>
      <c r="R205" t="str">
        <f>CONCATENATE('Diversity Panel_Genotypes'!AE204,'Diversity Panel_Genotypes'!AF204)</f>
        <v>103105</v>
      </c>
      <c r="S205" t="str">
        <f>CONCATENATE('Diversity Panel_Genotypes'!AG204,'Diversity Panel_Genotypes'!AH204)</f>
        <v>118118</v>
      </c>
      <c r="T205" t="str">
        <f>CONCATENATE('Diversity Panel_Genotypes'!AI204,'Diversity Panel_Genotypes'!AJ204)</f>
        <v>161167</v>
      </c>
      <c r="U205" t="str">
        <f>CONCATENATE('Diversity Panel_Genotypes'!AK204,'Diversity Panel_Genotypes'!AL204)</f>
        <v>231231</v>
      </c>
      <c r="V205" t="str">
        <f>CONCATENATE('Diversity Panel_Genotypes'!AM204,'Diversity Panel_Genotypes'!AN204)</f>
        <v>194194</v>
      </c>
      <c r="W205" t="str">
        <f>CONCATENATE('Diversity Panel_Genotypes'!AO204,'Diversity Panel_Genotypes'!AP204)</f>
        <v>175181</v>
      </c>
      <c r="X205" t="str">
        <f>CONCATENATE('Diversity Panel_Genotypes'!AQ204,'Diversity Panel_Genotypes'!AR204)</f>
        <v>108113</v>
      </c>
      <c r="Y205" t="str">
        <f>CONCATENATE('Diversity Panel_Genotypes'!AS204,'Diversity Panel_Genotypes'!AT204)</f>
        <v>160160</v>
      </c>
      <c r="Z205" t="str">
        <f>CONCATENATE('Diversity Panel_Genotypes'!AU204,'Diversity Panel_Genotypes'!AV204)</f>
        <v>093093</v>
      </c>
      <c r="AA205" t="str">
        <f>CONCATENATE('Diversity Panel_Genotypes'!AW204,'Diversity Panel_Genotypes'!AX204)</f>
        <v>090090</v>
      </c>
      <c r="AB205" t="str">
        <f>CONCATENATE('Diversity Panel_Genotypes'!AY204,'Diversity Panel_Genotypes'!AZ204)</f>
        <v>141147</v>
      </c>
      <c r="AC205" t="str">
        <f>CONCATENATE('Diversity Panel_Genotypes'!BA204,'Diversity Panel_Genotypes'!BB204)</f>
        <v>146150</v>
      </c>
      <c r="AD205" t="str">
        <f>CONCATENATE('Diversity Panel_Genotypes'!BC204,'Diversity Panel_Genotypes'!BD204)</f>
        <v>087087</v>
      </c>
      <c r="AE205" t="str">
        <f>CONCATENATE('Diversity Panel_Genotypes'!BE204,'Diversity Panel_Genotypes'!BF204)</f>
        <v>189191</v>
      </c>
      <c r="AF205" t="str">
        <f>CONCATENATE('Diversity Panel_Genotypes'!BG204,'Diversity Panel_Genotypes'!BH204)</f>
        <v>101095</v>
      </c>
      <c r="AG205" t="str">
        <f>CONCATENATE('Diversity Panel_Genotypes'!BI204,'Diversity Panel_Genotypes'!BJ204)</f>
        <v>161161</v>
      </c>
      <c r="AH205" t="str">
        <f>CONCATENATE('Diversity Panel_Genotypes'!BK204,'Diversity Panel_Genotypes'!BL204)</f>
        <v>142142</v>
      </c>
      <c r="AI205" t="str">
        <f>CONCATENATE('Diversity Panel_Genotypes'!BM204,'Diversity Panel_Genotypes'!BN204)</f>
        <v>127150</v>
      </c>
      <c r="AJ205" t="str">
        <f>CONCATENATE('Diversity Panel_Genotypes'!BO204,'Diversity Panel_Genotypes'!BP204)</f>
        <v>172172</v>
      </c>
      <c r="AK205" t="str">
        <f>CONCATENATE('Diversity Panel_Genotypes'!BQ204,'Diversity Panel_Genotypes'!BR204)</f>
        <v>083097</v>
      </c>
      <c r="AL205" t="str">
        <f>CONCATENATE('Diversity Panel_Genotypes'!BS204,'Diversity Panel_Genotypes'!BT204)</f>
        <v>092095</v>
      </c>
      <c r="AM205" t="str">
        <f>CONCATENATE('Diversity Panel_Genotypes'!BU204,'Diversity Panel_Genotypes'!BV204)</f>
        <v>173175</v>
      </c>
      <c r="AN205" t="str">
        <f>CONCATENATE('Diversity Panel_Genotypes'!BW204,'Diversity Panel_Genotypes'!BX204)</f>
        <v>148150</v>
      </c>
      <c r="AO205" t="str">
        <f>CONCATENATE('Diversity Panel_Genotypes'!BY204,'Diversity Panel_Genotypes'!BZ204)</f>
        <v>172174</v>
      </c>
      <c r="AP205" t="str">
        <f>CONCATENATE('Diversity Panel_Genotypes'!CA204,'Diversity Panel_Genotypes'!CB204)</f>
        <v>108108</v>
      </c>
      <c r="AQ205" t="str">
        <f>CONCATENATE('Diversity Panel_Genotypes'!CC204,'Diversity Panel_Genotypes'!CD204)</f>
        <v>104104</v>
      </c>
      <c r="AR205" t="str">
        <f>CONCATENATE('Diversity Panel_Genotypes'!CE204,'Diversity Panel_Genotypes'!CF204)</f>
        <v>083083</v>
      </c>
      <c r="AS205" t="str">
        <f>CONCATENATE('Diversity Panel_Genotypes'!CG204,'Diversity Panel_Genotypes'!CH204)</f>
        <v>258262</v>
      </c>
      <c r="AT205" t="str">
        <f>CONCATENATE('Diversity Panel_Genotypes'!CI204,'Diversity Panel_Genotypes'!CJ204)</f>
        <v>089089</v>
      </c>
      <c r="AU205" t="str">
        <f>CONCATENATE('Diversity Panel_Genotypes'!CK204,'Diversity Panel_Genotypes'!CL204)</f>
        <v>147147</v>
      </c>
      <c r="AV205" t="str">
        <f>CONCATENATE('Diversity Panel_Genotypes'!CM204,'Diversity Panel_Genotypes'!CN204)</f>
        <v>124124</v>
      </c>
      <c r="AW205" t="str">
        <f>CONCATENATE('Diversity Panel_Genotypes'!CO204,'Diversity Panel_Genotypes'!CP204)</f>
        <v>240240</v>
      </c>
      <c r="AX205" t="str">
        <f>CONCATENATE('Diversity Panel_Genotypes'!CQ204,'Diversity Panel_Genotypes'!CR204)</f>
        <v>154154</v>
      </c>
      <c r="AY205" t="str">
        <f>CONCATENATE('Diversity Panel_Genotypes'!CS204,'Diversity Panel_Genotypes'!CT204)</f>
        <v>130134</v>
      </c>
      <c r="AZ205" t="str">
        <f>CONCATENATE('Diversity Panel_Genotypes'!CU204,'Diversity Panel_Genotypes'!CV204)</f>
        <v>244250</v>
      </c>
      <c r="BA205" t="str">
        <f>CONCATENATE('Diversity Panel_Genotypes'!CW204,'Diversity Panel_Genotypes'!CX204)</f>
        <v>140150</v>
      </c>
      <c r="BB205" t="str">
        <f>CONCATENATE('Diversity Panel_Genotypes'!CY204,'Diversity Panel_Genotypes'!CZ204)</f>
        <v>149153</v>
      </c>
      <c r="BC205" t="str">
        <f>CONCATENATE('Diversity Panel_Genotypes'!DA204,'Diversity Panel_Genotypes'!DB204)</f>
        <v>134134</v>
      </c>
      <c r="BD205" t="str">
        <f>CONCATENATE('Diversity Panel_Genotypes'!DC204,'Diversity Panel_Genotypes'!DD204)</f>
        <v>151151</v>
      </c>
    </row>
    <row r="206" spans="2:56" x14ac:dyDescent="0.3">
      <c r="B206" t="s">
        <v>416</v>
      </c>
      <c r="C206" s="5">
        <v>2020</v>
      </c>
      <c r="D206" s="17" t="s">
        <v>86</v>
      </c>
      <c r="E206" t="str">
        <f>CONCATENATE('Diversity Panel_Genotypes'!E205,'Diversity Panel_Genotypes'!F205)</f>
        <v>165173</v>
      </c>
      <c r="F206" t="str">
        <f>CONCATENATE('Diversity Panel_Genotypes'!G205,'Diversity Panel_Genotypes'!H205)</f>
        <v>179191</v>
      </c>
      <c r="G206" t="str">
        <f>CONCATENATE('Diversity Panel_Genotypes'!I205,'Diversity Panel_Genotypes'!J205)</f>
        <v>271271</v>
      </c>
      <c r="H206" t="str">
        <f>CONCATENATE('Diversity Panel_Genotypes'!K205,'Diversity Panel_Genotypes'!L205)</f>
        <v>238252</v>
      </c>
      <c r="I206" t="str">
        <f>CONCATENATE('Diversity Panel_Genotypes'!M205,'Diversity Panel_Genotypes'!N205)</f>
        <v>085089</v>
      </c>
      <c r="J206" t="str">
        <f>CONCATENATE('Diversity Panel_Genotypes'!O205,'Diversity Panel_Genotypes'!P205)</f>
        <v>196198</v>
      </c>
      <c r="K206" t="str">
        <f>CONCATENATE('Diversity Panel_Genotypes'!Q205,'Diversity Panel_Genotypes'!R205)</f>
        <v>205211</v>
      </c>
      <c r="L206" t="str">
        <f>CONCATENATE('Diversity Panel_Genotypes'!S205,'Diversity Panel_Genotypes'!T205)</f>
        <v>129149</v>
      </c>
      <c r="M206" t="str">
        <f>CONCATENATE('Diversity Panel_Genotypes'!U205,'Diversity Panel_Genotypes'!V205)</f>
        <v>152158</v>
      </c>
      <c r="N206" t="str">
        <f>CONCATENATE('Diversity Panel_Genotypes'!W205,'Diversity Panel_Genotypes'!X205)</f>
        <v>116116</v>
      </c>
      <c r="O206" t="str">
        <f>CONCATENATE('Diversity Panel_Genotypes'!Y205,'Diversity Panel_Genotypes'!Z205)</f>
        <v>179179</v>
      </c>
      <c r="P206" t="str">
        <f>CONCATENATE('Diversity Panel_Genotypes'!AA205,'Diversity Panel_Genotypes'!AB205)</f>
        <v>102104</v>
      </c>
      <c r="Q206" t="str">
        <f>CONCATENATE('Diversity Panel_Genotypes'!AC205,'Diversity Panel_Genotypes'!AD205)</f>
        <v>123125</v>
      </c>
      <c r="R206" t="str">
        <f>CONCATENATE('Diversity Panel_Genotypes'!AE205,'Diversity Panel_Genotypes'!AF205)</f>
        <v>103103</v>
      </c>
      <c r="S206" t="str">
        <f>CONCATENATE('Diversity Panel_Genotypes'!AG205,'Diversity Panel_Genotypes'!AH205)</f>
        <v>118118</v>
      </c>
      <c r="T206" t="str">
        <f>CONCATENATE('Diversity Panel_Genotypes'!AI205,'Diversity Panel_Genotypes'!AJ205)</f>
        <v>161161</v>
      </c>
      <c r="U206" t="str">
        <f>CONCATENATE('Diversity Panel_Genotypes'!AK205,'Diversity Panel_Genotypes'!AL205)</f>
        <v>229235</v>
      </c>
      <c r="V206" t="str">
        <f>CONCATENATE('Diversity Panel_Genotypes'!AM205,'Diversity Panel_Genotypes'!AN205)</f>
        <v>192196</v>
      </c>
      <c r="W206" t="str">
        <f>CONCATENATE('Diversity Panel_Genotypes'!AO205,'Diversity Panel_Genotypes'!AP205)</f>
        <v>185185</v>
      </c>
      <c r="X206" t="str">
        <f>CONCATENATE('Diversity Panel_Genotypes'!AQ205,'Diversity Panel_Genotypes'!AR205)</f>
        <v>113115</v>
      </c>
      <c r="Y206" t="str">
        <f>CONCATENATE('Diversity Panel_Genotypes'!AS205,'Diversity Panel_Genotypes'!AT205)</f>
        <v>158160</v>
      </c>
      <c r="Z206" t="str">
        <f>CONCATENATE('Diversity Panel_Genotypes'!AU205,'Diversity Panel_Genotypes'!AV205)</f>
        <v>089091</v>
      </c>
      <c r="AA206" t="str">
        <f>CONCATENATE('Diversity Panel_Genotypes'!AW205,'Diversity Panel_Genotypes'!AX205)</f>
        <v>102090</v>
      </c>
      <c r="AB206" t="str">
        <f>CONCATENATE('Diversity Panel_Genotypes'!AY205,'Diversity Panel_Genotypes'!AZ205)</f>
        <v>135135</v>
      </c>
      <c r="AC206" t="str">
        <f>CONCATENATE('Diversity Panel_Genotypes'!BA205,'Diversity Panel_Genotypes'!BB205)</f>
        <v>146146</v>
      </c>
      <c r="AD206" t="str">
        <f>CONCATENATE('Diversity Panel_Genotypes'!BC205,'Diversity Panel_Genotypes'!BD205)</f>
        <v>087087</v>
      </c>
      <c r="AE206" t="str">
        <f>CONCATENATE('Diversity Panel_Genotypes'!BE205,'Diversity Panel_Genotypes'!BF205)</f>
        <v>191195</v>
      </c>
      <c r="AF206" t="str">
        <f>CONCATENATE('Diversity Panel_Genotypes'!BG205,'Diversity Panel_Genotypes'!BH205)</f>
        <v>095095</v>
      </c>
      <c r="AG206" t="str">
        <f>CONCATENATE('Diversity Panel_Genotypes'!BI205,'Diversity Panel_Genotypes'!BJ205)</f>
        <v>143170</v>
      </c>
      <c r="AH206" t="str">
        <f>CONCATENATE('Diversity Panel_Genotypes'!BK205,'Diversity Panel_Genotypes'!BL205)</f>
        <v>142142</v>
      </c>
      <c r="AI206" t="str">
        <f>CONCATENATE('Diversity Panel_Genotypes'!BM205,'Diversity Panel_Genotypes'!BN205)</f>
        <v>140148</v>
      </c>
      <c r="AJ206" t="str">
        <f>CONCATENATE('Diversity Panel_Genotypes'!BO205,'Diversity Panel_Genotypes'!BP205)</f>
        <v>168170</v>
      </c>
      <c r="AK206" t="str">
        <f>CONCATENATE('Diversity Panel_Genotypes'!BQ205,'Diversity Panel_Genotypes'!BR205)</f>
        <v>089089</v>
      </c>
      <c r="AL206" t="str">
        <f>CONCATENATE('Diversity Panel_Genotypes'!BS205,'Diversity Panel_Genotypes'!BT205)</f>
        <v>095095</v>
      </c>
      <c r="AM206" t="str">
        <f>CONCATENATE('Diversity Panel_Genotypes'!BU205,'Diversity Panel_Genotypes'!BV205)</f>
        <v>173177</v>
      </c>
      <c r="AN206" t="str">
        <f>CONCATENATE('Diversity Panel_Genotypes'!BW205,'Diversity Panel_Genotypes'!BX205)</f>
        <v>148150</v>
      </c>
      <c r="AO206" t="str">
        <f>CONCATENATE('Diversity Panel_Genotypes'!BY205,'Diversity Panel_Genotypes'!BZ205)</f>
        <v>172174</v>
      </c>
      <c r="AP206" t="str">
        <f>CONCATENATE('Diversity Panel_Genotypes'!CA205,'Diversity Panel_Genotypes'!CB205)</f>
        <v>106108</v>
      </c>
      <c r="AQ206" t="str">
        <f>CONCATENATE('Diversity Panel_Genotypes'!CC205,'Diversity Panel_Genotypes'!CD205)</f>
        <v>100104</v>
      </c>
      <c r="AR206" t="str">
        <f>CONCATENATE('Diversity Panel_Genotypes'!CE205,'Diversity Panel_Genotypes'!CF205)</f>
        <v>083083</v>
      </c>
      <c r="AS206" t="str">
        <f>CONCATENATE('Diversity Panel_Genotypes'!CG205,'Diversity Panel_Genotypes'!CH205)</f>
        <v>258262</v>
      </c>
      <c r="AT206" t="str">
        <f>CONCATENATE('Diversity Panel_Genotypes'!CI205,'Diversity Panel_Genotypes'!CJ205)</f>
        <v>093099</v>
      </c>
      <c r="AU206" t="str">
        <f>CONCATENATE('Diversity Panel_Genotypes'!CK205,'Diversity Panel_Genotypes'!CL205)</f>
        <v>147147</v>
      </c>
      <c r="AV206" t="str">
        <f>CONCATENATE('Diversity Panel_Genotypes'!CM205,'Diversity Panel_Genotypes'!CN205)</f>
        <v>124124</v>
      </c>
      <c r="AW206" t="str">
        <f>CONCATENATE('Diversity Panel_Genotypes'!CO205,'Diversity Panel_Genotypes'!CP205)</f>
        <v>228240</v>
      </c>
      <c r="AX206" t="str">
        <f>CONCATENATE('Diversity Panel_Genotypes'!CQ205,'Diversity Panel_Genotypes'!CR205)</f>
        <v>154156</v>
      </c>
      <c r="AY206" t="str">
        <f>CONCATENATE('Diversity Panel_Genotypes'!CS205,'Diversity Panel_Genotypes'!CT205)</f>
        <v>132134</v>
      </c>
      <c r="AZ206" t="str">
        <f>CONCATENATE('Diversity Panel_Genotypes'!CU205,'Diversity Panel_Genotypes'!CV205)</f>
        <v>246246</v>
      </c>
      <c r="BA206" t="str">
        <f>CONCATENATE('Diversity Panel_Genotypes'!CW205,'Diversity Panel_Genotypes'!CX205)</f>
        <v>148148</v>
      </c>
      <c r="BB206" t="str">
        <f>CONCATENATE('Diversity Panel_Genotypes'!CY205,'Diversity Panel_Genotypes'!CZ205)</f>
        <v>155159</v>
      </c>
      <c r="BC206" t="str">
        <f>CONCATENATE('Diversity Panel_Genotypes'!DA205,'Diversity Panel_Genotypes'!DB205)</f>
        <v>136136</v>
      </c>
      <c r="BD206" t="str">
        <f>CONCATENATE('Diversity Panel_Genotypes'!DC205,'Diversity Panel_Genotypes'!DD205)</f>
        <v>147153</v>
      </c>
    </row>
    <row r="207" spans="2:56" x14ac:dyDescent="0.3">
      <c r="B207" t="s">
        <v>418</v>
      </c>
      <c r="C207" s="5">
        <v>2020</v>
      </c>
      <c r="D207" s="17" t="s">
        <v>86</v>
      </c>
      <c r="E207" t="str">
        <f>CONCATENATE('Diversity Panel_Genotypes'!E206,'Diversity Panel_Genotypes'!F206)</f>
        <v>165169</v>
      </c>
      <c r="F207" t="str">
        <f>CONCATENATE('Diversity Panel_Genotypes'!G206,'Diversity Panel_Genotypes'!H206)</f>
        <v>181181</v>
      </c>
      <c r="G207" t="str">
        <f>CONCATENATE('Diversity Panel_Genotypes'!I206,'Diversity Panel_Genotypes'!J206)</f>
        <v>241241</v>
      </c>
      <c r="H207" t="str">
        <f>CONCATENATE('Diversity Panel_Genotypes'!K206,'Diversity Panel_Genotypes'!L206)</f>
        <v>238238</v>
      </c>
      <c r="I207" t="str">
        <f>CONCATENATE('Diversity Panel_Genotypes'!M206,'Diversity Panel_Genotypes'!N206)</f>
        <v>089095</v>
      </c>
      <c r="J207" t="str">
        <f>CONCATENATE('Diversity Panel_Genotypes'!O206,'Diversity Panel_Genotypes'!P206)</f>
        <v>180198</v>
      </c>
      <c r="K207" t="str">
        <f>CONCATENATE('Diversity Panel_Genotypes'!Q206,'Diversity Panel_Genotypes'!R206)</f>
        <v>207211</v>
      </c>
      <c r="L207" t="str">
        <f>CONCATENATE('Diversity Panel_Genotypes'!S206,'Diversity Panel_Genotypes'!T206)</f>
        <v>143149</v>
      </c>
      <c r="M207" t="str">
        <f>CONCATENATE('Diversity Panel_Genotypes'!U206,'Diversity Panel_Genotypes'!V206)</f>
        <v>140146</v>
      </c>
      <c r="N207" t="str">
        <f>CONCATENATE('Diversity Panel_Genotypes'!W206,'Diversity Panel_Genotypes'!X206)</f>
        <v>114116</v>
      </c>
      <c r="O207" t="str">
        <f>CONCATENATE('Diversity Panel_Genotypes'!Y206,'Diversity Panel_Genotypes'!Z206)</f>
        <v>183183</v>
      </c>
      <c r="P207" t="str">
        <f>CONCATENATE('Diversity Panel_Genotypes'!AA206,'Diversity Panel_Genotypes'!AB206)</f>
        <v>104098</v>
      </c>
      <c r="Q207" t="str">
        <f>CONCATENATE('Diversity Panel_Genotypes'!AC206,'Diversity Panel_Genotypes'!AD206)</f>
        <v>125125</v>
      </c>
      <c r="R207" t="str">
        <f>CONCATENATE('Diversity Panel_Genotypes'!AE206,'Diversity Panel_Genotypes'!AF206)</f>
        <v>103103</v>
      </c>
      <c r="S207" t="str">
        <f>CONCATENATE('Diversity Panel_Genotypes'!AG206,'Diversity Panel_Genotypes'!AH206)</f>
        <v>118118</v>
      </c>
      <c r="T207" t="str">
        <f>CONCATENATE('Diversity Panel_Genotypes'!AI206,'Diversity Panel_Genotypes'!AJ206)</f>
        <v>161161</v>
      </c>
      <c r="U207" t="str">
        <f>CONCATENATE('Diversity Panel_Genotypes'!AK206,'Diversity Panel_Genotypes'!AL206)</f>
        <v>213225</v>
      </c>
      <c r="V207" t="str">
        <f>CONCATENATE('Diversity Panel_Genotypes'!AM206,'Diversity Panel_Genotypes'!AN206)</f>
        <v>194200</v>
      </c>
      <c r="W207" t="str">
        <f>CONCATENATE('Diversity Panel_Genotypes'!AO206,'Diversity Panel_Genotypes'!AP206)</f>
        <v>185185</v>
      </c>
      <c r="X207" t="str">
        <f>CONCATENATE('Diversity Panel_Genotypes'!AQ206,'Diversity Panel_Genotypes'!AR206)</f>
        <v>108115</v>
      </c>
      <c r="Y207" t="str">
        <f>CONCATENATE('Diversity Panel_Genotypes'!AS206,'Diversity Panel_Genotypes'!AT206)</f>
        <v>154154</v>
      </c>
      <c r="Z207" t="str">
        <f>CONCATENATE('Diversity Panel_Genotypes'!AU206,'Diversity Panel_Genotypes'!AV206)</f>
        <v>091093</v>
      </c>
      <c r="AA207" t="str">
        <f>CONCATENATE('Diversity Panel_Genotypes'!AW206,'Diversity Panel_Genotypes'!AX206)</f>
        <v>102102</v>
      </c>
      <c r="AB207" t="str">
        <f>CONCATENATE('Diversity Panel_Genotypes'!AY206,'Diversity Panel_Genotypes'!AZ206)</f>
        <v>137141</v>
      </c>
      <c r="AC207" t="str">
        <f>CONCATENATE('Diversity Panel_Genotypes'!BA206,'Diversity Panel_Genotypes'!BB206)</f>
        <v>146148</v>
      </c>
      <c r="AD207" t="str">
        <f>CONCATENATE('Diversity Panel_Genotypes'!BC206,'Diversity Panel_Genotypes'!BD206)</f>
        <v>087089</v>
      </c>
      <c r="AE207" t="str">
        <f>CONCATENATE('Diversity Panel_Genotypes'!BE206,'Diversity Panel_Genotypes'!BF206)</f>
        <v>189191</v>
      </c>
      <c r="AF207" t="str">
        <f>CONCATENATE('Diversity Panel_Genotypes'!BG206,'Diversity Panel_Genotypes'!BH206)</f>
        <v>101101</v>
      </c>
      <c r="AG207" t="str">
        <f>CONCATENATE('Diversity Panel_Genotypes'!BI206,'Diversity Panel_Genotypes'!BJ206)</f>
        <v>151161</v>
      </c>
      <c r="AH207" t="str">
        <f>CONCATENATE('Diversity Panel_Genotypes'!BK206,'Diversity Panel_Genotypes'!BL206)</f>
        <v>142158</v>
      </c>
      <c r="AI207" t="str">
        <f>CONCATENATE('Diversity Panel_Genotypes'!BM206,'Diversity Panel_Genotypes'!BN206)</f>
        <v>140142</v>
      </c>
      <c r="AJ207" t="str">
        <f>CONCATENATE('Diversity Panel_Genotypes'!BO206,'Diversity Panel_Genotypes'!BP206)</f>
        <v>172172</v>
      </c>
      <c r="AK207" t="str">
        <f>CONCATENATE('Diversity Panel_Genotypes'!BQ206,'Diversity Panel_Genotypes'!BR206)</f>
        <v>083097</v>
      </c>
      <c r="AL207" t="str">
        <f>CONCATENATE('Diversity Panel_Genotypes'!BS206,'Diversity Panel_Genotypes'!BT206)</f>
        <v>095095</v>
      </c>
      <c r="AM207" t="str">
        <f>CONCATENATE('Diversity Panel_Genotypes'!BU206,'Diversity Panel_Genotypes'!BV206)</f>
        <v>175177</v>
      </c>
      <c r="AN207" t="str">
        <f>CONCATENATE('Diversity Panel_Genotypes'!BW206,'Diversity Panel_Genotypes'!BX206)</f>
        <v>146148</v>
      </c>
      <c r="AO207" t="str">
        <f>CONCATENATE('Diversity Panel_Genotypes'!BY206,'Diversity Panel_Genotypes'!BZ206)</f>
        <v>172172</v>
      </c>
      <c r="AP207" t="str">
        <f>CONCATENATE('Diversity Panel_Genotypes'!CA206,'Diversity Panel_Genotypes'!CB206)</f>
        <v>106112</v>
      </c>
      <c r="AQ207" t="str">
        <f>CONCATENATE('Diversity Panel_Genotypes'!CC206,'Diversity Panel_Genotypes'!CD206)</f>
        <v>100104</v>
      </c>
      <c r="AR207" t="str">
        <f>CONCATENATE('Diversity Panel_Genotypes'!CE206,'Diversity Panel_Genotypes'!CF206)</f>
        <v>081083</v>
      </c>
      <c r="AS207" t="str">
        <f>CONCATENATE('Diversity Panel_Genotypes'!CG206,'Diversity Panel_Genotypes'!CH206)</f>
        <v>258262</v>
      </c>
      <c r="AT207" t="str">
        <f>CONCATENATE('Diversity Panel_Genotypes'!CI206,'Diversity Panel_Genotypes'!CJ206)</f>
        <v>089089</v>
      </c>
      <c r="AU207" t="str">
        <f>CONCATENATE('Diversity Panel_Genotypes'!CK206,'Diversity Panel_Genotypes'!CL206)</f>
        <v>143143</v>
      </c>
      <c r="AV207" t="str">
        <f>CONCATENATE('Diversity Panel_Genotypes'!CM206,'Diversity Panel_Genotypes'!CN206)</f>
        <v>120124</v>
      </c>
      <c r="AW207" t="str">
        <f>CONCATENATE('Diversity Panel_Genotypes'!CO206,'Diversity Panel_Genotypes'!CP206)</f>
        <v>240240</v>
      </c>
      <c r="AX207" t="str">
        <f>CONCATENATE('Diversity Panel_Genotypes'!CQ206,'Diversity Panel_Genotypes'!CR206)</f>
        <v>154156</v>
      </c>
      <c r="AY207" t="str">
        <f>CONCATENATE('Diversity Panel_Genotypes'!CS206,'Diversity Panel_Genotypes'!CT206)</f>
        <v>118134</v>
      </c>
      <c r="AZ207" t="str">
        <f>CONCATENATE('Diversity Panel_Genotypes'!CU206,'Diversity Panel_Genotypes'!CV206)</f>
        <v>246254</v>
      </c>
      <c r="BA207" t="str">
        <f>CONCATENATE('Diversity Panel_Genotypes'!CW206,'Diversity Panel_Genotypes'!CX206)</f>
        <v>148148</v>
      </c>
      <c r="BB207" t="str">
        <f>CONCATENATE('Diversity Panel_Genotypes'!CY206,'Diversity Panel_Genotypes'!CZ206)</f>
        <v>155157</v>
      </c>
      <c r="BC207" t="str">
        <f>CONCATENATE('Diversity Panel_Genotypes'!DA206,'Diversity Panel_Genotypes'!DB206)</f>
        <v>134136</v>
      </c>
      <c r="BD207" t="str">
        <f>CONCATENATE('Diversity Panel_Genotypes'!DC206,'Diversity Panel_Genotypes'!DD206)</f>
        <v>145145</v>
      </c>
    </row>
    <row r="208" spans="2:56" x14ac:dyDescent="0.3">
      <c r="B208" t="s">
        <v>420</v>
      </c>
      <c r="C208" s="5">
        <v>2020</v>
      </c>
      <c r="D208" s="17" t="s">
        <v>86</v>
      </c>
      <c r="E208" t="str">
        <f>CONCATENATE('Diversity Panel_Genotypes'!E207,'Diversity Panel_Genotypes'!F207)</f>
        <v>165165</v>
      </c>
      <c r="F208" t="str">
        <f>CONCATENATE('Diversity Panel_Genotypes'!G207,'Diversity Panel_Genotypes'!H207)</f>
        <v>181191</v>
      </c>
      <c r="G208" t="str">
        <f>CONCATENATE('Diversity Panel_Genotypes'!I207,'Diversity Panel_Genotypes'!J207)</f>
        <v>271271</v>
      </c>
      <c r="H208" t="str">
        <f>CONCATENATE('Diversity Panel_Genotypes'!K207,'Diversity Panel_Genotypes'!L207)</f>
        <v>232238</v>
      </c>
      <c r="I208" t="str">
        <f>CONCATENATE('Diversity Panel_Genotypes'!M207,'Diversity Panel_Genotypes'!N207)</f>
        <v>085089</v>
      </c>
      <c r="J208" t="str">
        <f>CONCATENATE('Diversity Panel_Genotypes'!O207,'Diversity Panel_Genotypes'!P207)</f>
        <v>180184</v>
      </c>
      <c r="K208" t="str">
        <f>CONCATENATE('Diversity Panel_Genotypes'!Q207,'Diversity Panel_Genotypes'!R207)</f>
        <v>207211</v>
      </c>
      <c r="L208" t="str">
        <f>CONCATENATE('Diversity Panel_Genotypes'!S207,'Diversity Panel_Genotypes'!T207)</f>
        <v>129143</v>
      </c>
      <c r="M208" t="str">
        <f>CONCATENATE('Diversity Panel_Genotypes'!U207,'Diversity Panel_Genotypes'!V207)</f>
        <v>158158</v>
      </c>
      <c r="N208" t="str">
        <f>CONCATENATE('Diversity Panel_Genotypes'!W207,'Diversity Panel_Genotypes'!X207)</f>
        <v>116118</v>
      </c>
      <c r="O208" t="str">
        <f>CONCATENATE('Diversity Panel_Genotypes'!Y207,'Diversity Panel_Genotypes'!Z207)</f>
        <v>165165</v>
      </c>
      <c r="P208" t="str">
        <f>CONCATENATE('Diversity Panel_Genotypes'!AA207,'Diversity Panel_Genotypes'!AB207)</f>
        <v>090098</v>
      </c>
      <c r="Q208" t="str">
        <f>CONCATENATE('Diversity Panel_Genotypes'!AC207,'Diversity Panel_Genotypes'!AD207)</f>
        <v>125127</v>
      </c>
      <c r="R208" t="str">
        <f>CONCATENATE('Diversity Panel_Genotypes'!AE207,'Diversity Panel_Genotypes'!AF207)</f>
        <v>103103</v>
      </c>
      <c r="S208" t="str">
        <f>CONCATENATE('Diversity Panel_Genotypes'!AG207,'Diversity Panel_Genotypes'!AH207)</f>
        <v>116118</v>
      </c>
      <c r="T208" t="str">
        <f>CONCATENATE('Diversity Panel_Genotypes'!AI207,'Diversity Panel_Genotypes'!AJ207)</f>
        <v>175175</v>
      </c>
      <c r="U208" t="str">
        <f>CONCATENATE('Diversity Panel_Genotypes'!AK207,'Diversity Panel_Genotypes'!AL207)</f>
        <v>231235</v>
      </c>
      <c r="V208" t="str">
        <f>CONCATENATE('Diversity Panel_Genotypes'!AM207,'Diversity Panel_Genotypes'!AN207)</f>
        <v>194194</v>
      </c>
      <c r="W208" t="str">
        <f>CONCATENATE('Diversity Panel_Genotypes'!AO207,'Diversity Panel_Genotypes'!AP207)</f>
        <v>185187</v>
      </c>
      <c r="X208" t="str">
        <f>CONCATENATE('Diversity Panel_Genotypes'!AQ207,'Diversity Panel_Genotypes'!AR207)</f>
        <v>108113</v>
      </c>
      <c r="Y208" t="str">
        <f>CONCATENATE('Diversity Panel_Genotypes'!AS207,'Diversity Panel_Genotypes'!AT207)</f>
        <v>154160</v>
      </c>
      <c r="Z208" t="str">
        <f>CONCATENATE('Diversity Panel_Genotypes'!AU207,'Diversity Panel_Genotypes'!AV207)</f>
        <v>093093</v>
      </c>
      <c r="AA208" t="str">
        <f>CONCATENATE('Diversity Panel_Genotypes'!AW207,'Diversity Panel_Genotypes'!AX207)</f>
        <v>090090</v>
      </c>
      <c r="AB208" t="str">
        <f>CONCATENATE('Diversity Panel_Genotypes'!AY207,'Diversity Panel_Genotypes'!AZ207)</f>
        <v>135147</v>
      </c>
      <c r="AC208" t="str">
        <f>CONCATENATE('Diversity Panel_Genotypes'!BA207,'Diversity Panel_Genotypes'!BB207)</f>
        <v>146150</v>
      </c>
      <c r="AD208" t="str">
        <f>CONCATENATE('Diversity Panel_Genotypes'!BC207,'Diversity Panel_Genotypes'!BD207)</f>
        <v>087087</v>
      </c>
      <c r="AE208" t="str">
        <f>CONCATENATE('Diversity Panel_Genotypes'!BE207,'Diversity Panel_Genotypes'!BF207)</f>
        <v>189191</v>
      </c>
      <c r="AF208" t="str">
        <f>CONCATENATE('Diversity Panel_Genotypes'!BG207,'Diversity Panel_Genotypes'!BH207)</f>
        <v>099099</v>
      </c>
      <c r="AG208" t="str">
        <f>CONCATENATE('Diversity Panel_Genotypes'!BI207,'Diversity Panel_Genotypes'!BJ207)</f>
        <v>160161</v>
      </c>
      <c r="AH208" t="str">
        <f>CONCATENATE('Diversity Panel_Genotypes'!BK207,'Diversity Panel_Genotypes'!BL207)</f>
        <v>142168</v>
      </c>
      <c r="AI208" t="str">
        <f>CONCATENATE('Diversity Panel_Genotypes'!BM207,'Diversity Panel_Genotypes'!BN207)</f>
        <v>142142</v>
      </c>
      <c r="AJ208" t="str">
        <f>CONCATENATE('Diversity Panel_Genotypes'!BO207,'Diversity Panel_Genotypes'!BP207)</f>
        <v>168170</v>
      </c>
      <c r="AK208" t="str">
        <f>CONCATENATE('Diversity Panel_Genotypes'!BQ207,'Diversity Panel_Genotypes'!BR207)</f>
        <v>089089</v>
      </c>
      <c r="AL208" t="str">
        <f>CONCATENATE('Diversity Panel_Genotypes'!BS207,'Diversity Panel_Genotypes'!BT207)</f>
        <v>091091</v>
      </c>
      <c r="AM208" t="str">
        <f>CONCATENATE('Diversity Panel_Genotypes'!BU207,'Diversity Panel_Genotypes'!BV207)</f>
        <v>173175</v>
      </c>
      <c r="AN208" t="str">
        <f>CONCATENATE('Diversity Panel_Genotypes'!BW207,'Diversity Panel_Genotypes'!BX207)</f>
        <v>140148</v>
      </c>
      <c r="AO208" t="str">
        <f>CONCATENATE('Diversity Panel_Genotypes'!BY207,'Diversity Panel_Genotypes'!BZ207)</f>
        <v>180180</v>
      </c>
      <c r="AP208" t="str">
        <f>CONCATENATE('Diversity Panel_Genotypes'!CA207,'Diversity Panel_Genotypes'!CB207)</f>
        <v>108090</v>
      </c>
      <c r="AQ208" t="str">
        <f>CONCATENATE('Diversity Panel_Genotypes'!CC207,'Diversity Panel_Genotypes'!CD207)</f>
        <v>104104</v>
      </c>
      <c r="AR208" t="str">
        <f>CONCATENATE('Diversity Panel_Genotypes'!CE207,'Diversity Panel_Genotypes'!CF207)</f>
        <v>081083</v>
      </c>
      <c r="AS208" t="str">
        <f>CONCATENATE('Diversity Panel_Genotypes'!CG207,'Diversity Panel_Genotypes'!CH207)</f>
        <v>258262</v>
      </c>
      <c r="AT208" t="str">
        <f>CONCATENATE('Diversity Panel_Genotypes'!CI207,'Diversity Panel_Genotypes'!CJ207)</f>
        <v>083089</v>
      </c>
      <c r="AU208" t="str">
        <f>CONCATENATE('Diversity Panel_Genotypes'!CK207,'Diversity Panel_Genotypes'!CL207)</f>
        <v>143143</v>
      </c>
      <c r="AV208" t="str">
        <f>CONCATENATE('Diversity Panel_Genotypes'!CM207,'Diversity Panel_Genotypes'!CN207)</f>
        <v>122122</v>
      </c>
      <c r="AW208" t="str">
        <f>CONCATENATE('Diversity Panel_Genotypes'!CO207,'Diversity Panel_Genotypes'!CP207)</f>
        <v>240240</v>
      </c>
      <c r="AX208" t="str">
        <f>CONCATENATE('Diversity Panel_Genotypes'!CQ207,'Diversity Panel_Genotypes'!CR207)</f>
        <v>156156</v>
      </c>
      <c r="AY208" t="str">
        <f>CONCATENATE('Diversity Panel_Genotypes'!CS207,'Diversity Panel_Genotypes'!CT207)</f>
        <v>132134</v>
      </c>
      <c r="AZ208" t="str">
        <f>CONCATENATE('Diversity Panel_Genotypes'!CU207,'Diversity Panel_Genotypes'!CV207)</f>
        <v>250254</v>
      </c>
      <c r="BA208" t="str">
        <f>CONCATENATE('Diversity Panel_Genotypes'!CW207,'Diversity Panel_Genotypes'!CX207)</f>
        <v>148148</v>
      </c>
      <c r="BB208" t="str">
        <f>CONCATENATE('Diversity Panel_Genotypes'!CY207,'Diversity Panel_Genotypes'!CZ207)</f>
        <v>153155</v>
      </c>
      <c r="BC208" t="str">
        <f>CONCATENATE('Diversity Panel_Genotypes'!DA207,'Diversity Panel_Genotypes'!DB207)</f>
        <v>136136</v>
      </c>
      <c r="BD208" t="str">
        <f>CONCATENATE('Diversity Panel_Genotypes'!DC207,'Diversity Panel_Genotypes'!DD207)</f>
        <v>153153</v>
      </c>
    </row>
    <row r="209" spans="2:56" x14ac:dyDescent="0.3">
      <c r="B209" t="s">
        <v>422</v>
      </c>
      <c r="C209" s="5">
        <v>2020</v>
      </c>
      <c r="D209" s="17" t="s">
        <v>86</v>
      </c>
      <c r="E209" t="str">
        <f>CONCATENATE('Diversity Panel_Genotypes'!E208,'Diversity Panel_Genotypes'!F208)</f>
        <v>161161</v>
      </c>
      <c r="F209" t="str">
        <f>CONCATENATE('Diversity Panel_Genotypes'!G208,'Diversity Panel_Genotypes'!H208)</f>
        <v>181181</v>
      </c>
      <c r="G209" t="str">
        <f>CONCATENATE('Diversity Panel_Genotypes'!I208,'Diversity Panel_Genotypes'!J208)</f>
        <v>241253</v>
      </c>
      <c r="H209" t="str">
        <f>CONCATENATE('Diversity Panel_Genotypes'!K208,'Diversity Panel_Genotypes'!L208)</f>
        <v>238252</v>
      </c>
      <c r="I209" t="str">
        <f>CONCATENATE('Diversity Panel_Genotypes'!M208,'Diversity Panel_Genotypes'!N208)</f>
        <v>085089</v>
      </c>
      <c r="J209" t="str">
        <f>CONCATENATE('Diversity Panel_Genotypes'!O208,'Diversity Panel_Genotypes'!P208)</f>
        <v>180180</v>
      </c>
      <c r="K209" t="str">
        <f>CONCATENATE('Diversity Panel_Genotypes'!Q208,'Diversity Panel_Genotypes'!R208)</f>
        <v>207211</v>
      </c>
      <c r="L209" t="str">
        <f>CONCATENATE('Diversity Panel_Genotypes'!S208,'Diversity Panel_Genotypes'!T208)</f>
        <v>129143</v>
      </c>
      <c r="M209" t="str">
        <f>CONCATENATE('Diversity Panel_Genotypes'!U208,'Diversity Panel_Genotypes'!V208)</f>
        <v>150152</v>
      </c>
      <c r="N209" t="str">
        <f>CONCATENATE('Diversity Panel_Genotypes'!W208,'Diversity Panel_Genotypes'!X208)</f>
        <v>116118</v>
      </c>
      <c r="O209" t="str">
        <f>CONCATENATE('Diversity Panel_Genotypes'!Y208,'Diversity Panel_Genotypes'!Z208)</f>
        <v>165181</v>
      </c>
      <c r="P209" t="str">
        <f>CONCATENATE('Diversity Panel_Genotypes'!AA208,'Diversity Panel_Genotypes'!AB208)</f>
        <v>104096</v>
      </c>
      <c r="Q209" t="str">
        <f>CONCATENATE('Diversity Panel_Genotypes'!AC208,'Diversity Panel_Genotypes'!AD208)</f>
        <v>127127</v>
      </c>
      <c r="R209" t="str">
        <f>CONCATENATE('Diversity Panel_Genotypes'!AE208,'Diversity Panel_Genotypes'!AF208)</f>
        <v>103103</v>
      </c>
      <c r="S209" t="str">
        <f>CONCATENATE('Diversity Panel_Genotypes'!AG208,'Diversity Panel_Genotypes'!AH208)</f>
        <v>118122</v>
      </c>
      <c r="T209" t="str">
        <f>CONCATENATE('Diversity Panel_Genotypes'!AI208,'Diversity Panel_Genotypes'!AJ208)</f>
        <v>167167</v>
      </c>
      <c r="U209" t="str">
        <f>CONCATENATE('Diversity Panel_Genotypes'!AK208,'Diversity Panel_Genotypes'!AL208)</f>
        <v>213235</v>
      </c>
      <c r="V209" t="str">
        <f>CONCATENATE('Diversity Panel_Genotypes'!AM208,'Diversity Panel_Genotypes'!AN208)</f>
        <v>194200</v>
      </c>
      <c r="W209" t="str">
        <f>CONCATENATE('Diversity Panel_Genotypes'!AO208,'Diversity Panel_Genotypes'!AP208)</f>
        <v>187187</v>
      </c>
      <c r="X209" t="str">
        <f>CONCATENATE('Diversity Panel_Genotypes'!AQ208,'Diversity Panel_Genotypes'!AR208)</f>
        <v>110113</v>
      </c>
      <c r="Y209" t="str">
        <f>CONCATENATE('Diversity Panel_Genotypes'!AS208,'Diversity Panel_Genotypes'!AT208)</f>
        <v>156160</v>
      </c>
      <c r="Z209" t="str">
        <f>CONCATENATE('Diversity Panel_Genotypes'!AU208,'Diversity Panel_Genotypes'!AV208)</f>
        <v>091093</v>
      </c>
      <c r="AA209" t="str">
        <f>CONCATENATE('Diversity Panel_Genotypes'!AW208,'Diversity Panel_Genotypes'!AX208)</f>
        <v>090090</v>
      </c>
      <c r="AB209" t="str">
        <f>CONCATENATE('Diversity Panel_Genotypes'!AY208,'Diversity Panel_Genotypes'!AZ208)</f>
        <v>135141</v>
      </c>
      <c r="AC209" t="str">
        <f>CONCATENATE('Diversity Panel_Genotypes'!BA208,'Diversity Panel_Genotypes'!BB208)</f>
        <v>146148</v>
      </c>
      <c r="AD209" t="str">
        <f>CONCATENATE('Diversity Panel_Genotypes'!BC208,'Diversity Panel_Genotypes'!BD208)</f>
        <v>087087</v>
      </c>
      <c r="AE209" t="str">
        <f>CONCATENATE('Diversity Panel_Genotypes'!BE208,'Diversity Panel_Genotypes'!BF208)</f>
        <v>191191</v>
      </c>
      <c r="AF209" t="str">
        <f>CONCATENATE('Diversity Panel_Genotypes'!BG208,'Diversity Panel_Genotypes'!BH208)</f>
        <v>095095</v>
      </c>
      <c r="AG209" t="str">
        <f>CONCATENATE('Diversity Panel_Genotypes'!BI208,'Diversity Panel_Genotypes'!BJ208)</f>
        <v>151160</v>
      </c>
      <c r="AH209" t="str">
        <f>CONCATENATE('Diversity Panel_Genotypes'!BK208,'Diversity Panel_Genotypes'!BL208)</f>
        <v>164166</v>
      </c>
      <c r="AI209" t="str">
        <f>CONCATENATE('Diversity Panel_Genotypes'!BM208,'Diversity Panel_Genotypes'!BN208)</f>
        <v>140150</v>
      </c>
      <c r="AJ209" t="str">
        <f>CONCATENATE('Diversity Panel_Genotypes'!BO208,'Diversity Panel_Genotypes'!BP208)</f>
        <v>170172</v>
      </c>
      <c r="AK209" t="str">
        <f>CONCATENATE('Diversity Panel_Genotypes'!BQ208,'Diversity Panel_Genotypes'!BR208)</f>
        <v>083089</v>
      </c>
      <c r="AL209" t="str">
        <f>CONCATENATE('Diversity Panel_Genotypes'!BS208,'Diversity Panel_Genotypes'!BT208)</f>
        <v>092095</v>
      </c>
      <c r="AM209" t="str">
        <f>CONCATENATE('Diversity Panel_Genotypes'!BU208,'Diversity Panel_Genotypes'!BV208)</f>
        <v>175177</v>
      </c>
      <c r="AN209" t="str">
        <f>CONCATENATE('Diversity Panel_Genotypes'!BW208,'Diversity Panel_Genotypes'!BX208)</f>
        <v>146152</v>
      </c>
      <c r="AO209" t="str">
        <f>CONCATENATE('Diversity Panel_Genotypes'!BY208,'Diversity Panel_Genotypes'!BZ208)</f>
        <v>172176</v>
      </c>
      <c r="AP209" t="str">
        <f>CONCATENATE('Diversity Panel_Genotypes'!CA208,'Diversity Panel_Genotypes'!CB208)</f>
        <v>106106</v>
      </c>
      <c r="AQ209" t="str">
        <f>CONCATENATE('Diversity Panel_Genotypes'!CC208,'Diversity Panel_Genotypes'!CD208)</f>
        <v>104104</v>
      </c>
      <c r="AR209" t="str">
        <f>CONCATENATE('Diversity Panel_Genotypes'!CE208,'Diversity Panel_Genotypes'!CF208)</f>
        <v>081081</v>
      </c>
      <c r="AS209" t="str">
        <f>CONCATENATE('Diversity Panel_Genotypes'!CG208,'Diversity Panel_Genotypes'!CH208)</f>
        <v>260260</v>
      </c>
      <c r="AT209" t="str">
        <f>CONCATENATE('Diversity Panel_Genotypes'!CI208,'Diversity Panel_Genotypes'!CJ208)</f>
        <v>103089</v>
      </c>
      <c r="AU209" t="str">
        <f>CONCATENATE('Diversity Panel_Genotypes'!CK208,'Diversity Panel_Genotypes'!CL208)</f>
        <v>143145</v>
      </c>
      <c r="AV209" t="str">
        <f>CONCATENATE('Diversity Panel_Genotypes'!CM208,'Diversity Panel_Genotypes'!CN208)</f>
        <v>124132</v>
      </c>
      <c r="AW209" t="str">
        <f>CONCATENATE('Diversity Panel_Genotypes'!CO208,'Diversity Panel_Genotypes'!CP208)</f>
        <v>228240</v>
      </c>
      <c r="AX209" t="str">
        <f>CONCATENATE('Diversity Panel_Genotypes'!CQ208,'Diversity Panel_Genotypes'!CR208)</f>
        <v>154154</v>
      </c>
      <c r="AY209" t="str">
        <f>CONCATENATE('Diversity Panel_Genotypes'!CS208,'Diversity Panel_Genotypes'!CT208)</f>
        <v>132134</v>
      </c>
      <c r="AZ209" t="str">
        <f>CONCATENATE('Diversity Panel_Genotypes'!CU208,'Diversity Panel_Genotypes'!CV208)</f>
        <v>244250</v>
      </c>
      <c r="BA209" t="str">
        <f>CONCATENATE('Diversity Panel_Genotypes'!CW208,'Diversity Panel_Genotypes'!CX208)</f>
        <v>142150</v>
      </c>
      <c r="BB209" t="str">
        <f>CONCATENATE('Diversity Panel_Genotypes'!CY208,'Diversity Panel_Genotypes'!CZ208)</f>
        <v>153155</v>
      </c>
      <c r="BC209" t="str">
        <f>CONCATENATE('Diversity Panel_Genotypes'!DA208,'Diversity Panel_Genotypes'!DB208)</f>
        <v>136140</v>
      </c>
      <c r="BD209" t="str">
        <f>CONCATENATE('Diversity Panel_Genotypes'!DC208,'Diversity Panel_Genotypes'!DD208)</f>
        <v>145151</v>
      </c>
    </row>
    <row r="210" spans="2:56" x14ac:dyDescent="0.3">
      <c r="B210" t="s">
        <v>424</v>
      </c>
      <c r="C210" s="5">
        <v>2020</v>
      </c>
      <c r="D210" s="17" t="s">
        <v>86</v>
      </c>
      <c r="E210" t="str">
        <f>CONCATENATE('Diversity Panel_Genotypes'!E209,'Diversity Panel_Genotypes'!F209)</f>
        <v>165165</v>
      </c>
      <c r="F210" t="str">
        <f>CONCATENATE('Diversity Panel_Genotypes'!G209,'Diversity Panel_Genotypes'!H209)</f>
        <v>191191</v>
      </c>
      <c r="G210" t="str">
        <f>CONCATENATE('Diversity Panel_Genotypes'!I209,'Diversity Panel_Genotypes'!J209)</f>
        <v>241271</v>
      </c>
      <c r="H210" t="str">
        <f>CONCATENATE('Diversity Panel_Genotypes'!K209,'Diversity Panel_Genotypes'!L209)</f>
        <v>232252</v>
      </c>
      <c r="I210" t="str">
        <f>CONCATENATE('Diversity Panel_Genotypes'!M209,'Diversity Panel_Genotypes'!N209)</f>
        <v>091095</v>
      </c>
      <c r="J210" t="str">
        <f>CONCATENATE('Diversity Panel_Genotypes'!O209,'Diversity Panel_Genotypes'!P209)</f>
        <v>184184</v>
      </c>
      <c r="K210" t="str">
        <f>CONCATENATE('Diversity Panel_Genotypes'!Q209,'Diversity Panel_Genotypes'!R209)</f>
        <v>207211</v>
      </c>
      <c r="L210" t="str">
        <f>CONCATENATE('Diversity Panel_Genotypes'!S209,'Diversity Panel_Genotypes'!T209)</f>
        <v>133149</v>
      </c>
      <c r="M210" t="str">
        <f>CONCATENATE('Diversity Panel_Genotypes'!U209,'Diversity Panel_Genotypes'!V209)</f>
        <v>140148</v>
      </c>
      <c r="N210" t="str">
        <f>CONCATENATE('Diversity Panel_Genotypes'!W209,'Diversity Panel_Genotypes'!X209)</f>
        <v>116118</v>
      </c>
      <c r="O210" t="str">
        <f>CONCATENATE('Diversity Panel_Genotypes'!Y209,'Diversity Panel_Genotypes'!Z209)</f>
        <v>165179</v>
      </c>
      <c r="P210" t="str">
        <f>CONCATENATE('Diversity Panel_Genotypes'!AA209,'Diversity Panel_Genotypes'!AB209)</f>
        <v>098098</v>
      </c>
      <c r="Q210" t="str">
        <f>CONCATENATE('Diversity Panel_Genotypes'!AC209,'Diversity Panel_Genotypes'!AD209)</f>
        <v>125127</v>
      </c>
      <c r="R210" t="str">
        <f>CONCATENATE('Diversity Panel_Genotypes'!AE209,'Diversity Panel_Genotypes'!AF209)</f>
        <v>102103</v>
      </c>
      <c r="S210" t="str">
        <f>CONCATENATE('Diversity Panel_Genotypes'!AG209,'Diversity Panel_Genotypes'!AH209)</f>
        <v>104118</v>
      </c>
      <c r="T210" t="str">
        <f>CONCATENATE('Diversity Panel_Genotypes'!AI209,'Diversity Panel_Genotypes'!AJ209)</f>
        <v>161161</v>
      </c>
      <c r="U210" t="str">
        <f>CONCATENATE('Diversity Panel_Genotypes'!AK209,'Diversity Panel_Genotypes'!AL209)</f>
        <v>231235</v>
      </c>
      <c r="V210" t="str">
        <f>CONCATENATE('Diversity Panel_Genotypes'!AM209,'Diversity Panel_Genotypes'!AN209)</f>
        <v>194194</v>
      </c>
      <c r="W210" t="str">
        <f>CONCATENATE('Diversity Panel_Genotypes'!AO209,'Diversity Panel_Genotypes'!AP209)</f>
        <v>185187</v>
      </c>
      <c r="X210" t="str">
        <f>CONCATENATE('Diversity Panel_Genotypes'!AQ209,'Diversity Panel_Genotypes'!AR209)</f>
        <v>108115</v>
      </c>
      <c r="Y210" t="str">
        <f>CONCATENATE('Diversity Panel_Genotypes'!AS209,'Diversity Panel_Genotypes'!AT209)</f>
        <v>154160</v>
      </c>
      <c r="Z210" t="str">
        <f>CONCATENATE('Diversity Panel_Genotypes'!AU209,'Diversity Panel_Genotypes'!AV209)</f>
        <v>093093</v>
      </c>
      <c r="AA210" t="str">
        <f>CONCATENATE('Diversity Panel_Genotypes'!AW209,'Diversity Panel_Genotypes'!AX209)</f>
        <v>104090</v>
      </c>
      <c r="AB210" t="str">
        <f>CONCATENATE('Diversity Panel_Genotypes'!AY209,'Diversity Panel_Genotypes'!AZ209)</f>
        <v>137141</v>
      </c>
      <c r="AC210" t="str">
        <f>CONCATENATE('Diversity Panel_Genotypes'!BA209,'Diversity Panel_Genotypes'!BB209)</f>
        <v>146146</v>
      </c>
      <c r="AD210" t="str">
        <f>CONCATENATE('Diversity Panel_Genotypes'!BC209,'Diversity Panel_Genotypes'!BD209)</f>
        <v>087091</v>
      </c>
      <c r="AE210" t="str">
        <f>CONCATENATE('Diversity Panel_Genotypes'!BE209,'Diversity Panel_Genotypes'!BF209)</f>
        <v>191191</v>
      </c>
      <c r="AF210" t="str">
        <f>CONCATENATE('Diversity Panel_Genotypes'!BG209,'Diversity Panel_Genotypes'!BH209)</f>
        <v>099099</v>
      </c>
      <c r="AG210" t="str">
        <f>CONCATENATE('Diversity Panel_Genotypes'!BI209,'Diversity Panel_Genotypes'!BJ209)</f>
        <v>151161</v>
      </c>
      <c r="AH210" t="str">
        <f>CONCATENATE('Diversity Panel_Genotypes'!BK209,'Diversity Panel_Genotypes'!BL209)</f>
        <v>166168</v>
      </c>
      <c r="AI210" t="str">
        <f>CONCATENATE('Diversity Panel_Genotypes'!BM209,'Diversity Panel_Genotypes'!BN209)</f>
        <v>140140</v>
      </c>
      <c r="AJ210" t="str">
        <f>CONCATENATE('Diversity Panel_Genotypes'!BO209,'Diversity Panel_Genotypes'!BP209)</f>
        <v>168170</v>
      </c>
      <c r="AK210" t="str">
        <f>CONCATENATE('Diversity Panel_Genotypes'!BQ209,'Diversity Panel_Genotypes'!BR209)</f>
        <v>097097</v>
      </c>
      <c r="AL210" t="str">
        <f>CONCATENATE('Diversity Panel_Genotypes'!BS209,'Diversity Panel_Genotypes'!BT209)</f>
        <v>091091</v>
      </c>
      <c r="AM210" t="str">
        <f>CONCATENATE('Diversity Panel_Genotypes'!BU209,'Diversity Panel_Genotypes'!BV209)</f>
        <v>163175</v>
      </c>
      <c r="AN210" t="str">
        <f>CONCATENATE('Diversity Panel_Genotypes'!BW209,'Diversity Panel_Genotypes'!BX209)</f>
        <v>140150</v>
      </c>
      <c r="AO210" t="str">
        <f>CONCATENATE('Diversity Panel_Genotypes'!BY209,'Diversity Panel_Genotypes'!BZ209)</f>
        <v>172176</v>
      </c>
      <c r="AP210" t="str">
        <f>CONCATENATE('Diversity Panel_Genotypes'!CA209,'Diversity Panel_Genotypes'!CB209)</f>
        <v>106108</v>
      </c>
      <c r="AQ210" t="str">
        <f>CONCATENATE('Diversity Panel_Genotypes'!CC209,'Diversity Panel_Genotypes'!CD209)</f>
        <v>104104</v>
      </c>
      <c r="AR210" t="str">
        <f>CONCATENATE('Diversity Panel_Genotypes'!CE209,'Diversity Panel_Genotypes'!CF209)</f>
        <v>083083</v>
      </c>
      <c r="AS210" t="str">
        <f>CONCATENATE('Diversity Panel_Genotypes'!CG209,'Diversity Panel_Genotypes'!CH209)</f>
        <v>258262</v>
      </c>
      <c r="AT210" t="str">
        <f>CONCATENATE('Diversity Panel_Genotypes'!CI209,'Diversity Panel_Genotypes'!CJ209)</f>
        <v>103089</v>
      </c>
      <c r="AU210" t="str">
        <f>CONCATENATE('Diversity Panel_Genotypes'!CK209,'Diversity Panel_Genotypes'!CL209)</f>
        <v>143147</v>
      </c>
      <c r="AV210" t="str">
        <f>CONCATENATE('Diversity Panel_Genotypes'!CM209,'Diversity Panel_Genotypes'!CN209)</f>
        <v>122124</v>
      </c>
      <c r="AW210" t="str">
        <f>CONCATENATE('Diversity Panel_Genotypes'!CO209,'Diversity Panel_Genotypes'!CP209)</f>
        <v>228240</v>
      </c>
      <c r="AX210" t="str">
        <f>CONCATENATE('Diversity Panel_Genotypes'!CQ209,'Diversity Panel_Genotypes'!CR209)</f>
        <v>154154</v>
      </c>
      <c r="AY210" t="str">
        <f>CONCATENATE('Diversity Panel_Genotypes'!CS209,'Diversity Panel_Genotypes'!CT209)</f>
        <v>130134</v>
      </c>
      <c r="AZ210" t="str">
        <f>CONCATENATE('Diversity Panel_Genotypes'!CU209,'Diversity Panel_Genotypes'!CV209)</f>
        <v>246254</v>
      </c>
      <c r="BA210" t="str">
        <f>CONCATENATE('Diversity Panel_Genotypes'!CW209,'Diversity Panel_Genotypes'!CX209)</f>
        <v>140148</v>
      </c>
      <c r="BB210" t="str">
        <f>CONCATENATE('Diversity Panel_Genotypes'!CY209,'Diversity Panel_Genotypes'!CZ209)</f>
        <v>155159</v>
      </c>
      <c r="BC210" t="str">
        <f>CONCATENATE('Diversity Panel_Genotypes'!DA209,'Diversity Panel_Genotypes'!DB209)</f>
        <v>136136</v>
      </c>
      <c r="BD210" t="str">
        <f>CONCATENATE('Diversity Panel_Genotypes'!DC209,'Diversity Panel_Genotypes'!DD209)</f>
        <v>149151</v>
      </c>
    </row>
    <row r="211" spans="2:56" x14ac:dyDescent="0.3">
      <c r="B211" t="s">
        <v>426</v>
      </c>
      <c r="C211" s="5">
        <v>2020</v>
      </c>
      <c r="D211" s="17" t="s">
        <v>86</v>
      </c>
      <c r="E211" t="str">
        <f>CONCATENATE('Diversity Panel_Genotypes'!E210,'Diversity Panel_Genotypes'!F210)</f>
        <v>165165</v>
      </c>
      <c r="F211" t="str">
        <f>CONCATENATE('Diversity Panel_Genotypes'!G210,'Diversity Panel_Genotypes'!H210)</f>
        <v>177191</v>
      </c>
      <c r="G211" t="str">
        <f>CONCATENATE('Diversity Panel_Genotypes'!I210,'Diversity Panel_Genotypes'!J210)</f>
        <v>241241</v>
      </c>
      <c r="H211" t="str">
        <f>CONCATENATE('Diversity Panel_Genotypes'!K210,'Diversity Panel_Genotypes'!L210)</f>
        <v>238252</v>
      </c>
      <c r="I211" t="str">
        <f>CONCATENATE('Diversity Panel_Genotypes'!M210,'Diversity Panel_Genotypes'!N210)</f>
        <v>089095</v>
      </c>
      <c r="J211" t="str">
        <f>CONCATENATE('Diversity Panel_Genotypes'!O210,'Diversity Panel_Genotypes'!P210)</f>
        <v>180180</v>
      </c>
      <c r="K211" t="str">
        <f>CONCATENATE('Diversity Panel_Genotypes'!Q210,'Diversity Panel_Genotypes'!R210)</f>
        <v>205207</v>
      </c>
      <c r="L211" t="str">
        <f>CONCATENATE('Diversity Panel_Genotypes'!S210,'Diversity Panel_Genotypes'!T210)</f>
        <v>143143</v>
      </c>
      <c r="M211" t="str">
        <f>CONCATENATE('Diversity Panel_Genotypes'!U210,'Diversity Panel_Genotypes'!V210)</f>
        <v>140164</v>
      </c>
      <c r="N211" t="str">
        <f>CONCATENATE('Diversity Panel_Genotypes'!W210,'Diversity Panel_Genotypes'!X210)</f>
        <v>116118</v>
      </c>
      <c r="O211" t="str">
        <f>CONCATENATE('Diversity Panel_Genotypes'!Y210,'Diversity Panel_Genotypes'!Z210)</f>
        <v>165183</v>
      </c>
      <c r="P211" t="str">
        <f>CONCATENATE('Diversity Panel_Genotypes'!AA210,'Diversity Panel_Genotypes'!AB210)</f>
        <v>092092</v>
      </c>
      <c r="Q211" t="str">
        <f>CONCATENATE('Diversity Panel_Genotypes'!AC210,'Diversity Panel_Genotypes'!AD210)</f>
        <v>125125</v>
      </c>
      <c r="R211" t="str">
        <f>CONCATENATE('Diversity Panel_Genotypes'!AE210,'Diversity Panel_Genotypes'!AF210)</f>
        <v>103103</v>
      </c>
      <c r="S211" t="str">
        <f>CONCATENATE('Diversity Panel_Genotypes'!AG210,'Diversity Panel_Genotypes'!AH210)</f>
        <v>116118</v>
      </c>
      <c r="T211" t="str">
        <f>CONCATENATE('Diversity Panel_Genotypes'!AI210,'Diversity Panel_Genotypes'!AJ210)</f>
        <v>161165</v>
      </c>
      <c r="U211" t="str">
        <f>CONCATENATE('Diversity Panel_Genotypes'!AK210,'Diversity Panel_Genotypes'!AL210)</f>
        <v>229231</v>
      </c>
      <c r="V211" t="str">
        <f>CONCATENATE('Diversity Panel_Genotypes'!AM210,'Diversity Panel_Genotypes'!AN210)</f>
        <v>194200</v>
      </c>
      <c r="W211" t="str">
        <f>CONCATENATE('Diversity Panel_Genotypes'!AO210,'Diversity Panel_Genotypes'!AP210)</f>
        <v>175185</v>
      </c>
      <c r="X211" t="str">
        <f>CONCATENATE('Diversity Panel_Genotypes'!AQ210,'Diversity Panel_Genotypes'!AR210)</f>
        <v>113113</v>
      </c>
      <c r="Y211" t="str">
        <f>CONCATENATE('Diversity Panel_Genotypes'!AS210,'Diversity Panel_Genotypes'!AT210)</f>
        <v>154160</v>
      </c>
      <c r="Z211" t="str">
        <f>CONCATENATE('Diversity Panel_Genotypes'!AU210,'Diversity Panel_Genotypes'!AV210)</f>
        <v>089091</v>
      </c>
      <c r="AA211" t="str">
        <f>CONCATENATE('Diversity Panel_Genotypes'!AW210,'Diversity Panel_Genotypes'!AX210)</f>
        <v>102104</v>
      </c>
      <c r="AB211" t="str">
        <f>CONCATENATE('Diversity Panel_Genotypes'!AY210,'Diversity Panel_Genotypes'!AZ210)</f>
        <v>135135</v>
      </c>
      <c r="AC211" t="str">
        <f>CONCATENATE('Diversity Panel_Genotypes'!BA210,'Diversity Panel_Genotypes'!BB210)</f>
        <v>146146</v>
      </c>
      <c r="AD211" t="str">
        <f>CONCATENATE('Diversity Panel_Genotypes'!BC210,'Diversity Panel_Genotypes'!BD210)</f>
        <v>087091</v>
      </c>
      <c r="AE211" t="str">
        <f>CONCATENATE('Diversity Panel_Genotypes'!BE210,'Diversity Panel_Genotypes'!BF210)</f>
        <v>189195</v>
      </c>
      <c r="AF211" t="str">
        <f>CONCATENATE('Diversity Panel_Genotypes'!BG210,'Diversity Panel_Genotypes'!BH210)</f>
        <v>101103</v>
      </c>
      <c r="AG211" t="str">
        <f>CONCATENATE('Diversity Panel_Genotypes'!BI210,'Diversity Panel_Genotypes'!BJ210)</f>
        <v>160161</v>
      </c>
      <c r="AH211" t="str">
        <f>CONCATENATE('Diversity Panel_Genotypes'!BK210,'Diversity Panel_Genotypes'!BL210)</f>
        <v>142162</v>
      </c>
      <c r="AI211" t="str">
        <f>CONCATENATE('Diversity Panel_Genotypes'!BM210,'Diversity Panel_Genotypes'!BN210)</f>
        <v>148150</v>
      </c>
      <c r="AJ211" t="str">
        <f>CONCATENATE('Diversity Panel_Genotypes'!BO210,'Diversity Panel_Genotypes'!BP210)</f>
        <v>170172</v>
      </c>
      <c r="AK211" t="str">
        <f>CONCATENATE('Diversity Panel_Genotypes'!BQ210,'Diversity Panel_Genotypes'!BR210)</f>
        <v>083089</v>
      </c>
      <c r="AL211" t="str">
        <f>CONCATENATE('Diversity Panel_Genotypes'!BS210,'Diversity Panel_Genotypes'!BT210)</f>
        <v>091095</v>
      </c>
      <c r="AM211" t="str">
        <f>CONCATENATE('Diversity Panel_Genotypes'!BU210,'Diversity Panel_Genotypes'!BV210)</f>
        <v>175175</v>
      </c>
      <c r="AN211" t="str">
        <f>CONCATENATE('Diversity Panel_Genotypes'!BW210,'Diversity Panel_Genotypes'!BX210)</f>
        <v>148150</v>
      </c>
      <c r="AO211" t="str">
        <f>CONCATENATE('Diversity Panel_Genotypes'!BY210,'Diversity Panel_Genotypes'!BZ210)</f>
        <v>172178</v>
      </c>
      <c r="AP211" t="str">
        <f>CONCATENATE('Diversity Panel_Genotypes'!CA210,'Diversity Panel_Genotypes'!CB210)</f>
        <v>106108</v>
      </c>
      <c r="AQ211" t="str">
        <f>CONCATENATE('Diversity Panel_Genotypes'!CC210,'Diversity Panel_Genotypes'!CD210)</f>
        <v>102104</v>
      </c>
      <c r="AR211" t="str">
        <f>CONCATENATE('Diversity Panel_Genotypes'!CE210,'Diversity Panel_Genotypes'!CF210)</f>
        <v>083083</v>
      </c>
      <c r="AS211" t="str">
        <f>CONCATENATE('Diversity Panel_Genotypes'!CG210,'Diversity Panel_Genotypes'!CH210)</f>
        <v>260262</v>
      </c>
      <c r="AT211" t="str">
        <f>CONCATENATE('Diversity Panel_Genotypes'!CI210,'Diversity Panel_Genotypes'!CJ210)</f>
        <v>103097</v>
      </c>
      <c r="AU211" t="str">
        <f>CONCATENATE('Diversity Panel_Genotypes'!CK210,'Diversity Panel_Genotypes'!CL210)</f>
        <v>143143</v>
      </c>
      <c r="AV211" t="str">
        <f>CONCATENATE('Diversity Panel_Genotypes'!CM210,'Diversity Panel_Genotypes'!CN210)</f>
        <v>124124</v>
      </c>
      <c r="AW211" t="str">
        <f>CONCATENATE('Diversity Panel_Genotypes'!CO210,'Diversity Panel_Genotypes'!CP210)</f>
        <v>236240</v>
      </c>
      <c r="AX211" t="str">
        <f>CONCATENATE('Diversity Panel_Genotypes'!CQ210,'Diversity Panel_Genotypes'!CR210)</f>
        <v>144156</v>
      </c>
      <c r="AY211" t="str">
        <f>CONCATENATE('Diversity Panel_Genotypes'!CS210,'Diversity Panel_Genotypes'!CT210)</f>
        <v>130130</v>
      </c>
      <c r="AZ211" t="str">
        <f>CONCATENATE('Diversity Panel_Genotypes'!CU210,'Diversity Panel_Genotypes'!CV210)</f>
        <v>244254</v>
      </c>
      <c r="BA211" t="str">
        <f>CONCATENATE('Diversity Panel_Genotypes'!CW210,'Diversity Panel_Genotypes'!CX210)</f>
        <v>140148</v>
      </c>
      <c r="BB211" t="str">
        <f>CONCATENATE('Diversity Panel_Genotypes'!CY210,'Diversity Panel_Genotypes'!CZ210)</f>
        <v>155155</v>
      </c>
      <c r="BC211" t="str">
        <f>CONCATENATE('Diversity Panel_Genotypes'!DA210,'Diversity Panel_Genotypes'!DB210)</f>
        <v>134136</v>
      </c>
      <c r="BD211" t="str">
        <f>CONCATENATE('Diversity Panel_Genotypes'!DC210,'Diversity Panel_Genotypes'!DD210)</f>
        <v>145151</v>
      </c>
    </row>
    <row r="212" spans="2:56" x14ac:dyDescent="0.3">
      <c r="B212" t="s">
        <v>428</v>
      </c>
      <c r="C212" s="5">
        <v>2020</v>
      </c>
      <c r="D212" s="17" t="s">
        <v>86</v>
      </c>
      <c r="E212" t="str">
        <f>CONCATENATE('Diversity Panel_Genotypes'!E211,'Diversity Panel_Genotypes'!F211)</f>
        <v>165173</v>
      </c>
      <c r="F212" t="str">
        <f>CONCATENATE('Diversity Panel_Genotypes'!G211,'Diversity Panel_Genotypes'!H211)</f>
        <v>191191</v>
      </c>
      <c r="G212" t="str">
        <f>CONCATENATE('Diversity Panel_Genotypes'!I211,'Diversity Panel_Genotypes'!J211)</f>
        <v>241271</v>
      </c>
      <c r="H212" t="str">
        <f>CONCATENATE('Diversity Panel_Genotypes'!K211,'Diversity Panel_Genotypes'!L211)</f>
        <v>238238</v>
      </c>
      <c r="I212" t="str">
        <f>CONCATENATE('Diversity Panel_Genotypes'!M211,'Diversity Panel_Genotypes'!N211)</f>
        <v>085095</v>
      </c>
      <c r="J212" t="str">
        <f>CONCATENATE('Diversity Panel_Genotypes'!O211,'Diversity Panel_Genotypes'!P211)</f>
        <v>180198</v>
      </c>
      <c r="K212" t="str">
        <f>CONCATENATE('Diversity Panel_Genotypes'!Q211,'Diversity Panel_Genotypes'!R211)</f>
        <v>205205</v>
      </c>
      <c r="L212" t="str">
        <f>CONCATENATE('Diversity Panel_Genotypes'!S211,'Diversity Panel_Genotypes'!T211)</f>
        <v>129143</v>
      </c>
      <c r="M212" t="str">
        <f>CONCATENATE('Diversity Panel_Genotypes'!U211,'Diversity Panel_Genotypes'!V211)</f>
        <v>140140</v>
      </c>
      <c r="N212" t="str">
        <f>CONCATENATE('Diversity Panel_Genotypes'!W211,'Diversity Panel_Genotypes'!X211)</f>
        <v>114118</v>
      </c>
      <c r="O212" t="str">
        <f>CONCATENATE('Diversity Panel_Genotypes'!Y211,'Diversity Panel_Genotypes'!Z211)</f>
        <v>165179</v>
      </c>
      <c r="P212" t="str">
        <f>CONCATENATE('Diversity Panel_Genotypes'!AA211,'Diversity Panel_Genotypes'!AB211)</f>
        <v>102104</v>
      </c>
      <c r="Q212" t="str">
        <f>CONCATENATE('Diversity Panel_Genotypes'!AC211,'Diversity Panel_Genotypes'!AD211)</f>
        <v>127127</v>
      </c>
      <c r="R212" t="str">
        <f>CONCATENATE('Diversity Panel_Genotypes'!AE211,'Diversity Panel_Genotypes'!AF211)</f>
        <v>102103</v>
      </c>
      <c r="S212" t="str">
        <f>CONCATENATE('Diversity Panel_Genotypes'!AG211,'Diversity Panel_Genotypes'!AH211)</f>
        <v>118118</v>
      </c>
      <c r="T212" t="str">
        <f>CONCATENATE('Diversity Panel_Genotypes'!AI211,'Diversity Panel_Genotypes'!AJ211)</f>
        <v>161165</v>
      </c>
      <c r="U212" t="str">
        <f>CONCATENATE('Diversity Panel_Genotypes'!AK211,'Diversity Panel_Genotypes'!AL211)</f>
        <v>229235</v>
      </c>
      <c r="V212" t="str">
        <f>CONCATENATE('Diversity Panel_Genotypes'!AM211,'Diversity Panel_Genotypes'!AN211)</f>
        <v>194194</v>
      </c>
      <c r="W212" t="str">
        <f>CONCATENATE('Diversity Panel_Genotypes'!AO211,'Diversity Panel_Genotypes'!AP211)</f>
        <v>175175</v>
      </c>
      <c r="X212" t="str">
        <f>CONCATENATE('Diversity Panel_Genotypes'!AQ211,'Diversity Panel_Genotypes'!AR211)</f>
        <v>108108</v>
      </c>
      <c r="Y212" t="str">
        <f>CONCATENATE('Diversity Panel_Genotypes'!AS211,'Diversity Panel_Genotypes'!AT211)</f>
        <v>160160</v>
      </c>
      <c r="Z212" t="str">
        <f>CONCATENATE('Diversity Panel_Genotypes'!AU211,'Diversity Panel_Genotypes'!AV211)</f>
        <v>089093</v>
      </c>
      <c r="AA212" t="str">
        <f>CONCATENATE('Diversity Panel_Genotypes'!AW211,'Diversity Panel_Genotypes'!AX211)</f>
        <v>090090</v>
      </c>
      <c r="AB212" t="str">
        <f>CONCATENATE('Diversity Panel_Genotypes'!AY211,'Diversity Panel_Genotypes'!AZ211)</f>
        <v>135135</v>
      </c>
      <c r="AC212" t="str">
        <f>CONCATENATE('Diversity Panel_Genotypes'!BA211,'Diversity Panel_Genotypes'!BB211)</f>
        <v>146146</v>
      </c>
      <c r="AD212" t="str">
        <f>CONCATENATE('Diversity Panel_Genotypes'!BC211,'Diversity Panel_Genotypes'!BD211)</f>
        <v>087087</v>
      </c>
      <c r="AE212" t="str">
        <f>CONCATENATE('Diversity Panel_Genotypes'!BE211,'Diversity Panel_Genotypes'!BF211)</f>
        <v>189191</v>
      </c>
      <c r="AF212" t="str">
        <f>CONCATENATE('Diversity Panel_Genotypes'!BG211,'Diversity Panel_Genotypes'!BH211)</f>
        <v>095099</v>
      </c>
      <c r="AG212" t="str">
        <f>CONCATENATE('Diversity Panel_Genotypes'!BI211,'Diversity Panel_Genotypes'!BJ211)</f>
        <v>151160</v>
      </c>
      <c r="AH212" t="str">
        <f>CONCATENATE('Diversity Panel_Genotypes'!BK211,'Diversity Panel_Genotypes'!BL211)</f>
        <v>142170</v>
      </c>
      <c r="AI212" t="str">
        <f>CONCATENATE('Diversity Panel_Genotypes'!BM211,'Diversity Panel_Genotypes'!BN211)</f>
        <v>140140</v>
      </c>
      <c r="AJ212" t="str">
        <f>CONCATENATE('Diversity Panel_Genotypes'!BO211,'Diversity Panel_Genotypes'!BP211)</f>
        <v>172172</v>
      </c>
      <c r="AK212" t="str">
        <f>CONCATENATE('Diversity Panel_Genotypes'!BQ211,'Diversity Panel_Genotypes'!BR211)</f>
        <v>097097</v>
      </c>
      <c r="AL212" t="str">
        <f>CONCATENATE('Diversity Panel_Genotypes'!BS211,'Diversity Panel_Genotypes'!BT211)</f>
        <v>091095</v>
      </c>
      <c r="AM212" t="str">
        <f>CONCATENATE('Diversity Panel_Genotypes'!BU211,'Diversity Panel_Genotypes'!BV211)</f>
        <v>175175</v>
      </c>
      <c r="AN212" t="str">
        <f>CONCATENATE('Diversity Panel_Genotypes'!BW211,'Diversity Panel_Genotypes'!BX211)</f>
        <v>140148</v>
      </c>
      <c r="AO212" t="str">
        <f>CONCATENATE('Diversity Panel_Genotypes'!BY211,'Diversity Panel_Genotypes'!BZ211)</f>
        <v>172172</v>
      </c>
      <c r="AP212" t="str">
        <f>CONCATENATE('Diversity Panel_Genotypes'!CA211,'Diversity Panel_Genotypes'!CB211)</f>
        <v>106106</v>
      </c>
      <c r="AQ212" t="str">
        <f>CONCATENATE('Diversity Panel_Genotypes'!CC211,'Diversity Panel_Genotypes'!CD211)</f>
        <v>104106</v>
      </c>
      <c r="AR212" t="str">
        <f>CONCATENATE('Diversity Panel_Genotypes'!CE211,'Diversity Panel_Genotypes'!CF211)</f>
        <v>081083</v>
      </c>
      <c r="AS212" t="str">
        <f>CONCATENATE('Diversity Panel_Genotypes'!CG211,'Diversity Panel_Genotypes'!CH211)</f>
        <v>258262</v>
      </c>
      <c r="AT212" t="str">
        <f>CONCATENATE('Diversity Panel_Genotypes'!CI211,'Diversity Panel_Genotypes'!CJ211)</f>
        <v>103099</v>
      </c>
      <c r="AU212" t="str">
        <f>CONCATENATE('Diversity Panel_Genotypes'!CK211,'Diversity Panel_Genotypes'!CL211)</f>
        <v>143147</v>
      </c>
      <c r="AV212" t="str">
        <f>CONCATENATE('Diversity Panel_Genotypes'!CM211,'Diversity Panel_Genotypes'!CN211)</f>
        <v>120122</v>
      </c>
      <c r="AW212" t="str">
        <f>CONCATENATE('Diversity Panel_Genotypes'!CO211,'Diversity Panel_Genotypes'!CP211)</f>
        <v>240240</v>
      </c>
      <c r="AX212" t="str">
        <f>CONCATENATE('Diversity Panel_Genotypes'!CQ211,'Diversity Panel_Genotypes'!CR211)</f>
        <v>154154</v>
      </c>
      <c r="AY212" t="str">
        <f>CONCATENATE('Diversity Panel_Genotypes'!CS211,'Diversity Panel_Genotypes'!CT211)</f>
        <v>130134</v>
      </c>
      <c r="AZ212" t="str">
        <f>CONCATENATE('Diversity Panel_Genotypes'!CU211,'Diversity Panel_Genotypes'!CV211)</f>
        <v>250254</v>
      </c>
      <c r="BA212" t="str">
        <f>CONCATENATE('Diversity Panel_Genotypes'!CW211,'Diversity Panel_Genotypes'!CX211)</f>
        <v>140148</v>
      </c>
      <c r="BB212" t="str">
        <f>CONCATENATE('Diversity Panel_Genotypes'!CY211,'Diversity Panel_Genotypes'!CZ211)</f>
        <v>155155</v>
      </c>
      <c r="BC212" t="str">
        <f>CONCATENATE('Diversity Panel_Genotypes'!DA211,'Diversity Panel_Genotypes'!DB211)</f>
        <v>134136</v>
      </c>
      <c r="BD212" t="str">
        <f>CONCATENATE('Diversity Panel_Genotypes'!DC211,'Diversity Panel_Genotypes'!DD211)</f>
        <v>147149</v>
      </c>
    </row>
    <row r="213" spans="2:56" x14ac:dyDescent="0.3">
      <c r="B213" t="s">
        <v>430</v>
      </c>
      <c r="C213" s="5">
        <v>2020</v>
      </c>
      <c r="D213" s="17" t="s">
        <v>86</v>
      </c>
      <c r="E213" t="str">
        <f>CONCATENATE('Diversity Panel_Genotypes'!E212,'Diversity Panel_Genotypes'!F212)</f>
        <v>161165</v>
      </c>
      <c r="F213" t="str">
        <f>CONCATENATE('Diversity Panel_Genotypes'!G212,'Diversity Panel_Genotypes'!H212)</f>
        <v>177191</v>
      </c>
      <c r="G213" t="str">
        <f>CONCATENATE('Diversity Panel_Genotypes'!I212,'Diversity Panel_Genotypes'!J212)</f>
        <v>241241</v>
      </c>
      <c r="H213" t="str">
        <f>CONCATENATE('Diversity Panel_Genotypes'!K212,'Diversity Panel_Genotypes'!L212)</f>
        <v>238252</v>
      </c>
      <c r="I213" t="str">
        <f>CONCATENATE('Diversity Panel_Genotypes'!M212,'Diversity Panel_Genotypes'!N212)</f>
        <v>085087</v>
      </c>
      <c r="J213" t="str">
        <f>CONCATENATE('Diversity Panel_Genotypes'!O212,'Diversity Panel_Genotypes'!P212)</f>
        <v>180184</v>
      </c>
      <c r="K213" t="str">
        <f>CONCATENATE('Diversity Panel_Genotypes'!Q212,'Diversity Panel_Genotypes'!R212)</f>
        <v>211211</v>
      </c>
      <c r="L213" t="str">
        <f>CONCATENATE('Diversity Panel_Genotypes'!S212,'Diversity Panel_Genotypes'!T212)</f>
        <v>129143</v>
      </c>
      <c r="M213" t="str">
        <f>CONCATENATE('Diversity Panel_Genotypes'!U212,'Diversity Panel_Genotypes'!V212)</f>
        <v>152158</v>
      </c>
      <c r="N213" t="str">
        <f>CONCATENATE('Diversity Panel_Genotypes'!W212,'Diversity Panel_Genotypes'!X212)</f>
        <v>118118</v>
      </c>
      <c r="O213" t="str">
        <f>CONCATENATE('Diversity Panel_Genotypes'!Y212,'Diversity Panel_Genotypes'!Z212)</f>
        <v>165165</v>
      </c>
      <c r="P213" t="str">
        <f>CONCATENATE('Diversity Panel_Genotypes'!AA212,'Diversity Panel_Genotypes'!AB212)</f>
        <v>104092</v>
      </c>
      <c r="Q213" t="str">
        <f>CONCATENATE('Diversity Panel_Genotypes'!AC212,'Diversity Panel_Genotypes'!AD212)</f>
        <v>125131</v>
      </c>
      <c r="R213" t="str">
        <f>CONCATENATE('Diversity Panel_Genotypes'!AE212,'Diversity Panel_Genotypes'!AF212)</f>
        <v>103103</v>
      </c>
      <c r="S213" t="str">
        <f>CONCATENATE('Diversity Panel_Genotypes'!AG212,'Diversity Panel_Genotypes'!AH212)</f>
        <v>116118</v>
      </c>
      <c r="T213" t="str">
        <f>CONCATENATE('Diversity Panel_Genotypes'!AI212,'Diversity Panel_Genotypes'!AJ212)</f>
        <v>161167</v>
      </c>
      <c r="U213" t="str">
        <f>CONCATENATE('Diversity Panel_Genotypes'!AK212,'Diversity Panel_Genotypes'!AL212)</f>
        <v>229229</v>
      </c>
      <c r="V213" t="str">
        <f>CONCATENATE('Diversity Panel_Genotypes'!AM212,'Diversity Panel_Genotypes'!AN212)</f>
        <v>194194</v>
      </c>
      <c r="W213" t="str">
        <f>CONCATENATE('Diversity Panel_Genotypes'!AO212,'Diversity Panel_Genotypes'!AP212)</f>
        <v>185187</v>
      </c>
      <c r="X213" t="str">
        <f>CONCATENATE('Diversity Panel_Genotypes'!AQ212,'Diversity Panel_Genotypes'!AR212)</f>
        <v>113113</v>
      </c>
      <c r="Y213" t="str">
        <f>CONCATENATE('Diversity Panel_Genotypes'!AS212,'Diversity Panel_Genotypes'!AT212)</f>
        <v>158160</v>
      </c>
      <c r="Z213" t="str">
        <f>CONCATENATE('Diversity Panel_Genotypes'!AU212,'Diversity Panel_Genotypes'!AV212)</f>
        <v>091093</v>
      </c>
      <c r="AA213" t="str">
        <f>CONCATENATE('Diversity Panel_Genotypes'!AW212,'Diversity Panel_Genotypes'!AX212)</f>
        <v>102102</v>
      </c>
      <c r="AB213" t="str">
        <f>CONCATENATE('Diversity Panel_Genotypes'!AY212,'Diversity Panel_Genotypes'!AZ212)</f>
        <v>135135</v>
      </c>
      <c r="AC213" t="str">
        <f>CONCATENATE('Diversity Panel_Genotypes'!BA212,'Diversity Panel_Genotypes'!BB212)</f>
        <v>146146</v>
      </c>
      <c r="AD213" t="str">
        <f>CONCATENATE('Diversity Panel_Genotypes'!BC212,'Diversity Panel_Genotypes'!BD212)</f>
        <v>087087</v>
      </c>
      <c r="AE213" t="str">
        <f>CONCATENATE('Diversity Panel_Genotypes'!BE212,'Diversity Panel_Genotypes'!BF212)</f>
        <v>189191</v>
      </c>
      <c r="AF213" t="str">
        <f>CONCATENATE('Diversity Panel_Genotypes'!BG212,'Diversity Panel_Genotypes'!BH212)</f>
        <v>095099</v>
      </c>
      <c r="AG213" t="str">
        <f>CONCATENATE('Diversity Panel_Genotypes'!BI212,'Diversity Panel_Genotypes'!BJ212)</f>
        <v>143143</v>
      </c>
      <c r="AH213" t="str">
        <f>CONCATENATE('Diversity Panel_Genotypes'!BK212,'Diversity Panel_Genotypes'!BL212)</f>
        <v>142166</v>
      </c>
      <c r="AI213" t="str">
        <f>CONCATENATE('Diversity Panel_Genotypes'!BM212,'Diversity Panel_Genotypes'!BN212)</f>
        <v>127140</v>
      </c>
      <c r="AJ213" t="str">
        <f>CONCATENATE('Diversity Panel_Genotypes'!BO212,'Diversity Panel_Genotypes'!BP212)</f>
        <v>172186</v>
      </c>
      <c r="AK213" t="str">
        <f>CONCATENATE('Diversity Panel_Genotypes'!BQ212,'Diversity Panel_Genotypes'!BR212)</f>
        <v>083083</v>
      </c>
      <c r="AL213" t="str">
        <f>CONCATENATE('Diversity Panel_Genotypes'!BS212,'Diversity Panel_Genotypes'!BT212)</f>
        <v>091092</v>
      </c>
      <c r="AM213" t="str">
        <f>CONCATENATE('Diversity Panel_Genotypes'!BU212,'Diversity Panel_Genotypes'!BV212)</f>
        <v>173175</v>
      </c>
      <c r="AN213" t="str">
        <f>CONCATENATE('Diversity Panel_Genotypes'!BW212,'Diversity Panel_Genotypes'!BX212)</f>
        <v>146148</v>
      </c>
      <c r="AO213" t="str">
        <f>CONCATENATE('Diversity Panel_Genotypes'!BY212,'Diversity Panel_Genotypes'!BZ212)</f>
        <v>172174</v>
      </c>
      <c r="AP213" t="str">
        <f>CONCATENATE('Diversity Panel_Genotypes'!CA212,'Diversity Panel_Genotypes'!CB212)</f>
        <v>106106</v>
      </c>
      <c r="AQ213" t="str">
        <f>CONCATENATE('Diversity Panel_Genotypes'!CC212,'Diversity Panel_Genotypes'!CD212)</f>
        <v>104104</v>
      </c>
      <c r="AR213" t="str">
        <f>CONCATENATE('Diversity Panel_Genotypes'!CE212,'Diversity Panel_Genotypes'!CF212)</f>
        <v>081081</v>
      </c>
      <c r="AS213" t="str">
        <f>CONCATENATE('Diversity Panel_Genotypes'!CG212,'Diversity Panel_Genotypes'!CH212)</f>
        <v>258262</v>
      </c>
      <c r="AT213" t="str">
        <f>CONCATENATE('Diversity Panel_Genotypes'!CI212,'Diversity Panel_Genotypes'!CJ212)</f>
        <v>089097</v>
      </c>
      <c r="AU213" t="str">
        <f>CONCATENATE('Diversity Panel_Genotypes'!CK212,'Diversity Panel_Genotypes'!CL212)</f>
        <v>143147</v>
      </c>
      <c r="AV213" t="str">
        <f>CONCATENATE('Diversity Panel_Genotypes'!CM212,'Diversity Panel_Genotypes'!CN212)</f>
        <v>122124</v>
      </c>
      <c r="AW213" t="str">
        <f>CONCATENATE('Diversity Panel_Genotypes'!CO212,'Diversity Panel_Genotypes'!CP212)</f>
        <v>240240</v>
      </c>
      <c r="AX213" t="str">
        <f>CONCATENATE('Diversity Panel_Genotypes'!CQ212,'Diversity Panel_Genotypes'!CR212)</f>
        <v>154158</v>
      </c>
      <c r="AY213" t="str">
        <f>CONCATENATE('Diversity Panel_Genotypes'!CS212,'Diversity Panel_Genotypes'!CT212)</f>
        <v>118130</v>
      </c>
      <c r="AZ213" t="str">
        <f>CONCATENATE('Diversity Panel_Genotypes'!CU212,'Diversity Panel_Genotypes'!CV212)</f>
        <v>250250</v>
      </c>
      <c r="BA213" t="str">
        <f>CONCATENATE('Diversity Panel_Genotypes'!CW212,'Diversity Panel_Genotypes'!CX212)</f>
        <v>148150</v>
      </c>
      <c r="BB213" t="str">
        <f>CONCATENATE('Diversity Panel_Genotypes'!CY212,'Diversity Panel_Genotypes'!CZ212)</f>
        <v>151151</v>
      </c>
      <c r="BC213" t="str">
        <f>CONCATENATE('Diversity Panel_Genotypes'!DA212,'Diversity Panel_Genotypes'!DB212)</f>
        <v>134136</v>
      </c>
      <c r="BD213" t="str">
        <f>CONCATENATE('Diversity Panel_Genotypes'!DC212,'Diversity Panel_Genotypes'!DD212)</f>
        <v>149153</v>
      </c>
    </row>
    <row r="214" spans="2:56" x14ac:dyDescent="0.3">
      <c r="B214" t="s">
        <v>432</v>
      </c>
      <c r="C214" s="5">
        <v>2020</v>
      </c>
      <c r="D214" s="17" t="s">
        <v>86</v>
      </c>
      <c r="E214" t="str">
        <f>CONCATENATE('Diversity Panel_Genotypes'!E213,'Diversity Panel_Genotypes'!F213)</f>
        <v>161165</v>
      </c>
      <c r="F214" t="str">
        <f>CONCATENATE('Diversity Panel_Genotypes'!G213,'Diversity Panel_Genotypes'!H213)</f>
        <v>177181</v>
      </c>
      <c r="G214" t="str">
        <f>CONCATENATE('Diversity Panel_Genotypes'!I213,'Diversity Panel_Genotypes'!J213)</f>
        <v>241271</v>
      </c>
      <c r="H214" t="str">
        <f>CONCATENATE('Diversity Panel_Genotypes'!K213,'Diversity Panel_Genotypes'!L213)</f>
        <v>238238</v>
      </c>
      <c r="I214" t="str">
        <f>CONCATENATE('Diversity Panel_Genotypes'!M213,'Diversity Panel_Genotypes'!N213)</f>
        <v>085089</v>
      </c>
      <c r="J214" t="str">
        <f>CONCATENATE('Diversity Panel_Genotypes'!O213,'Diversity Panel_Genotypes'!P213)</f>
        <v>180198</v>
      </c>
      <c r="K214" t="str">
        <f>CONCATENATE('Diversity Panel_Genotypes'!Q213,'Diversity Panel_Genotypes'!R213)</f>
        <v>205207</v>
      </c>
      <c r="L214" t="str">
        <f>CONCATENATE('Diversity Panel_Genotypes'!S213,'Diversity Panel_Genotypes'!T213)</f>
        <v>133143</v>
      </c>
      <c r="M214" t="str">
        <f>CONCATENATE('Diversity Panel_Genotypes'!U213,'Diversity Panel_Genotypes'!V213)</f>
        <v>140162</v>
      </c>
      <c r="N214" t="str">
        <f>CONCATENATE('Diversity Panel_Genotypes'!W213,'Diversity Panel_Genotypes'!X213)</f>
        <v>118118</v>
      </c>
      <c r="O214" t="str">
        <f>CONCATENATE('Diversity Panel_Genotypes'!Y213,'Diversity Panel_Genotypes'!Z213)</f>
        <v>165179</v>
      </c>
      <c r="P214" t="str">
        <f>CONCATENATE('Diversity Panel_Genotypes'!AA213,'Diversity Panel_Genotypes'!AB213)</f>
        <v>102104</v>
      </c>
      <c r="Q214" t="str">
        <f>CONCATENATE('Diversity Panel_Genotypes'!AC213,'Diversity Panel_Genotypes'!AD213)</f>
        <v>127129</v>
      </c>
      <c r="R214" t="str">
        <f>CONCATENATE('Diversity Panel_Genotypes'!AE213,'Diversity Panel_Genotypes'!AF213)</f>
        <v>103103</v>
      </c>
      <c r="S214" t="str">
        <f>CONCATENATE('Diversity Panel_Genotypes'!AG213,'Diversity Panel_Genotypes'!AH213)</f>
        <v>116118</v>
      </c>
      <c r="T214" t="str">
        <f>CONCATENATE('Diversity Panel_Genotypes'!AI213,'Diversity Panel_Genotypes'!AJ213)</f>
        <v>161167</v>
      </c>
      <c r="U214" t="str">
        <f>CONCATENATE('Diversity Panel_Genotypes'!AK213,'Diversity Panel_Genotypes'!AL213)</f>
        <v>229231</v>
      </c>
      <c r="V214" t="str">
        <f>CONCATENATE('Diversity Panel_Genotypes'!AM213,'Diversity Panel_Genotypes'!AN213)</f>
        <v>194196</v>
      </c>
      <c r="W214" t="str">
        <f>CONCATENATE('Diversity Panel_Genotypes'!AO213,'Diversity Panel_Genotypes'!AP213)</f>
        <v>185187</v>
      </c>
      <c r="X214" t="str">
        <f>CONCATENATE('Diversity Panel_Genotypes'!AQ213,'Diversity Panel_Genotypes'!AR213)</f>
        <v>115115</v>
      </c>
      <c r="Y214" t="str">
        <f>CONCATENATE('Diversity Panel_Genotypes'!AS213,'Diversity Panel_Genotypes'!AT213)</f>
        <v>160160</v>
      </c>
      <c r="Z214" t="str">
        <f>CONCATENATE('Diversity Panel_Genotypes'!AU213,'Diversity Panel_Genotypes'!AV213)</f>
        <v>089093</v>
      </c>
      <c r="AA214" t="str">
        <f>CONCATENATE('Diversity Panel_Genotypes'!AW213,'Diversity Panel_Genotypes'!AX213)</f>
        <v>102090</v>
      </c>
      <c r="AB214" t="str">
        <f>CONCATENATE('Diversity Panel_Genotypes'!AY213,'Diversity Panel_Genotypes'!AZ213)</f>
        <v>135135</v>
      </c>
      <c r="AC214" t="str">
        <f>CONCATENATE('Diversity Panel_Genotypes'!BA213,'Diversity Panel_Genotypes'!BB213)</f>
        <v>146150</v>
      </c>
      <c r="AD214" t="str">
        <f>CONCATENATE('Diversity Panel_Genotypes'!BC213,'Diversity Panel_Genotypes'!BD213)</f>
        <v>089091</v>
      </c>
      <c r="AE214" t="str">
        <f>CONCATENATE('Diversity Panel_Genotypes'!BE213,'Diversity Panel_Genotypes'!BF213)</f>
        <v>191195</v>
      </c>
      <c r="AF214" t="str">
        <f>CONCATENATE('Diversity Panel_Genotypes'!BG213,'Diversity Panel_Genotypes'!BH213)</f>
        <v>101103</v>
      </c>
      <c r="AG214" t="str">
        <f>CONCATENATE('Diversity Panel_Genotypes'!BI213,'Diversity Panel_Genotypes'!BJ213)</f>
        <v>161161</v>
      </c>
      <c r="AH214" t="str">
        <f>CONCATENATE('Diversity Panel_Genotypes'!BK213,'Diversity Panel_Genotypes'!BL213)</f>
        <v>142166</v>
      </c>
      <c r="AI214" t="str">
        <f>CONCATENATE('Diversity Panel_Genotypes'!BM213,'Diversity Panel_Genotypes'!BN213)</f>
        <v>127140</v>
      </c>
      <c r="AJ214" t="str">
        <f>CONCATENATE('Diversity Panel_Genotypes'!BO213,'Diversity Panel_Genotypes'!BP213)</f>
        <v>170186</v>
      </c>
      <c r="AK214" t="str">
        <f>CONCATENATE('Diversity Panel_Genotypes'!BQ213,'Diversity Panel_Genotypes'!BR213)</f>
        <v>083097</v>
      </c>
      <c r="AL214" t="str">
        <f>CONCATENATE('Diversity Panel_Genotypes'!BS213,'Diversity Panel_Genotypes'!BT213)</f>
        <v>091095</v>
      </c>
      <c r="AM214" t="str">
        <f>CONCATENATE('Diversity Panel_Genotypes'!BU213,'Diversity Panel_Genotypes'!BV213)</f>
        <v>173175</v>
      </c>
      <c r="AN214" t="str">
        <f>CONCATENATE('Diversity Panel_Genotypes'!BW213,'Diversity Panel_Genotypes'!BX213)</f>
        <v>146150</v>
      </c>
      <c r="AO214" t="str">
        <f>CONCATENATE('Diversity Panel_Genotypes'!BY213,'Diversity Panel_Genotypes'!BZ213)</f>
        <v>174176</v>
      </c>
      <c r="AP214" t="str">
        <f>CONCATENATE('Diversity Panel_Genotypes'!CA213,'Diversity Panel_Genotypes'!CB213)</f>
        <v>106110</v>
      </c>
      <c r="AQ214" t="str">
        <f>CONCATENATE('Diversity Panel_Genotypes'!CC213,'Diversity Panel_Genotypes'!CD213)</f>
        <v>104104</v>
      </c>
      <c r="AR214" t="str">
        <f>CONCATENATE('Diversity Panel_Genotypes'!CE213,'Diversity Panel_Genotypes'!CF213)</f>
        <v>081081</v>
      </c>
      <c r="AS214" t="str">
        <f>CONCATENATE('Diversity Panel_Genotypes'!CG213,'Diversity Panel_Genotypes'!CH213)</f>
        <v>262262</v>
      </c>
      <c r="AT214" t="str">
        <f>CONCATENATE('Diversity Panel_Genotypes'!CI213,'Diversity Panel_Genotypes'!CJ213)</f>
        <v>103103</v>
      </c>
      <c r="AU214" t="str">
        <f>CONCATENATE('Diversity Panel_Genotypes'!CK213,'Diversity Panel_Genotypes'!CL213)</f>
        <v>143147</v>
      </c>
      <c r="AV214" t="str">
        <f>CONCATENATE('Diversity Panel_Genotypes'!CM213,'Diversity Panel_Genotypes'!CN213)</f>
        <v>120120</v>
      </c>
      <c r="AW214" t="str">
        <f>CONCATENATE('Diversity Panel_Genotypes'!CO213,'Diversity Panel_Genotypes'!CP213)</f>
        <v>236240</v>
      </c>
      <c r="AX214" t="str">
        <f>CONCATENATE('Diversity Panel_Genotypes'!CQ213,'Diversity Panel_Genotypes'!CR213)</f>
        <v>156156</v>
      </c>
      <c r="AY214" t="str">
        <f>CONCATENATE('Diversity Panel_Genotypes'!CS213,'Diversity Panel_Genotypes'!CT213)</f>
        <v>134134</v>
      </c>
      <c r="AZ214" t="str">
        <f>CONCATENATE('Diversity Panel_Genotypes'!CU213,'Diversity Panel_Genotypes'!CV213)</f>
        <v>244254</v>
      </c>
      <c r="BA214" t="str">
        <f>CONCATENATE('Diversity Panel_Genotypes'!CW213,'Diversity Panel_Genotypes'!CX213)</f>
        <v>140142</v>
      </c>
      <c r="BB214" t="str">
        <f>CONCATENATE('Diversity Panel_Genotypes'!CY213,'Diversity Panel_Genotypes'!CZ213)</f>
        <v>155159</v>
      </c>
      <c r="BC214" t="str">
        <f>CONCATENATE('Diversity Panel_Genotypes'!DA213,'Diversity Panel_Genotypes'!DB213)</f>
        <v>134136</v>
      </c>
      <c r="BD214" t="str">
        <f>CONCATENATE('Diversity Panel_Genotypes'!DC213,'Diversity Panel_Genotypes'!DD213)</f>
        <v>151151</v>
      </c>
    </row>
    <row r="215" spans="2:56" x14ac:dyDescent="0.3">
      <c r="B215" t="s">
        <v>434</v>
      </c>
      <c r="C215" s="5">
        <v>2020</v>
      </c>
      <c r="D215" s="17" t="s">
        <v>86</v>
      </c>
      <c r="E215" t="str">
        <f>CONCATENATE('Diversity Panel_Genotypes'!E214,'Diversity Panel_Genotypes'!F214)</f>
        <v>165167</v>
      </c>
      <c r="F215" t="str">
        <f>CONCATENATE('Diversity Panel_Genotypes'!G214,'Diversity Panel_Genotypes'!H214)</f>
        <v>177191</v>
      </c>
      <c r="G215" t="str">
        <f>CONCATENATE('Diversity Panel_Genotypes'!I214,'Diversity Panel_Genotypes'!J214)</f>
        <v>241241</v>
      </c>
      <c r="H215" t="str">
        <f>CONCATENATE('Diversity Panel_Genotypes'!K214,'Diversity Panel_Genotypes'!L214)</f>
        <v>232238</v>
      </c>
      <c r="I215" t="str">
        <f>CONCATENATE('Diversity Panel_Genotypes'!M214,'Diversity Panel_Genotypes'!N214)</f>
        <v>085089</v>
      </c>
      <c r="J215" t="str">
        <f>CONCATENATE('Diversity Panel_Genotypes'!O214,'Diversity Panel_Genotypes'!P214)</f>
        <v>180180</v>
      </c>
      <c r="K215" t="str">
        <f>CONCATENATE('Diversity Panel_Genotypes'!Q214,'Diversity Panel_Genotypes'!R214)</f>
        <v>205207</v>
      </c>
      <c r="L215" t="str">
        <f>CONCATENATE('Diversity Panel_Genotypes'!S214,'Diversity Panel_Genotypes'!T214)</f>
        <v>129143</v>
      </c>
      <c r="M215" t="str">
        <f>CONCATENATE('Diversity Panel_Genotypes'!U214,'Diversity Panel_Genotypes'!V214)</f>
        <v>152162</v>
      </c>
      <c r="N215" t="str">
        <f>CONCATENATE('Diversity Panel_Genotypes'!W214,'Diversity Panel_Genotypes'!X214)</f>
        <v>114118</v>
      </c>
      <c r="O215" t="str">
        <f>CONCATENATE('Diversity Panel_Genotypes'!Y214,'Diversity Panel_Genotypes'!Z214)</f>
        <v>165183</v>
      </c>
      <c r="P215" t="str">
        <f>CONCATENATE('Diversity Panel_Genotypes'!AA214,'Diversity Panel_Genotypes'!AB214)</f>
        <v>104104</v>
      </c>
      <c r="Q215" t="str">
        <f>CONCATENATE('Diversity Panel_Genotypes'!AC214,'Diversity Panel_Genotypes'!AD214)</f>
        <v>125129</v>
      </c>
      <c r="R215" t="str">
        <f>CONCATENATE('Diversity Panel_Genotypes'!AE214,'Diversity Panel_Genotypes'!AF214)</f>
        <v>103103</v>
      </c>
      <c r="S215" t="str">
        <f>CONCATENATE('Diversity Panel_Genotypes'!AG214,'Diversity Panel_Genotypes'!AH214)</f>
        <v>118118</v>
      </c>
      <c r="T215" t="str">
        <f>CONCATENATE('Diversity Panel_Genotypes'!AI214,'Diversity Panel_Genotypes'!AJ214)</f>
        <v>161165</v>
      </c>
      <c r="U215" t="str">
        <f>CONCATENATE('Diversity Panel_Genotypes'!AK214,'Diversity Panel_Genotypes'!AL214)</f>
        <v>229231</v>
      </c>
      <c r="V215" t="str">
        <f>CONCATENATE('Diversity Panel_Genotypes'!AM214,'Diversity Panel_Genotypes'!AN214)</f>
        <v>196200</v>
      </c>
      <c r="W215" t="str">
        <f>CONCATENATE('Diversity Panel_Genotypes'!AO214,'Diversity Panel_Genotypes'!AP214)</f>
        <v>179185</v>
      </c>
      <c r="X215" t="str">
        <f>CONCATENATE('Diversity Panel_Genotypes'!AQ214,'Diversity Panel_Genotypes'!AR214)</f>
        <v>108115</v>
      </c>
      <c r="Y215" t="str">
        <f>CONCATENATE('Diversity Panel_Genotypes'!AS214,'Diversity Panel_Genotypes'!AT214)</f>
        <v>158160</v>
      </c>
      <c r="Z215" t="str">
        <f>CONCATENATE('Diversity Panel_Genotypes'!AU214,'Diversity Panel_Genotypes'!AV214)</f>
        <v>089093</v>
      </c>
      <c r="AA215" t="str">
        <f>CONCATENATE('Diversity Panel_Genotypes'!AW214,'Diversity Panel_Genotypes'!AX214)</f>
        <v>090090</v>
      </c>
      <c r="AB215" t="str">
        <f>CONCATENATE('Diversity Panel_Genotypes'!AY214,'Diversity Panel_Genotypes'!AZ214)</f>
        <v>137137</v>
      </c>
      <c r="AC215" t="str">
        <f>CONCATENATE('Diversity Panel_Genotypes'!BA214,'Diversity Panel_Genotypes'!BB214)</f>
        <v>146146</v>
      </c>
      <c r="AD215" t="str">
        <f>CONCATENATE('Diversity Panel_Genotypes'!BC214,'Diversity Panel_Genotypes'!BD214)</f>
        <v>087089</v>
      </c>
      <c r="AE215" t="str">
        <f>CONCATENATE('Diversity Panel_Genotypes'!BE214,'Diversity Panel_Genotypes'!BF214)</f>
        <v>189189</v>
      </c>
      <c r="AF215" t="str">
        <f>CONCATENATE('Diversity Panel_Genotypes'!BG214,'Diversity Panel_Genotypes'!BH214)</f>
        <v>095099</v>
      </c>
      <c r="AG215" t="str">
        <f>CONCATENATE('Diversity Panel_Genotypes'!BI214,'Diversity Panel_Genotypes'!BJ214)</f>
        <v>151160</v>
      </c>
      <c r="AH215" t="str">
        <f>CONCATENATE('Diversity Panel_Genotypes'!BK214,'Diversity Panel_Genotypes'!BL214)</f>
        <v>142156</v>
      </c>
      <c r="AI215" t="str">
        <f>CONCATENATE('Diversity Panel_Genotypes'!BM214,'Diversity Panel_Genotypes'!BN214)</f>
        <v>127140</v>
      </c>
      <c r="AJ215" t="str">
        <f>CONCATENATE('Diversity Panel_Genotypes'!BO214,'Diversity Panel_Genotypes'!BP214)</f>
        <v>170172</v>
      </c>
      <c r="AK215" t="str">
        <f>CONCATENATE('Diversity Panel_Genotypes'!BQ214,'Diversity Panel_Genotypes'!BR214)</f>
        <v>083089</v>
      </c>
      <c r="AL215" t="str">
        <f>CONCATENATE('Diversity Panel_Genotypes'!BS214,'Diversity Panel_Genotypes'!BT214)</f>
        <v>092094</v>
      </c>
      <c r="AM215" t="str">
        <f>CONCATENATE('Diversity Panel_Genotypes'!BU214,'Diversity Panel_Genotypes'!BV214)</f>
        <v>175175</v>
      </c>
      <c r="AN215" t="str">
        <f>CONCATENATE('Diversity Panel_Genotypes'!BW214,'Diversity Panel_Genotypes'!BX214)</f>
        <v>148148</v>
      </c>
      <c r="AO215" t="str">
        <f>CONCATENATE('Diversity Panel_Genotypes'!BY214,'Diversity Panel_Genotypes'!BZ214)</f>
        <v>176178</v>
      </c>
      <c r="AP215" t="str">
        <f>CONCATENATE('Diversity Panel_Genotypes'!CA214,'Diversity Panel_Genotypes'!CB214)</f>
        <v>106106</v>
      </c>
      <c r="AQ215" t="str">
        <f>CONCATENATE('Diversity Panel_Genotypes'!CC214,'Diversity Panel_Genotypes'!CD214)</f>
        <v>100106</v>
      </c>
      <c r="AR215" t="str">
        <f>CONCATENATE('Diversity Panel_Genotypes'!CE214,'Diversity Panel_Genotypes'!CF214)</f>
        <v>083083</v>
      </c>
      <c r="AS215" t="str">
        <f>CONCATENATE('Diversity Panel_Genotypes'!CG214,'Diversity Panel_Genotypes'!CH214)</f>
        <v>258258</v>
      </c>
      <c r="AT215" t="str">
        <f>CONCATENATE('Diversity Panel_Genotypes'!CI214,'Diversity Panel_Genotypes'!CJ214)</f>
        <v>103097</v>
      </c>
      <c r="AU215" t="str">
        <f>CONCATENATE('Diversity Panel_Genotypes'!CK214,'Diversity Panel_Genotypes'!CL214)</f>
        <v>143145</v>
      </c>
      <c r="AV215" t="str">
        <f>CONCATENATE('Diversity Panel_Genotypes'!CM214,'Diversity Panel_Genotypes'!CN214)</f>
        <v>122124</v>
      </c>
      <c r="AW215" t="str">
        <f>CONCATENATE('Diversity Panel_Genotypes'!CO214,'Diversity Panel_Genotypes'!CP214)</f>
        <v>240240</v>
      </c>
      <c r="AX215" t="str">
        <f>CONCATENATE('Diversity Panel_Genotypes'!CQ214,'Diversity Panel_Genotypes'!CR214)</f>
        <v>154158</v>
      </c>
      <c r="AY215" t="str">
        <f>CONCATENATE('Diversity Panel_Genotypes'!CS214,'Diversity Panel_Genotypes'!CT214)</f>
        <v>130134</v>
      </c>
      <c r="AZ215" t="str">
        <f>CONCATENATE('Diversity Panel_Genotypes'!CU214,'Diversity Panel_Genotypes'!CV214)</f>
        <v>246254</v>
      </c>
      <c r="BA215" t="str">
        <f>CONCATENATE('Diversity Panel_Genotypes'!CW214,'Diversity Panel_Genotypes'!CX214)</f>
        <v>140150</v>
      </c>
      <c r="BB215" t="str">
        <f>CONCATENATE('Diversity Panel_Genotypes'!CY214,'Diversity Panel_Genotypes'!CZ214)</f>
        <v>149159</v>
      </c>
      <c r="BC215" t="str">
        <f>CONCATENATE('Diversity Panel_Genotypes'!DA214,'Diversity Panel_Genotypes'!DB214)</f>
        <v>134136</v>
      </c>
      <c r="BD215" t="str">
        <f>CONCATENATE('Diversity Panel_Genotypes'!DC214,'Diversity Panel_Genotypes'!DD214)</f>
        <v>149151</v>
      </c>
    </row>
    <row r="216" spans="2:56" x14ac:dyDescent="0.3">
      <c r="B216" t="s">
        <v>436</v>
      </c>
      <c r="C216" s="5">
        <v>2020</v>
      </c>
      <c r="D216" s="17" t="s">
        <v>86</v>
      </c>
      <c r="E216" t="str">
        <f>CONCATENATE('Diversity Panel_Genotypes'!E215,'Diversity Panel_Genotypes'!F215)</f>
        <v>161165</v>
      </c>
      <c r="F216" t="str">
        <f>CONCATENATE('Diversity Panel_Genotypes'!G215,'Diversity Panel_Genotypes'!H215)</f>
        <v>191191</v>
      </c>
      <c r="G216" t="str">
        <f>CONCATENATE('Diversity Panel_Genotypes'!I215,'Diversity Panel_Genotypes'!J215)</f>
        <v>241269</v>
      </c>
      <c r="H216" t="str">
        <f>CONCATENATE('Diversity Panel_Genotypes'!K215,'Diversity Panel_Genotypes'!L215)</f>
        <v>238250</v>
      </c>
      <c r="I216" t="str">
        <f>CONCATENATE('Diversity Panel_Genotypes'!M215,'Diversity Panel_Genotypes'!N215)</f>
        <v>085095</v>
      </c>
      <c r="J216" t="str">
        <f>CONCATENATE('Diversity Panel_Genotypes'!O215,'Diversity Panel_Genotypes'!P215)</f>
        <v>180198</v>
      </c>
      <c r="K216" t="str">
        <f>CONCATENATE('Diversity Panel_Genotypes'!Q215,'Diversity Panel_Genotypes'!R215)</f>
        <v>207211</v>
      </c>
      <c r="L216" t="str">
        <f>CONCATENATE('Diversity Panel_Genotypes'!S215,'Diversity Panel_Genotypes'!T215)</f>
        <v>133143</v>
      </c>
      <c r="M216" t="str">
        <f>CONCATENATE('Diversity Panel_Genotypes'!U215,'Diversity Panel_Genotypes'!V215)</f>
        <v>140152</v>
      </c>
      <c r="N216" t="str">
        <f>CONCATENATE('Diversity Panel_Genotypes'!W215,'Diversity Panel_Genotypes'!X215)</f>
        <v>116118</v>
      </c>
      <c r="O216" t="str">
        <f>CONCATENATE('Diversity Panel_Genotypes'!Y215,'Diversity Panel_Genotypes'!Z215)</f>
        <v>179179</v>
      </c>
      <c r="P216" t="str">
        <f>CONCATENATE('Diversity Panel_Genotypes'!AA215,'Diversity Panel_Genotypes'!AB215)</f>
        <v>102104</v>
      </c>
      <c r="Q216" t="str">
        <f>CONCATENATE('Diversity Panel_Genotypes'!AC215,'Diversity Panel_Genotypes'!AD215)</f>
        <v>125125</v>
      </c>
      <c r="R216" t="str">
        <f>CONCATENATE('Diversity Panel_Genotypes'!AE215,'Diversity Panel_Genotypes'!AF215)</f>
        <v>103103</v>
      </c>
      <c r="S216" t="str">
        <f>CONCATENATE('Diversity Panel_Genotypes'!AG215,'Diversity Panel_Genotypes'!AH215)</f>
        <v>116118</v>
      </c>
      <c r="T216" t="str">
        <f>CONCATENATE('Diversity Panel_Genotypes'!AI215,'Diversity Panel_Genotypes'!AJ215)</f>
        <v>161167</v>
      </c>
      <c r="U216" t="str">
        <f>CONCATENATE('Diversity Panel_Genotypes'!AK215,'Diversity Panel_Genotypes'!AL215)</f>
        <v>229235</v>
      </c>
      <c r="V216" t="str">
        <f>CONCATENATE('Diversity Panel_Genotypes'!AM215,'Diversity Panel_Genotypes'!AN215)</f>
        <v>194194</v>
      </c>
      <c r="W216" t="str">
        <f>CONCATENATE('Diversity Panel_Genotypes'!AO215,'Diversity Panel_Genotypes'!AP215)</f>
        <v>185187</v>
      </c>
      <c r="X216" t="str">
        <f>CONCATENATE('Diversity Panel_Genotypes'!AQ215,'Diversity Panel_Genotypes'!AR215)</f>
        <v>108113</v>
      </c>
      <c r="Y216" t="str">
        <f>CONCATENATE('Diversity Panel_Genotypes'!AS215,'Diversity Panel_Genotypes'!AT215)</f>
        <v>154160</v>
      </c>
      <c r="Z216" t="str">
        <f>CONCATENATE('Diversity Panel_Genotypes'!AU215,'Diversity Panel_Genotypes'!AV215)</f>
        <v>091093</v>
      </c>
      <c r="AA216" t="str">
        <f>CONCATENATE('Diversity Panel_Genotypes'!AW215,'Diversity Panel_Genotypes'!AX215)</f>
        <v>102104</v>
      </c>
      <c r="AB216" t="str">
        <f>CONCATENATE('Diversity Panel_Genotypes'!AY215,'Diversity Panel_Genotypes'!AZ215)</f>
        <v>137141</v>
      </c>
      <c r="AC216" t="str">
        <f>CONCATENATE('Diversity Panel_Genotypes'!BA215,'Diversity Panel_Genotypes'!BB215)</f>
        <v>146146</v>
      </c>
      <c r="AD216" t="str">
        <f>CONCATENATE('Diversity Panel_Genotypes'!BC215,'Diversity Panel_Genotypes'!BD215)</f>
        <v>087087</v>
      </c>
      <c r="AE216" t="str">
        <f>CONCATENATE('Diversity Panel_Genotypes'!BE215,'Diversity Panel_Genotypes'!BF215)</f>
        <v>191191</v>
      </c>
      <c r="AF216" t="str">
        <f>CONCATENATE('Diversity Panel_Genotypes'!BG215,'Diversity Panel_Genotypes'!BH215)</f>
        <v>101101</v>
      </c>
      <c r="AG216" t="str">
        <f>CONCATENATE('Diversity Panel_Genotypes'!BI215,'Diversity Panel_Genotypes'!BJ215)</f>
        <v>143160</v>
      </c>
      <c r="AH216" t="str">
        <f>CONCATENATE('Diversity Panel_Genotypes'!BK215,'Diversity Panel_Genotypes'!BL215)</f>
        <v>166168</v>
      </c>
      <c r="AI216" t="str">
        <f>CONCATENATE('Diversity Panel_Genotypes'!BM215,'Diversity Panel_Genotypes'!BN215)</f>
        <v>140150</v>
      </c>
      <c r="AJ216" t="str">
        <f>CONCATENATE('Diversity Panel_Genotypes'!BO215,'Diversity Panel_Genotypes'!BP215)</f>
        <v>170170</v>
      </c>
      <c r="AK216" t="str">
        <f>CONCATENATE('Diversity Panel_Genotypes'!BQ215,'Diversity Panel_Genotypes'!BR215)</f>
        <v>089097</v>
      </c>
      <c r="AL216" t="str">
        <f>CONCATENATE('Diversity Panel_Genotypes'!BS215,'Diversity Panel_Genotypes'!BT215)</f>
        <v>091095</v>
      </c>
      <c r="AM216" t="str">
        <f>CONCATENATE('Diversity Panel_Genotypes'!BU215,'Diversity Panel_Genotypes'!BV215)</f>
        <v>173173</v>
      </c>
      <c r="AN216" t="str">
        <f>CONCATENATE('Diversity Panel_Genotypes'!BW215,'Diversity Panel_Genotypes'!BX215)</f>
        <v>140146</v>
      </c>
      <c r="AO216" t="str">
        <f>CONCATENATE('Diversity Panel_Genotypes'!BY215,'Diversity Panel_Genotypes'!BZ215)</f>
        <v>172174</v>
      </c>
      <c r="AP216" t="str">
        <f>CONCATENATE('Diversity Panel_Genotypes'!CA215,'Diversity Panel_Genotypes'!CB215)</f>
        <v>106108</v>
      </c>
      <c r="AQ216" t="str">
        <f>CONCATENATE('Diversity Panel_Genotypes'!CC215,'Diversity Panel_Genotypes'!CD215)</f>
        <v>102106</v>
      </c>
      <c r="AR216" t="str">
        <f>CONCATENATE('Diversity Panel_Genotypes'!CE215,'Diversity Panel_Genotypes'!CF215)</f>
        <v>081083</v>
      </c>
      <c r="AS216" t="str">
        <f>CONCATENATE('Diversity Panel_Genotypes'!CG215,'Diversity Panel_Genotypes'!CH215)</f>
        <v>258262</v>
      </c>
      <c r="AT216" t="str">
        <f>CONCATENATE('Diversity Panel_Genotypes'!CI215,'Diversity Panel_Genotypes'!CJ215)</f>
        <v>103097</v>
      </c>
      <c r="AU216" t="str">
        <f>CONCATENATE('Diversity Panel_Genotypes'!CK215,'Diversity Panel_Genotypes'!CL215)</f>
        <v>143145</v>
      </c>
      <c r="AV216" t="str">
        <f>CONCATENATE('Diversity Panel_Genotypes'!CM215,'Diversity Panel_Genotypes'!CN215)</f>
        <v>124124</v>
      </c>
      <c r="AW216" t="str">
        <f>CONCATENATE('Diversity Panel_Genotypes'!CO215,'Diversity Panel_Genotypes'!CP215)</f>
        <v>236240</v>
      </c>
      <c r="AX216" t="str">
        <f>CONCATENATE('Diversity Panel_Genotypes'!CQ215,'Diversity Panel_Genotypes'!CR215)</f>
        <v>144154</v>
      </c>
      <c r="AY216" t="str">
        <f>CONCATENATE('Diversity Panel_Genotypes'!CS215,'Diversity Panel_Genotypes'!CT215)</f>
        <v>130132</v>
      </c>
      <c r="AZ216" t="str">
        <f>CONCATENATE('Diversity Panel_Genotypes'!CU215,'Diversity Panel_Genotypes'!CV215)</f>
        <v>244252</v>
      </c>
      <c r="BA216" t="str">
        <f>CONCATENATE('Diversity Panel_Genotypes'!CW215,'Diversity Panel_Genotypes'!CX215)</f>
        <v>148148</v>
      </c>
      <c r="BB216" t="str">
        <f>CONCATENATE('Diversity Panel_Genotypes'!CY215,'Diversity Panel_Genotypes'!CZ215)</f>
        <v>155155</v>
      </c>
      <c r="BC216" t="str">
        <f>CONCATENATE('Diversity Panel_Genotypes'!DA215,'Diversity Panel_Genotypes'!DB215)</f>
        <v>134134</v>
      </c>
      <c r="BD216" t="str">
        <f>CONCATENATE('Diversity Panel_Genotypes'!DC215,'Diversity Panel_Genotypes'!DD215)</f>
        <v>149153</v>
      </c>
    </row>
    <row r="217" spans="2:56" x14ac:dyDescent="0.3">
      <c r="B217" t="s">
        <v>438</v>
      </c>
      <c r="C217" s="5">
        <v>2020</v>
      </c>
      <c r="D217" s="17" t="s">
        <v>86</v>
      </c>
      <c r="E217" t="str">
        <f>CONCATENATE('Diversity Panel_Genotypes'!E216,'Diversity Panel_Genotypes'!F216)</f>
        <v>165165</v>
      </c>
      <c r="F217" t="str">
        <f>CONCATENATE('Diversity Panel_Genotypes'!G216,'Diversity Panel_Genotypes'!H216)</f>
        <v>177177</v>
      </c>
      <c r="G217" t="str">
        <f>CONCATENATE('Diversity Panel_Genotypes'!I216,'Diversity Panel_Genotypes'!J216)</f>
        <v>241271</v>
      </c>
      <c r="H217" t="str">
        <f>CONCATENATE('Diversity Panel_Genotypes'!K216,'Diversity Panel_Genotypes'!L216)</f>
        <v>238238</v>
      </c>
      <c r="I217" t="str">
        <f>CONCATENATE('Diversity Panel_Genotypes'!M216,'Diversity Panel_Genotypes'!N216)</f>
        <v>087095</v>
      </c>
      <c r="J217" t="str">
        <f>CONCATENATE('Diversity Panel_Genotypes'!O216,'Diversity Panel_Genotypes'!P216)</f>
        <v>180180</v>
      </c>
      <c r="K217" t="str">
        <f>CONCATENATE('Diversity Panel_Genotypes'!Q216,'Diversity Panel_Genotypes'!R216)</f>
        <v>211211</v>
      </c>
      <c r="L217" t="str">
        <f>CONCATENATE('Diversity Panel_Genotypes'!S216,'Diversity Panel_Genotypes'!T216)</f>
        <v>143143</v>
      </c>
      <c r="M217" t="str">
        <f>CONCATENATE('Diversity Panel_Genotypes'!U216,'Diversity Panel_Genotypes'!V216)</f>
        <v>152152</v>
      </c>
      <c r="N217" t="str">
        <f>CONCATENATE('Diversity Panel_Genotypes'!W216,'Diversity Panel_Genotypes'!X216)</f>
        <v>108114</v>
      </c>
      <c r="O217" t="str">
        <f>CONCATENATE('Diversity Panel_Genotypes'!Y216,'Diversity Panel_Genotypes'!Z216)</f>
        <v>165183</v>
      </c>
      <c r="P217" t="str">
        <f>CONCATENATE('Diversity Panel_Genotypes'!AA216,'Diversity Panel_Genotypes'!AB216)</f>
        <v>104104</v>
      </c>
      <c r="Q217" t="str">
        <f>CONCATENATE('Diversity Panel_Genotypes'!AC216,'Diversity Panel_Genotypes'!AD216)</f>
        <v>125127</v>
      </c>
      <c r="R217" t="str">
        <f>CONCATENATE('Diversity Panel_Genotypes'!AE216,'Diversity Panel_Genotypes'!AF216)</f>
        <v>103103</v>
      </c>
      <c r="S217" t="str">
        <f>CONCATENATE('Diversity Panel_Genotypes'!AG216,'Diversity Panel_Genotypes'!AH216)</f>
        <v>118118</v>
      </c>
      <c r="T217" t="str">
        <f>CONCATENATE('Diversity Panel_Genotypes'!AI216,'Diversity Panel_Genotypes'!AJ216)</f>
        <v>161165</v>
      </c>
      <c r="U217" t="str">
        <f>CONCATENATE('Diversity Panel_Genotypes'!AK216,'Diversity Panel_Genotypes'!AL216)</f>
        <v>225231</v>
      </c>
      <c r="V217" t="str">
        <f>CONCATENATE('Diversity Panel_Genotypes'!AM216,'Diversity Panel_Genotypes'!AN216)</f>
        <v>194200</v>
      </c>
      <c r="W217" t="str">
        <f>CONCATENATE('Diversity Panel_Genotypes'!AO216,'Diversity Panel_Genotypes'!AP216)</f>
        <v>185185</v>
      </c>
      <c r="X217" t="str">
        <f>CONCATENATE('Diversity Panel_Genotypes'!AQ216,'Diversity Panel_Genotypes'!AR216)</f>
        <v>108113</v>
      </c>
      <c r="Y217" t="str">
        <f>CONCATENATE('Diversity Panel_Genotypes'!AS216,'Diversity Panel_Genotypes'!AT216)</f>
        <v>154160</v>
      </c>
      <c r="Z217" t="str">
        <f>CONCATENATE('Diversity Panel_Genotypes'!AU216,'Diversity Panel_Genotypes'!AV216)</f>
        <v>091093</v>
      </c>
      <c r="AA217" t="str">
        <f>CONCATENATE('Diversity Panel_Genotypes'!AW216,'Diversity Panel_Genotypes'!AX216)</f>
        <v>090090</v>
      </c>
      <c r="AB217" t="str">
        <f>CONCATENATE('Diversity Panel_Genotypes'!AY216,'Diversity Panel_Genotypes'!AZ216)</f>
        <v>135135</v>
      </c>
      <c r="AC217" t="str">
        <f>CONCATENATE('Diversity Panel_Genotypes'!BA216,'Diversity Panel_Genotypes'!BB216)</f>
        <v>146146</v>
      </c>
      <c r="AD217" t="str">
        <f>CONCATENATE('Diversity Panel_Genotypes'!BC216,'Diversity Panel_Genotypes'!BD216)</f>
        <v>087091</v>
      </c>
      <c r="AE217" t="str">
        <f>CONCATENATE('Diversity Panel_Genotypes'!BE216,'Diversity Panel_Genotypes'!BF216)</f>
        <v>189191</v>
      </c>
      <c r="AF217" t="str">
        <f>CONCATENATE('Diversity Panel_Genotypes'!BG216,'Diversity Panel_Genotypes'!BH216)</f>
        <v>101101</v>
      </c>
      <c r="AG217" t="str">
        <f>CONCATENATE('Diversity Panel_Genotypes'!BI216,'Diversity Panel_Genotypes'!BJ216)</f>
        <v>151158</v>
      </c>
      <c r="AH217" t="str">
        <f>CONCATENATE('Diversity Panel_Genotypes'!BK216,'Diversity Panel_Genotypes'!BL216)</f>
        <v>142166</v>
      </c>
      <c r="AI217" t="str">
        <f>CONCATENATE('Diversity Panel_Genotypes'!BM216,'Diversity Panel_Genotypes'!BN216)</f>
        <v>127148</v>
      </c>
      <c r="AJ217" t="str">
        <f>CONCATENATE('Diversity Panel_Genotypes'!BO216,'Diversity Panel_Genotypes'!BP216)</f>
        <v>172172</v>
      </c>
      <c r="AK217" t="str">
        <f>CONCATENATE('Diversity Panel_Genotypes'!BQ216,'Diversity Panel_Genotypes'!BR216)</f>
        <v>097097</v>
      </c>
      <c r="AL217" t="str">
        <f>CONCATENATE('Diversity Panel_Genotypes'!BS216,'Diversity Panel_Genotypes'!BT216)</f>
        <v>091092</v>
      </c>
      <c r="AM217" t="str">
        <f>CONCATENATE('Diversity Panel_Genotypes'!BU216,'Diversity Panel_Genotypes'!BV216)</f>
        <v>173177</v>
      </c>
      <c r="AN217" t="str">
        <f>CONCATENATE('Diversity Panel_Genotypes'!BW216,'Diversity Panel_Genotypes'!BX216)</f>
        <v>148148</v>
      </c>
      <c r="AO217" t="str">
        <f>CONCATENATE('Diversity Panel_Genotypes'!BY216,'Diversity Panel_Genotypes'!BZ216)</f>
        <v>178178</v>
      </c>
      <c r="AP217" t="str">
        <f>CONCATENATE('Diversity Panel_Genotypes'!CA216,'Diversity Panel_Genotypes'!CB216)</f>
        <v>108090</v>
      </c>
      <c r="AQ217" t="str">
        <f>CONCATENATE('Diversity Panel_Genotypes'!CC216,'Diversity Panel_Genotypes'!CD216)</f>
        <v>104104</v>
      </c>
      <c r="AR217" t="str">
        <f>CONCATENATE('Diversity Panel_Genotypes'!CE216,'Diversity Panel_Genotypes'!CF216)</f>
        <v>081083</v>
      </c>
      <c r="AS217" t="str">
        <f>CONCATENATE('Diversity Panel_Genotypes'!CG216,'Diversity Panel_Genotypes'!CH216)</f>
        <v>262262</v>
      </c>
      <c r="AT217" t="str">
        <f>CONCATENATE('Diversity Panel_Genotypes'!CI216,'Diversity Panel_Genotypes'!CJ216)</f>
        <v>103103</v>
      </c>
      <c r="AU217" t="str">
        <f>CONCATENATE('Diversity Panel_Genotypes'!CK216,'Diversity Panel_Genotypes'!CL216)</f>
        <v>143147</v>
      </c>
      <c r="AV217" t="str">
        <f>CONCATENATE('Diversity Panel_Genotypes'!CM216,'Diversity Panel_Genotypes'!CN216)</f>
        <v>122124</v>
      </c>
      <c r="AW217" t="str">
        <f>CONCATENATE('Diversity Panel_Genotypes'!CO216,'Diversity Panel_Genotypes'!CP216)</f>
        <v>240240</v>
      </c>
      <c r="AX217" t="str">
        <f>CONCATENATE('Diversity Panel_Genotypes'!CQ216,'Diversity Panel_Genotypes'!CR216)</f>
        <v>154156</v>
      </c>
      <c r="AY217" t="str">
        <f>CONCATENATE('Diversity Panel_Genotypes'!CS216,'Diversity Panel_Genotypes'!CT216)</f>
        <v>130134</v>
      </c>
      <c r="AZ217" t="str">
        <f>CONCATENATE('Diversity Panel_Genotypes'!CU216,'Diversity Panel_Genotypes'!CV216)</f>
        <v>246250</v>
      </c>
      <c r="BA217" t="str">
        <f>CONCATENATE('Diversity Panel_Genotypes'!CW216,'Diversity Panel_Genotypes'!CX216)</f>
        <v>140150</v>
      </c>
      <c r="BB217" t="str">
        <f>CONCATENATE('Diversity Panel_Genotypes'!CY216,'Diversity Panel_Genotypes'!CZ216)</f>
        <v>153153</v>
      </c>
      <c r="BC217" t="str">
        <f>CONCATENATE('Diversity Panel_Genotypes'!DA216,'Diversity Panel_Genotypes'!DB216)</f>
        <v>134136</v>
      </c>
      <c r="BD217" t="str">
        <f>CONCATENATE('Diversity Panel_Genotypes'!DC216,'Diversity Panel_Genotypes'!DD216)</f>
        <v>145149</v>
      </c>
    </row>
    <row r="218" spans="2:56" x14ac:dyDescent="0.3">
      <c r="B218" t="s">
        <v>440</v>
      </c>
      <c r="C218" s="5">
        <v>2020</v>
      </c>
      <c r="D218" s="17" t="s">
        <v>86</v>
      </c>
      <c r="E218" t="str">
        <f>CONCATENATE('Diversity Panel_Genotypes'!E217,'Diversity Panel_Genotypes'!F217)</f>
        <v>161161</v>
      </c>
      <c r="F218" t="str">
        <f>CONCATENATE('Diversity Panel_Genotypes'!G217,'Diversity Panel_Genotypes'!H217)</f>
        <v>181191</v>
      </c>
      <c r="G218" t="str">
        <f>CONCATENATE('Diversity Panel_Genotypes'!I217,'Diversity Panel_Genotypes'!J217)</f>
        <v>253271</v>
      </c>
      <c r="H218" t="str">
        <f>CONCATENATE('Diversity Panel_Genotypes'!K217,'Diversity Panel_Genotypes'!L217)</f>
        <v>238238</v>
      </c>
      <c r="I218" t="str">
        <f>CONCATENATE('Diversity Panel_Genotypes'!M217,'Diversity Panel_Genotypes'!N217)</f>
        <v>087089</v>
      </c>
      <c r="J218" t="str">
        <f>CONCATENATE('Diversity Panel_Genotypes'!O217,'Diversity Panel_Genotypes'!P217)</f>
        <v>180180</v>
      </c>
      <c r="K218" t="str">
        <f>CONCATENATE('Diversity Panel_Genotypes'!Q217,'Diversity Panel_Genotypes'!R217)</f>
        <v>211211</v>
      </c>
      <c r="L218" t="str">
        <f>CONCATENATE('Diversity Panel_Genotypes'!S217,'Diversity Panel_Genotypes'!T217)</f>
        <v>129143</v>
      </c>
      <c r="M218" t="str">
        <f>CONCATENATE('Diversity Panel_Genotypes'!U217,'Diversity Panel_Genotypes'!V217)</f>
        <v>148148</v>
      </c>
      <c r="N218" t="str">
        <f>CONCATENATE('Diversity Panel_Genotypes'!W217,'Diversity Panel_Genotypes'!X217)</f>
        <v>108114</v>
      </c>
      <c r="O218" t="str">
        <f>CONCATENATE('Diversity Panel_Genotypes'!Y217,'Diversity Panel_Genotypes'!Z217)</f>
        <v>165181</v>
      </c>
      <c r="P218" t="str">
        <f>CONCATENATE('Diversity Panel_Genotypes'!AA217,'Diversity Panel_Genotypes'!AB217)</f>
        <v>092098</v>
      </c>
      <c r="Q218" t="str">
        <f>CONCATENATE('Diversity Panel_Genotypes'!AC217,'Diversity Panel_Genotypes'!AD217)</f>
        <v>125125</v>
      </c>
      <c r="R218" t="str">
        <f>CONCATENATE('Diversity Panel_Genotypes'!AE217,'Diversity Panel_Genotypes'!AF217)</f>
        <v>103103</v>
      </c>
      <c r="S218" t="str">
        <f>CONCATENATE('Diversity Panel_Genotypes'!AG217,'Diversity Panel_Genotypes'!AH217)</f>
        <v>116122</v>
      </c>
      <c r="T218" t="str">
        <f>CONCATENATE('Diversity Panel_Genotypes'!AI217,'Diversity Panel_Genotypes'!AJ217)</f>
        <v>161167</v>
      </c>
      <c r="U218" t="str">
        <f>CONCATENATE('Diversity Panel_Genotypes'!AK217,'Diversity Panel_Genotypes'!AL217)</f>
        <v>225231</v>
      </c>
      <c r="V218" t="str">
        <f>CONCATENATE('Diversity Panel_Genotypes'!AM217,'Diversity Panel_Genotypes'!AN217)</f>
        <v>194194</v>
      </c>
      <c r="W218" t="str">
        <f>CONCATENATE('Diversity Panel_Genotypes'!AO217,'Diversity Panel_Genotypes'!AP217)</f>
        <v>179185</v>
      </c>
      <c r="X218" t="str">
        <f>CONCATENATE('Diversity Panel_Genotypes'!AQ217,'Diversity Panel_Genotypes'!AR217)</f>
        <v>115115</v>
      </c>
      <c r="Y218" t="str">
        <f>CONCATENATE('Diversity Panel_Genotypes'!AS217,'Diversity Panel_Genotypes'!AT217)</f>
        <v>158160</v>
      </c>
      <c r="Z218" t="str">
        <f>CONCATENATE('Diversity Panel_Genotypes'!AU217,'Diversity Panel_Genotypes'!AV217)</f>
        <v>089091</v>
      </c>
      <c r="AA218" t="str">
        <f>CONCATENATE('Diversity Panel_Genotypes'!AW217,'Diversity Panel_Genotypes'!AX217)</f>
        <v>088090</v>
      </c>
      <c r="AB218" t="str">
        <f>CONCATENATE('Diversity Panel_Genotypes'!AY217,'Diversity Panel_Genotypes'!AZ217)</f>
        <v>135147</v>
      </c>
      <c r="AC218" t="str">
        <f>CONCATENATE('Diversity Panel_Genotypes'!BA217,'Diversity Panel_Genotypes'!BB217)</f>
        <v>146150</v>
      </c>
      <c r="AD218" t="str">
        <f>CONCATENATE('Diversity Panel_Genotypes'!BC217,'Diversity Panel_Genotypes'!BD217)</f>
        <v>087089</v>
      </c>
      <c r="AE218" t="str">
        <f>CONCATENATE('Diversity Panel_Genotypes'!BE217,'Diversity Panel_Genotypes'!BF217)</f>
        <v>191195</v>
      </c>
      <c r="AF218" t="str">
        <f>CONCATENATE('Diversity Panel_Genotypes'!BG217,'Diversity Panel_Genotypes'!BH217)</f>
        <v>103099</v>
      </c>
      <c r="AG218" t="str">
        <f>CONCATENATE('Diversity Panel_Genotypes'!BI217,'Diversity Panel_Genotypes'!BJ217)</f>
        <v>158161</v>
      </c>
      <c r="AH218" t="str">
        <f>CONCATENATE('Diversity Panel_Genotypes'!BK217,'Diversity Panel_Genotypes'!BL217)</f>
        <v>142168</v>
      </c>
      <c r="AI218" t="str">
        <f>CONCATENATE('Diversity Panel_Genotypes'!BM217,'Diversity Panel_Genotypes'!BN217)</f>
        <v>140142</v>
      </c>
      <c r="AJ218" t="str">
        <f>CONCATENATE('Diversity Panel_Genotypes'!BO217,'Diversity Panel_Genotypes'!BP217)</f>
        <v>170172</v>
      </c>
      <c r="AK218" t="str">
        <f>CONCATENATE('Diversity Panel_Genotypes'!BQ217,'Diversity Panel_Genotypes'!BR217)</f>
        <v>083089</v>
      </c>
      <c r="AL218" t="str">
        <f>CONCATENATE('Diversity Panel_Genotypes'!BS217,'Diversity Panel_Genotypes'!BT217)</f>
        <v>091092</v>
      </c>
      <c r="AM218" t="str">
        <f>CONCATENATE('Diversity Panel_Genotypes'!BU217,'Diversity Panel_Genotypes'!BV217)</f>
        <v>175175</v>
      </c>
      <c r="AN218" t="str">
        <f>CONCATENATE('Diversity Panel_Genotypes'!BW217,'Diversity Panel_Genotypes'!BX217)</f>
        <v>146150</v>
      </c>
      <c r="AO218" t="str">
        <f>CONCATENATE('Diversity Panel_Genotypes'!BY217,'Diversity Panel_Genotypes'!BZ217)</f>
        <v>172174</v>
      </c>
      <c r="AP218" t="str">
        <f>CONCATENATE('Diversity Panel_Genotypes'!CA217,'Diversity Panel_Genotypes'!CB217)</f>
        <v>108090</v>
      </c>
      <c r="AQ218" t="str">
        <f>CONCATENATE('Diversity Panel_Genotypes'!CC217,'Diversity Panel_Genotypes'!CD217)</f>
        <v>104106</v>
      </c>
      <c r="AR218" t="str">
        <f>CONCATENATE('Diversity Panel_Genotypes'!CE217,'Diversity Panel_Genotypes'!CF217)</f>
        <v>083083</v>
      </c>
      <c r="AS218" t="str">
        <f>CONCATENATE('Diversity Panel_Genotypes'!CG217,'Diversity Panel_Genotypes'!CH217)</f>
        <v>258262</v>
      </c>
      <c r="AT218" t="str">
        <f>CONCATENATE('Diversity Panel_Genotypes'!CI217,'Diversity Panel_Genotypes'!CJ217)</f>
        <v>089099</v>
      </c>
      <c r="AU218" t="str">
        <f>CONCATENATE('Diversity Panel_Genotypes'!CK217,'Diversity Panel_Genotypes'!CL217)</f>
        <v>143143</v>
      </c>
      <c r="AV218" t="str">
        <f>CONCATENATE('Diversity Panel_Genotypes'!CM217,'Diversity Panel_Genotypes'!CN217)</f>
        <v>124124</v>
      </c>
      <c r="AW218" t="str">
        <f>CONCATENATE('Diversity Panel_Genotypes'!CO217,'Diversity Panel_Genotypes'!CP217)</f>
        <v>238240</v>
      </c>
      <c r="AX218" t="str">
        <f>CONCATENATE('Diversity Panel_Genotypes'!CQ217,'Diversity Panel_Genotypes'!CR217)</f>
        <v>154156</v>
      </c>
      <c r="AY218" t="str">
        <f>CONCATENATE('Diversity Panel_Genotypes'!CS217,'Diversity Panel_Genotypes'!CT217)</f>
        <v>130132</v>
      </c>
      <c r="AZ218" t="str">
        <f>CONCATENATE('Diversity Panel_Genotypes'!CU217,'Diversity Panel_Genotypes'!CV217)</f>
        <v>250250</v>
      </c>
      <c r="BA218" t="str">
        <f>CONCATENATE('Diversity Panel_Genotypes'!CW217,'Diversity Panel_Genotypes'!CX217)</f>
        <v>140150</v>
      </c>
      <c r="BB218" t="str">
        <f>CONCATENATE('Diversity Panel_Genotypes'!CY217,'Diversity Panel_Genotypes'!CZ217)</f>
        <v>149155</v>
      </c>
      <c r="BC218" t="str">
        <f>CONCATENATE('Diversity Panel_Genotypes'!DA217,'Diversity Panel_Genotypes'!DB217)</f>
        <v>134134</v>
      </c>
      <c r="BD218" t="str">
        <f>CONCATENATE('Diversity Panel_Genotypes'!DC217,'Diversity Panel_Genotypes'!DD217)</f>
        <v>149153</v>
      </c>
    </row>
    <row r="219" spans="2:56" x14ac:dyDescent="0.3">
      <c r="B219" t="s">
        <v>442</v>
      </c>
      <c r="C219" s="5">
        <v>2020</v>
      </c>
      <c r="D219" s="17" t="s">
        <v>86</v>
      </c>
      <c r="E219" t="str">
        <f>CONCATENATE('Diversity Panel_Genotypes'!E218,'Diversity Panel_Genotypes'!F218)</f>
        <v>161165</v>
      </c>
      <c r="F219" t="str">
        <f>CONCATENATE('Diversity Panel_Genotypes'!G218,'Diversity Panel_Genotypes'!H218)</f>
        <v>181191</v>
      </c>
      <c r="G219" t="str">
        <f>CONCATENATE('Diversity Panel_Genotypes'!I218,'Diversity Panel_Genotypes'!J218)</f>
        <v>253269</v>
      </c>
      <c r="H219" t="str">
        <f>CONCATENATE('Diversity Panel_Genotypes'!K218,'Diversity Panel_Genotypes'!L218)</f>
        <v>238252</v>
      </c>
      <c r="I219" t="str">
        <f>CONCATENATE('Diversity Panel_Genotypes'!M218,'Diversity Panel_Genotypes'!N218)</f>
        <v>085089</v>
      </c>
      <c r="J219" t="str">
        <f>CONCATENATE('Diversity Panel_Genotypes'!O218,'Diversity Panel_Genotypes'!P218)</f>
        <v>180198</v>
      </c>
      <c r="K219" t="str">
        <f>CONCATENATE('Diversity Panel_Genotypes'!Q218,'Diversity Panel_Genotypes'!R218)</f>
        <v>211211</v>
      </c>
      <c r="L219" t="str">
        <f>CONCATENATE('Diversity Panel_Genotypes'!S218,'Diversity Panel_Genotypes'!T218)</f>
        <v>143143</v>
      </c>
      <c r="M219" t="str">
        <f>CONCATENATE('Diversity Panel_Genotypes'!U218,'Diversity Panel_Genotypes'!V218)</f>
        <v>140152</v>
      </c>
      <c r="N219" t="str">
        <f>CONCATENATE('Diversity Panel_Genotypes'!W218,'Diversity Panel_Genotypes'!X218)</f>
        <v>108116</v>
      </c>
      <c r="O219" t="str">
        <f>CONCATENATE('Diversity Panel_Genotypes'!Y218,'Diversity Panel_Genotypes'!Z218)</f>
        <v>179183</v>
      </c>
      <c r="P219" t="str">
        <f>CONCATENATE('Diversity Panel_Genotypes'!AA218,'Diversity Panel_Genotypes'!AB218)</f>
        <v>102104</v>
      </c>
      <c r="Q219" t="str">
        <f>CONCATENATE('Diversity Panel_Genotypes'!AC218,'Diversity Panel_Genotypes'!AD218)</f>
        <v>125129</v>
      </c>
      <c r="R219" t="str">
        <f>CONCATENATE('Diversity Panel_Genotypes'!AE218,'Diversity Panel_Genotypes'!AF218)</f>
        <v>103103</v>
      </c>
      <c r="S219" t="str">
        <f>CONCATENATE('Diversity Panel_Genotypes'!AG218,'Diversity Panel_Genotypes'!AH218)</f>
        <v>118118</v>
      </c>
      <c r="T219" t="str">
        <f>CONCATENATE('Diversity Panel_Genotypes'!AI218,'Diversity Panel_Genotypes'!AJ218)</f>
        <v>167167</v>
      </c>
      <c r="U219" t="str">
        <f>CONCATENATE('Diversity Panel_Genotypes'!AK218,'Diversity Panel_Genotypes'!AL218)</f>
        <v>213229</v>
      </c>
      <c r="V219" t="str">
        <f>CONCATENATE('Diversity Panel_Genotypes'!AM218,'Diversity Panel_Genotypes'!AN218)</f>
        <v>194196</v>
      </c>
      <c r="W219" t="str">
        <f>CONCATENATE('Diversity Panel_Genotypes'!AO218,'Diversity Panel_Genotypes'!AP218)</f>
        <v>185185</v>
      </c>
      <c r="X219" t="str">
        <f>CONCATENATE('Diversity Panel_Genotypes'!AQ218,'Diversity Panel_Genotypes'!AR218)</f>
        <v>108108</v>
      </c>
      <c r="Y219" t="str">
        <f>CONCATENATE('Diversity Panel_Genotypes'!AS218,'Diversity Panel_Genotypes'!AT218)</f>
        <v>160160</v>
      </c>
      <c r="Z219" t="str">
        <f>CONCATENATE('Diversity Panel_Genotypes'!AU218,'Diversity Panel_Genotypes'!AV218)</f>
        <v>089089</v>
      </c>
      <c r="AA219" t="str">
        <f>CONCATENATE('Diversity Panel_Genotypes'!AW218,'Diversity Panel_Genotypes'!AX218)</f>
        <v>102090</v>
      </c>
      <c r="AB219" t="str">
        <f>CONCATENATE('Diversity Panel_Genotypes'!AY218,'Diversity Panel_Genotypes'!AZ218)</f>
        <v>135135</v>
      </c>
      <c r="AC219" t="str">
        <f>CONCATENATE('Diversity Panel_Genotypes'!BA218,'Diversity Panel_Genotypes'!BB218)</f>
        <v>146150</v>
      </c>
      <c r="AD219" t="str">
        <f>CONCATENATE('Diversity Panel_Genotypes'!BC218,'Diversity Panel_Genotypes'!BD218)</f>
        <v>087087</v>
      </c>
      <c r="AE219" t="str">
        <f>CONCATENATE('Diversity Panel_Genotypes'!BE218,'Diversity Panel_Genotypes'!BF218)</f>
        <v>191191</v>
      </c>
      <c r="AF219" t="str">
        <f>CONCATENATE('Diversity Panel_Genotypes'!BG218,'Diversity Panel_Genotypes'!BH218)</f>
        <v>101099</v>
      </c>
      <c r="AG219" t="str">
        <f>CONCATENATE('Diversity Panel_Genotypes'!BI218,'Diversity Panel_Genotypes'!BJ218)</f>
        <v>160161</v>
      </c>
      <c r="AH219" t="str">
        <f>CONCATENATE('Diversity Panel_Genotypes'!BK218,'Diversity Panel_Genotypes'!BL218)</f>
        <v>142156</v>
      </c>
      <c r="AI219" t="str">
        <f>CONCATENATE('Diversity Panel_Genotypes'!BM218,'Diversity Panel_Genotypes'!BN218)</f>
        <v>140140</v>
      </c>
      <c r="AJ219" t="str">
        <f>CONCATENATE('Diversity Panel_Genotypes'!BO218,'Diversity Panel_Genotypes'!BP218)</f>
        <v>172172</v>
      </c>
      <c r="AK219" t="str">
        <f>CONCATENATE('Diversity Panel_Genotypes'!BQ218,'Diversity Panel_Genotypes'!BR218)</f>
        <v>083083</v>
      </c>
      <c r="AL219" t="str">
        <f>CONCATENATE('Diversity Panel_Genotypes'!BS218,'Diversity Panel_Genotypes'!BT218)</f>
        <v>092092</v>
      </c>
      <c r="AM219" t="str">
        <f>CONCATENATE('Diversity Panel_Genotypes'!BU218,'Diversity Panel_Genotypes'!BV218)</f>
        <v>175177</v>
      </c>
      <c r="AN219" t="str">
        <f>CONCATENATE('Diversity Panel_Genotypes'!BW218,'Diversity Panel_Genotypes'!BX218)</f>
        <v>148150</v>
      </c>
      <c r="AO219" t="str">
        <f>CONCATENATE('Diversity Panel_Genotypes'!BY218,'Diversity Panel_Genotypes'!BZ218)</f>
        <v>172174</v>
      </c>
      <c r="AP219" t="str">
        <f>CONCATENATE('Diversity Panel_Genotypes'!CA218,'Diversity Panel_Genotypes'!CB218)</f>
        <v>108090</v>
      </c>
      <c r="AQ219" t="str">
        <f>CONCATENATE('Diversity Panel_Genotypes'!CC218,'Diversity Panel_Genotypes'!CD218)</f>
        <v>104104</v>
      </c>
      <c r="AR219" t="str">
        <f>CONCATENATE('Diversity Panel_Genotypes'!CE218,'Diversity Panel_Genotypes'!CF218)</f>
        <v>081083</v>
      </c>
      <c r="AS219" t="str">
        <f>CONCATENATE('Diversity Panel_Genotypes'!CG218,'Diversity Panel_Genotypes'!CH218)</f>
        <v>258262</v>
      </c>
      <c r="AT219" t="str">
        <f>CONCATENATE('Diversity Panel_Genotypes'!CI218,'Diversity Panel_Genotypes'!CJ218)</f>
        <v>089089</v>
      </c>
      <c r="AU219" t="str">
        <f>CONCATENATE('Diversity Panel_Genotypes'!CK218,'Diversity Panel_Genotypes'!CL218)</f>
        <v>143147</v>
      </c>
      <c r="AV219" t="str">
        <f>CONCATENATE('Diversity Panel_Genotypes'!CM218,'Diversity Panel_Genotypes'!CN218)</f>
        <v>122124</v>
      </c>
      <c r="AW219" t="str">
        <f>CONCATENATE('Diversity Panel_Genotypes'!CO218,'Diversity Panel_Genotypes'!CP218)</f>
        <v>236240</v>
      </c>
      <c r="AX219" t="str">
        <f>CONCATENATE('Diversity Panel_Genotypes'!CQ218,'Diversity Panel_Genotypes'!CR218)</f>
        <v>154156</v>
      </c>
      <c r="AY219" t="str">
        <f>CONCATENATE('Diversity Panel_Genotypes'!CS218,'Diversity Panel_Genotypes'!CT218)</f>
        <v>118132</v>
      </c>
      <c r="AZ219" t="str">
        <f>CONCATENATE('Diversity Panel_Genotypes'!CU218,'Diversity Panel_Genotypes'!CV218)</f>
        <v>244246</v>
      </c>
      <c r="BA219" t="str">
        <f>CONCATENATE('Diversity Panel_Genotypes'!CW218,'Diversity Panel_Genotypes'!CX218)</f>
        <v>148148</v>
      </c>
      <c r="BB219" t="str">
        <f>CONCATENATE('Diversity Panel_Genotypes'!CY218,'Diversity Panel_Genotypes'!CZ218)</f>
        <v>153157</v>
      </c>
      <c r="BC219" t="str">
        <f>CONCATENATE('Diversity Panel_Genotypes'!DA218,'Diversity Panel_Genotypes'!DB218)</f>
        <v>136136</v>
      </c>
      <c r="BD219" t="str">
        <f>CONCATENATE('Diversity Panel_Genotypes'!DC218,'Diversity Panel_Genotypes'!DD218)</f>
        <v>147153</v>
      </c>
    </row>
    <row r="220" spans="2:56" x14ac:dyDescent="0.3">
      <c r="B220" t="s">
        <v>444</v>
      </c>
      <c r="C220" s="5">
        <v>2020</v>
      </c>
      <c r="D220" s="17" t="s">
        <v>86</v>
      </c>
      <c r="E220" t="str">
        <f>CONCATENATE('Diversity Panel_Genotypes'!E219,'Diversity Panel_Genotypes'!F219)</f>
        <v>165167</v>
      </c>
      <c r="F220" t="str">
        <f>CONCATENATE('Diversity Panel_Genotypes'!G219,'Diversity Panel_Genotypes'!H219)</f>
        <v>181191</v>
      </c>
      <c r="G220" t="str">
        <f>CONCATENATE('Diversity Panel_Genotypes'!I219,'Diversity Panel_Genotypes'!J219)</f>
        <v>241271</v>
      </c>
      <c r="H220" t="str">
        <f>CONCATENATE('Diversity Panel_Genotypes'!K219,'Diversity Panel_Genotypes'!L219)</f>
        <v>232238</v>
      </c>
      <c r="I220" t="str">
        <f>CONCATENATE('Diversity Panel_Genotypes'!M219,'Diversity Panel_Genotypes'!N219)</f>
        <v>095095</v>
      </c>
      <c r="J220" t="str">
        <f>CONCATENATE('Diversity Panel_Genotypes'!O219,'Diversity Panel_Genotypes'!P219)</f>
        <v>180180</v>
      </c>
      <c r="K220" t="str">
        <f>CONCATENATE('Diversity Panel_Genotypes'!Q219,'Diversity Panel_Genotypes'!R219)</f>
        <v>205211</v>
      </c>
      <c r="L220" t="str">
        <f>CONCATENATE('Diversity Panel_Genotypes'!S219,'Diversity Panel_Genotypes'!T219)</f>
        <v>143149</v>
      </c>
      <c r="M220" t="str">
        <f>CONCATENATE('Diversity Panel_Genotypes'!U219,'Diversity Panel_Genotypes'!V219)</f>
        <v>152158</v>
      </c>
      <c r="N220" t="str">
        <f>CONCATENATE('Diversity Panel_Genotypes'!W219,'Diversity Panel_Genotypes'!X219)</f>
        <v>114116</v>
      </c>
      <c r="O220" t="str">
        <f>CONCATENATE('Diversity Panel_Genotypes'!Y219,'Diversity Panel_Genotypes'!Z219)</f>
        <v>165179</v>
      </c>
      <c r="P220" t="str">
        <f>CONCATENATE('Diversity Panel_Genotypes'!AA219,'Diversity Panel_Genotypes'!AB219)</f>
        <v>104096</v>
      </c>
      <c r="Q220" t="str">
        <f>CONCATENATE('Diversity Panel_Genotypes'!AC219,'Diversity Panel_Genotypes'!AD219)</f>
        <v>125125</v>
      </c>
      <c r="R220" t="str">
        <f>CONCATENATE('Diversity Panel_Genotypes'!AE219,'Diversity Panel_Genotypes'!AF219)</f>
        <v>103103</v>
      </c>
      <c r="S220" t="str">
        <f>CONCATENATE('Diversity Panel_Genotypes'!AG219,'Diversity Panel_Genotypes'!AH219)</f>
        <v>118118</v>
      </c>
      <c r="T220" t="str">
        <f>CONCATENATE('Diversity Panel_Genotypes'!AI219,'Diversity Panel_Genotypes'!AJ219)</f>
        <v>161161</v>
      </c>
      <c r="U220" t="str">
        <f>CONCATENATE('Diversity Panel_Genotypes'!AK219,'Diversity Panel_Genotypes'!AL219)</f>
        <v>225229</v>
      </c>
      <c r="V220" t="str">
        <f>CONCATENATE('Diversity Panel_Genotypes'!AM219,'Diversity Panel_Genotypes'!AN219)</f>
        <v>194194</v>
      </c>
      <c r="W220" t="str">
        <f>CONCATENATE('Diversity Panel_Genotypes'!AO219,'Diversity Panel_Genotypes'!AP219)</f>
        <v>187187</v>
      </c>
      <c r="X220" t="str">
        <f>CONCATENATE('Diversity Panel_Genotypes'!AQ219,'Diversity Panel_Genotypes'!AR219)</f>
        <v>113115</v>
      </c>
      <c r="Y220" t="str">
        <f>CONCATENATE('Diversity Panel_Genotypes'!AS219,'Diversity Panel_Genotypes'!AT219)</f>
        <v>156160</v>
      </c>
      <c r="Z220" t="str">
        <f>CONCATENATE('Diversity Panel_Genotypes'!AU219,'Diversity Panel_Genotypes'!AV219)</f>
        <v>091093</v>
      </c>
      <c r="AA220" t="str">
        <f>CONCATENATE('Diversity Panel_Genotypes'!AW219,'Diversity Panel_Genotypes'!AX219)</f>
        <v>104088</v>
      </c>
      <c r="AB220" t="str">
        <f>CONCATENATE('Diversity Panel_Genotypes'!AY219,'Diversity Panel_Genotypes'!AZ219)</f>
        <v>135135</v>
      </c>
      <c r="AC220" t="str">
        <f>CONCATENATE('Diversity Panel_Genotypes'!BA219,'Diversity Panel_Genotypes'!BB219)</f>
        <v>146146</v>
      </c>
      <c r="AD220" t="str">
        <f>CONCATENATE('Diversity Panel_Genotypes'!BC219,'Diversity Panel_Genotypes'!BD219)</f>
        <v>089091</v>
      </c>
      <c r="AE220" t="str">
        <f>CONCATENATE('Diversity Panel_Genotypes'!BE219,'Diversity Panel_Genotypes'!BF219)</f>
        <v>189191</v>
      </c>
      <c r="AF220" t="str">
        <f>CONCATENATE('Diversity Panel_Genotypes'!BG219,'Diversity Panel_Genotypes'!BH219)</f>
        <v>101099</v>
      </c>
      <c r="AG220" t="str">
        <f>CONCATENATE('Diversity Panel_Genotypes'!BI219,'Diversity Panel_Genotypes'!BJ219)</f>
        <v>143161</v>
      </c>
      <c r="AH220" t="str">
        <f>CONCATENATE('Diversity Panel_Genotypes'!BK219,'Diversity Panel_Genotypes'!BL219)</f>
        <v>158168</v>
      </c>
      <c r="AI220" t="str">
        <f>CONCATENATE('Diversity Panel_Genotypes'!BM219,'Diversity Panel_Genotypes'!BN219)</f>
        <v>127127</v>
      </c>
      <c r="AJ220" t="str">
        <f>CONCATENATE('Diversity Panel_Genotypes'!BO219,'Diversity Panel_Genotypes'!BP219)</f>
        <v>170172</v>
      </c>
      <c r="AK220" t="str">
        <f>CONCATENATE('Diversity Panel_Genotypes'!BQ219,'Diversity Panel_Genotypes'!BR219)</f>
        <v>083083</v>
      </c>
      <c r="AL220" t="str">
        <f>CONCATENATE('Diversity Panel_Genotypes'!BS219,'Diversity Panel_Genotypes'!BT219)</f>
        <v>091092</v>
      </c>
      <c r="AM220" t="str">
        <f>CONCATENATE('Diversity Panel_Genotypes'!BU219,'Diversity Panel_Genotypes'!BV219)</f>
        <v>175175</v>
      </c>
      <c r="AN220" t="str">
        <f>CONCATENATE('Diversity Panel_Genotypes'!BW219,'Diversity Panel_Genotypes'!BX219)</f>
        <v>140146</v>
      </c>
      <c r="AO220" t="str">
        <f>CONCATENATE('Diversity Panel_Genotypes'!BY219,'Diversity Panel_Genotypes'!BZ219)</f>
        <v>172174</v>
      </c>
      <c r="AP220" t="str">
        <f>CONCATENATE('Diversity Panel_Genotypes'!CA219,'Diversity Panel_Genotypes'!CB219)</f>
        <v>106108</v>
      </c>
      <c r="AQ220" t="str">
        <f>CONCATENATE('Diversity Panel_Genotypes'!CC219,'Diversity Panel_Genotypes'!CD219)</f>
        <v>104104</v>
      </c>
      <c r="AR220" t="str">
        <f>CONCATENATE('Diversity Panel_Genotypes'!CE219,'Diversity Panel_Genotypes'!CF219)</f>
        <v>083083</v>
      </c>
      <c r="AS220" t="str">
        <f>CONCATENATE('Diversity Panel_Genotypes'!CG219,'Diversity Panel_Genotypes'!CH219)</f>
        <v>260262</v>
      </c>
      <c r="AT220" t="str">
        <f>CONCATENATE('Diversity Panel_Genotypes'!CI219,'Diversity Panel_Genotypes'!CJ219)</f>
        <v>103097</v>
      </c>
      <c r="AU220" t="str">
        <f>CONCATENATE('Diversity Panel_Genotypes'!CK219,'Diversity Panel_Genotypes'!CL219)</f>
        <v>143145</v>
      </c>
      <c r="AV220" t="str">
        <f>CONCATENATE('Diversity Panel_Genotypes'!CM219,'Diversity Panel_Genotypes'!CN219)</f>
        <v>124124</v>
      </c>
      <c r="AW220" t="str">
        <f>CONCATENATE('Diversity Panel_Genotypes'!CO219,'Diversity Panel_Genotypes'!CP219)</f>
        <v>240240</v>
      </c>
      <c r="AX220" t="str">
        <f>CONCATENATE('Diversity Panel_Genotypes'!CQ219,'Diversity Panel_Genotypes'!CR219)</f>
        <v>154154</v>
      </c>
      <c r="AY220" t="str">
        <f>CONCATENATE('Diversity Panel_Genotypes'!CS219,'Diversity Panel_Genotypes'!CT219)</f>
        <v>130130</v>
      </c>
      <c r="AZ220" t="str">
        <f>CONCATENATE('Diversity Panel_Genotypes'!CU219,'Diversity Panel_Genotypes'!CV219)</f>
        <v>246254</v>
      </c>
      <c r="BA220" t="str">
        <f>CONCATENATE('Diversity Panel_Genotypes'!CW219,'Diversity Panel_Genotypes'!CX219)</f>
        <v>140150</v>
      </c>
      <c r="BB220" t="str">
        <f>CONCATENATE('Diversity Panel_Genotypes'!CY219,'Diversity Panel_Genotypes'!CZ219)</f>
        <v>149153</v>
      </c>
      <c r="BC220" t="str">
        <f>CONCATENATE('Diversity Panel_Genotypes'!DA219,'Diversity Panel_Genotypes'!DB219)</f>
        <v>134134</v>
      </c>
      <c r="BD220" t="str">
        <f>CONCATENATE('Diversity Panel_Genotypes'!DC219,'Diversity Panel_Genotypes'!DD219)</f>
        <v>151153</v>
      </c>
    </row>
    <row r="221" spans="2:56" x14ac:dyDescent="0.3">
      <c r="B221" t="s">
        <v>446</v>
      </c>
      <c r="C221" s="5">
        <v>2020</v>
      </c>
      <c r="D221" s="17" t="s">
        <v>86</v>
      </c>
      <c r="E221" t="str">
        <f>CONCATENATE('Diversity Panel_Genotypes'!E220,'Diversity Panel_Genotypes'!F220)</f>
        <v>165165</v>
      </c>
      <c r="F221" t="str">
        <f>CONCATENATE('Diversity Panel_Genotypes'!G220,'Diversity Panel_Genotypes'!H220)</f>
        <v>181191</v>
      </c>
      <c r="G221" t="str">
        <f>CONCATENATE('Diversity Panel_Genotypes'!I220,'Diversity Panel_Genotypes'!J220)</f>
        <v>241271</v>
      </c>
      <c r="H221" t="str">
        <f>CONCATENATE('Diversity Panel_Genotypes'!K220,'Diversity Panel_Genotypes'!L220)</f>
        <v>238238</v>
      </c>
      <c r="I221" t="str">
        <f>CONCATENATE('Diversity Panel_Genotypes'!M220,'Diversity Panel_Genotypes'!N220)</f>
        <v>089091</v>
      </c>
      <c r="J221" t="str">
        <f>CONCATENATE('Diversity Panel_Genotypes'!O220,'Diversity Panel_Genotypes'!P220)</f>
        <v>180180</v>
      </c>
      <c r="K221" t="str">
        <f>CONCATENATE('Diversity Panel_Genotypes'!Q220,'Diversity Panel_Genotypes'!R220)</f>
        <v>205205</v>
      </c>
      <c r="L221" t="str">
        <f>CONCATENATE('Diversity Panel_Genotypes'!S220,'Diversity Panel_Genotypes'!T220)</f>
        <v>143149</v>
      </c>
      <c r="M221" t="str">
        <f>CONCATENATE('Diversity Panel_Genotypes'!U220,'Diversity Panel_Genotypes'!V220)</f>
        <v>140148</v>
      </c>
      <c r="N221" t="str">
        <f>CONCATENATE('Diversity Panel_Genotypes'!W220,'Diversity Panel_Genotypes'!X220)</f>
        <v>116118</v>
      </c>
      <c r="O221" t="str">
        <f>CONCATENATE('Diversity Panel_Genotypes'!Y220,'Diversity Panel_Genotypes'!Z220)</f>
        <v>165165</v>
      </c>
      <c r="P221" t="str">
        <f>CONCATENATE('Diversity Panel_Genotypes'!AA220,'Diversity Panel_Genotypes'!AB220)</f>
        <v>102098</v>
      </c>
      <c r="Q221" t="str">
        <f>CONCATENATE('Diversity Panel_Genotypes'!AC220,'Diversity Panel_Genotypes'!AD220)</f>
        <v>125127</v>
      </c>
      <c r="R221" t="str">
        <f>CONCATENATE('Diversity Panel_Genotypes'!AE220,'Diversity Panel_Genotypes'!AF220)</f>
        <v>103105</v>
      </c>
      <c r="S221" t="str">
        <f>CONCATENATE('Diversity Panel_Genotypes'!AG220,'Diversity Panel_Genotypes'!AH220)</f>
        <v>104104</v>
      </c>
      <c r="T221" t="str">
        <f>CONCATENATE('Diversity Panel_Genotypes'!AI220,'Diversity Panel_Genotypes'!AJ220)</f>
        <v>161165</v>
      </c>
      <c r="U221" t="str">
        <f>CONCATENATE('Diversity Panel_Genotypes'!AK220,'Diversity Panel_Genotypes'!AL220)</f>
        <v>227229</v>
      </c>
      <c r="V221" t="str">
        <f>CONCATENATE('Diversity Panel_Genotypes'!AM220,'Diversity Panel_Genotypes'!AN220)</f>
        <v>194194</v>
      </c>
      <c r="W221" t="str">
        <f>CONCATENATE('Diversity Panel_Genotypes'!AO220,'Diversity Panel_Genotypes'!AP220)</f>
        <v>187187</v>
      </c>
      <c r="X221" t="str">
        <f>CONCATENATE('Diversity Panel_Genotypes'!AQ220,'Diversity Panel_Genotypes'!AR220)</f>
        <v>108115</v>
      </c>
      <c r="Y221" t="str">
        <f>CONCATENATE('Diversity Panel_Genotypes'!AS220,'Diversity Panel_Genotypes'!AT220)</f>
        <v>156156</v>
      </c>
      <c r="Z221" t="str">
        <f>CONCATENATE('Diversity Panel_Genotypes'!AU220,'Diversity Panel_Genotypes'!AV220)</f>
        <v>089093</v>
      </c>
      <c r="AA221" t="str">
        <f>CONCATENATE('Diversity Panel_Genotypes'!AW220,'Diversity Panel_Genotypes'!AX220)</f>
        <v>102090</v>
      </c>
      <c r="AB221" t="str">
        <f>CONCATENATE('Diversity Panel_Genotypes'!AY220,'Diversity Panel_Genotypes'!AZ220)</f>
        <v>141147</v>
      </c>
      <c r="AC221" t="str">
        <f>CONCATENATE('Diversity Panel_Genotypes'!BA220,'Diversity Panel_Genotypes'!BB220)</f>
        <v>146146</v>
      </c>
      <c r="AD221" t="str">
        <f>CONCATENATE('Diversity Panel_Genotypes'!BC220,'Diversity Panel_Genotypes'!BD220)</f>
        <v>089091</v>
      </c>
      <c r="AE221" t="str">
        <f>CONCATENATE('Diversity Panel_Genotypes'!BE220,'Diversity Panel_Genotypes'!BF220)</f>
        <v>191191</v>
      </c>
      <c r="AF221" t="str">
        <f>CONCATENATE('Diversity Panel_Genotypes'!BG220,'Diversity Panel_Genotypes'!BH220)</f>
        <v>095099</v>
      </c>
      <c r="AG221" t="str">
        <f>CONCATENATE('Diversity Panel_Genotypes'!BI220,'Diversity Panel_Genotypes'!BJ220)</f>
        <v>161161</v>
      </c>
      <c r="AH221" t="str">
        <f>CONCATENATE('Diversity Panel_Genotypes'!BK220,'Diversity Panel_Genotypes'!BL220)</f>
        <v>158166</v>
      </c>
      <c r="AI221" t="str">
        <f>CONCATENATE('Diversity Panel_Genotypes'!BM220,'Diversity Panel_Genotypes'!BN220)</f>
        <v>140150</v>
      </c>
      <c r="AJ221" t="str">
        <f>CONCATENATE('Diversity Panel_Genotypes'!BO220,'Diversity Panel_Genotypes'!BP220)</f>
        <v>170172</v>
      </c>
      <c r="AK221" t="str">
        <f>CONCATENATE('Diversity Panel_Genotypes'!BQ220,'Diversity Panel_Genotypes'!BR220)</f>
        <v>083097</v>
      </c>
      <c r="AL221" t="str">
        <f>CONCATENATE('Diversity Panel_Genotypes'!BS220,'Diversity Panel_Genotypes'!BT220)</f>
        <v>091095</v>
      </c>
      <c r="AM221" t="str">
        <f>CONCATENATE('Diversity Panel_Genotypes'!BU220,'Diversity Panel_Genotypes'!BV220)</f>
        <v>173175</v>
      </c>
      <c r="AN221" t="str">
        <f>CONCATENATE('Diversity Panel_Genotypes'!BW220,'Diversity Panel_Genotypes'!BX220)</f>
        <v>140148</v>
      </c>
      <c r="AO221" t="str">
        <f>CONCATENATE('Diversity Panel_Genotypes'!BY220,'Diversity Panel_Genotypes'!BZ220)</f>
        <v>174178</v>
      </c>
      <c r="AP221" t="str">
        <f>CONCATENATE('Diversity Panel_Genotypes'!CA220,'Diversity Panel_Genotypes'!CB220)</f>
        <v>106108</v>
      </c>
      <c r="AQ221" t="str">
        <f>CONCATENATE('Diversity Panel_Genotypes'!CC220,'Diversity Panel_Genotypes'!CD220)</f>
        <v>104104</v>
      </c>
      <c r="AR221" t="str">
        <f>CONCATENATE('Diversity Panel_Genotypes'!CE220,'Diversity Panel_Genotypes'!CF220)</f>
        <v>081083</v>
      </c>
      <c r="AS221" t="str">
        <f>CONCATENATE('Diversity Panel_Genotypes'!CG220,'Diversity Panel_Genotypes'!CH220)</f>
        <v>260262</v>
      </c>
      <c r="AT221" t="str">
        <f>CONCATENATE('Diversity Panel_Genotypes'!CI220,'Diversity Panel_Genotypes'!CJ220)</f>
        <v>103103</v>
      </c>
      <c r="AU221" t="str">
        <f>CONCATENATE('Diversity Panel_Genotypes'!CK220,'Diversity Panel_Genotypes'!CL220)</f>
        <v>143145</v>
      </c>
      <c r="AV221" t="str">
        <f>CONCATENATE('Diversity Panel_Genotypes'!CM220,'Diversity Panel_Genotypes'!CN220)</f>
        <v>122124</v>
      </c>
      <c r="AW221" t="str">
        <f>CONCATENATE('Diversity Panel_Genotypes'!CO220,'Diversity Panel_Genotypes'!CP220)</f>
        <v>236240</v>
      </c>
      <c r="AX221" t="str">
        <f>CONCATENATE('Diversity Panel_Genotypes'!CQ220,'Diversity Panel_Genotypes'!CR220)</f>
        <v>156156</v>
      </c>
      <c r="AY221" t="str">
        <f>CONCATENATE('Diversity Panel_Genotypes'!CS220,'Diversity Panel_Genotypes'!CT220)</f>
        <v>130134</v>
      </c>
      <c r="AZ221" t="str">
        <f>CONCATENATE('Diversity Panel_Genotypes'!CU220,'Diversity Panel_Genotypes'!CV220)</f>
        <v>250254</v>
      </c>
      <c r="BA221" t="str">
        <f>CONCATENATE('Diversity Panel_Genotypes'!CW220,'Diversity Panel_Genotypes'!CX220)</f>
        <v>148150</v>
      </c>
      <c r="BB221" t="str">
        <f>CONCATENATE('Diversity Panel_Genotypes'!CY220,'Diversity Panel_Genotypes'!CZ220)</f>
        <v>153155</v>
      </c>
      <c r="BC221" t="str">
        <f>CONCATENATE('Diversity Panel_Genotypes'!DA220,'Diversity Panel_Genotypes'!DB220)</f>
        <v>134136</v>
      </c>
      <c r="BD221" t="str">
        <f>CONCATENATE('Diversity Panel_Genotypes'!DC220,'Diversity Panel_Genotypes'!DD220)</f>
        <v>149151</v>
      </c>
    </row>
    <row r="222" spans="2:56" x14ac:dyDescent="0.3">
      <c r="B222" t="s">
        <v>448</v>
      </c>
      <c r="C222" s="5">
        <v>2020</v>
      </c>
      <c r="D222" s="17" t="s">
        <v>86</v>
      </c>
      <c r="E222" t="str">
        <f>CONCATENATE('Diversity Panel_Genotypes'!E221,'Diversity Panel_Genotypes'!F221)</f>
        <v>161165</v>
      </c>
      <c r="F222" t="str">
        <f>CONCATENATE('Diversity Panel_Genotypes'!G221,'Diversity Panel_Genotypes'!H221)</f>
        <v>181191</v>
      </c>
      <c r="G222" t="str">
        <f>CONCATENATE('Diversity Panel_Genotypes'!I221,'Diversity Panel_Genotypes'!J221)</f>
        <v>253271</v>
      </c>
      <c r="H222" t="str">
        <f>CONCATENATE('Diversity Panel_Genotypes'!K221,'Diversity Panel_Genotypes'!L221)</f>
        <v>232254</v>
      </c>
      <c r="I222" t="str">
        <f>CONCATENATE('Diversity Panel_Genotypes'!M221,'Diversity Panel_Genotypes'!N221)</f>
        <v>085095</v>
      </c>
      <c r="J222" t="str">
        <f>CONCATENATE('Diversity Panel_Genotypes'!O221,'Diversity Panel_Genotypes'!P221)</f>
        <v>180184</v>
      </c>
      <c r="K222" t="str">
        <f>CONCATENATE('Diversity Panel_Genotypes'!Q221,'Diversity Panel_Genotypes'!R221)</f>
        <v>205207</v>
      </c>
      <c r="L222" t="str">
        <f>CONCATENATE('Diversity Panel_Genotypes'!S221,'Diversity Panel_Genotypes'!T221)</f>
        <v>143143</v>
      </c>
      <c r="M222" t="str">
        <f>CONCATENATE('Diversity Panel_Genotypes'!U221,'Diversity Panel_Genotypes'!V221)</f>
        <v>150152</v>
      </c>
      <c r="N222" t="str">
        <f>CONCATENATE('Diversity Panel_Genotypes'!W221,'Diversity Panel_Genotypes'!X221)</f>
        <v>108108</v>
      </c>
      <c r="O222" t="str">
        <f>CONCATENATE('Diversity Panel_Genotypes'!Y221,'Diversity Panel_Genotypes'!Z221)</f>
        <v>165183</v>
      </c>
      <c r="P222" t="str">
        <f>CONCATENATE('Diversity Panel_Genotypes'!AA221,'Diversity Panel_Genotypes'!AB221)</f>
        <v>104096</v>
      </c>
      <c r="Q222" t="str">
        <f>CONCATENATE('Diversity Panel_Genotypes'!AC221,'Diversity Panel_Genotypes'!AD221)</f>
        <v>125127</v>
      </c>
      <c r="R222" t="str">
        <f>CONCATENATE('Diversity Panel_Genotypes'!AE221,'Diversity Panel_Genotypes'!AF221)</f>
        <v>103103</v>
      </c>
      <c r="S222" t="str">
        <f>CONCATENATE('Diversity Panel_Genotypes'!AG221,'Diversity Panel_Genotypes'!AH221)</f>
        <v>118118</v>
      </c>
      <c r="T222" t="str">
        <f>CONCATENATE('Diversity Panel_Genotypes'!AI221,'Diversity Panel_Genotypes'!AJ221)</f>
        <v>161161</v>
      </c>
      <c r="U222" t="str">
        <f>CONCATENATE('Diversity Panel_Genotypes'!AK221,'Diversity Panel_Genotypes'!AL221)</f>
        <v>225233</v>
      </c>
      <c r="V222" t="str">
        <f>CONCATENATE('Diversity Panel_Genotypes'!AM221,'Diversity Panel_Genotypes'!AN221)</f>
        <v>196196</v>
      </c>
      <c r="W222" t="str">
        <f>CONCATENATE('Diversity Panel_Genotypes'!AO221,'Diversity Panel_Genotypes'!AP221)</f>
        <v>175185</v>
      </c>
      <c r="X222" t="str">
        <f>CONCATENATE('Diversity Panel_Genotypes'!AQ221,'Diversity Panel_Genotypes'!AR221)</f>
        <v>115115</v>
      </c>
      <c r="Y222" t="str">
        <f>CONCATENATE('Diversity Panel_Genotypes'!AS221,'Diversity Panel_Genotypes'!AT221)</f>
        <v>156160</v>
      </c>
      <c r="Z222" t="str">
        <f>CONCATENATE('Diversity Panel_Genotypes'!AU221,'Diversity Panel_Genotypes'!AV221)</f>
        <v>089093</v>
      </c>
      <c r="AA222" t="str">
        <f>CONCATENATE('Diversity Panel_Genotypes'!AW221,'Diversity Panel_Genotypes'!AX221)</f>
        <v>090090</v>
      </c>
      <c r="AB222" t="str">
        <f>CONCATENATE('Diversity Panel_Genotypes'!AY221,'Diversity Panel_Genotypes'!AZ221)</f>
        <v>135141</v>
      </c>
      <c r="AC222" t="str">
        <f>CONCATENATE('Diversity Panel_Genotypes'!BA221,'Diversity Panel_Genotypes'!BB221)</f>
        <v>148150</v>
      </c>
      <c r="AD222" t="str">
        <f>CONCATENATE('Diversity Panel_Genotypes'!BC221,'Diversity Panel_Genotypes'!BD221)</f>
        <v>087091</v>
      </c>
      <c r="AE222" t="str">
        <f>CONCATENATE('Diversity Panel_Genotypes'!BE221,'Diversity Panel_Genotypes'!BF221)</f>
        <v>191191</v>
      </c>
      <c r="AF222" t="str">
        <f>CONCATENATE('Diversity Panel_Genotypes'!BG221,'Diversity Panel_Genotypes'!BH221)</f>
        <v>095099</v>
      </c>
      <c r="AG222" t="str">
        <f>CONCATENATE('Diversity Panel_Genotypes'!BI221,'Diversity Panel_Genotypes'!BJ221)</f>
        <v>151161</v>
      </c>
      <c r="AH222" t="str">
        <f>CONCATENATE('Diversity Panel_Genotypes'!BK221,'Diversity Panel_Genotypes'!BL221)</f>
        <v>158166</v>
      </c>
      <c r="AI222" t="str">
        <f>CONCATENATE('Diversity Panel_Genotypes'!BM221,'Diversity Panel_Genotypes'!BN221)</f>
        <v>127140</v>
      </c>
      <c r="AJ222" t="str">
        <f>CONCATENATE('Diversity Panel_Genotypes'!BO221,'Diversity Panel_Genotypes'!BP221)</f>
        <v>172172</v>
      </c>
      <c r="AK222" t="str">
        <f>CONCATENATE('Diversity Panel_Genotypes'!BQ221,'Diversity Panel_Genotypes'!BR221)</f>
        <v>083083</v>
      </c>
      <c r="AL222" t="str">
        <f>CONCATENATE('Diversity Panel_Genotypes'!BS221,'Diversity Panel_Genotypes'!BT221)</f>
        <v>091091</v>
      </c>
      <c r="AM222" t="str">
        <f>CONCATENATE('Diversity Panel_Genotypes'!BU221,'Diversity Panel_Genotypes'!BV221)</f>
        <v>173175</v>
      </c>
      <c r="AN222" t="str">
        <f>CONCATENATE('Diversity Panel_Genotypes'!BW221,'Diversity Panel_Genotypes'!BX221)</f>
        <v>140140</v>
      </c>
      <c r="AO222" t="str">
        <f>CONCATENATE('Diversity Panel_Genotypes'!BY221,'Diversity Panel_Genotypes'!BZ221)</f>
        <v>174180</v>
      </c>
      <c r="AP222" t="str">
        <f>CONCATENATE('Diversity Panel_Genotypes'!CA221,'Diversity Panel_Genotypes'!CB221)</f>
        <v>106106</v>
      </c>
      <c r="AQ222" t="str">
        <f>CONCATENATE('Diversity Panel_Genotypes'!CC221,'Diversity Panel_Genotypes'!CD221)</f>
        <v>104104</v>
      </c>
      <c r="AR222" t="str">
        <f>CONCATENATE('Diversity Panel_Genotypes'!CE221,'Diversity Panel_Genotypes'!CF221)</f>
        <v>081083</v>
      </c>
      <c r="AS222" t="str">
        <f>CONCATENATE('Diversity Panel_Genotypes'!CG221,'Diversity Panel_Genotypes'!CH221)</f>
        <v>260262</v>
      </c>
      <c r="AT222" t="str">
        <f>CONCATENATE('Diversity Panel_Genotypes'!CI221,'Diversity Panel_Genotypes'!CJ221)</f>
        <v>089089</v>
      </c>
      <c r="AU222" t="str">
        <f>CONCATENATE('Diversity Panel_Genotypes'!CK221,'Diversity Panel_Genotypes'!CL221)</f>
        <v>145147</v>
      </c>
      <c r="AV222" t="str">
        <f>CONCATENATE('Diversity Panel_Genotypes'!CM221,'Diversity Panel_Genotypes'!CN221)</f>
        <v>124124</v>
      </c>
      <c r="AW222" t="str">
        <f>CONCATENATE('Diversity Panel_Genotypes'!CO221,'Diversity Panel_Genotypes'!CP221)</f>
        <v>224240</v>
      </c>
      <c r="AX222" t="str">
        <f>CONCATENATE('Diversity Panel_Genotypes'!CQ221,'Diversity Panel_Genotypes'!CR221)</f>
        <v>154156</v>
      </c>
      <c r="AY222" t="str">
        <f>CONCATENATE('Diversity Panel_Genotypes'!CS221,'Diversity Panel_Genotypes'!CT221)</f>
        <v>130130</v>
      </c>
      <c r="AZ222" t="str">
        <f>CONCATENATE('Diversity Panel_Genotypes'!CU221,'Diversity Panel_Genotypes'!CV221)</f>
        <v>244254</v>
      </c>
      <c r="BA222" t="str">
        <f>CONCATENATE('Diversity Panel_Genotypes'!CW221,'Diversity Panel_Genotypes'!CX221)</f>
        <v>140150</v>
      </c>
      <c r="BB222" t="str">
        <f>CONCATENATE('Diversity Panel_Genotypes'!CY221,'Diversity Panel_Genotypes'!CZ221)</f>
        <v>155155</v>
      </c>
      <c r="BC222" t="str">
        <f>CONCATENATE('Diversity Panel_Genotypes'!DA221,'Diversity Panel_Genotypes'!DB221)</f>
        <v>134136</v>
      </c>
      <c r="BD222" t="str">
        <f>CONCATENATE('Diversity Panel_Genotypes'!DC221,'Diversity Panel_Genotypes'!DD221)</f>
        <v>149153</v>
      </c>
    </row>
    <row r="223" spans="2:56" x14ac:dyDescent="0.3">
      <c r="B223" t="s">
        <v>450</v>
      </c>
      <c r="C223" s="5">
        <v>2020</v>
      </c>
      <c r="D223" s="17" t="s">
        <v>86</v>
      </c>
      <c r="E223" t="str">
        <f>CONCATENATE('Diversity Panel_Genotypes'!E222,'Diversity Panel_Genotypes'!F222)</f>
        <v>165165</v>
      </c>
      <c r="F223" t="str">
        <f>CONCATENATE('Diversity Panel_Genotypes'!G222,'Diversity Panel_Genotypes'!H222)</f>
        <v>177179</v>
      </c>
      <c r="G223" t="str">
        <f>CONCATENATE('Diversity Panel_Genotypes'!I222,'Diversity Panel_Genotypes'!J222)</f>
        <v>241253</v>
      </c>
      <c r="H223" t="str">
        <f>CONCATENATE('Diversity Panel_Genotypes'!K222,'Diversity Panel_Genotypes'!L222)</f>
        <v>238238</v>
      </c>
      <c r="I223" t="str">
        <f>CONCATENATE('Diversity Panel_Genotypes'!M222,'Diversity Panel_Genotypes'!N222)</f>
        <v>085085</v>
      </c>
      <c r="J223" t="str">
        <f>CONCATENATE('Diversity Panel_Genotypes'!O222,'Diversity Panel_Genotypes'!P222)</f>
        <v>196198</v>
      </c>
      <c r="K223" t="str">
        <f>CONCATENATE('Diversity Panel_Genotypes'!Q222,'Diversity Panel_Genotypes'!R222)</f>
        <v>211211</v>
      </c>
      <c r="L223" t="str">
        <f>CONCATENATE('Diversity Panel_Genotypes'!S222,'Diversity Panel_Genotypes'!T222)</f>
        <v>129129</v>
      </c>
      <c r="M223" t="str">
        <f>CONCATENATE('Diversity Panel_Genotypes'!U222,'Diversity Panel_Genotypes'!V222)</f>
        <v>158162</v>
      </c>
      <c r="N223" t="str">
        <f>CONCATENATE('Diversity Panel_Genotypes'!W222,'Diversity Panel_Genotypes'!X222)</f>
        <v>118118</v>
      </c>
      <c r="O223" t="str">
        <f>CONCATENATE('Diversity Panel_Genotypes'!Y222,'Diversity Panel_Genotypes'!Z222)</f>
        <v>165179</v>
      </c>
      <c r="P223" t="str">
        <f>CONCATENATE('Diversity Panel_Genotypes'!AA222,'Diversity Panel_Genotypes'!AB222)</f>
        <v>104098</v>
      </c>
      <c r="Q223" t="str">
        <f>CONCATENATE('Diversity Panel_Genotypes'!AC222,'Diversity Panel_Genotypes'!AD222)</f>
        <v>125127</v>
      </c>
      <c r="R223" t="str">
        <f>CONCATENATE('Diversity Panel_Genotypes'!AE222,'Diversity Panel_Genotypes'!AF222)</f>
        <v>103105</v>
      </c>
      <c r="S223" t="str">
        <f>CONCATENATE('Diversity Panel_Genotypes'!AG222,'Diversity Panel_Genotypes'!AH222)</f>
        <v>116118</v>
      </c>
      <c r="T223" t="str">
        <f>CONCATENATE('Diversity Panel_Genotypes'!AI222,'Diversity Panel_Genotypes'!AJ222)</f>
        <v>161161</v>
      </c>
      <c r="U223" t="str">
        <f>CONCATENATE('Diversity Panel_Genotypes'!AK222,'Diversity Panel_Genotypes'!AL222)</f>
        <v>229231</v>
      </c>
      <c r="V223" t="str">
        <f>CONCATENATE('Diversity Panel_Genotypes'!AM222,'Diversity Panel_Genotypes'!AN222)</f>
        <v>194196</v>
      </c>
      <c r="W223" t="str">
        <f>CONCATENATE('Diversity Panel_Genotypes'!AO222,'Diversity Panel_Genotypes'!AP222)</f>
        <v>185187</v>
      </c>
      <c r="X223" t="str">
        <f>CONCATENATE('Diversity Panel_Genotypes'!AQ222,'Diversity Panel_Genotypes'!AR222)</f>
        <v>108113</v>
      </c>
      <c r="Y223" t="str">
        <f>CONCATENATE('Diversity Panel_Genotypes'!AS222,'Diversity Panel_Genotypes'!AT222)</f>
        <v>160160</v>
      </c>
      <c r="Z223" t="str">
        <f>CONCATENATE('Diversity Panel_Genotypes'!AU222,'Diversity Panel_Genotypes'!AV222)</f>
        <v>093093</v>
      </c>
      <c r="AA223" t="str">
        <f>CONCATENATE('Diversity Panel_Genotypes'!AW222,'Diversity Panel_Genotypes'!AX222)</f>
        <v>102104</v>
      </c>
      <c r="AB223" t="str">
        <f>CONCATENATE('Diversity Panel_Genotypes'!AY222,'Diversity Panel_Genotypes'!AZ222)</f>
        <v>137137</v>
      </c>
      <c r="AC223" t="str">
        <f>CONCATENATE('Diversity Panel_Genotypes'!BA222,'Diversity Panel_Genotypes'!BB222)</f>
        <v>146146</v>
      </c>
      <c r="AD223" t="str">
        <f>CONCATENATE('Diversity Panel_Genotypes'!BC222,'Diversity Panel_Genotypes'!BD222)</f>
        <v>087087</v>
      </c>
      <c r="AE223" t="str">
        <f>CONCATENATE('Diversity Panel_Genotypes'!BE222,'Diversity Panel_Genotypes'!BF222)</f>
        <v>191191</v>
      </c>
      <c r="AF223" t="str">
        <f>CONCATENATE('Diversity Panel_Genotypes'!BG222,'Diversity Panel_Genotypes'!BH222)</f>
        <v>099099</v>
      </c>
      <c r="AG223" t="str">
        <f>CONCATENATE('Diversity Panel_Genotypes'!BI222,'Diversity Panel_Genotypes'!BJ222)</f>
        <v>143151</v>
      </c>
      <c r="AH223" t="str">
        <f>CONCATENATE('Diversity Panel_Genotypes'!BK222,'Diversity Panel_Genotypes'!BL222)</f>
        <v>142142</v>
      </c>
      <c r="AI223" t="str">
        <f>CONCATENATE('Diversity Panel_Genotypes'!BM222,'Diversity Panel_Genotypes'!BN222)</f>
        <v>127127</v>
      </c>
      <c r="AJ223" t="str">
        <f>CONCATENATE('Diversity Panel_Genotypes'!BO222,'Diversity Panel_Genotypes'!BP222)</f>
        <v>170172</v>
      </c>
      <c r="AK223" t="str">
        <f>CONCATENATE('Diversity Panel_Genotypes'!BQ222,'Diversity Panel_Genotypes'!BR222)</f>
        <v>089089</v>
      </c>
      <c r="AL223" t="str">
        <f>CONCATENATE('Diversity Panel_Genotypes'!BS222,'Diversity Panel_Genotypes'!BT222)</f>
        <v>091095</v>
      </c>
      <c r="AM223" t="str">
        <f>CONCATENATE('Diversity Panel_Genotypes'!BU222,'Diversity Panel_Genotypes'!BV222)</f>
        <v>173175</v>
      </c>
      <c r="AN223" t="str">
        <f>CONCATENATE('Diversity Panel_Genotypes'!BW222,'Diversity Panel_Genotypes'!BX222)</f>
        <v>146146</v>
      </c>
      <c r="AO223" t="str">
        <f>CONCATENATE('Diversity Panel_Genotypes'!BY222,'Diversity Panel_Genotypes'!BZ222)</f>
        <v>172178</v>
      </c>
      <c r="AP223" s="22" t="str">
        <f>CONCATENATE('Diversity Panel_Genotypes'!CA222,'Diversity Panel_Genotypes'!CB222)</f>
        <v>090090</v>
      </c>
      <c r="AQ223" t="str">
        <f>CONCATENATE('Diversity Panel_Genotypes'!CC222,'Diversity Panel_Genotypes'!CD222)</f>
        <v>104104</v>
      </c>
      <c r="AR223" t="str">
        <f>CONCATENATE('Diversity Panel_Genotypes'!CE222,'Diversity Panel_Genotypes'!CF222)</f>
        <v>081081</v>
      </c>
      <c r="AS223" t="str">
        <f>CONCATENATE('Diversity Panel_Genotypes'!CG222,'Diversity Panel_Genotypes'!CH222)</f>
        <v>258262</v>
      </c>
      <c r="AT223" t="str">
        <f>CONCATENATE('Diversity Panel_Genotypes'!CI222,'Diversity Panel_Genotypes'!CJ222)</f>
        <v>101103</v>
      </c>
      <c r="AU223" t="str">
        <f>CONCATENATE('Diversity Panel_Genotypes'!CK222,'Diversity Panel_Genotypes'!CL222)</f>
        <v>143143</v>
      </c>
      <c r="AV223" t="str">
        <f>CONCATENATE('Diversity Panel_Genotypes'!CM222,'Diversity Panel_Genotypes'!CN222)</f>
        <v>122124</v>
      </c>
      <c r="AW223" t="str">
        <f>CONCATENATE('Diversity Panel_Genotypes'!CO222,'Diversity Panel_Genotypes'!CP222)</f>
        <v>240240</v>
      </c>
      <c r="AX223" t="str">
        <f>CONCATENATE('Diversity Panel_Genotypes'!CQ222,'Diversity Panel_Genotypes'!CR222)</f>
        <v>154154</v>
      </c>
      <c r="AY223" t="str">
        <f>CONCATENATE('Diversity Panel_Genotypes'!CS222,'Diversity Panel_Genotypes'!CT222)</f>
        <v>130132</v>
      </c>
      <c r="AZ223" t="str">
        <f>CONCATENATE('Diversity Panel_Genotypes'!CU222,'Diversity Panel_Genotypes'!CV222)</f>
        <v>252254</v>
      </c>
      <c r="BA223" t="str">
        <f>CONCATENATE('Diversity Panel_Genotypes'!CW222,'Diversity Panel_Genotypes'!CX222)</f>
        <v>142148</v>
      </c>
      <c r="BB223" t="str">
        <f>CONCATENATE('Diversity Panel_Genotypes'!CY222,'Diversity Panel_Genotypes'!CZ222)</f>
        <v>155155</v>
      </c>
      <c r="BC223" t="str">
        <f>CONCATENATE('Diversity Panel_Genotypes'!DA222,'Diversity Panel_Genotypes'!DB222)</f>
        <v>136136</v>
      </c>
      <c r="BD223" t="str">
        <f>CONCATENATE('Diversity Panel_Genotypes'!DC222,'Diversity Panel_Genotypes'!DD222)</f>
        <v>151153</v>
      </c>
    </row>
    <row r="224" spans="2:56" x14ac:dyDescent="0.3">
      <c r="B224" t="s">
        <v>452</v>
      </c>
      <c r="C224" s="5">
        <v>2020</v>
      </c>
      <c r="D224" s="17" t="s">
        <v>86</v>
      </c>
      <c r="E224" t="str">
        <f>CONCATENATE('Diversity Panel_Genotypes'!E223,'Diversity Panel_Genotypes'!F223)</f>
        <v>161165</v>
      </c>
      <c r="F224" t="str">
        <f>CONCATENATE('Diversity Panel_Genotypes'!G223,'Diversity Panel_Genotypes'!H223)</f>
        <v>181181</v>
      </c>
      <c r="G224" t="str">
        <f>CONCATENATE('Diversity Panel_Genotypes'!I223,'Diversity Panel_Genotypes'!J223)</f>
        <v>241253</v>
      </c>
      <c r="H224" t="str">
        <f>CONCATENATE('Diversity Panel_Genotypes'!K223,'Diversity Panel_Genotypes'!L223)</f>
        <v>232238</v>
      </c>
      <c r="I224" t="str">
        <f>CONCATENATE('Diversity Panel_Genotypes'!M223,'Diversity Panel_Genotypes'!N223)</f>
        <v>085091</v>
      </c>
      <c r="J224" t="str">
        <f>CONCATENATE('Diversity Panel_Genotypes'!O223,'Diversity Panel_Genotypes'!P223)</f>
        <v>180198</v>
      </c>
      <c r="K224" t="str">
        <f>CONCATENATE('Diversity Panel_Genotypes'!Q223,'Diversity Panel_Genotypes'!R223)</f>
        <v>207211</v>
      </c>
      <c r="L224" t="str">
        <f>CONCATENATE('Diversity Panel_Genotypes'!S223,'Diversity Panel_Genotypes'!T223)</f>
        <v>129129</v>
      </c>
      <c r="M224" t="str">
        <f>CONCATENATE('Diversity Panel_Genotypes'!U223,'Diversity Panel_Genotypes'!V223)</f>
        <v>140150</v>
      </c>
      <c r="N224" t="str">
        <f>CONCATENATE('Diversity Panel_Genotypes'!W223,'Diversity Panel_Genotypes'!X223)</f>
        <v>108118</v>
      </c>
      <c r="O224" t="str">
        <f>CONCATENATE('Diversity Panel_Genotypes'!Y223,'Diversity Panel_Genotypes'!Z223)</f>
        <v>179181</v>
      </c>
      <c r="P224" t="str">
        <f>CONCATENATE('Diversity Panel_Genotypes'!AA223,'Diversity Panel_Genotypes'!AB223)</f>
        <v>096098</v>
      </c>
      <c r="Q224" t="str">
        <f>CONCATENATE('Diversity Panel_Genotypes'!AC223,'Diversity Panel_Genotypes'!AD223)</f>
        <v>127127</v>
      </c>
      <c r="R224" t="str">
        <f>CONCATENATE('Diversity Panel_Genotypes'!AE223,'Diversity Panel_Genotypes'!AF223)</f>
        <v>103103</v>
      </c>
      <c r="S224" t="str">
        <f>CONCATENATE('Diversity Panel_Genotypes'!AG223,'Diversity Panel_Genotypes'!AH223)</f>
        <v>104118</v>
      </c>
      <c r="T224" t="str">
        <f>CONCATENATE('Diversity Panel_Genotypes'!AI223,'Diversity Panel_Genotypes'!AJ223)</f>
        <v>167175</v>
      </c>
      <c r="U224" t="str">
        <f>CONCATENATE('Diversity Panel_Genotypes'!AK223,'Diversity Panel_Genotypes'!AL223)</f>
        <v>225235</v>
      </c>
      <c r="V224" t="str">
        <f>CONCATENATE('Diversity Panel_Genotypes'!AM223,'Diversity Panel_Genotypes'!AN223)</f>
        <v>196200</v>
      </c>
      <c r="W224" t="str">
        <f>CONCATENATE('Diversity Panel_Genotypes'!AO223,'Diversity Panel_Genotypes'!AP223)</f>
        <v>185185</v>
      </c>
      <c r="X224" t="str">
        <f>CONCATENATE('Diversity Panel_Genotypes'!AQ223,'Diversity Panel_Genotypes'!AR223)</f>
        <v>108115</v>
      </c>
      <c r="Y224" t="str">
        <f>CONCATENATE('Diversity Panel_Genotypes'!AS223,'Diversity Panel_Genotypes'!AT223)</f>
        <v>160160</v>
      </c>
      <c r="Z224" t="str">
        <f>CONCATENATE('Diversity Panel_Genotypes'!AU223,'Diversity Panel_Genotypes'!AV223)</f>
        <v>089091</v>
      </c>
      <c r="AA224" t="str">
        <f>CONCATENATE('Diversity Panel_Genotypes'!AW223,'Diversity Panel_Genotypes'!AX223)</f>
        <v>102102</v>
      </c>
      <c r="AB224" t="str">
        <f>CONCATENATE('Diversity Panel_Genotypes'!AY223,'Diversity Panel_Genotypes'!AZ223)</f>
        <v>135137</v>
      </c>
      <c r="AC224" t="str">
        <f>CONCATENATE('Diversity Panel_Genotypes'!BA223,'Diversity Panel_Genotypes'!BB223)</f>
        <v>146146</v>
      </c>
      <c r="AD224" t="str">
        <f>CONCATENATE('Diversity Panel_Genotypes'!BC223,'Diversity Panel_Genotypes'!BD223)</f>
        <v>087087</v>
      </c>
      <c r="AE224" t="str">
        <f>CONCATENATE('Diversity Panel_Genotypes'!BE223,'Diversity Panel_Genotypes'!BF223)</f>
        <v>189191</v>
      </c>
      <c r="AF224" t="str">
        <f>CONCATENATE('Diversity Panel_Genotypes'!BG223,'Diversity Panel_Genotypes'!BH223)</f>
        <v>101101</v>
      </c>
      <c r="AG224" t="str">
        <f>CONCATENATE('Diversity Panel_Genotypes'!BI223,'Diversity Panel_Genotypes'!BJ223)</f>
        <v>160160</v>
      </c>
      <c r="AH224" t="str">
        <f>CONCATENATE('Diversity Panel_Genotypes'!BK223,'Diversity Panel_Genotypes'!BL223)</f>
        <v>162168</v>
      </c>
      <c r="AI224" t="str">
        <f>CONCATENATE('Diversity Panel_Genotypes'!BM223,'Diversity Panel_Genotypes'!BN223)</f>
        <v>127140</v>
      </c>
      <c r="AJ224" t="str">
        <f>CONCATENATE('Diversity Panel_Genotypes'!BO223,'Diversity Panel_Genotypes'!BP223)</f>
        <v>172172</v>
      </c>
      <c r="AK224" t="str">
        <f>CONCATENATE('Diversity Panel_Genotypes'!BQ223,'Diversity Panel_Genotypes'!BR223)</f>
        <v>089097</v>
      </c>
      <c r="AL224" t="str">
        <f>CONCATENATE('Diversity Panel_Genotypes'!BS223,'Diversity Panel_Genotypes'!BT223)</f>
        <v>092092</v>
      </c>
      <c r="AM224" t="str">
        <f>CONCATENATE('Diversity Panel_Genotypes'!BU223,'Diversity Panel_Genotypes'!BV223)</f>
        <v>173175</v>
      </c>
      <c r="AN224" t="str">
        <f>CONCATENATE('Diversity Panel_Genotypes'!BW223,'Diversity Panel_Genotypes'!BX223)</f>
        <v>140148</v>
      </c>
      <c r="AO224" t="str">
        <f>CONCATENATE('Diversity Panel_Genotypes'!BY223,'Diversity Panel_Genotypes'!BZ223)</f>
        <v>172172</v>
      </c>
      <c r="AP224" t="str">
        <f>CONCATENATE('Diversity Panel_Genotypes'!CA223,'Diversity Panel_Genotypes'!CB223)</f>
        <v>106106</v>
      </c>
      <c r="AQ224" t="str">
        <f>CONCATENATE('Diversity Panel_Genotypes'!CC223,'Diversity Panel_Genotypes'!CD223)</f>
        <v>100106</v>
      </c>
      <c r="AR224" t="str">
        <f>CONCATENATE('Diversity Panel_Genotypes'!CE223,'Diversity Panel_Genotypes'!CF223)</f>
        <v>083083</v>
      </c>
      <c r="AS224" t="str">
        <f>CONCATENATE('Diversity Panel_Genotypes'!CG223,'Diversity Panel_Genotypes'!CH223)</f>
        <v>258260</v>
      </c>
      <c r="AT224" t="str">
        <f>CONCATENATE('Diversity Panel_Genotypes'!CI223,'Diversity Panel_Genotypes'!CJ223)</f>
        <v>089097</v>
      </c>
      <c r="AU224" t="str">
        <f>CONCATENATE('Diversity Panel_Genotypes'!CK223,'Diversity Panel_Genotypes'!CL223)</f>
        <v>143147</v>
      </c>
      <c r="AV224" t="str">
        <f>CONCATENATE('Diversity Panel_Genotypes'!CM223,'Diversity Panel_Genotypes'!CN223)</f>
        <v>122124</v>
      </c>
      <c r="AW224" t="str">
        <f>CONCATENATE('Diversity Panel_Genotypes'!CO223,'Diversity Panel_Genotypes'!CP223)</f>
        <v>240240</v>
      </c>
      <c r="AX224" t="str">
        <f>CONCATENATE('Diversity Panel_Genotypes'!CQ223,'Diversity Panel_Genotypes'!CR223)</f>
        <v>156156</v>
      </c>
      <c r="AY224" t="str">
        <f>CONCATENATE('Diversity Panel_Genotypes'!CS223,'Diversity Panel_Genotypes'!CT223)</f>
        <v>130132</v>
      </c>
      <c r="AZ224" t="str">
        <f>CONCATENATE('Diversity Panel_Genotypes'!CU223,'Diversity Panel_Genotypes'!CV223)</f>
        <v>250254</v>
      </c>
      <c r="BA224" t="str">
        <f>CONCATENATE('Diversity Panel_Genotypes'!CW223,'Diversity Panel_Genotypes'!CX223)</f>
        <v>142142</v>
      </c>
      <c r="BB224" t="str">
        <f>CONCATENATE('Diversity Panel_Genotypes'!CY223,'Diversity Panel_Genotypes'!CZ223)</f>
        <v>149149</v>
      </c>
      <c r="BC224" t="str">
        <f>CONCATENATE('Diversity Panel_Genotypes'!DA223,'Diversity Panel_Genotypes'!DB223)</f>
        <v>134134</v>
      </c>
      <c r="BD224" t="str">
        <f>CONCATENATE('Diversity Panel_Genotypes'!DC223,'Diversity Panel_Genotypes'!DD223)</f>
        <v>147147</v>
      </c>
    </row>
    <row r="225" spans="2:56" x14ac:dyDescent="0.3">
      <c r="B225" t="s">
        <v>454</v>
      </c>
      <c r="C225" s="5">
        <v>2020</v>
      </c>
      <c r="D225" s="17" t="s">
        <v>86</v>
      </c>
      <c r="E225" t="str">
        <f>CONCATENATE('Diversity Panel_Genotypes'!E224,'Diversity Panel_Genotypes'!F224)</f>
        <v>161165</v>
      </c>
      <c r="F225" t="str">
        <f>CONCATENATE('Diversity Panel_Genotypes'!G224,'Diversity Panel_Genotypes'!H224)</f>
        <v>181191</v>
      </c>
      <c r="G225" t="str">
        <f>CONCATENATE('Diversity Panel_Genotypes'!I224,'Diversity Panel_Genotypes'!J224)</f>
        <v>253253</v>
      </c>
      <c r="H225" t="str">
        <f>CONCATENATE('Diversity Panel_Genotypes'!K224,'Diversity Panel_Genotypes'!L224)</f>
        <v>232252</v>
      </c>
      <c r="I225" t="str">
        <f>CONCATENATE('Diversity Panel_Genotypes'!M224,'Diversity Panel_Genotypes'!N224)</f>
        <v>085089</v>
      </c>
      <c r="J225" t="str">
        <f>CONCATENATE('Diversity Panel_Genotypes'!O224,'Diversity Panel_Genotypes'!P224)</f>
        <v>180198</v>
      </c>
      <c r="K225" t="str">
        <f>CONCATENATE('Diversity Panel_Genotypes'!Q224,'Diversity Panel_Genotypes'!R224)</f>
        <v>205211</v>
      </c>
      <c r="L225" t="str">
        <f>CONCATENATE('Diversity Panel_Genotypes'!S224,'Diversity Panel_Genotypes'!T224)</f>
        <v>143143</v>
      </c>
      <c r="M225" t="str">
        <f>CONCATENATE('Diversity Panel_Genotypes'!U224,'Diversity Panel_Genotypes'!V224)</f>
        <v>150158</v>
      </c>
      <c r="N225" t="str">
        <f>CONCATENATE('Diversity Panel_Genotypes'!W224,'Diversity Panel_Genotypes'!X224)</f>
        <v>114116</v>
      </c>
      <c r="O225" t="str">
        <f>CONCATENATE('Diversity Panel_Genotypes'!Y224,'Diversity Panel_Genotypes'!Z224)</f>
        <v>165183</v>
      </c>
      <c r="P225" t="str">
        <f>CONCATENATE('Diversity Panel_Genotypes'!AA224,'Diversity Panel_Genotypes'!AB224)</f>
        <v>104098</v>
      </c>
      <c r="Q225" t="str">
        <f>CONCATENATE('Diversity Panel_Genotypes'!AC224,'Diversity Panel_Genotypes'!AD224)</f>
        <v>125125</v>
      </c>
      <c r="R225" t="str">
        <f>CONCATENATE('Diversity Panel_Genotypes'!AE224,'Diversity Panel_Genotypes'!AF224)</f>
        <v>103103</v>
      </c>
      <c r="S225" t="str">
        <f>CONCATENATE('Diversity Panel_Genotypes'!AG224,'Diversity Panel_Genotypes'!AH224)</f>
        <v>118122</v>
      </c>
      <c r="T225" t="str">
        <f>CONCATENATE('Diversity Panel_Genotypes'!AI224,'Diversity Panel_Genotypes'!AJ224)</f>
        <v>161161</v>
      </c>
      <c r="U225" t="str">
        <f>CONCATENATE('Diversity Panel_Genotypes'!AK224,'Diversity Panel_Genotypes'!AL224)</f>
        <v>213229</v>
      </c>
      <c r="V225" t="str">
        <f>CONCATENATE('Diversity Panel_Genotypes'!AM224,'Diversity Panel_Genotypes'!AN224)</f>
        <v>194194</v>
      </c>
      <c r="W225" t="str">
        <f>CONCATENATE('Diversity Panel_Genotypes'!AO224,'Diversity Panel_Genotypes'!AP224)</f>
        <v>185185</v>
      </c>
      <c r="X225" t="str">
        <f>CONCATENATE('Diversity Panel_Genotypes'!AQ224,'Diversity Panel_Genotypes'!AR224)</f>
        <v>107115</v>
      </c>
      <c r="Y225" t="str">
        <f>CONCATENATE('Diversity Panel_Genotypes'!AS224,'Diversity Panel_Genotypes'!AT224)</f>
        <v>154160</v>
      </c>
      <c r="Z225" t="str">
        <f>CONCATENATE('Diversity Panel_Genotypes'!AU224,'Diversity Panel_Genotypes'!AV224)</f>
        <v>093093</v>
      </c>
      <c r="AA225" t="str">
        <f>CONCATENATE('Diversity Panel_Genotypes'!AW224,'Diversity Panel_Genotypes'!AX224)</f>
        <v>102090</v>
      </c>
      <c r="AB225" t="str">
        <f>CONCATENATE('Diversity Panel_Genotypes'!AY224,'Diversity Panel_Genotypes'!AZ224)</f>
        <v>141147</v>
      </c>
      <c r="AC225" t="str">
        <f>CONCATENATE('Diversity Panel_Genotypes'!BA224,'Diversity Panel_Genotypes'!BB224)</f>
        <v>146146</v>
      </c>
      <c r="AD225" t="str">
        <f>CONCATENATE('Diversity Panel_Genotypes'!BC224,'Diversity Panel_Genotypes'!BD224)</f>
        <v>087091</v>
      </c>
      <c r="AE225" t="str">
        <f>CONCATENATE('Diversity Panel_Genotypes'!BE224,'Diversity Panel_Genotypes'!BF224)</f>
        <v>191191</v>
      </c>
      <c r="AF225" t="str">
        <f>CONCATENATE('Diversity Panel_Genotypes'!BG224,'Diversity Panel_Genotypes'!BH224)</f>
        <v>095099</v>
      </c>
      <c r="AG225" t="str">
        <f>CONCATENATE('Diversity Panel_Genotypes'!BI224,'Diversity Panel_Genotypes'!BJ224)</f>
        <v>160161</v>
      </c>
      <c r="AH225" t="str">
        <f>CONCATENATE('Diversity Panel_Genotypes'!BK224,'Diversity Panel_Genotypes'!BL224)</f>
        <v>142158</v>
      </c>
      <c r="AI225" t="str">
        <f>CONCATENATE('Diversity Panel_Genotypes'!BM224,'Diversity Panel_Genotypes'!BN224)</f>
        <v>140140</v>
      </c>
      <c r="AJ225" t="str">
        <f>CONCATENATE('Diversity Panel_Genotypes'!BO224,'Diversity Panel_Genotypes'!BP224)</f>
        <v>170172</v>
      </c>
      <c r="AK225" t="str">
        <f>CONCATENATE('Diversity Panel_Genotypes'!BQ224,'Diversity Panel_Genotypes'!BR224)</f>
        <v>083089</v>
      </c>
      <c r="AL225" t="str">
        <f>CONCATENATE('Diversity Panel_Genotypes'!BS224,'Diversity Panel_Genotypes'!BT224)</f>
        <v>091091</v>
      </c>
      <c r="AM225" t="str">
        <f>CONCATENATE('Diversity Panel_Genotypes'!BU224,'Diversity Panel_Genotypes'!BV224)</f>
        <v>173175</v>
      </c>
      <c r="AN225" t="str">
        <f>CONCATENATE('Diversity Panel_Genotypes'!BW224,'Diversity Panel_Genotypes'!BX224)</f>
        <v>140148</v>
      </c>
      <c r="AO225" t="str">
        <f>CONCATENATE('Diversity Panel_Genotypes'!BY224,'Diversity Panel_Genotypes'!BZ224)</f>
        <v>172172</v>
      </c>
      <c r="AP225" t="str">
        <f>CONCATENATE('Diversity Panel_Genotypes'!CA224,'Diversity Panel_Genotypes'!CB224)</f>
        <v>106106</v>
      </c>
      <c r="AQ225" t="str">
        <f>CONCATENATE('Diversity Panel_Genotypes'!CC224,'Diversity Panel_Genotypes'!CD224)</f>
        <v>104104</v>
      </c>
      <c r="AR225" t="str">
        <f>CONCATENATE('Diversity Panel_Genotypes'!CE224,'Diversity Panel_Genotypes'!CF224)</f>
        <v>083083</v>
      </c>
      <c r="AS225" t="str">
        <f>CONCATENATE('Diversity Panel_Genotypes'!CG224,'Diversity Panel_Genotypes'!CH224)</f>
        <v>258262</v>
      </c>
      <c r="AT225" t="str">
        <f>CONCATENATE('Diversity Panel_Genotypes'!CI224,'Diversity Panel_Genotypes'!CJ224)</f>
        <v>089089</v>
      </c>
      <c r="AU225" t="str">
        <f>CONCATENATE('Diversity Panel_Genotypes'!CK224,'Diversity Panel_Genotypes'!CL224)</f>
        <v>143147</v>
      </c>
      <c r="AV225" t="str">
        <f>CONCATENATE('Diversity Panel_Genotypes'!CM224,'Diversity Panel_Genotypes'!CN224)</f>
        <v>122124</v>
      </c>
      <c r="AW225" t="str">
        <f>CONCATENATE('Diversity Panel_Genotypes'!CO224,'Diversity Panel_Genotypes'!CP224)</f>
        <v>238240</v>
      </c>
      <c r="AX225" t="str">
        <f>CONCATENATE('Diversity Panel_Genotypes'!CQ224,'Diversity Panel_Genotypes'!CR224)</f>
        <v>144158</v>
      </c>
      <c r="AY225" t="str">
        <f>CONCATENATE('Diversity Panel_Genotypes'!CS224,'Diversity Panel_Genotypes'!CT224)</f>
        <v>134134</v>
      </c>
      <c r="AZ225" t="str">
        <f>CONCATENATE('Diversity Panel_Genotypes'!CU224,'Diversity Panel_Genotypes'!CV224)</f>
        <v>250254</v>
      </c>
      <c r="BA225" t="str">
        <f>CONCATENATE('Diversity Panel_Genotypes'!CW224,'Diversity Panel_Genotypes'!CX224)</f>
        <v>150150</v>
      </c>
      <c r="BB225" t="str">
        <f>CONCATENATE('Diversity Panel_Genotypes'!CY224,'Diversity Panel_Genotypes'!CZ224)</f>
        <v>155155</v>
      </c>
      <c r="BC225" t="str">
        <f>CONCATENATE('Diversity Panel_Genotypes'!DA224,'Diversity Panel_Genotypes'!DB224)</f>
        <v>134134</v>
      </c>
      <c r="BD225" t="str">
        <f>CONCATENATE('Diversity Panel_Genotypes'!DC224,'Diversity Panel_Genotypes'!DD224)</f>
        <v>147149</v>
      </c>
    </row>
    <row r="226" spans="2:56" x14ac:dyDescent="0.3">
      <c r="B226" t="s">
        <v>456</v>
      </c>
      <c r="C226" s="5">
        <v>2020</v>
      </c>
      <c r="D226" s="17" t="s">
        <v>86</v>
      </c>
      <c r="E226" t="str">
        <f>CONCATENATE('Diversity Panel_Genotypes'!E225,'Diversity Panel_Genotypes'!F225)</f>
        <v>165165</v>
      </c>
      <c r="F226" t="str">
        <f>CONCATENATE('Diversity Panel_Genotypes'!G225,'Diversity Panel_Genotypes'!H225)</f>
        <v>191191</v>
      </c>
      <c r="G226" t="str">
        <f>CONCATENATE('Diversity Panel_Genotypes'!I225,'Diversity Panel_Genotypes'!J225)</f>
        <v>241253</v>
      </c>
      <c r="H226" t="str">
        <f>CONCATENATE('Diversity Panel_Genotypes'!K225,'Diversity Panel_Genotypes'!L225)</f>
        <v>238238</v>
      </c>
      <c r="I226" t="str">
        <f>CONCATENATE('Diversity Panel_Genotypes'!M225,'Diversity Panel_Genotypes'!N225)</f>
        <v>089089</v>
      </c>
      <c r="J226" t="str">
        <f>CONCATENATE('Diversity Panel_Genotypes'!O225,'Diversity Panel_Genotypes'!P225)</f>
        <v>180192</v>
      </c>
      <c r="K226" t="str">
        <f>CONCATENATE('Diversity Panel_Genotypes'!Q225,'Diversity Panel_Genotypes'!R225)</f>
        <v>201205</v>
      </c>
      <c r="L226" t="str">
        <f>CONCATENATE('Diversity Panel_Genotypes'!S225,'Diversity Panel_Genotypes'!T225)</f>
        <v>143143</v>
      </c>
      <c r="M226" t="str">
        <f>CONCATENATE('Diversity Panel_Genotypes'!U225,'Diversity Panel_Genotypes'!V225)</f>
        <v>140152</v>
      </c>
      <c r="N226" t="str">
        <f>CONCATENATE('Diversity Panel_Genotypes'!W225,'Diversity Panel_Genotypes'!X225)</f>
        <v>108118</v>
      </c>
      <c r="O226" t="str">
        <f>CONCATENATE('Diversity Panel_Genotypes'!Y225,'Diversity Panel_Genotypes'!Z225)</f>
        <v>165165</v>
      </c>
      <c r="P226" t="str">
        <f>CONCATENATE('Diversity Panel_Genotypes'!AA225,'Diversity Panel_Genotypes'!AB225)</f>
        <v>096098</v>
      </c>
      <c r="Q226" t="str">
        <f>CONCATENATE('Diversity Panel_Genotypes'!AC225,'Diversity Panel_Genotypes'!AD225)</f>
        <v>123125</v>
      </c>
      <c r="R226" t="str">
        <f>CONCATENATE('Diversity Panel_Genotypes'!AE225,'Diversity Panel_Genotypes'!AF225)</f>
        <v>103105</v>
      </c>
      <c r="S226" t="str">
        <f>CONCATENATE('Diversity Panel_Genotypes'!AG225,'Diversity Panel_Genotypes'!AH225)</f>
        <v>118118</v>
      </c>
      <c r="T226" t="str">
        <f>CONCATENATE('Diversity Panel_Genotypes'!AI225,'Diversity Panel_Genotypes'!AJ225)</f>
        <v>161167</v>
      </c>
      <c r="U226" t="str">
        <f>CONCATENATE('Diversity Panel_Genotypes'!AK225,'Diversity Panel_Genotypes'!AL225)</f>
        <v>229231</v>
      </c>
      <c r="V226" t="str">
        <f>CONCATENATE('Diversity Panel_Genotypes'!AM225,'Diversity Panel_Genotypes'!AN225)</f>
        <v>194200</v>
      </c>
      <c r="W226" t="str">
        <f>CONCATENATE('Diversity Panel_Genotypes'!AO225,'Diversity Panel_Genotypes'!AP225)</f>
        <v>185187</v>
      </c>
      <c r="X226" t="str">
        <f>CONCATENATE('Diversity Panel_Genotypes'!AQ225,'Diversity Panel_Genotypes'!AR225)</f>
        <v>115115</v>
      </c>
      <c r="Y226" t="str">
        <f>CONCATENATE('Diversity Panel_Genotypes'!AS225,'Diversity Panel_Genotypes'!AT225)</f>
        <v>156160</v>
      </c>
      <c r="Z226" t="str">
        <f>CONCATENATE('Diversity Panel_Genotypes'!AU225,'Diversity Panel_Genotypes'!AV225)</f>
        <v>089093</v>
      </c>
      <c r="AA226" t="str">
        <f>CONCATENATE('Diversity Panel_Genotypes'!AW225,'Diversity Panel_Genotypes'!AX225)</f>
        <v>102090</v>
      </c>
      <c r="AB226" t="str">
        <f>CONCATENATE('Diversity Panel_Genotypes'!AY225,'Diversity Panel_Genotypes'!AZ225)</f>
        <v>135147</v>
      </c>
      <c r="AC226" t="str">
        <f>CONCATENATE('Diversity Panel_Genotypes'!BA225,'Diversity Panel_Genotypes'!BB225)</f>
        <v>146146</v>
      </c>
      <c r="AD226" t="str">
        <f>CONCATENATE('Diversity Panel_Genotypes'!BC225,'Diversity Panel_Genotypes'!BD225)</f>
        <v>087087</v>
      </c>
      <c r="AE226" t="str">
        <f>CONCATENATE('Diversity Panel_Genotypes'!BE225,'Diversity Panel_Genotypes'!BF225)</f>
        <v>189189</v>
      </c>
      <c r="AF226" t="str">
        <f>CONCATENATE('Diversity Panel_Genotypes'!BG225,'Diversity Panel_Genotypes'!BH225)</f>
        <v>099099</v>
      </c>
      <c r="AG226" t="str">
        <f>CONCATENATE('Diversity Panel_Genotypes'!BI225,'Diversity Panel_Genotypes'!BJ225)</f>
        <v>160161</v>
      </c>
      <c r="AH226" t="str">
        <f>CONCATENATE('Diversity Panel_Genotypes'!BK225,'Diversity Panel_Genotypes'!BL225)</f>
        <v>142168</v>
      </c>
      <c r="AI226" t="str">
        <f>CONCATENATE('Diversity Panel_Genotypes'!BM225,'Diversity Panel_Genotypes'!BN225)</f>
        <v>140150</v>
      </c>
      <c r="AJ226" t="str">
        <f>CONCATENATE('Diversity Panel_Genotypes'!BO225,'Diversity Panel_Genotypes'!BP225)</f>
        <v>170172</v>
      </c>
      <c r="AK226" t="str">
        <f>CONCATENATE('Diversity Panel_Genotypes'!BQ225,'Diversity Panel_Genotypes'!BR225)</f>
        <v>083097</v>
      </c>
      <c r="AL226" t="str">
        <f>CONCATENATE('Diversity Panel_Genotypes'!BS225,'Diversity Panel_Genotypes'!BT225)</f>
        <v>091094</v>
      </c>
      <c r="AM226" t="str">
        <f>CONCATENATE('Diversity Panel_Genotypes'!BU225,'Diversity Panel_Genotypes'!BV225)</f>
        <v>163175</v>
      </c>
      <c r="AN226" t="str">
        <f>CONCATENATE('Diversity Panel_Genotypes'!BW225,'Diversity Panel_Genotypes'!BX225)</f>
        <v>148150</v>
      </c>
      <c r="AO226" t="str">
        <f>CONCATENATE('Diversity Panel_Genotypes'!BY225,'Diversity Panel_Genotypes'!BZ225)</f>
        <v>172174</v>
      </c>
      <c r="AP226" t="str">
        <f>CONCATENATE('Diversity Panel_Genotypes'!CA225,'Diversity Panel_Genotypes'!CB225)</f>
        <v>106106</v>
      </c>
      <c r="AQ226" t="str">
        <f>CONCATENATE('Diversity Panel_Genotypes'!CC225,'Diversity Panel_Genotypes'!CD225)</f>
        <v>104104</v>
      </c>
      <c r="AR226" t="str">
        <f>CONCATENATE('Diversity Panel_Genotypes'!CE225,'Diversity Panel_Genotypes'!CF225)</f>
        <v>081083</v>
      </c>
      <c r="AS226" t="str">
        <f>CONCATENATE('Diversity Panel_Genotypes'!CG225,'Diversity Panel_Genotypes'!CH225)</f>
        <v>258262</v>
      </c>
      <c r="AT226" t="str">
        <f>CONCATENATE('Diversity Panel_Genotypes'!CI225,'Diversity Panel_Genotypes'!CJ225)</f>
        <v>103089</v>
      </c>
      <c r="AU226" t="str">
        <f>CONCATENATE('Diversity Panel_Genotypes'!CK225,'Diversity Panel_Genotypes'!CL225)</f>
        <v>147147</v>
      </c>
      <c r="AV226" t="str">
        <f>CONCATENATE('Diversity Panel_Genotypes'!CM225,'Diversity Panel_Genotypes'!CN225)</f>
        <v>124124</v>
      </c>
      <c r="AW226" t="str">
        <f>CONCATENATE('Diversity Panel_Genotypes'!CO225,'Diversity Panel_Genotypes'!CP225)</f>
        <v>238240</v>
      </c>
      <c r="AX226" t="str">
        <f>CONCATENATE('Diversity Panel_Genotypes'!CQ225,'Diversity Panel_Genotypes'!CR225)</f>
        <v>154154</v>
      </c>
      <c r="AY226" t="str">
        <f>CONCATENATE('Diversity Panel_Genotypes'!CS225,'Diversity Panel_Genotypes'!CT225)</f>
        <v>130130</v>
      </c>
      <c r="AZ226" t="str">
        <f>CONCATENATE('Diversity Panel_Genotypes'!CU225,'Diversity Panel_Genotypes'!CV225)</f>
        <v>244254</v>
      </c>
      <c r="BA226" t="str">
        <f>CONCATENATE('Diversity Panel_Genotypes'!CW225,'Diversity Panel_Genotypes'!CX225)</f>
        <v>150150</v>
      </c>
      <c r="BB226" t="str">
        <f>CONCATENATE('Diversity Panel_Genotypes'!CY225,'Diversity Panel_Genotypes'!CZ225)</f>
        <v>155155</v>
      </c>
      <c r="BC226" t="str">
        <f>CONCATENATE('Diversity Panel_Genotypes'!DA225,'Diversity Panel_Genotypes'!DB225)</f>
        <v>134136</v>
      </c>
      <c r="BD226" t="str">
        <f>CONCATENATE('Diversity Panel_Genotypes'!DC225,'Diversity Panel_Genotypes'!DD225)</f>
        <v>147153</v>
      </c>
    </row>
    <row r="227" spans="2:56" x14ac:dyDescent="0.3">
      <c r="B227" t="s">
        <v>458</v>
      </c>
      <c r="C227" s="5">
        <v>2020</v>
      </c>
      <c r="D227" s="17" t="s">
        <v>86</v>
      </c>
      <c r="E227" t="str">
        <f>CONCATENATE('Diversity Panel_Genotypes'!E226,'Diversity Panel_Genotypes'!F226)</f>
        <v>161161</v>
      </c>
      <c r="F227" t="str">
        <f>CONCATENATE('Diversity Panel_Genotypes'!G226,'Diversity Panel_Genotypes'!H226)</f>
        <v>177191</v>
      </c>
      <c r="G227" t="str">
        <f>CONCATENATE('Diversity Panel_Genotypes'!I226,'Diversity Panel_Genotypes'!J226)</f>
        <v>241253</v>
      </c>
      <c r="H227" t="str">
        <f>CONCATENATE('Diversity Panel_Genotypes'!K226,'Diversity Panel_Genotypes'!L226)</f>
        <v>238238</v>
      </c>
      <c r="I227" t="str">
        <f>CONCATENATE('Diversity Panel_Genotypes'!M226,'Diversity Panel_Genotypes'!N226)</f>
        <v>085085</v>
      </c>
      <c r="J227" t="str">
        <f>CONCATENATE('Diversity Panel_Genotypes'!O226,'Diversity Panel_Genotypes'!P226)</f>
        <v>180198</v>
      </c>
      <c r="K227" t="str">
        <f>CONCATENATE('Diversity Panel_Genotypes'!Q226,'Diversity Panel_Genotypes'!R226)</f>
        <v>205205</v>
      </c>
      <c r="L227" t="str">
        <f>CONCATENATE('Diversity Panel_Genotypes'!S226,'Diversity Panel_Genotypes'!T226)</f>
        <v>143149</v>
      </c>
      <c r="M227" t="str">
        <f>CONCATENATE('Diversity Panel_Genotypes'!U226,'Diversity Panel_Genotypes'!V226)</f>
        <v>152162</v>
      </c>
      <c r="N227" t="str">
        <f>CONCATENATE('Diversity Panel_Genotypes'!W226,'Diversity Panel_Genotypes'!X226)</f>
        <v>114118</v>
      </c>
      <c r="O227" t="str">
        <f>CONCATENATE('Diversity Panel_Genotypes'!Y226,'Diversity Panel_Genotypes'!Z226)</f>
        <v>165183</v>
      </c>
      <c r="P227" t="str">
        <f>CONCATENATE('Diversity Panel_Genotypes'!AA226,'Diversity Panel_Genotypes'!AB226)</f>
        <v>102098</v>
      </c>
      <c r="Q227" t="str">
        <f>CONCATENATE('Diversity Panel_Genotypes'!AC226,'Diversity Panel_Genotypes'!AD226)</f>
        <v>125125</v>
      </c>
      <c r="R227" t="str">
        <f>CONCATENATE('Diversity Panel_Genotypes'!AE226,'Diversity Panel_Genotypes'!AF226)</f>
        <v>103103</v>
      </c>
      <c r="S227" t="str">
        <f>CONCATENATE('Diversity Panel_Genotypes'!AG226,'Diversity Panel_Genotypes'!AH226)</f>
        <v>116118</v>
      </c>
      <c r="T227" t="str">
        <f>CONCATENATE('Diversity Panel_Genotypes'!AI226,'Diversity Panel_Genotypes'!AJ226)</f>
        <v>161161</v>
      </c>
      <c r="U227" t="str">
        <f>CONCATENATE('Diversity Panel_Genotypes'!AK226,'Diversity Panel_Genotypes'!AL226)</f>
        <v>213235</v>
      </c>
      <c r="V227" t="str">
        <f>CONCATENATE('Diversity Panel_Genotypes'!AM226,'Diversity Panel_Genotypes'!AN226)</f>
        <v>194194</v>
      </c>
      <c r="W227" t="str">
        <f>CONCATENATE('Diversity Panel_Genotypes'!AO226,'Diversity Panel_Genotypes'!AP226)</f>
        <v>185185</v>
      </c>
      <c r="X227" t="str">
        <f>CONCATENATE('Diversity Panel_Genotypes'!AQ226,'Diversity Panel_Genotypes'!AR226)</f>
        <v>108108</v>
      </c>
      <c r="Y227" t="str">
        <f>CONCATENATE('Diversity Panel_Genotypes'!AS226,'Diversity Panel_Genotypes'!AT226)</f>
        <v>158158</v>
      </c>
      <c r="Z227" t="str">
        <f>CONCATENATE('Diversity Panel_Genotypes'!AU226,'Diversity Panel_Genotypes'!AV226)</f>
        <v>089091</v>
      </c>
      <c r="AA227" t="str">
        <f>CONCATENATE('Diversity Panel_Genotypes'!AW226,'Diversity Panel_Genotypes'!AX226)</f>
        <v>102090</v>
      </c>
      <c r="AB227" t="str">
        <f>CONCATENATE('Diversity Panel_Genotypes'!AY226,'Diversity Panel_Genotypes'!AZ226)</f>
        <v>135135</v>
      </c>
      <c r="AC227" t="str">
        <f>CONCATENATE('Diversity Panel_Genotypes'!BA226,'Diversity Panel_Genotypes'!BB226)</f>
        <v>146146</v>
      </c>
      <c r="AD227" t="str">
        <f>CONCATENATE('Diversity Panel_Genotypes'!BC226,'Diversity Panel_Genotypes'!BD226)</f>
        <v>087087</v>
      </c>
      <c r="AE227" t="str">
        <f>CONCATENATE('Diversity Panel_Genotypes'!BE226,'Diversity Panel_Genotypes'!BF226)</f>
        <v>191191</v>
      </c>
      <c r="AF227" t="str">
        <f>CONCATENATE('Diversity Panel_Genotypes'!BG226,'Diversity Panel_Genotypes'!BH226)</f>
        <v>095099</v>
      </c>
      <c r="AG227" t="str">
        <f>CONCATENATE('Diversity Panel_Genotypes'!BI226,'Diversity Panel_Genotypes'!BJ226)</f>
        <v>151161</v>
      </c>
      <c r="AH227" t="str">
        <f>CONCATENATE('Diversity Panel_Genotypes'!BK226,'Diversity Panel_Genotypes'!BL226)</f>
        <v>142158</v>
      </c>
      <c r="AI227" t="str">
        <f>CONCATENATE('Diversity Panel_Genotypes'!BM226,'Diversity Panel_Genotypes'!BN226)</f>
        <v>127148</v>
      </c>
      <c r="AJ227" t="str">
        <f>CONCATENATE('Diversity Panel_Genotypes'!BO226,'Diversity Panel_Genotypes'!BP226)</f>
        <v>170172</v>
      </c>
      <c r="AK227" t="str">
        <f>CONCATENATE('Diversity Panel_Genotypes'!BQ226,'Diversity Panel_Genotypes'!BR226)</f>
        <v>089097</v>
      </c>
      <c r="AL227" t="str">
        <f>CONCATENATE('Diversity Panel_Genotypes'!BS226,'Diversity Panel_Genotypes'!BT226)</f>
        <v>091091</v>
      </c>
      <c r="AM227" t="str">
        <f>CONCATENATE('Diversity Panel_Genotypes'!BU226,'Diversity Panel_Genotypes'!BV226)</f>
        <v>177177</v>
      </c>
      <c r="AN227" t="str">
        <f>CONCATENATE('Diversity Panel_Genotypes'!BW226,'Diversity Panel_Genotypes'!BX226)</f>
        <v>146148</v>
      </c>
      <c r="AO227" t="str">
        <f>CONCATENATE('Diversity Panel_Genotypes'!BY226,'Diversity Panel_Genotypes'!BZ226)</f>
        <v>178178</v>
      </c>
      <c r="AP227" t="str">
        <f>CONCATENATE('Diversity Panel_Genotypes'!CA226,'Diversity Panel_Genotypes'!CB226)</f>
        <v>106108</v>
      </c>
      <c r="AQ227" t="str">
        <f>CONCATENATE('Diversity Panel_Genotypes'!CC226,'Diversity Panel_Genotypes'!CD226)</f>
        <v>100104</v>
      </c>
      <c r="AR227" t="str">
        <f>CONCATENATE('Diversity Panel_Genotypes'!CE226,'Diversity Panel_Genotypes'!CF226)</f>
        <v>081083</v>
      </c>
      <c r="AS227" t="str">
        <f>CONCATENATE('Diversity Panel_Genotypes'!CG226,'Diversity Panel_Genotypes'!CH226)</f>
        <v>262262</v>
      </c>
      <c r="AT227" t="str">
        <f>CONCATENATE('Diversity Panel_Genotypes'!CI226,'Diversity Panel_Genotypes'!CJ226)</f>
        <v>103097</v>
      </c>
      <c r="AU227" t="str">
        <f>CONCATENATE('Diversity Panel_Genotypes'!CK226,'Diversity Panel_Genotypes'!CL226)</f>
        <v>147147</v>
      </c>
      <c r="AV227" t="str">
        <f>CONCATENATE('Diversity Panel_Genotypes'!CM226,'Diversity Panel_Genotypes'!CN226)</f>
        <v>124124</v>
      </c>
      <c r="AW227" t="str">
        <f>CONCATENATE('Diversity Panel_Genotypes'!CO226,'Diversity Panel_Genotypes'!CP226)</f>
        <v>228238</v>
      </c>
      <c r="AX227" t="str">
        <f>CONCATENATE('Diversity Panel_Genotypes'!CQ226,'Diversity Panel_Genotypes'!CR226)</f>
        <v>154154</v>
      </c>
      <c r="AY227" t="str">
        <f>CONCATENATE('Diversity Panel_Genotypes'!CS226,'Diversity Panel_Genotypes'!CT226)</f>
        <v>118130</v>
      </c>
      <c r="AZ227" t="str">
        <f>CONCATENATE('Diversity Panel_Genotypes'!CU226,'Diversity Panel_Genotypes'!CV226)</f>
        <v>244246</v>
      </c>
      <c r="BA227" t="str">
        <f>CONCATENATE('Diversity Panel_Genotypes'!CW226,'Diversity Panel_Genotypes'!CX226)</f>
        <v>140148</v>
      </c>
      <c r="BB227" t="str">
        <f>CONCATENATE('Diversity Panel_Genotypes'!CY226,'Diversity Panel_Genotypes'!CZ226)</f>
        <v>153157</v>
      </c>
      <c r="BC227" t="str">
        <f>CONCATENATE('Diversity Panel_Genotypes'!DA226,'Diversity Panel_Genotypes'!DB226)</f>
        <v>136136</v>
      </c>
      <c r="BD227" t="str">
        <f>CONCATENATE('Diversity Panel_Genotypes'!DC226,'Diversity Panel_Genotypes'!DD226)</f>
        <v>151153</v>
      </c>
    </row>
    <row r="228" spans="2:56" x14ac:dyDescent="0.3">
      <c r="B228" t="s">
        <v>460</v>
      </c>
      <c r="C228" s="5">
        <v>2020</v>
      </c>
      <c r="D228" s="17" t="s">
        <v>86</v>
      </c>
      <c r="E228" t="str">
        <f>CONCATENATE('Diversity Panel_Genotypes'!E227,'Diversity Panel_Genotypes'!F227)</f>
        <v>161165</v>
      </c>
      <c r="F228" t="str">
        <f>CONCATENATE('Diversity Panel_Genotypes'!G227,'Diversity Panel_Genotypes'!H227)</f>
        <v>177181</v>
      </c>
      <c r="G228" t="str">
        <f>CONCATENATE('Diversity Panel_Genotypes'!I227,'Diversity Panel_Genotypes'!J227)</f>
        <v>241253</v>
      </c>
      <c r="H228" t="str">
        <f>CONCATENATE('Diversity Panel_Genotypes'!K227,'Diversity Panel_Genotypes'!L227)</f>
        <v>238238</v>
      </c>
      <c r="I228" t="str">
        <f>CONCATENATE('Diversity Panel_Genotypes'!M227,'Diversity Panel_Genotypes'!N227)</f>
        <v>085089</v>
      </c>
      <c r="J228" t="str">
        <f>CONCATENATE('Diversity Panel_Genotypes'!O227,'Diversity Panel_Genotypes'!P227)</f>
        <v>180184</v>
      </c>
      <c r="K228" t="str">
        <f>CONCATENATE('Diversity Panel_Genotypes'!Q227,'Diversity Panel_Genotypes'!R227)</f>
        <v>205207</v>
      </c>
      <c r="L228" t="str">
        <f>CONCATENATE('Diversity Panel_Genotypes'!S227,'Diversity Panel_Genotypes'!T227)</f>
        <v>129149</v>
      </c>
      <c r="M228" t="str">
        <f>CONCATENATE('Diversity Panel_Genotypes'!U227,'Diversity Panel_Genotypes'!V227)</f>
        <v>140152</v>
      </c>
      <c r="N228" t="str">
        <f>CONCATENATE('Diversity Panel_Genotypes'!W227,'Diversity Panel_Genotypes'!X227)</f>
        <v>108118</v>
      </c>
      <c r="O228" t="str">
        <f>CONCATENATE('Diversity Panel_Genotypes'!Y227,'Diversity Panel_Genotypes'!Z227)</f>
        <v>179179</v>
      </c>
      <c r="P228" t="str">
        <f>CONCATENATE('Diversity Panel_Genotypes'!AA227,'Diversity Panel_Genotypes'!AB227)</f>
        <v>102098</v>
      </c>
      <c r="Q228" t="str">
        <f>CONCATENATE('Diversity Panel_Genotypes'!AC227,'Diversity Panel_Genotypes'!AD227)</f>
        <v>123125</v>
      </c>
      <c r="R228" t="str">
        <f>CONCATENATE('Diversity Panel_Genotypes'!AE227,'Diversity Panel_Genotypes'!AF227)</f>
        <v>103105</v>
      </c>
      <c r="S228" t="str">
        <f>CONCATENATE('Diversity Panel_Genotypes'!AG227,'Diversity Panel_Genotypes'!AH227)</f>
        <v>118118</v>
      </c>
      <c r="T228" t="str">
        <f>CONCATENATE('Diversity Panel_Genotypes'!AI227,'Diversity Panel_Genotypes'!AJ227)</f>
        <v>161167</v>
      </c>
      <c r="U228" t="str">
        <f>CONCATENATE('Diversity Panel_Genotypes'!AK227,'Diversity Panel_Genotypes'!AL227)</f>
        <v>213229</v>
      </c>
      <c r="V228" t="str">
        <f>CONCATENATE('Diversity Panel_Genotypes'!AM227,'Diversity Panel_Genotypes'!AN227)</f>
        <v>194196</v>
      </c>
      <c r="W228" t="str">
        <f>CONCATENATE('Diversity Panel_Genotypes'!AO227,'Diversity Panel_Genotypes'!AP227)</f>
        <v>185185</v>
      </c>
      <c r="X228" t="str">
        <f>CONCATENATE('Diversity Panel_Genotypes'!AQ227,'Diversity Panel_Genotypes'!AR227)</f>
        <v>108115</v>
      </c>
      <c r="Y228" t="str">
        <f>CONCATENATE('Diversity Panel_Genotypes'!AS227,'Diversity Panel_Genotypes'!AT227)</f>
        <v>154156</v>
      </c>
      <c r="Z228" t="str">
        <f>CONCATENATE('Diversity Panel_Genotypes'!AU227,'Diversity Panel_Genotypes'!AV227)</f>
        <v>091093</v>
      </c>
      <c r="AA228" t="str">
        <f>CONCATENATE('Diversity Panel_Genotypes'!AW227,'Diversity Panel_Genotypes'!AX227)</f>
        <v>104090</v>
      </c>
      <c r="AB228" t="str">
        <f>CONCATENATE('Diversity Panel_Genotypes'!AY227,'Diversity Panel_Genotypes'!AZ227)</f>
        <v>135137</v>
      </c>
      <c r="AC228" t="str">
        <f>CONCATENATE('Diversity Panel_Genotypes'!BA227,'Diversity Panel_Genotypes'!BB227)</f>
        <v>146146</v>
      </c>
      <c r="AD228" t="str">
        <f>CONCATENATE('Diversity Panel_Genotypes'!BC227,'Diversity Panel_Genotypes'!BD227)</f>
        <v>087087</v>
      </c>
      <c r="AE228" t="str">
        <f>CONCATENATE('Diversity Panel_Genotypes'!BE227,'Diversity Panel_Genotypes'!BF227)</f>
        <v>191191</v>
      </c>
      <c r="AF228" t="str">
        <f>CONCATENATE('Diversity Panel_Genotypes'!BG227,'Diversity Panel_Genotypes'!BH227)</f>
        <v>095099</v>
      </c>
      <c r="AG228" t="str">
        <f>CONCATENATE('Diversity Panel_Genotypes'!BI227,'Diversity Panel_Genotypes'!BJ227)</f>
        <v>158160</v>
      </c>
      <c r="AH228" t="str">
        <f>CONCATENATE('Diversity Panel_Genotypes'!BK227,'Diversity Panel_Genotypes'!BL227)</f>
        <v>164168</v>
      </c>
      <c r="AI228" t="str">
        <f>CONCATENATE('Diversity Panel_Genotypes'!BM227,'Diversity Panel_Genotypes'!BN227)</f>
        <v>127142</v>
      </c>
      <c r="AJ228" t="str">
        <f>CONCATENATE('Diversity Panel_Genotypes'!BO227,'Diversity Panel_Genotypes'!BP227)</f>
        <v>168170</v>
      </c>
      <c r="AK228" t="str">
        <f>CONCATENATE('Diversity Panel_Genotypes'!BQ227,'Diversity Panel_Genotypes'!BR227)</f>
        <v>089097</v>
      </c>
      <c r="AL228" t="str">
        <f>CONCATENATE('Diversity Panel_Genotypes'!BS227,'Diversity Panel_Genotypes'!BT227)</f>
        <v>094095</v>
      </c>
      <c r="AM228" t="str">
        <f>CONCATENATE('Diversity Panel_Genotypes'!BU227,'Diversity Panel_Genotypes'!BV227)</f>
        <v>163177</v>
      </c>
      <c r="AN228" t="str">
        <f>CONCATENATE('Diversity Panel_Genotypes'!BW227,'Diversity Panel_Genotypes'!BX227)</f>
        <v>148152</v>
      </c>
      <c r="AO228" t="str">
        <f>CONCATENATE('Diversity Panel_Genotypes'!BY227,'Diversity Panel_Genotypes'!BZ227)</f>
        <v>172174</v>
      </c>
      <c r="AP228" t="str">
        <f>CONCATENATE('Diversity Panel_Genotypes'!CA227,'Diversity Panel_Genotypes'!CB227)</f>
        <v>106090</v>
      </c>
      <c r="AQ228" t="str">
        <f>CONCATENATE('Diversity Panel_Genotypes'!CC227,'Diversity Panel_Genotypes'!CD227)</f>
        <v>100104</v>
      </c>
      <c r="AR228" t="str">
        <f>CONCATENATE('Diversity Panel_Genotypes'!CE227,'Diversity Panel_Genotypes'!CF227)</f>
        <v>083083</v>
      </c>
      <c r="AS228" t="str">
        <f>CONCATENATE('Diversity Panel_Genotypes'!CG227,'Diversity Panel_Genotypes'!CH227)</f>
        <v>262262</v>
      </c>
      <c r="AT228" t="str">
        <f>CONCATENATE('Diversity Panel_Genotypes'!CI227,'Diversity Panel_Genotypes'!CJ227)</f>
        <v>103083</v>
      </c>
      <c r="AU228" t="str">
        <f>CONCATENATE('Diversity Panel_Genotypes'!CK227,'Diversity Panel_Genotypes'!CL227)</f>
        <v>143143</v>
      </c>
      <c r="AV228" t="str">
        <f>CONCATENATE('Diversity Panel_Genotypes'!CM227,'Diversity Panel_Genotypes'!CN227)</f>
        <v>122124</v>
      </c>
      <c r="AW228" t="str">
        <f>CONCATENATE('Diversity Panel_Genotypes'!CO227,'Diversity Panel_Genotypes'!CP227)</f>
        <v>228240</v>
      </c>
      <c r="AX228" t="str">
        <f>CONCATENATE('Diversity Panel_Genotypes'!CQ227,'Diversity Panel_Genotypes'!CR227)</f>
        <v>156156</v>
      </c>
      <c r="AY228" t="str">
        <f>CONCATENATE('Diversity Panel_Genotypes'!CS227,'Diversity Panel_Genotypes'!CT227)</f>
        <v>130130</v>
      </c>
      <c r="AZ228" t="str">
        <f>CONCATENATE('Diversity Panel_Genotypes'!CU227,'Diversity Panel_Genotypes'!CV227)</f>
        <v>244254</v>
      </c>
      <c r="BA228" t="str">
        <f>CONCATENATE('Diversity Panel_Genotypes'!CW227,'Diversity Panel_Genotypes'!CX227)</f>
        <v>148148</v>
      </c>
      <c r="BB228" t="str">
        <f>CONCATENATE('Diversity Panel_Genotypes'!CY227,'Diversity Panel_Genotypes'!CZ227)</f>
        <v>155159</v>
      </c>
      <c r="BC228" t="str">
        <f>CONCATENATE('Diversity Panel_Genotypes'!DA227,'Diversity Panel_Genotypes'!DB227)</f>
        <v>134134</v>
      </c>
      <c r="BD228" t="str">
        <f>CONCATENATE('Diversity Panel_Genotypes'!DC227,'Diversity Panel_Genotypes'!DD227)</f>
        <v>143147</v>
      </c>
    </row>
    <row r="229" spans="2:56" x14ac:dyDescent="0.3">
      <c r="B229" t="s">
        <v>462</v>
      </c>
      <c r="C229" s="5">
        <v>2020</v>
      </c>
      <c r="D229" s="17" t="s">
        <v>86</v>
      </c>
      <c r="E229" t="str">
        <f>CONCATENATE('Diversity Panel_Genotypes'!E228,'Diversity Panel_Genotypes'!F228)</f>
        <v>161165</v>
      </c>
      <c r="F229" t="str">
        <f>CONCATENATE('Diversity Panel_Genotypes'!G228,'Diversity Panel_Genotypes'!H228)</f>
        <v>177191</v>
      </c>
      <c r="G229" t="str">
        <f>CONCATENATE('Diversity Panel_Genotypes'!I228,'Diversity Panel_Genotypes'!J228)</f>
        <v>241271</v>
      </c>
      <c r="H229" t="str">
        <f>CONCATENATE('Diversity Panel_Genotypes'!K228,'Diversity Panel_Genotypes'!L228)</f>
        <v>238238</v>
      </c>
      <c r="I229" t="str">
        <f>CONCATENATE('Diversity Panel_Genotypes'!M228,'Diversity Panel_Genotypes'!N228)</f>
        <v>085085</v>
      </c>
      <c r="J229" t="str">
        <f>CONCATENATE('Diversity Panel_Genotypes'!O228,'Diversity Panel_Genotypes'!P228)</f>
        <v>180180</v>
      </c>
      <c r="K229" t="str">
        <f>CONCATENATE('Diversity Panel_Genotypes'!Q228,'Diversity Panel_Genotypes'!R228)</f>
        <v>205211</v>
      </c>
      <c r="L229" t="str">
        <f>CONCATENATE('Diversity Panel_Genotypes'!S228,'Diversity Panel_Genotypes'!T228)</f>
        <v>129143</v>
      </c>
      <c r="M229" t="str">
        <f>CONCATENATE('Diversity Panel_Genotypes'!U228,'Diversity Panel_Genotypes'!V228)</f>
        <v>140164</v>
      </c>
      <c r="N229" t="str">
        <f>CONCATENATE('Diversity Panel_Genotypes'!W228,'Diversity Panel_Genotypes'!X228)</f>
        <v>116116</v>
      </c>
      <c r="O229" t="str">
        <f>CONCATENATE('Diversity Panel_Genotypes'!Y228,'Diversity Panel_Genotypes'!Z228)</f>
        <v>165183</v>
      </c>
      <c r="P229" t="str">
        <f>CONCATENATE('Diversity Panel_Genotypes'!AA228,'Diversity Panel_Genotypes'!AB228)</f>
        <v>104098</v>
      </c>
      <c r="Q229" t="str">
        <f>CONCATENATE('Diversity Panel_Genotypes'!AC228,'Diversity Panel_Genotypes'!AD228)</f>
        <v>125125</v>
      </c>
      <c r="R229" t="str">
        <f>CONCATENATE('Diversity Panel_Genotypes'!AE228,'Diversity Panel_Genotypes'!AF228)</f>
        <v>103103</v>
      </c>
      <c r="S229" t="str">
        <f>CONCATENATE('Diversity Panel_Genotypes'!AG228,'Diversity Panel_Genotypes'!AH228)</f>
        <v>118118</v>
      </c>
      <c r="T229" t="str">
        <f>CONCATENATE('Diversity Panel_Genotypes'!AI228,'Diversity Panel_Genotypes'!AJ228)</f>
        <v>165167</v>
      </c>
      <c r="U229" t="str">
        <f>CONCATENATE('Diversity Panel_Genotypes'!AK228,'Diversity Panel_Genotypes'!AL228)</f>
        <v>213235</v>
      </c>
      <c r="V229" t="str">
        <f>CONCATENATE('Diversity Panel_Genotypes'!AM228,'Diversity Panel_Genotypes'!AN228)</f>
        <v>196200</v>
      </c>
      <c r="W229" t="str">
        <f>CONCATENATE('Diversity Panel_Genotypes'!AO228,'Diversity Panel_Genotypes'!AP228)</f>
        <v>181185</v>
      </c>
      <c r="X229" t="str">
        <f>CONCATENATE('Diversity Panel_Genotypes'!AQ228,'Diversity Panel_Genotypes'!AR228)</f>
        <v>108113</v>
      </c>
      <c r="Y229" t="str">
        <f>CONCATENATE('Diversity Panel_Genotypes'!AS228,'Diversity Panel_Genotypes'!AT228)</f>
        <v>160160</v>
      </c>
      <c r="Z229" t="str">
        <f>CONCATENATE('Diversity Panel_Genotypes'!AU228,'Diversity Panel_Genotypes'!AV228)</f>
        <v>093093</v>
      </c>
      <c r="AA229" t="str">
        <f>CONCATENATE('Diversity Panel_Genotypes'!AW228,'Diversity Panel_Genotypes'!AX228)</f>
        <v>088090</v>
      </c>
      <c r="AB229" t="str">
        <f>CONCATENATE('Diversity Panel_Genotypes'!AY228,'Diversity Panel_Genotypes'!AZ228)</f>
        <v>135135</v>
      </c>
      <c r="AC229" t="str">
        <f>CONCATENATE('Diversity Panel_Genotypes'!BA228,'Diversity Panel_Genotypes'!BB228)</f>
        <v>146150</v>
      </c>
      <c r="AD229" t="str">
        <f>CONCATENATE('Diversity Panel_Genotypes'!BC228,'Diversity Panel_Genotypes'!BD228)</f>
        <v>087087</v>
      </c>
      <c r="AE229" t="str">
        <f>CONCATENATE('Diversity Panel_Genotypes'!BE228,'Diversity Panel_Genotypes'!BF228)</f>
        <v>191191</v>
      </c>
      <c r="AF229" t="str">
        <f>CONCATENATE('Diversity Panel_Genotypes'!BG228,'Diversity Panel_Genotypes'!BH228)</f>
        <v>101095</v>
      </c>
      <c r="AG229" t="str">
        <f>CONCATENATE('Diversity Panel_Genotypes'!BI228,'Diversity Panel_Genotypes'!BJ228)</f>
        <v>160160</v>
      </c>
      <c r="AH229" t="str">
        <f>CONCATENATE('Diversity Panel_Genotypes'!BK228,'Diversity Panel_Genotypes'!BL228)</f>
        <v>168168</v>
      </c>
      <c r="AI229" t="str">
        <f>CONCATENATE('Diversity Panel_Genotypes'!BM228,'Diversity Panel_Genotypes'!BN228)</f>
        <v>127150</v>
      </c>
      <c r="AJ229" t="str">
        <f>CONCATENATE('Diversity Panel_Genotypes'!BO228,'Diversity Panel_Genotypes'!BP228)</f>
        <v>172172</v>
      </c>
      <c r="AK229" t="str">
        <f>CONCATENATE('Diversity Panel_Genotypes'!BQ228,'Diversity Panel_Genotypes'!BR228)</f>
        <v>089097</v>
      </c>
      <c r="AL229" t="str">
        <f>CONCATENATE('Diversity Panel_Genotypes'!BS228,'Diversity Panel_Genotypes'!BT228)</f>
        <v>092094</v>
      </c>
      <c r="AM229" t="str">
        <f>CONCATENATE('Diversity Panel_Genotypes'!BU228,'Diversity Panel_Genotypes'!BV228)</f>
        <v>173173</v>
      </c>
      <c r="AN229" t="str">
        <f>CONCATENATE('Diversity Panel_Genotypes'!BW228,'Diversity Panel_Genotypes'!BX228)</f>
        <v>140146</v>
      </c>
      <c r="AO229" t="str">
        <f>CONCATENATE('Diversity Panel_Genotypes'!BY228,'Diversity Panel_Genotypes'!BZ228)</f>
        <v>176178</v>
      </c>
      <c r="AP229" t="str">
        <f>CONCATENATE('Diversity Panel_Genotypes'!CA228,'Diversity Panel_Genotypes'!CB228)</f>
        <v>106090</v>
      </c>
      <c r="AQ229" t="str">
        <f>CONCATENATE('Diversity Panel_Genotypes'!CC228,'Diversity Panel_Genotypes'!CD228)</f>
        <v>100104</v>
      </c>
      <c r="AR229" t="str">
        <f>CONCATENATE('Diversity Panel_Genotypes'!CE228,'Diversity Panel_Genotypes'!CF228)</f>
        <v>081081</v>
      </c>
      <c r="AS229" t="str">
        <f>CONCATENATE('Diversity Panel_Genotypes'!CG228,'Diversity Panel_Genotypes'!CH228)</f>
        <v>262262</v>
      </c>
      <c r="AT229" t="str">
        <f>CONCATENATE('Diversity Panel_Genotypes'!CI228,'Diversity Panel_Genotypes'!CJ228)</f>
        <v>103089</v>
      </c>
      <c r="AU229" t="str">
        <f>CONCATENATE('Diversity Panel_Genotypes'!CK228,'Diversity Panel_Genotypes'!CL228)</f>
        <v>143147</v>
      </c>
      <c r="AV229" t="str">
        <f>CONCATENATE('Diversity Panel_Genotypes'!CM228,'Diversity Panel_Genotypes'!CN228)</f>
        <v>124124</v>
      </c>
      <c r="AW229" t="str">
        <f>CONCATENATE('Diversity Panel_Genotypes'!CO228,'Diversity Panel_Genotypes'!CP228)</f>
        <v>240240</v>
      </c>
      <c r="AX229" t="str">
        <f>CONCATENATE('Diversity Panel_Genotypes'!CQ228,'Diversity Panel_Genotypes'!CR228)</f>
        <v>156156</v>
      </c>
      <c r="AY229" t="str">
        <f>CONCATENATE('Diversity Panel_Genotypes'!CS228,'Diversity Panel_Genotypes'!CT228)</f>
        <v>130132</v>
      </c>
      <c r="AZ229" t="str">
        <f>CONCATENATE('Diversity Panel_Genotypes'!CU228,'Diversity Panel_Genotypes'!CV228)</f>
        <v>246250</v>
      </c>
      <c r="BA229" t="str">
        <f>CONCATENATE('Diversity Panel_Genotypes'!CW228,'Diversity Panel_Genotypes'!CX228)</f>
        <v>148150</v>
      </c>
      <c r="BB229" t="str">
        <f>CONCATENATE('Diversity Panel_Genotypes'!CY228,'Diversity Panel_Genotypes'!CZ228)</f>
        <v>153155</v>
      </c>
      <c r="BC229" t="str">
        <f>CONCATENATE('Diversity Panel_Genotypes'!DA228,'Diversity Panel_Genotypes'!DB228)</f>
        <v>136140</v>
      </c>
      <c r="BD229" t="str">
        <f>CONCATENATE('Diversity Panel_Genotypes'!DC228,'Diversity Panel_Genotypes'!DD228)</f>
        <v>147147</v>
      </c>
    </row>
    <row r="230" spans="2:56" x14ac:dyDescent="0.3">
      <c r="B230" t="s">
        <v>464</v>
      </c>
      <c r="C230" s="5">
        <v>2020</v>
      </c>
      <c r="D230" s="17" t="s">
        <v>86</v>
      </c>
      <c r="E230" t="str">
        <f>CONCATENATE('Diversity Panel_Genotypes'!E229,'Diversity Panel_Genotypes'!F229)</f>
        <v>165165</v>
      </c>
      <c r="F230" t="str">
        <f>CONCATENATE('Diversity Panel_Genotypes'!G229,'Diversity Panel_Genotypes'!H229)</f>
        <v>181191</v>
      </c>
      <c r="G230" t="str">
        <f>CONCATENATE('Diversity Panel_Genotypes'!I229,'Diversity Panel_Genotypes'!J229)</f>
        <v>271271</v>
      </c>
      <c r="H230" t="str">
        <f>CONCATENATE('Diversity Panel_Genotypes'!K229,'Diversity Panel_Genotypes'!L229)</f>
        <v>238238</v>
      </c>
      <c r="I230" t="str">
        <f>CONCATENATE('Diversity Panel_Genotypes'!M229,'Diversity Panel_Genotypes'!N229)</f>
        <v>087087</v>
      </c>
      <c r="J230" t="str">
        <f>CONCATENATE('Diversity Panel_Genotypes'!O229,'Diversity Panel_Genotypes'!P229)</f>
        <v>198198</v>
      </c>
      <c r="K230" t="str">
        <f>CONCATENATE('Diversity Panel_Genotypes'!Q229,'Diversity Panel_Genotypes'!R229)</f>
        <v>205211</v>
      </c>
      <c r="L230" t="str">
        <f>CONCATENATE('Diversity Panel_Genotypes'!S229,'Diversity Panel_Genotypes'!T229)</f>
        <v>143143</v>
      </c>
      <c r="M230" t="str">
        <f>CONCATENATE('Diversity Panel_Genotypes'!U229,'Diversity Panel_Genotypes'!V229)</f>
        <v>146150</v>
      </c>
      <c r="N230" t="str">
        <f>CONCATENATE('Diversity Panel_Genotypes'!W229,'Diversity Panel_Genotypes'!X229)</f>
        <v>114118</v>
      </c>
      <c r="O230" t="str">
        <f>CONCATENATE('Diversity Panel_Genotypes'!Y229,'Diversity Panel_Genotypes'!Z229)</f>
        <v>165183</v>
      </c>
      <c r="P230" t="str">
        <f>CONCATENATE('Diversity Panel_Genotypes'!AA229,'Diversity Panel_Genotypes'!AB229)</f>
        <v>092098</v>
      </c>
      <c r="Q230" t="str">
        <f>CONCATENATE('Diversity Panel_Genotypes'!AC229,'Diversity Panel_Genotypes'!AD229)</f>
        <v>125129</v>
      </c>
      <c r="R230" t="str">
        <f>CONCATENATE('Diversity Panel_Genotypes'!AE229,'Diversity Panel_Genotypes'!AF229)</f>
        <v>103103</v>
      </c>
      <c r="S230" t="str">
        <f>CONCATENATE('Diversity Panel_Genotypes'!AG229,'Diversity Panel_Genotypes'!AH229)</f>
        <v>118118</v>
      </c>
      <c r="T230" t="str">
        <f>CONCATENATE('Diversity Panel_Genotypes'!AI229,'Diversity Panel_Genotypes'!AJ229)</f>
        <v>161161</v>
      </c>
      <c r="U230" t="str">
        <f>CONCATENATE('Diversity Panel_Genotypes'!AK229,'Diversity Panel_Genotypes'!AL229)</f>
        <v>213231</v>
      </c>
      <c r="V230" t="str">
        <f>CONCATENATE('Diversity Panel_Genotypes'!AM229,'Diversity Panel_Genotypes'!AN229)</f>
        <v>194196</v>
      </c>
      <c r="W230" t="str">
        <f>CONCATENATE('Diversity Panel_Genotypes'!AO229,'Diversity Panel_Genotypes'!AP229)</f>
        <v>181187</v>
      </c>
      <c r="X230" t="str">
        <f>CONCATENATE('Diversity Panel_Genotypes'!AQ229,'Diversity Panel_Genotypes'!AR229)</f>
        <v>108115</v>
      </c>
      <c r="Y230" t="str">
        <f>CONCATENATE('Diversity Panel_Genotypes'!AS229,'Diversity Panel_Genotypes'!AT229)</f>
        <v>158160</v>
      </c>
      <c r="Z230" t="str">
        <f>CONCATENATE('Diversity Panel_Genotypes'!AU229,'Diversity Panel_Genotypes'!AV229)</f>
        <v>093093</v>
      </c>
      <c r="AA230" t="str">
        <f>CONCATENATE('Diversity Panel_Genotypes'!AW229,'Diversity Panel_Genotypes'!AX229)</f>
        <v>090090</v>
      </c>
      <c r="AB230" t="str">
        <f>CONCATENATE('Diversity Panel_Genotypes'!AY229,'Diversity Panel_Genotypes'!AZ229)</f>
        <v>135141</v>
      </c>
      <c r="AC230" t="str">
        <f>CONCATENATE('Diversity Panel_Genotypes'!BA229,'Diversity Panel_Genotypes'!BB229)</f>
        <v>146150</v>
      </c>
      <c r="AD230" t="str">
        <f>CONCATENATE('Diversity Panel_Genotypes'!BC229,'Diversity Panel_Genotypes'!BD229)</f>
        <v>091091</v>
      </c>
      <c r="AE230" t="str">
        <f>CONCATENATE('Diversity Panel_Genotypes'!BE229,'Diversity Panel_Genotypes'!BF229)</f>
        <v>189191</v>
      </c>
      <c r="AF230" t="str">
        <f>CONCATENATE('Diversity Panel_Genotypes'!BG229,'Diversity Panel_Genotypes'!BH229)</f>
        <v>101095</v>
      </c>
      <c r="AG230" t="str">
        <f>CONCATENATE('Diversity Panel_Genotypes'!BI229,'Diversity Panel_Genotypes'!BJ229)</f>
        <v>151160</v>
      </c>
      <c r="AH230" t="str">
        <f>CONCATENATE('Diversity Panel_Genotypes'!BK229,'Diversity Panel_Genotypes'!BL229)</f>
        <v>162162</v>
      </c>
      <c r="AI230" t="str">
        <f>CONCATENATE('Diversity Panel_Genotypes'!BM229,'Diversity Panel_Genotypes'!BN229)</f>
        <v>140142</v>
      </c>
      <c r="AJ230" t="str">
        <f>CONCATENATE('Diversity Panel_Genotypes'!BO229,'Diversity Panel_Genotypes'!BP229)</f>
        <v>170172</v>
      </c>
      <c r="AK230" t="str">
        <f>CONCATENATE('Diversity Panel_Genotypes'!BQ229,'Diversity Panel_Genotypes'!BR229)</f>
        <v>083083</v>
      </c>
      <c r="AL230" t="str">
        <f>CONCATENATE('Diversity Panel_Genotypes'!BS229,'Diversity Panel_Genotypes'!BT229)</f>
        <v>092095</v>
      </c>
      <c r="AM230" t="str">
        <f>CONCATENATE('Diversity Panel_Genotypes'!BU229,'Diversity Panel_Genotypes'!BV229)</f>
        <v>175175</v>
      </c>
      <c r="AN230" t="str">
        <f>CONCATENATE('Diversity Panel_Genotypes'!BW229,'Diversity Panel_Genotypes'!BX229)</f>
        <v>146148</v>
      </c>
      <c r="AO230" t="str">
        <f>CONCATENATE('Diversity Panel_Genotypes'!BY229,'Diversity Panel_Genotypes'!BZ229)</f>
        <v>178178</v>
      </c>
      <c r="AP230" t="str">
        <f>CONCATENATE('Diversity Panel_Genotypes'!CA229,'Diversity Panel_Genotypes'!CB229)</f>
        <v>106106</v>
      </c>
      <c r="AQ230" t="str">
        <f>CONCATENATE('Diversity Panel_Genotypes'!CC229,'Diversity Panel_Genotypes'!CD229)</f>
        <v>100104</v>
      </c>
      <c r="AR230" t="str">
        <f>CONCATENATE('Diversity Panel_Genotypes'!CE229,'Diversity Panel_Genotypes'!CF229)</f>
        <v>081081</v>
      </c>
      <c r="AS230" t="str">
        <f>CONCATENATE('Diversity Panel_Genotypes'!CG229,'Diversity Panel_Genotypes'!CH229)</f>
        <v>258264</v>
      </c>
      <c r="AT230" t="str">
        <f>CONCATENATE('Diversity Panel_Genotypes'!CI229,'Diversity Panel_Genotypes'!CJ229)</f>
        <v>089099</v>
      </c>
      <c r="AU230" t="str">
        <f>CONCATENATE('Diversity Panel_Genotypes'!CK229,'Diversity Panel_Genotypes'!CL229)</f>
        <v>145145</v>
      </c>
      <c r="AV230" t="str">
        <f>CONCATENATE('Diversity Panel_Genotypes'!CM229,'Diversity Panel_Genotypes'!CN229)</f>
        <v>122124</v>
      </c>
      <c r="AW230" t="str">
        <f>CONCATENATE('Diversity Panel_Genotypes'!CO229,'Diversity Panel_Genotypes'!CP229)</f>
        <v>240240</v>
      </c>
      <c r="AX230" t="str">
        <f>CONCATENATE('Diversity Panel_Genotypes'!CQ229,'Diversity Panel_Genotypes'!CR229)</f>
        <v>154154</v>
      </c>
      <c r="AY230" t="str">
        <f>CONCATENATE('Diversity Panel_Genotypes'!CS229,'Diversity Panel_Genotypes'!CT229)</f>
        <v>118134</v>
      </c>
      <c r="AZ230" t="str">
        <f>CONCATENATE('Diversity Panel_Genotypes'!CU229,'Diversity Panel_Genotypes'!CV229)</f>
        <v>254254</v>
      </c>
      <c r="BA230" t="str">
        <f>CONCATENATE('Diversity Panel_Genotypes'!CW229,'Diversity Panel_Genotypes'!CX229)</f>
        <v>140142</v>
      </c>
      <c r="BB230" t="str">
        <f>CONCATENATE('Diversity Panel_Genotypes'!CY229,'Diversity Panel_Genotypes'!CZ229)</f>
        <v>151153</v>
      </c>
      <c r="BC230" t="str">
        <f>CONCATENATE('Diversity Panel_Genotypes'!DA229,'Diversity Panel_Genotypes'!DB229)</f>
        <v>134136</v>
      </c>
      <c r="BD230" t="str">
        <f>CONCATENATE('Diversity Panel_Genotypes'!DC229,'Diversity Panel_Genotypes'!DD229)</f>
        <v>145149</v>
      </c>
    </row>
    <row r="231" spans="2:56" x14ac:dyDescent="0.3">
      <c r="B231" t="s">
        <v>466</v>
      </c>
      <c r="C231" s="5">
        <v>2020</v>
      </c>
      <c r="D231" s="17" t="s">
        <v>86</v>
      </c>
      <c r="E231" t="str">
        <f>CONCATENATE('Diversity Panel_Genotypes'!E230,'Diversity Panel_Genotypes'!F230)</f>
        <v>161165</v>
      </c>
      <c r="F231" t="str">
        <f>CONCATENATE('Diversity Panel_Genotypes'!G230,'Diversity Panel_Genotypes'!H230)</f>
        <v>177191</v>
      </c>
      <c r="G231" t="str">
        <f>CONCATENATE('Diversity Panel_Genotypes'!I230,'Diversity Panel_Genotypes'!J230)</f>
        <v>241253</v>
      </c>
      <c r="H231" t="str">
        <f>CONCATENATE('Diversity Panel_Genotypes'!K230,'Diversity Panel_Genotypes'!L230)</f>
        <v>238238</v>
      </c>
      <c r="I231" t="str">
        <f>CONCATENATE('Diversity Panel_Genotypes'!M230,'Diversity Panel_Genotypes'!N230)</f>
        <v>085095</v>
      </c>
      <c r="J231" t="str">
        <f>CONCATENATE('Diversity Panel_Genotypes'!O230,'Diversity Panel_Genotypes'!P230)</f>
        <v>180184</v>
      </c>
      <c r="K231" t="str">
        <f>CONCATENATE('Diversity Panel_Genotypes'!Q230,'Diversity Panel_Genotypes'!R230)</f>
        <v>205207</v>
      </c>
      <c r="L231" t="str">
        <f>CONCATENATE('Diversity Panel_Genotypes'!S230,'Diversity Panel_Genotypes'!T230)</f>
        <v>149149</v>
      </c>
      <c r="M231" t="str">
        <f>CONCATENATE('Diversity Panel_Genotypes'!U230,'Diversity Panel_Genotypes'!V230)</f>
        <v>140152</v>
      </c>
      <c r="N231" t="str">
        <f>CONCATENATE('Diversity Panel_Genotypes'!W230,'Diversity Panel_Genotypes'!X230)</f>
        <v>116118</v>
      </c>
      <c r="O231" t="str">
        <f>CONCATENATE('Diversity Panel_Genotypes'!Y230,'Diversity Panel_Genotypes'!Z230)</f>
        <v>165179</v>
      </c>
      <c r="P231" t="str">
        <f>CONCATENATE('Diversity Panel_Genotypes'!AA230,'Diversity Panel_Genotypes'!AB230)</f>
        <v>104104</v>
      </c>
      <c r="Q231" t="str">
        <f>CONCATENATE('Diversity Panel_Genotypes'!AC230,'Diversity Panel_Genotypes'!AD230)</f>
        <v>125125</v>
      </c>
      <c r="R231" t="str">
        <f>CONCATENATE('Diversity Panel_Genotypes'!AE230,'Diversity Panel_Genotypes'!AF230)</f>
        <v>103105</v>
      </c>
      <c r="S231" t="str">
        <f>CONCATENATE('Diversity Panel_Genotypes'!AG230,'Diversity Panel_Genotypes'!AH230)</f>
        <v>118118</v>
      </c>
      <c r="T231" t="str">
        <f>CONCATENATE('Diversity Panel_Genotypes'!AI230,'Diversity Panel_Genotypes'!AJ230)</f>
        <v>161161</v>
      </c>
      <c r="U231" t="str">
        <f>CONCATENATE('Diversity Panel_Genotypes'!AK230,'Diversity Panel_Genotypes'!AL230)</f>
        <v>213229</v>
      </c>
      <c r="V231" t="str">
        <f>CONCATENATE('Diversity Panel_Genotypes'!AM230,'Diversity Panel_Genotypes'!AN230)</f>
        <v>194194</v>
      </c>
      <c r="W231" t="str">
        <f>CONCATENATE('Diversity Panel_Genotypes'!AO230,'Diversity Panel_Genotypes'!AP230)</f>
        <v>181187</v>
      </c>
      <c r="X231" t="str">
        <f>CONCATENATE('Diversity Panel_Genotypes'!AQ230,'Diversity Panel_Genotypes'!AR230)</f>
        <v>108113</v>
      </c>
      <c r="Y231" t="str">
        <f>CONCATENATE('Diversity Panel_Genotypes'!AS230,'Diversity Panel_Genotypes'!AT230)</f>
        <v>160160</v>
      </c>
      <c r="Z231" t="str">
        <f>CONCATENATE('Diversity Panel_Genotypes'!AU230,'Diversity Panel_Genotypes'!AV230)</f>
        <v>089089</v>
      </c>
      <c r="AA231" t="str">
        <f>CONCATENATE('Diversity Panel_Genotypes'!AW230,'Diversity Panel_Genotypes'!AX230)</f>
        <v>102090</v>
      </c>
      <c r="AB231" t="str">
        <f>CONCATENATE('Diversity Panel_Genotypes'!AY230,'Diversity Panel_Genotypes'!AZ230)</f>
        <v>135135</v>
      </c>
      <c r="AC231" t="str">
        <f>CONCATENATE('Diversity Panel_Genotypes'!BA230,'Diversity Panel_Genotypes'!BB230)</f>
        <v>146146</v>
      </c>
      <c r="AD231" t="str">
        <f>CONCATENATE('Diversity Panel_Genotypes'!BC230,'Diversity Panel_Genotypes'!BD230)</f>
        <v>087087</v>
      </c>
      <c r="AE231" t="str">
        <f>CONCATENATE('Diversity Panel_Genotypes'!BE230,'Diversity Panel_Genotypes'!BF230)</f>
        <v>191191</v>
      </c>
      <c r="AF231" t="str">
        <f>CONCATENATE('Diversity Panel_Genotypes'!BG230,'Diversity Panel_Genotypes'!BH230)</f>
        <v>099099</v>
      </c>
      <c r="AG231" t="str">
        <f>CONCATENATE('Diversity Panel_Genotypes'!BI230,'Diversity Panel_Genotypes'!BJ230)</f>
        <v>151160</v>
      </c>
      <c r="AH231" t="str">
        <f>CONCATENATE('Diversity Panel_Genotypes'!BK230,'Diversity Panel_Genotypes'!BL230)</f>
        <v>162164</v>
      </c>
      <c r="AI231" t="str">
        <f>CONCATENATE('Diversity Panel_Genotypes'!BM230,'Diversity Panel_Genotypes'!BN230)</f>
        <v>140150</v>
      </c>
      <c r="AJ231" t="str">
        <f>CONCATENATE('Diversity Panel_Genotypes'!BO230,'Diversity Panel_Genotypes'!BP230)</f>
        <v>170172</v>
      </c>
      <c r="AK231" t="str">
        <f>CONCATENATE('Diversity Panel_Genotypes'!BQ230,'Diversity Panel_Genotypes'!BR230)</f>
        <v>083097</v>
      </c>
      <c r="AL231" t="str">
        <f>CONCATENATE('Diversity Panel_Genotypes'!BS230,'Diversity Panel_Genotypes'!BT230)</f>
        <v>091092</v>
      </c>
      <c r="AM231" t="str">
        <f>CONCATENATE('Diversity Panel_Genotypes'!BU230,'Diversity Panel_Genotypes'!BV230)</f>
        <v>177177</v>
      </c>
      <c r="AN231" t="str">
        <f>CONCATENATE('Diversity Panel_Genotypes'!BW230,'Diversity Panel_Genotypes'!BX230)</f>
        <v>140146</v>
      </c>
      <c r="AO231" t="str">
        <f>CONCATENATE('Diversity Panel_Genotypes'!BY230,'Diversity Panel_Genotypes'!BZ230)</f>
        <v>172180</v>
      </c>
      <c r="AP231" t="str">
        <f>CONCATENATE('Diversity Panel_Genotypes'!CA230,'Diversity Panel_Genotypes'!CB230)</f>
        <v>106090</v>
      </c>
      <c r="AQ231" t="str">
        <f>CONCATENATE('Diversity Panel_Genotypes'!CC230,'Diversity Panel_Genotypes'!CD230)</f>
        <v>104104</v>
      </c>
      <c r="AR231" t="str">
        <f>CONCATENATE('Diversity Panel_Genotypes'!CE230,'Diversity Panel_Genotypes'!CF230)</f>
        <v>081083</v>
      </c>
      <c r="AS231" t="str">
        <f>CONCATENATE('Diversity Panel_Genotypes'!CG230,'Diversity Panel_Genotypes'!CH230)</f>
        <v>258262</v>
      </c>
      <c r="AT231" t="str">
        <f>CONCATENATE('Diversity Panel_Genotypes'!CI230,'Diversity Panel_Genotypes'!CJ230)</f>
        <v>089099</v>
      </c>
      <c r="AU231" t="str">
        <f>CONCATENATE('Diversity Panel_Genotypes'!CK230,'Diversity Panel_Genotypes'!CL230)</f>
        <v>143145</v>
      </c>
      <c r="AV231" t="str">
        <f>CONCATENATE('Diversity Panel_Genotypes'!CM230,'Diversity Panel_Genotypes'!CN230)</f>
        <v>120124</v>
      </c>
      <c r="AW231" t="str">
        <f>CONCATENATE('Diversity Panel_Genotypes'!CO230,'Diversity Panel_Genotypes'!CP230)</f>
        <v>236240</v>
      </c>
      <c r="AX231" t="str">
        <f>CONCATENATE('Diversity Panel_Genotypes'!CQ230,'Diversity Panel_Genotypes'!CR230)</f>
        <v>154158</v>
      </c>
      <c r="AY231" t="str">
        <f>CONCATENATE('Diversity Panel_Genotypes'!CS230,'Diversity Panel_Genotypes'!CT230)</f>
        <v>134134</v>
      </c>
      <c r="AZ231" t="str">
        <f>CONCATENATE('Diversity Panel_Genotypes'!CU230,'Diversity Panel_Genotypes'!CV230)</f>
        <v>250250</v>
      </c>
      <c r="BA231" t="str">
        <f>CONCATENATE('Diversity Panel_Genotypes'!CW230,'Diversity Panel_Genotypes'!CX230)</f>
        <v>148150</v>
      </c>
      <c r="BB231" t="str">
        <f>CONCATENATE('Diversity Panel_Genotypes'!CY230,'Diversity Panel_Genotypes'!CZ230)</f>
        <v>153153</v>
      </c>
      <c r="BC231" t="str">
        <f>CONCATENATE('Diversity Panel_Genotypes'!DA230,'Diversity Panel_Genotypes'!DB230)</f>
        <v>134136</v>
      </c>
      <c r="BD231" t="str">
        <f>CONCATENATE('Diversity Panel_Genotypes'!DC230,'Diversity Panel_Genotypes'!DD230)</f>
        <v>145153</v>
      </c>
    </row>
    <row r="232" spans="2:56" x14ac:dyDescent="0.3">
      <c r="B232" t="s">
        <v>468</v>
      </c>
      <c r="C232" s="5">
        <v>2020</v>
      </c>
      <c r="D232" s="17" t="s">
        <v>86</v>
      </c>
      <c r="E232" t="str">
        <f>CONCATENATE('Diversity Panel_Genotypes'!E231,'Diversity Panel_Genotypes'!F231)</f>
        <v>161167</v>
      </c>
      <c r="F232" t="str">
        <f>CONCATENATE('Diversity Panel_Genotypes'!G231,'Diversity Panel_Genotypes'!H231)</f>
        <v>181181</v>
      </c>
      <c r="G232" t="str">
        <f>CONCATENATE('Diversity Panel_Genotypes'!I231,'Diversity Panel_Genotypes'!J231)</f>
        <v>241269</v>
      </c>
      <c r="H232" t="str">
        <f>CONCATENATE('Diversity Panel_Genotypes'!K231,'Diversity Panel_Genotypes'!L231)</f>
        <v>232238</v>
      </c>
      <c r="I232" t="str">
        <f>CONCATENATE('Diversity Panel_Genotypes'!M231,'Diversity Panel_Genotypes'!N231)</f>
        <v>085089</v>
      </c>
      <c r="J232" t="str">
        <f>CONCATENATE('Diversity Panel_Genotypes'!O231,'Diversity Panel_Genotypes'!P231)</f>
        <v>184198</v>
      </c>
      <c r="K232" t="str">
        <f>CONCATENATE('Diversity Panel_Genotypes'!Q231,'Diversity Panel_Genotypes'!R231)</f>
        <v>205205</v>
      </c>
      <c r="L232" t="str">
        <f>CONCATENATE('Diversity Panel_Genotypes'!S231,'Diversity Panel_Genotypes'!T231)</f>
        <v>143143</v>
      </c>
      <c r="M232" t="str">
        <f>CONCATENATE('Diversity Panel_Genotypes'!U231,'Diversity Panel_Genotypes'!V231)</f>
        <v>152152</v>
      </c>
      <c r="N232" t="str">
        <f>CONCATENATE('Diversity Panel_Genotypes'!W231,'Diversity Panel_Genotypes'!X231)</f>
        <v>108118</v>
      </c>
      <c r="O232" t="str">
        <f>CONCATENATE('Diversity Panel_Genotypes'!Y231,'Diversity Panel_Genotypes'!Z231)</f>
        <v>165179</v>
      </c>
      <c r="P232" t="str">
        <f>CONCATENATE('Diversity Panel_Genotypes'!AA231,'Diversity Panel_Genotypes'!AB231)</f>
        <v>104098</v>
      </c>
      <c r="Q232" t="str">
        <f>CONCATENATE('Diversity Panel_Genotypes'!AC231,'Diversity Panel_Genotypes'!AD231)</f>
        <v>125129</v>
      </c>
      <c r="R232" t="str">
        <f>CONCATENATE('Diversity Panel_Genotypes'!AE231,'Diversity Panel_Genotypes'!AF231)</f>
        <v>103103</v>
      </c>
      <c r="S232" t="str">
        <f>CONCATENATE('Diversity Panel_Genotypes'!AG231,'Diversity Panel_Genotypes'!AH231)</f>
        <v>118118</v>
      </c>
      <c r="T232" t="str">
        <f>CONCATENATE('Diversity Panel_Genotypes'!AI231,'Diversity Panel_Genotypes'!AJ231)</f>
        <v>161167</v>
      </c>
      <c r="U232" t="str">
        <f>CONCATENATE('Diversity Panel_Genotypes'!AK231,'Diversity Panel_Genotypes'!AL231)</f>
        <v>213235</v>
      </c>
      <c r="V232" t="str">
        <f>CONCATENATE('Diversity Panel_Genotypes'!AM231,'Diversity Panel_Genotypes'!AN231)</f>
        <v>188194</v>
      </c>
      <c r="W232" t="str">
        <f>CONCATENATE('Diversity Panel_Genotypes'!AO231,'Diversity Panel_Genotypes'!AP231)</f>
        <v>185187</v>
      </c>
      <c r="X232" t="str">
        <f>CONCATENATE('Diversity Panel_Genotypes'!AQ231,'Diversity Panel_Genotypes'!AR231)</f>
        <v>108113</v>
      </c>
      <c r="Y232" t="str">
        <f>CONCATENATE('Diversity Panel_Genotypes'!AS231,'Diversity Panel_Genotypes'!AT231)</f>
        <v>160160</v>
      </c>
      <c r="Z232" t="str">
        <f>CONCATENATE('Diversity Panel_Genotypes'!AU231,'Diversity Panel_Genotypes'!AV231)</f>
        <v>091093</v>
      </c>
      <c r="AA232" t="str">
        <f>CONCATENATE('Diversity Panel_Genotypes'!AW231,'Diversity Panel_Genotypes'!AX231)</f>
        <v>104090</v>
      </c>
      <c r="AB232" t="str">
        <f>CONCATENATE('Diversity Panel_Genotypes'!AY231,'Diversity Panel_Genotypes'!AZ231)</f>
        <v>135135</v>
      </c>
      <c r="AC232" t="str">
        <f>CONCATENATE('Diversity Panel_Genotypes'!BA231,'Diversity Panel_Genotypes'!BB231)</f>
        <v>148150</v>
      </c>
      <c r="AD232" t="str">
        <f>CONCATENATE('Diversity Panel_Genotypes'!BC231,'Diversity Panel_Genotypes'!BD231)</f>
        <v>087089</v>
      </c>
      <c r="AE232" t="str">
        <f>CONCATENATE('Diversity Panel_Genotypes'!BE231,'Diversity Panel_Genotypes'!BF231)</f>
        <v>191191</v>
      </c>
      <c r="AF232" t="str">
        <f>CONCATENATE('Diversity Panel_Genotypes'!BG231,'Diversity Panel_Genotypes'!BH231)</f>
        <v>099099</v>
      </c>
      <c r="AG232" t="str">
        <f>CONCATENATE('Diversity Panel_Genotypes'!BI231,'Diversity Panel_Genotypes'!BJ231)</f>
        <v>161170</v>
      </c>
      <c r="AH232" t="str">
        <f>CONCATENATE('Diversity Panel_Genotypes'!BK231,'Diversity Panel_Genotypes'!BL231)</f>
        <v>158170</v>
      </c>
      <c r="AI232" t="str">
        <f>CONCATENATE('Diversity Panel_Genotypes'!BM231,'Diversity Panel_Genotypes'!BN231)</f>
        <v>142148</v>
      </c>
      <c r="AJ232" t="str">
        <f>CONCATENATE('Diversity Panel_Genotypes'!BO231,'Diversity Panel_Genotypes'!BP231)</f>
        <v>170172</v>
      </c>
      <c r="AK232" t="str">
        <f>CONCATENATE('Diversity Panel_Genotypes'!BQ231,'Diversity Panel_Genotypes'!BR231)</f>
        <v>083083</v>
      </c>
      <c r="AL232" t="str">
        <f>CONCATENATE('Diversity Panel_Genotypes'!BS231,'Diversity Panel_Genotypes'!BT231)</f>
        <v>095095</v>
      </c>
      <c r="AM232" t="str">
        <f>CONCATENATE('Diversity Panel_Genotypes'!BU231,'Diversity Panel_Genotypes'!BV231)</f>
        <v>175177</v>
      </c>
      <c r="AN232" t="str">
        <f>CONCATENATE('Diversity Panel_Genotypes'!BW231,'Diversity Panel_Genotypes'!BX231)</f>
        <v>146146</v>
      </c>
      <c r="AO232" t="str">
        <f>CONCATENATE('Diversity Panel_Genotypes'!BY231,'Diversity Panel_Genotypes'!BZ231)</f>
        <v>172176</v>
      </c>
      <c r="AP232" t="str">
        <f>CONCATENATE('Diversity Panel_Genotypes'!CA231,'Diversity Panel_Genotypes'!CB231)</f>
        <v>106108</v>
      </c>
      <c r="AQ232" t="str">
        <f>CONCATENATE('Diversity Panel_Genotypes'!CC231,'Diversity Panel_Genotypes'!CD231)</f>
        <v>102106</v>
      </c>
      <c r="AR232" t="str">
        <f>CONCATENATE('Diversity Panel_Genotypes'!CE231,'Diversity Panel_Genotypes'!CF231)</f>
        <v>083083</v>
      </c>
      <c r="AS232" t="str">
        <f>CONCATENATE('Diversity Panel_Genotypes'!CG231,'Diversity Panel_Genotypes'!CH231)</f>
        <v>258262</v>
      </c>
      <c r="AT232" t="str">
        <f>CONCATENATE('Diversity Panel_Genotypes'!CI231,'Diversity Panel_Genotypes'!CJ231)</f>
        <v>089089</v>
      </c>
      <c r="AU232" t="str">
        <f>CONCATENATE('Diversity Panel_Genotypes'!CK231,'Diversity Panel_Genotypes'!CL231)</f>
        <v>143145</v>
      </c>
      <c r="AV232" t="str">
        <f>CONCATENATE('Diversity Panel_Genotypes'!CM231,'Diversity Panel_Genotypes'!CN231)</f>
        <v>124124</v>
      </c>
      <c r="AW232" t="str">
        <f>CONCATENATE('Diversity Panel_Genotypes'!CO231,'Diversity Panel_Genotypes'!CP231)</f>
        <v>240240</v>
      </c>
      <c r="AX232" t="str">
        <f>CONCATENATE('Diversity Panel_Genotypes'!CQ231,'Diversity Panel_Genotypes'!CR231)</f>
        <v>156156</v>
      </c>
      <c r="AY232" t="str">
        <f>CONCATENATE('Diversity Panel_Genotypes'!CS231,'Diversity Panel_Genotypes'!CT231)</f>
        <v>134134</v>
      </c>
      <c r="AZ232" t="str">
        <f>CONCATENATE('Diversity Panel_Genotypes'!CU231,'Diversity Panel_Genotypes'!CV231)</f>
        <v>244246</v>
      </c>
      <c r="BA232" t="str">
        <f>CONCATENATE('Diversity Panel_Genotypes'!CW231,'Diversity Panel_Genotypes'!CX231)</f>
        <v>140148</v>
      </c>
      <c r="BB232" t="str">
        <f>CONCATENATE('Diversity Panel_Genotypes'!CY231,'Diversity Panel_Genotypes'!CZ231)</f>
        <v>153153</v>
      </c>
      <c r="BC232" t="str">
        <f>CONCATENATE('Diversity Panel_Genotypes'!DA231,'Diversity Panel_Genotypes'!DB231)</f>
        <v>134136</v>
      </c>
      <c r="BD232" t="str">
        <f>CONCATENATE('Diversity Panel_Genotypes'!DC231,'Diversity Panel_Genotypes'!DD231)</f>
        <v>143147</v>
      </c>
    </row>
    <row r="233" spans="2:56" x14ac:dyDescent="0.3">
      <c r="B233" t="s">
        <v>470</v>
      </c>
      <c r="C233" s="5">
        <v>2020</v>
      </c>
      <c r="D233" s="17" t="s">
        <v>86</v>
      </c>
      <c r="E233" t="str">
        <f>CONCATENATE('Diversity Panel_Genotypes'!E232,'Diversity Panel_Genotypes'!F232)</f>
        <v>165167</v>
      </c>
      <c r="F233" t="str">
        <f>CONCATENATE('Diversity Panel_Genotypes'!G232,'Diversity Panel_Genotypes'!H232)</f>
        <v>181181</v>
      </c>
      <c r="G233" t="str">
        <f>CONCATENATE('Diversity Panel_Genotypes'!I232,'Diversity Panel_Genotypes'!J232)</f>
        <v>241253</v>
      </c>
      <c r="H233" t="str">
        <f>CONCATENATE('Diversity Panel_Genotypes'!K232,'Diversity Panel_Genotypes'!L232)</f>
        <v>238252</v>
      </c>
      <c r="I233" t="str">
        <f>CONCATENATE('Diversity Panel_Genotypes'!M232,'Diversity Panel_Genotypes'!N232)</f>
        <v>087095</v>
      </c>
      <c r="J233" t="str">
        <f>CONCATENATE('Diversity Panel_Genotypes'!O232,'Diversity Panel_Genotypes'!P232)</f>
        <v>180198</v>
      </c>
      <c r="K233" t="str">
        <f>CONCATENATE('Diversity Panel_Genotypes'!Q232,'Diversity Panel_Genotypes'!R232)</f>
        <v>205205</v>
      </c>
      <c r="L233" t="str">
        <f>CONCATENATE('Diversity Panel_Genotypes'!S232,'Diversity Panel_Genotypes'!T232)</f>
        <v>143143</v>
      </c>
      <c r="M233" t="str">
        <f>CONCATENATE('Diversity Panel_Genotypes'!U232,'Diversity Panel_Genotypes'!V232)</f>
        <v>150152</v>
      </c>
      <c r="N233" t="str">
        <f>CONCATENATE('Diversity Panel_Genotypes'!W232,'Diversity Panel_Genotypes'!X232)</f>
        <v>108118</v>
      </c>
      <c r="O233" t="str">
        <f>CONCATENATE('Diversity Panel_Genotypes'!Y232,'Diversity Panel_Genotypes'!Z232)</f>
        <v>165181</v>
      </c>
      <c r="P233" t="str">
        <f>CONCATENATE('Diversity Panel_Genotypes'!AA232,'Diversity Panel_Genotypes'!AB232)</f>
        <v>104104</v>
      </c>
      <c r="Q233" t="str">
        <f>CONCATENATE('Diversity Panel_Genotypes'!AC232,'Diversity Panel_Genotypes'!AD232)</f>
        <v>125125</v>
      </c>
      <c r="R233" t="str">
        <f>CONCATENATE('Diversity Panel_Genotypes'!AE232,'Diversity Panel_Genotypes'!AF232)</f>
        <v>104105</v>
      </c>
      <c r="S233" t="str">
        <f>CONCATENATE('Diversity Panel_Genotypes'!AG232,'Diversity Panel_Genotypes'!AH232)</f>
        <v>116116</v>
      </c>
      <c r="T233" t="str">
        <f>CONCATENATE('Diversity Panel_Genotypes'!AI232,'Diversity Panel_Genotypes'!AJ232)</f>
        <v>161165</v>
      </c>
      <c r="U233" t="str">
        <f>CONCATENATE('Diversity Panel_Genotypes'!AK232,'Diversity Panel_Genotypes'!AL232)</f>
        <v>229235</v>
      </c>
      <c r="V233" t="str">
        <f>CONCATENATE('Diversity Panel_Genotypes'!AM232,'Diversity Panel_Genotypes'!AN232)</f>
        <v>194200</v>
      </c>
      <c r="W233" t="str">
        <f>CONCATENATE('Diversity Panel_Genotypes'!AO232,'Diversity Panel_Genotypes'!AP232)</f>
        <v>175185</v>
      </c>
      <c r="X233" t="str">
        <f>CONCATENATE('Diversity Panel_Genotypes'!AQ232,'Diversity Panel_Genotypes'!AR232)</f>
        <v>108115</v>
      </c>
      <c r="Y233" t="str">
        <f>CONCATENATE('Diversity Panel_Genotypes'!AS232,'Diversity Panel_Genotypes'!AT232)</f>
        <v>160160</v>
      </c>
      <c r="Z233" t="str">
        <f>CONCATENATE('Diversity Panel_Genotypes'!AU232,'Diversity Panel_Genotypes'!AV232)</f>
        <v>089091</v>
      </c>
      <c r="AA233" t="str">
        <f>CONCATENATE('Diversity Panel_Genotypes'!AW232,'Diversity Panel_Genotypes'!AX232)</f>
        <v>102090</v>
      </c>
      <c r="AB233" t="str">
        <f>CONCATENATE('Diversity Panel_Genotypes'!AY232,'Diversity Panel_Genotypes'!AZ232)</f>
        <v>135135</v>
      </c>
      <c r="AC233" t="str">
        <f>CONCATENATE('Diversity Panel_Genotypes'!BA232,'Diversity Panel_Genotypes'!BB232)</f>
        <v>146146</v>
      </c>
      <c r="AD233" t="str">
        <f>CONCATENATE('Diversity Panel_Genotypes'!BC232,'Diversity Panel_Genotypes'!BD232)</f>
        <v>087091</v>
      </c>
      <c r="AE233" t="str">
        <f>CONCATENATE('Diversity Panel_Genotypes'!BE232,'Diversity Panel_Genotypes'!BF232)</f>
        <v>189191</v>
      </c>
      <c r="AF233" t="str">
        <f>CONCATENATE('Diversity Panel_Genotypes'!BG232,'Diversity Panel_Genotypes'!BH232)</f>
        <v>095095</v>
      </c>
      <c r="AG233" t="str">
        <f>CONCATENATE('Diversity Panel_Genotypes'!BI232,'Diversity Panel_Genotypes'!BJ232)</f>
        <v>161161</v>
      </c>
      <c r="AH233" t="str">
        <f>CONCATENATE('Diversity Panel_Genotypes'!BK232,'Diversity Panel_Genotypes'!BL232)</f>
        <v>162166</v>
      </c>
      <c r="AI233" t="str">
        <f>CONCATENATE('Diversity Panel_Genotypes'!BM232,'Diversity Panel_Genotypes'!BN232)</f>
        <v>140140</v>
      </c>
      <c r="AJ233" t="str">
        <f>CONCATENATE('Diversity Panel_Genotypes'!BO232,'Diversity Panel_Genotypes'!BP232)</f>
        <v>168172</v>
      </c>
      <c r="AK233" t="str">
        <f>CONCATENATE('Diversity Panel_Genotypes'!BQ232,'Diversity Panel_Genotypes'!BR232)</f>
        <v>089095</v>
      </c>
      <c r="AL233" t="str">
        <f>CONCATENATE('Diversity Panel_Genotypes'!BS232,'Diversity Panel_Genotypes'!BT232)</f>
        <v>095095</v>
      </c>
      <c r="AM233" t="str">
        <f>CONCATENATE('Diversity Panel_Genotypes'!BU232,'Diversity Panel_Genotypes'!BV232)</f>
        <v>175177</v>
      </c>
      <c r="AN233" t="str">
        <f>CONCATENATE('Diversity Panel_Genotypes'!BW232,'Diversity Panel_Genotypes'!BX232)</f>
        <v>148148</v>
      </c>
      <c r="AO233" t="str">
        <f>CONCATENATE('Diversity Panel_Genotypes'!BY232,'Diversity Panel_Genotypes'!BZ232)</f>
        <v>172172</v>
      </c>
      <c r="AP233" t="str">
        <f>CONCATENATE('Diversity Panel_Genotypes'!CA232,'Diversity Panel_Genotypes'!CB232)</f>
        <v>106106</v>
      </c>
      <c r="AQ233" t="str">
        <f>CONCATENATE('Diversity Panel_Genotypes'!CC232,'Diversity Panel_Genotypes'!CD232)</f>
        <v>100104</v>
      </c>
      <c r="AR233" t="str">
        <f>CONCATENATE('Diversity Panel_Genotypes'!CE232,'Diversity Panel_Genotypes'!CF232)</f>
        <v>081081</v>
      </c>
      <c r="AS233" t="str">
        <f>CONCATENATE('Diversity Panel_Genotypes'!CG232,'Diversity Panel_Genotypes'!CH232)</f>
        <v>258262</v>
      </c>
      <c r="AT233" t="str">
        <f>CONCATENATE('Diversity Panel_Genotypes'!CI232,'Diversity Panel_Genotypes'!CJ232)</f>
        <v>103089</v>
      </c>
      <c r="AU233" t="str">
        <f>CONCATENATE('Diversity Panel_Genotypes'!CK232,'Diversity Panel_Genotypes'!CL232)</f>
        <v>143147</v>
      </c>
      <c r="AV233" t="str">
        <f>CONCATENATE('Diversity Panel_Genotypes'!CM232,'Diversity Panel_Genotypes'!CN232)</f>
        <v>124124</v>
      </c>
      <c r="AW233" t="str">
        <f>CONCATENATE('Diversity Panel_Genotypes'!CO232,'Diversity Panel_Genotypes'!CP232)</f>
        <v>240240</v>
      </c>
      <c r="AX233" t="str">
        <f>CONCATENATE('Diversity Panel_Genotypes'!CQ232,'Diversity Panel_Genotypes'!CR232)</f>
        <v>154156</v>
      </c>
      <c r="AY233" t="str">
        <f>CONCATENATE('Diversity Panel_Genotypes'!CS232,'Diversity Panel_Genotypes'!CT232)</f>
        <v>118130</v>
      </c>
      <c r="AZ233" t="str">
        <f>CONCATENATE('Diversity Panel_Genotypes'!CU232,'Diversity Panel_Genotypes'!CV232)</f>
        <v>252254</v>
      </c>
      <c r="BA233" t="str">
        <f>CONCATENATE('Diversity Panel_Genotypes'!CW232,'Diversity Panel_Genotypes'!CX232)</f>
        <v>148148</v>
      </c>
      <c r="BB233" t="str">
        <f>CONCATENATE('Diversity Panel_Genotypes'!CY232,'Diversity Panel_Genotypes'!CZ232)</f>
        <v>149153</v>
      </c>
      <c r="BC233" t="str">
        <f>CONCATENATE('Diversity Panel_Genotypes'!DA232,'Diversity Panel_Genotypes'!DB232)</f>
        <v>134134</v>
      </c>
      <c r="BD233" t="str">
        <f>CONCATENATE('Diversity Panel_Genotypes'!DC232,'Diversity Panel_Genotypes'!DD232)</f>
        <v>147153</v>
      </c>
    </row>
    <row r="234" spans="2:56" x14ac:dyDescent="0.3">
      <c r="B234" t="s">
        <v>472</v>
      </c>
      <c r="C234" s="5">
        <v>2020</v>
      </c>
      <c r="D234" s="17" t="s">
        <v>86</v>
      </c>
      <c r="E234" t="str">
        <f>CONCATENATE('Diversity Panel_Genotypes'!E233,'Diversity Panel_Genotypes'!F233)</f>
        <v>161165</v>
      </c>
      <c r="F234" t="str">
        <f>CONCATENATE('Diversity Panel_Genotypes'!G233,'Diversity Panel_Genotypes'!H233)</f>
        <v>177191</v>
      </c>
      <c r="G234" t="str">
        <f>CONCATENATE('Diversity Panel_Genotypes'!I233,'Diversity Panel_Genotypes'!J233)</f>
        <v>253271</v>
      </c>
      <c r="H234" t="str">
        <f>CONCATENATE('Diversity Panel_Genotypes'!K233,'Diversity Panel_Genotypes'!L233)</f>
        <v>238238</v>
      </c>
      <c r="I234" t="str">
        <f>CONCATENATE('Diversity Panel_Genotypes'!M233,'Diversity Panel_Genotypes'!N233)</f>
        <v>085095</v>
      </c>
      <c r="J234" t="str">
        <f>CONCATENATE('Diversity Panel_Genotypes'!O233,'Diversity Panel_Genotypes'!P233)</f>
        <v>198198</v>
      </c>
      <c r="K234" t="str">
        <f>CONCATENATE('Diversity Panel_Genotypes'!Q233,'Diversity Panel_Genotypes'!R233)</f>
        <v>211211</v>
      </c>
      <c r="L234" t="str">
        <f>CONCATENATE('Diversity Panel_Genotypes'!S233,'Diversity Panel_Genotypes'!T233)</f>
        <v>129133</v>
      </c>
      <c r="M234" t="str">
        <f>CONCATENATE('Diversity Panel_Genotypes'!U233,'Diversity Panel_Genotypes'!V233)</f>
        <v>158158</v>
      </c>
      <c r="N234" t="str">
        <f>CONCATENATE('Diversity Panel_Genotypes'!W233,'Diversity Panel_Genotypes'!X233)</f>
        <v>108118</v>
      </c>
      <c r="O234" t="str">
        <f>CONCATENATE('Diversity Panel_Genotypes'!Y233,'Diversity Panel_Genotypes'!Z233)</f>
        <v>165165</v>
      </c>
      <c r="P234" t="str">
        <f>CONCATENATE('Diversity Panel_Genotypes'!AA233,'Diversity Panel_Genotypes'!AB233)</f>
        <v>104098</v>
      </c>
      <c r="Q234" t="str">
        <f>CONCATENATE('Diversity Panel_Genotypes'!AC233,'Diversity Panel_Genotypes'!AD233)</f>
        <v>125127</v>
      </c>
      <c r="R234" t="str">
        <f>CONCATENATE('Diversity Panel_Genotypes'!AE233,'Diversity Panel_Genotypes'!AF233)</f>
        <v>103103</v>
      </c>
      <c r="S234" t="str">
        <f>CONCATENATE('Diversity Panel_Genotypes'!AG233,'Diversity Panel_Genotypes'!AH233)</f>
        <v>118118</v>
      </c>
      <c r="T234" t="str">
        <f>CONCATENATE('Diversity Panel_Genotypes'!AI233,'Diversity Panel_Genotypes'!AJ233)</f>
        <v>161167</v>
      </c>
      <c r="U234" t="str">
        <f>CONCATENATE('Diversity Panel_Genotypes'!AK233,'Diversity Panel_Genotypes'!AL233)</f>
        <v>225231</v>
      </c>
      <c r="V234" t="str">
        <f>CONCATENATE('Diversity Panel_Genotypes'!AM233,'Diversity Panel_Genotypes'!AN233)</f>
        <v>194200</v>
      </c>
      <c r="W234" t="str">
        <f>CONCATENATE('Diversity Panel_Genotypes'!AO233,'Diversity Panel_Genotypes'!AP233)</f>
        <v>187187</v>
      </c>
      <c r="X234" t="str">
        <f>CONCATENATE('Diversity Panel_Genotypes'!AQ233,'Diversity Panel_Genotypes'!AR233)</f>
        <v>108108</v>
      </c>
      <c r="Y234" t="str">
        <f>CONCATENATE('Diversity Panel_Genotypes'!AS233,'Diversity Panel_Genotypes'!AT233)</f>
        <v>154158</v>
      </c>
      <c r="Z234" t="str">
        <f>CONCATENATE('Diversity Panel_Genotypes'!AU233,'Diversity Panel_Genotypes'!AV233)</f>
        <v>093093</v>
      </c>
      <c r="AA234" t="str">
        <f>CONCATENATE('Diversity Panel_Genotypes'!AW233,'Diversity Panel_Genotypes'!AX233)</f>
        <v>102090</v>
      </c>
      <c r="AB234" t="str">
        <f>CONCATENATE('Diversity Panel_Genotypes'!AY233,'Diversity Panel_Genotypes'!AZ233)</f>
        <v>135137</v>
      </c>
      <c r="AC234" t="str">
        <f>CONCATENATE('Diversity Panel_Genotypes'!BA233,'Diversity Panel_Genotypes'!BB233)</f>
        <v>146148</v>
      </c>
      <c r="AD234" t="str">
        <f>CONCATENATE('Diversity Panel_Genotypes'!BC233,'Diversity Panel_Genotypes'!BD233)</f>
        <v>087091</v>
      </c>
      <c r="AE234" t="str">
        <f>CONCATENATE('Diversity Panel_Genotypes'!BE233,'Diversity Panel_Genotypes'!BF233)</f>
        <v>191191</v>
      </c>
      <c r="AF234" t="str">
        <f>CONCATENATE('Diversity Panel_Genotypes'!BG233,'Diversity Panel_Genotypes'!BH233)</f>
        <v>095099</v>
      </c>
      <c r="AG234" t="str">
        <f>CONCATENATE('Diversity Panel_Genotypes'!BI233,'Diversity Panel_Genotypes'!BJ233)</f>
        <v>143151</v>
      </c>
      <c r="AH234" t="str">
        <f>CONCATENATE('Diversity Panel_Genotypes'!BK233,'Diversity Panel_Genotypes'!BL233)</f>
        <v>142142</v>
      </c>
      <c r="AI234" t="str">
        <f>CONCATENATE('Diversity Panel_Genotypes'!BM233,'Diversity Panel_Genotypes'!BN233)</f>
        <v>140148</v>
      </c>
      <c r="AJ234" t="str">
        <f>CONCATENATE('Diversity Panel_Genotypes'!BO233,'Diversity Panel_Genotypes'!BP233)</f>
        <v>170172</v>
      </c>
      <c r="AK234" t="str">
        <f>CONCATENATE('Diversity Panel_Genotypes'!BQ233,'Diversity Panel_Genotypes'!BR233)</f>
        <v>083083</v>
      </c>
      <c r="AL234" t="str">
        <f>CONCATENATE('Diversity Panel_Genotypes'!BS233,'Diversity Panel_Genotypes'!BT233)</f>
        <v>092095</v>
      </c>
      <c r="AM234" t="str">
        <f>CONCATENATE('Diversity Panel_Genotypes'!BU233,'Diversity Panel_Genotypes'!BV233)</f>
        <v>175175</v>
      </c>
      <c r="AN234" t="str">
        <f>CONCATENATE('Diversity Panel_Genotypes'!BW233,'Diversity Panel_Genotypes'!BX233)</f>
        <v>140140</v>
      </c>
      <c r="AO234" t="str">
        <f>CONCATENATE('Diversity Panel_Genotypes'!BY233,'Diversity Panel_Genotypes'!BZ233)</f>
        <v>172174</v>
      </c>
      <c r="AP234" t="str">
        <f>CONCATENATE('Diversity Panel_Genotypes'!CA233,'Diversity Panel_Genotypes'!CB233)</f>
        <v>106108</v>
      </c>
      <c r="AQ234" t="str">
        <f>CONCATENATE('Diversity Panel_Genotypes'!CC233,'Diversity Panel_Genotypes'!CD233)</f>
        <v>100104</v>
      </c>
      <c r="AR234" t="str">
        <f>CONCATENATE('Diversity Panel_Genotypes'!CE233,'Diversity Panel_Genotypes'!CF233)</f>
        <v>083083</v>
      </c>
      <c r="AS234" t="str">
        <f>CONCATENATE('Diversity Panel_Genotypes'!CG233,'Diversity Panel_Genotypes'!CH233)</f>
        <v>262262</v>
      </c>
      <c r="AT234" t="str">
        <f>CONCATENATE('Diversity Panel_Genotypes'!CI233,'Diversity Panel_Genotypes'!CJ233)</f>
        <v>103103</v>
      </c>
      <c r="AU234" t="str">
        <f>CONCATENATE('Diversity Panel_Genotypes'!CK233,'Diversity Panel_Genotypes'!CL233)</f>
        <v>143143</v>
      </c>
      <c r="AV234" t="str">
        <f>CONCATENATE('Diversity Panel_Genotypes'!CM233,'Diversity Panel_Genotypes'!CN233)</f>
        <v>124124</v>
      </c>
      <c r="AW234" t="str">
        <f>CONCATENATE('Diversity Panel_Genotypes'!CO233,'Diversity Panel_Genotypes'!CP233)</f>
        <v>240240</v>
      </c>
      <c r="AX234" t="str">
        <f>CONCATENATE('Diversity Panel_Genotypes'!CQ233,'Diversity Panel_Genotypes'!CR233)</f>
        <v>144154</v>
      </c>
      <c r="AY234" t="str">
        <f>CONCATENATE('Diversity Panel_Genotypes'!CS233,'Diversity Panel_Genotypes'!CT233)</f>
        <v>118134</v>
      </c>
      <c r="AZ234" t="str">
        <f>CONCATENATE('Diversity Panel_Genotypes'!CU233,'Diversity Panel_Genotypes'!CV233)</f>
        <v>244244</v>
      </c>
      <c r="BA234" t="str">
        <f>CONCATENATE('Diversity Panel_Genotypes'!CW233,'Diversity Panel_Genotypes'!CX233)</f>
        <v>142148</v>
      </c>
      <c r="BB234" t="str">
        <f>CONCATENATE('Diversity Panel_Genotypes'!CY233,'Diversity Panel_Genotypes'!CZ233)</f>
        <v>153155</v>
      </c>
      <c r="BC234" t="str">
        <f>CONCATENATE('Diversity Panel_Genotypes'!DA233,'Diversity Panel_Genotypes'!DB233)</f>
        <v>134136</v>
      </c>
      <c r="BD234" t="str">
        <f>CONCATENATE('Diversity Panel_Genotypes'!DC233,'Diversity Panel_Genotypes'!DD233)</f>
        <v>147153</v>
      </c>
    </row>
    <row r="235" spans="2:56" x14ac:dyDescent="0.3">
      <c r="B235" t="s">
        <v>474</v>
      </c>
      <c r="C235" s="5">
        <v>2020</v>
      </c>
      <c r="D235" s="17" t="s">
        <v>86</v>
      </c>
      <c r="E235" t="str">
        <f>CONCATENATE('Diversity Panel_Genotypes'!E234,'Diversity Panel_Genotypes'!F234)</f>
        <v>161161</v>
      </c>
      <c r="F235" t="str">
        <f>CONCATENATE('Diversity Panel_Genotypes'!G234,'Diversity Panel_Genotypes'!H234)</f>
        <v>191191</v>
      </c>
      <c r="G235" t="str">
        <f>CONCATENATE('Diversity Panel_Genotypes'!I234,'Diversity Panel_Genotypes'!J234)</f>
        <v>241271</v>
      </c>
      <c r="H235" t="str">
        <f>CONCATENATE('Diversity Panel_Genotypes'!K234,'Diversity Panel_Genotypes'!L234)</f>
        <v>252252</v>
      </c>
      <c r="I235" t="str">
        <f>CONCATENATE('Diversity Panel_Genotypes'!M234,'Diversity Panel_Genotypes'!N234)</f>
        <v>085089</v>
      </c>
      <c r="J235" t="str">
        <f>CONCATENATE('Diversity Panel_Genotypes'!O234,'Diversity Panel_Genotypes'!P234)</f>
        <v>180184</v>
      </c>
      <c r="K235" t="str">
        <f>CONCATENATE('Diversity Panel_Genotypes'!Q234,'Diversity Panel_Genotypes'!R234)</f>
        <v>207211</v>
      </c>
      <c r="L235" t="str">
        <f>CONCATENATE('Diversity Panel_Genotypes'!S234,'Diversity Panel_Genotypes'!T234)</f>
        <v>129143</v>
      </c>
      <c r="M235" t="str">
        <f>CONCATENATE('Diversity Panel_Genotypes'!U234,'Diversity Panel_Genotypes'!V234)</f>
        <v>140152</v>
      </c>
      <c r="N235" t="str">
        <f>CONCATENATE('Diversity Panel_Genotypes'!W234,'Diversity Panel_Genotypes'!X234)</f>
        <v>118118</v>
      </c>
      <c r="O235" t="str">
        <f>CONCATENATE('Diversity Panel_Genotypes'!Y234,'Diversity Panel_Genotypes'!Z234)</f>
        <v>165165</v>
      </c>
      <c r="P235" t="str">
        <f>CONCATENATE('Diversity Panel_Genotypes'!AA234,'Diversity Panel_Genotypes'!AB234)</f>
        <v>096098</v>
      </c>
      <c r="Q235" t="str">
        <f>CONCATENATE('Diversity Panel_Genotypes'!AC234,'Diversity Panel_Genotypes'!AD234)</f>
        <v>125127</v>
      </c>
      <c r="R235" t="str">
        <f>CONCATENATE('Diversity Panel_Genotypes'!AE234,'Diversity Panel_Genotypes'!AF234)</f>
        <v>103105</v>
      </c>
      <c r="S235" t="str">
        <f>CONCATENATE('Diversity Panel_Genotypes'!AG234,'Diversity Panel_Genotypes'!AH234)</f>
        <v>118118</v>
      </c>
      <c r="T235" t="str">
        <f>CONCATENATE('Diversity Panel_Genotypes'!AI234,'Diversity Panel_Genotypes'!AJ234)</f>
        <v>167167</v>
      </c>
      <c r="U235" t="str">
        <f>CONCATENATE('Diversity Panel_Genotypes'!AK234,'Diversity Panel_Genotypes'!AL234)</f>
        <v>213229</v>
      </c>
      <c r="V235" t="str">
        <f>CONCATENATE('Diversity Panel_Genotypes'!AM234,'Diversity Panel_Genotypes'!AN234)</f>
        <v>194196</v>
      </c>
      <c r="W235" t="str">
        <f>CONCATENATE('Diversity Panel_Genotypes'!AO234,'Diversity Panel_Genotypes'!AP234)</f>
        <v>175185</v>
      </c>
      <c r="X235" t="str">
        <f>CONCATENATE('Diversity Panel_Genotypes'!AQ234,'Diversity Panel_Genotypes'!AR234)</f>
        <v>113113</v>
      </c>
      <c r="Y235" t="str">
        <f>CONCATENATE('Diversity Panel_Genotypes'!AS234,'Diversity Panel_Genotypes'!AT234)</f>
        <v>156160</v>
      </c>
      <c r="Z235" t="str">
        <f>CONCATENATE('Diversity Panel_Genotypes'!AU234,'Diversity Panel_Genotypes'!AV234)</f>
        <v>091093</v>
      </c>
      <c r="AA235" t="str">
        <f>CONCATENATE('Diversity Panel_Genotypes'!AW234,'Diversity Panel_Genotypes'!AX234)</f>
        <v>090090</v>
      </c>
      <c r="AB235" t="str">
        <f>CONCATENATE('Diversity Panel_Genotypes'!AY234,'Diversity Panel_Genotypes'!AZ234)</f>
        <v>135135</v>
      </c>
      <c r="AC235" t="str">
        <f>CONCATENATE('Diversity Panel_Genotypes'!BA234,'Diversity Panel_Genotypes'!BB234)</f>
        <v>146146</v>
      </c>
      <c r="AD235" t="str">
        <f>CONCATENATE('Diversity Panel_Genotypes'!BC234,'Diversity Panel_Genotypes'!BD234)</f>
        <v>087087</v>
      </c>
      <c r="AE235" t="str">
        <f>CONCATENATE('Diversity Panel_Genotypes'!BE234,'Diversity Panel_Genotypes'!BF234)</f>
        <v>191191</v>
      </c>
      <c r="AF235" t="str">
        <f>CONCATENATE('Diversity Panel_Genotypes'!BG234,'Diversity Panel_Genotypes'!BH234)</f>
        <v>101099</v>
      </c>
      <c r="AG235" t="str">
        <f>CONCATENATE('Diversity Panel_Genotypes'!BI234,'Diversity Panel_Genotypes'!BJ234)</f>
        <v>143158</v>
      </c>
      <c r="AH235" t="str">
        <f>CONCATENATE('Diversity Panel_Genotypes'!BK234,'Diversity Panel_Genotypes'!BL234)</f>
        <v>142166</v>
      </c>
      <c r="AI235" t="str">
        <f>CONCATENATE('Diversity Panel_Genotypes'!BM234,'Diversity Panel_Genotypes'!BN234)</f>
        <v>127140</v>
      </c>
      <c r="AJ235" t="str">
        <f>CONCATENATE('Diversity Panel_Genotypes'!BO234,'Diversity Panel_Genotypes'!BP234)</f>
        <v>168172</v>
      </c>
      <c r="AK235" t="str">
        <f>CONCATENATE('Diversity Panel_Genotypes'!BQ234,'Diversity Panel_Genotypes'!BR234)</f>
        <v>089097</v>
      </c>
      <c r="AL235" t="str">
        <f>CONCATENATE('Diversity Panel_Genotypes'!BS234,'Diversity Panel_Genotypes'!BT234)</f>
        <v>091092</v>
      </c>
      <c r="AM235" t="str">
        <f>CONCATENATE('Diversity Panel_Genotypes'!BU234,'Diversity Panel_Genotypes'!BV234)</f>
        <v>175175</v>
      </c>
      <c r="AN235" t="str">
        <f>CONCATENATE('Diversity Panel_Genotypes'!BW234,'Diversity Panel_Genotypes'!BX234)</f>
        <v>148148</v>
      </c>
      <c r="AO235" t="str">
        <f>CONCATENATE('Diversity Panel_Genotypes'!BY234,'Diversity Panel_Genotypes'!BZ234)</f>
        <v>176176</v>
      </c>
      <c r="AP235" t="str">
        <f>CONCATENATE('Diversity Panel_Genotypes'!CA234,'Diversity Panel_Genotypes'!CB234)</f>
        <v>106106</v>
      </c>
      <c r="AQ235" t="str">
        <f>CONCATENATE('Diversity Panel_Genotypes'!CC234,'Diversity Panel_Genotypes'!CD234)</f>
        <v>104104</v>
      </c>
      <c r="AR235" t="str">
        <f>CONCATENATE('Diversity Panel_Genotypes'!CE234,'Diversity Panel_Genotypes'!CF234)</f>
        <v>081083</v>
      </c>
      <c r="AS235" t="str">
        <f>CONCATENATE('Diversity Panel_Genotypes'!CG234,'Diversity Panel_Genotypes'!CH234)</f>
        <v>262262</v>
      </c>
      <c r="AT235" t="str">
        <f>CONCATENATE('Diversity Panel_Genotypes'!CI234,'Diversity Panel_Genotypes'!CJ234)</f>
        <v>103089</v>
      </c>
      <c r="AU235" t="str">
        <f>CONCATENATE('Diversity Panel_Genotypes'!CK234,'Diversity Panel_Genotypes'!CL234)</f>
        <v>143145</v>
      </c>
      <c r="AV235" t="str">
        <f>CONCATENATE('Diversity Panel_Genotypes'!CM234,'Diversity Panel_Genotypes'!CN234)</f>
        <v>124124</v>
      </c>
      <c r="AW235" t="str">
        <f>CONCATENATE('Diversity Panel_Genotypes'!CO234,'Diversity Panel_Genotypes'!CP234)</f>
        <v>240240</v>
      </c>
      <c r="AX235" t="str">
        <f>CONCATENATE('Diversity Panel_Genotypes'!CQ234,'Diversity Panel_Genotypes'!CR234)</f>
        <v>144158</v>
      </c>
      <c r="AY235" t="str">
        <f>CONCATENATE('Diversity Panel_Genotypes'!CS234,'Diversity Panel_Genotypes'!CT234)</f>
        <v>118132</v>
      </c>
      <c r="AZ235" t="str">
        <f>CONCATENATE('Diversity Panel_Genotypes'!CU234,'Diversity Panel_Genotypes'!CV234)</f>
        <v>244250</v>
      </c>
      <c r="BA235" t="str">
        <f>CONCATENATE('Diversity Panel_Genotypes'!CW234,'Diversity Panel_Genotypes'!CX234)</f>
        <v>142148</v>
      </c>
      <c r="BB235" t="str">
        <f>CONCATENATE('Diversity Panel_Genotypes'!CY234,'Diversity Panel_Genotypes'!CZ234)</f>
        <v>153153</v>
      </c>
      <c r="BC235" t="str">
        <f>CONCATENATE('Diversity Panel_Genotypes'!DA234,'Diversity Panel_Genotypes'!DB234)</f>
        <v>134136</v>
      </c>
      <c r="BD235" t="str">
        <f>CONCATENATE('Diversity Panel_Genotypes'!DC234,'Diversity Panel_Genotypes'!DD234)</f>
        <v>145147</v>
      </c>
    </row>
    <row r="236" spans="2:56" x14ac:dyDescent="0.3">
      <c r="B236" t="s">
        <v>476</v>
      </c>
      <c r="C236" s="5">
        <v>2020</v>
      </c>
      <c r="D236" s="17" t="s">
        <v>86</v>
      </c>
      <c r="E236" t="str">
        <f>CONCATENATE('Diversity Panel_Genotypes'!E235,'Diversity Panel_Genotypes'!F235)</f>
        <v>165165</v>
      </c>
      <c r="F236" t="str">
        <f>CONCATENATE('Diversity Panel_Genotypes'!G235,'Diversity Panel_Genotypes'!H235)</f>
        <v>181191</v>
      </c>
      <c r="G236" t="str">
        <f>CONCATENATE('Diversity Panel_Genotypes'!I235,'Diversity Panel_Genotypes'!J235)</f>
        <v>241241</v>
      </c>
      <c r="H236" t="str">
        <f>CONCATENATE('Diversity Panel_Genotypes'!K235,'Diversity Panel_Genotypes'!L235)</f>
        <v>238252</v>
      </c>
      <c r="I236" t="str">
        <f>CONCATENATE('Diversity Panel_Genotypes'!M235,'Diversity Panel_Genotypes'!N235)</f>
        <v>087095</v>
      </c>
      <c r="J236" t="str">
        <f>CONCATENATE('Diversity Panel_Genotypes'!O235,'Diversity Panel_Genotypes'!P235)</f>
        <v>180180</v>
      </c>
      <c r="K236" t="str">
        <f>CONCATENATE('Diversity Panel_Genotypes'!Q235,'Diversity Panel_Genotypes'!R235)</f>
        <v>205211</v>
      </c>
      <c r="L236" t="str">
        <f>CONCATENATE('Diversity Panel_Genotypes'!S235,'Diversity Panel_Genotypes'!T235)</f>
        <v>133143</v>
      </c>
      <c r="M236" t="str">
        <f>CONCATENATE('Diversity Panel_Genotypes'!U235,'Diversity Panel_Genotypes'!V235)</f>
        <v>140158</v>
      </c>
      <c r="N236" t="str">
        <f>CONCATENATE('Diversity Panel_Genotypes'!W235,'Diversity Panel_Genotypes'!X235)</f>
        <v>108118</v>
      </c>
      <c r="O236" t="str">
        <f>CONCATENATE('Diversity Panel_Genotypes'!Y235,'Diversity Panel_Genotypes'!Z235)</f>
        <v>179179</v>
      </c>
      <c r="P236" t="str">
        <f>CONCATENATE('Diversity Panel_Genotypes'!AA235,'Diversity Panel_Genotypes'!AB235)</f>
        <v>104098</v>
      </c>
      <c r="Q236" t="str">
        <f>CONCATENATE('Diversity Panel_Genotypes'!AC235,'Diversity Panel_Genotypes'!AD235)</f>
        <v>125129</v>
      </c>
      <c r="R236" t="str">
        <f>CONCATENATE('Diversity Panel_Genotypes'!AE235,'Diversity Panel_Genotypes'!AF235)</f>
        <v>103105</v>
      </c>
      <c r="S236" t="str">
        <f>CONCATENATE('Diversity Panel_Genotypes'!AG235,'Diversity Panel_Genotypes'!AH235)</f>
        <v>118118</v>
      </c>
      <c r="T236" t="str">
        <f>CONCATENATE('Diversity Panel_Genotypes'!AI235,'Diversity Panel_Genotypes'!AJ235)</f>
        <v>161165</v>
      </c>
      <c r="U236" t="str">
        <f>CONCATENATE('Diversity Panel_Genotypes'!AK235,'Diversity Panel_Genotypes'!AL235)</f>
        <v>213231</v>
      </c>
      <c r="V236" t="str">
        <f>CONCATENATE('Diversity Panel_Genotypes'!AM235,'Diversity Panel_Genotypes'!AN235)</f>
        <v>194200</v>
      </c>
      <c r="W236" t="str">
        <f>CONCATENATE('Diversity Panel_Genotypes'!AO235,'Diversity Panel_Genotypes'!AP235)</f>
        <v>175185</v>
      </c>
      <c r="X236" t="str">
        <f>CONCATENATE('Diversity Panel_Genotypes'!AQ235,'Diversity Panel_Genotypes'!AR235)</f>
        <v>113115</v>
      </c>
      <c r="Y236" t="str">
        <f>CONCATENATE('Diversity Panel_Genotypes'!AS235,'Diversity Panel_Genotypes'!AT235)</f>
        <v>154156</v>
      </c>
      <c r="Z236" t="str">
        <f>CONCATENATE('Diversity Panel_Genotypes'!AU235,'Diversity Panel_Genotypes'!AV235)</f>
        <v>091093</v>
      </c>
      <c r="AA236" t="str">
        <f>CONCATENATE('Diversity Panel_Genotypes'!AW235,'Diversity Panel_Genotypes'!AX235)</f>
        <v>104090</v>
      </c>
      <c r="AB236" t="str">
        <f>CONCATENATE('Diversity Panel_Genotypes'!AY235,'Diversity Panel_Genotypes'!AZ235)</f>
        <v>135141</v>
      </c>
      <c r="AC236" t="str">
        <f>CONCATENATE('Diversity Panel_Genotypes'!BA235,'Diversity Panel_Genotypes'!BB235)</f>
        <v>146146</v>
      </c>
      <c r="AD236" t="str">
        <f>CONCATENATE('Diversity Panel_Genotypes'!BC235,'Diversity Panel_Genotypes'!BD235)</f>
        <v>087091</v>
      </c>
      <c r="AE236" t="str">
        <f>CONCATENATE('Diversity Panel_Genotypes'!BE235,'Diversity Panel_Genotypes'!BF235)</f>
        <v>189191</v>
      </c>
      <c r="AF236" t="str">
        <f>CONCATENATE('Diversity Panel_Genotypes'!BG235,'Diversity Panel_Genotypes'!BH235)</f>
        <v>103095</v>
      </c>
      <c r="AG236" t="str">
        <f>CONCATENATE('Diversity Panel_Genotypes'!BI235,'Diversity Panel_Genotypes'!BJ235)</f>
        <v>143151</v>
      </c>
      <c r="AH236" t="str">
        <f>CONCATENATE('Diversity Panel_Genotypes'!BK235,'Diversity Panel_Genotypes'!BL235)</f>
        <v>158168</v>
      </c>
      <c r="AI236" t="str">
        <f>CONCATENATE('Diversity Panel_Genotypes'!BM235,'Diversity Panel_Genotypes'!BN235)</f>
        <v>142148</v>
      </c>
      <c r="AJ236" t="str">
        <f>CONCATENATE('Diversity Panel_Genotypes'!BO235,'Diversity Panel_Genotypes'!BP235)</f>
        <v>172172</v>
      </c>
      <c r="AK236" t="str">
        <f>CONCATENATE('Diversity Panel_Genotypes'!BQ235,'Diversity Panel_Genotypes'!BR235)</f>
        <v>083097</v>
      </c>
      <c r="AL236" t="str">
        <f>CONCATENATE('Diversity Panel_Genotypes'!BS235,'Diversity Panel_Genotypes'!BT235)</f>
        <v>091095</v>
      </c>
      <c r="AM236" t="str">
        <f>CONCATENATE('Diversity Panel_Genotypes'!BU235,'Diversity Panel_Genotypes'!BV235)</f>
        <v>173175</v>
      </c>
      <c r="AN236" t="str">
        <f>CONCATENATE('Diversity Panel_Genotypes'!BW235,'Diversity Panel_Genotypes'!BX235)</f>
        <v>148150</v>
      </c>
      <c r="AO236" t="str">
        <f>CONCATENATE('Diversity Panel_Genotypes'!BY235,'Diversity Panel_Genotypes'!BZ235)</f>
        <v>180180</v>
      </c>
      <c r="AP236" t="str">
        <f>CONCATENATE('Diversity Panel_Genotypes'!CA235,'Diversity Panel_Genotypes'!CB235)</f>
        <v>106112</v>
      </c>
      <c r="AQ236" t="str">
        <f>CONCATENATE('Diversity Panel_Genotypes'!CC235,'Diversity Panel_Genotypes'!CD235)</f>
        <v>100104</v>
      </c>
      <c r="AR236" t="str">
        <f>CONCATENATE('Diversity Panel_Genotypes'!CE235,'Diversity Panel_Genotypes'!CF235)</f>
        <v>081083</v>
      </c>
      <c r="AS236" t="str">
        <f>CONCATENATE('Diversity Panel_Genotypes'!CG235,'Diversity Panel_Genotypes'!CH235)</f>
        <v>260262</v>
      </c>
      <c r="AT236" t="str">
        <f>CONCATENATE('Diversity Panel_Genotypes'!CI235,'Diversity Panel_Genotypes'!CJ235)</f>
        <v>089097</v>
      </c>
      <c r="AU236" t="str">
        <f>CONCATENATE('Diversity Panel_Genotypes'!CK235,'Diversity Panel_Genotypes'!CL235)</f>
        <v>143143</v>
      </c>
      <c r="AV236" t="str">
        <f>CONCATENATE('Diversity Panel_Genotypes'!CM235,'Diversity Panel_Genotypes'!CN235)</f>
        <v>122124</v>
      </c>
      <c r="AW236" t="str">
        <f>CONCATENATE('Diversity Panel_Genotypes'!CO235,'Diversity Panel_Genotypes'!CP235)</f>
        <v>240240</v>
      </c>
      <c r="AX236" t="str">
        <f>CONCATENATE('Diversity Panel_Genotypes'!CQ235,'Diversity Panel_Genotypes'!CR235)</f>
        <v>154154</v>
      </c>
      <c r="AY236" t="str">
        <f>CONCATENATE('Diversity Panel_Genotypes'!CS235,'Diversity Panel_Genotypes'!CT235)</f>
        <v>134134</v>
      </c>
      <c r="AZ236" t="str">
        <f>CONCATENATE('Diversity Panel_Genotypes'!CU235,'Diversity Panel_Genotypes'!CV235)</f>
        <v>250250</v>
      </c>
      <c r="BA236" t="str">
        <f>CONCATENATE('Diversity Panel_Genotypes'!CW235,'Diversity Panel_Genotypes'!CX235)</f>
        <v>148148</v>
      </c>
      <c r="BB236" t="str">
        <f>CONCATENATE('Diversity Panel_Genotypes'!CY235,'Diversity Panel_Genotypes'!CZ235)</f>
        <v>155155</v>
      </c>
      <c r="BC236" t="str">
        <f>CONCATENATE('Diversity Panel_Genotypes'!DA235,'Diversity Panel_Genotypes'!DB235)</f>
        <v>134136</v>
      </c>
      <c r="BD236" t="str">
        <f>CONCATENATE('Diversity Panel_Genotypes'!DC235,'Diversity Panel_Genotypes'!DD235)</f>
        <v>149153</v>
      </c>
    </row>
    <row r="237" spans="2:56" x14ac:dyDescent="0.3">
      <c r="B237" t="s">
        <v>478</v>
      </c>
      <c r="C237" s="5">
        <v>2020</v>
      </c>
      <c r="D237" s="17" t="s">
        <v>86</v>
      </c>
      <c r="E237" t="str">
        <f>CONCATENATE('Diversity Panel_Genotypes'!E236,'Diversity Panel_Genotypes'!F236)</f>
        <v>161167</v>
      </c>
      <c r="F237" t="str">
        <f>CONCATENATE('Diversity Panel_Genotypes'!G236,'Diversity Panel_Genotypes'!H236)</f>
        <v>181181</v>
      </c>
      <c r="G237" t="str">
        <f>CONCATENATE('Diversity Panel_Genotypes'!I236,'Diversity Panel_Genotypes'!J236)</f>
        <v>241271</v>
      </c>
      <c r="H237" t="str">
        <f>CONCATENATE('Diversity Panel_Genotypes'!K236,'Diversity Panel_Genotypes'!L236)</f>
        <v>238252</v>
      </c>
      <c r="I237" t="str">
        <f>CONCATENATE('Diversity Panel_Genotypes'!M236,'Diversity Panel_Genotypes'!N236)</f>
        <v>085085</v>
      </c>
      <c r="J237" t="str">
        <f>CONCATENATE('Diversity Panel_Genotypes'!O236,'Diversity Panel_Genotypes'!P236)</f>
        <v>192198</v>
      </c>
      <c r="K237" t="str">
        <f>CONCATENATE('Diversity Panel_Genotypes'!Q236,'Diversity Panel_Genotypes'!R236)</f>
        <v>205205</v>
      </c>
      <c r="L237" t="str">
        <f>CONCATENATE('Diversity Panel_Genotypes'!S236,'Diversity Panel_Genotypes'!T236)</f>
        <v>129149</v>
      </c>
      <c r="M237" t="str">
        <f>CONCATENATE('Diversity Panel_Genotypes'!U236,'Diversity Panel_Genotypes'!V236)</f>
        <v>140158</v>
      </c>
      <c r="N237" t="str">
        <f>CONCATENATE('Diversity Panel_Genotypes'!W236,'Diversity Panel_Genotypes'!X236)</f>
        <v>116116</v>
      </c>
      <c r="O237" t="str">
        <f>CONCATENATE('Diversity Panel_Genotypes'!Y236,'Diversity Panel_Genotypes'!Z236)</f>
        <v>165165</v>
      </c>
      <c r="P237" t="str">
        <f>CONCATENATE('Diversity Panel_Genotypes'!AA236,'Diversity Panel_Genotypes'!AB236)</f>
        <v>102098</v>
      </c>
      <c r="Q237" t="str">
        <f>CONCATENATE('Diversity Panel_Genotypes'!AC236,'Diversity Panel_Genotypes'!AD236)</f>
        <v>125127</v>
      </c>
      <c r="R237" t="str">
        <f>CONCATENATE('Diversity Panel_Genotypes'!AE236,'Diversity Panel_Genotypes'!AF236)</f>
        <v>103105</v>
      </c>
      <c r="S237" t="str">
        <f>CONCATENATE('Diversity Panel_Genotypes'!AG236,'Diversity Panel_Genotypes'!AH236)</f>
        <v>118118</v>
      </c>
      <c r="T237" t="str">
        <f>CONCATENATE('Diversity Panel_Genotypes'!AI236,'Diversity Panel_Genotypes'!AJ236)</f>
        <v>161167</v>
      </c>
      <c r="U237" t="str">
        <f>CONCATENATE('Diversity Panel_Genotypes'!AK236,'Diversity Panel_Genotypes'!AL236)</f>
        <v>229231</v>
      </c>
      <c r="V237" t="str">
        <f>CONCATENATE('Diversity Panel_Genotypes'!AM236,'Diversity Panel_Genotypes'!AN236)</f>
        <v>194200</v>
      </c>
      <c r="W237" t="str">
        <f>CONCATENATE('Diversity Panel_Genotypes'!AO236,'Diversity Panel_Genotypes'!AP236)</f>
        <v>175187</v>
      </c>
      <c r="X237" t="str">
        <f>CONCATENATE('Diversity Panel_Genotypes'!AQ236,'Diversity Panel_Genotypes'!AR236)</f>
        <v>113115</v>
      </c>
      <c r="Y237" t="str">
        <f>CONCATENATE('Diversity Panel_Genotypes'!AS236,'Diversity Panel_Genotypes'!AT236)</f>
        <v>160160</v>
      </c>
      <c r="Z237" t="str">
        <f>CONCATENATE('Diversity Panel_Genotypes'!AU236,'Diversity Panel_Genotypes'!AV236)</f>
        <v>091093</v>
      </c>
      <c r="AA237" t="str">
        <f>CONCATENATE('Diversity Panel_Genotypes'!AW236,'Diversity Panel_Genotypes'!AX236)</f>
        <v>090090</v>
      </c>
      <c r="AB237" t="str">
        <f>CONCATENATE('Diversity Panel_Genotypes'!AY236,'Diversity Panel_Genotypes'!AZ236)</f>
        <v>135137</v>
      </c>
      <c r="AC237" t="str">
        <f>CONCATENATE('Diversity Panel_Genotypes'!BA236,'Diversity Panel_Genotypes'!BB236)</f>
        <v>146148</v>
      </c>
      <c r="AD237" t="str">
        <f>CONCATENATE('Diversity Panel_Genotypes'!BC236,'Diversity Panel_Genotypes'!BD236)</f>
        <v>087087</v>
      </c>
      <c r="AE237" t="str">
        <f>CONCATENATE('Diversity Panel_Genotypes'!BE236,'Diversity Panel_Genotypes'!BF236)</f>
        <v>191191</v>
      </c>
      <c r="AF237" t="str">
        <f>CONCATENATE('Diversity Panel_Genotypes'!BG236,'Diversity Panel_Genotypes'!BH236)</f>
        <v>095099</v>
      </c>
      <c r="AG237" t="str">
        <f>CONCATENATE('Diversity Panel_Genotypes'!BI236,'Diversity Panel_Genotypes'!BJ236)</f>
        <v>143160</v>
      </c>
      <c r="AH237" t="str">
        <f>CONCATENATE('Diversity Panel_Genotypes'!BK236,'Diversity Panel_Genotypes'!BL236)</f>
        <v>142170</v>
      </c>
      <c r="AI237" t="str">
        <f>CONCATENATE('Diversity Panel_Genotypes'!BM236,'Diversity Panel_Genotypes'!BN236)</f>
        <v>140148</v>
      </c>
      <c r="AJ237" t="str">
        <f>CONCATENATE('Diversity Panel_Genotypes'!BO236,'Diversity Panel_Genotypes'!BP236)</f>
        <v>168170</v>
      </c>
      <c r="AK237" t="str">
        <f>CONCATENATE('Diversity Panel_Genotypes'!BQ236,'Diversity Panel_Genotypes'!BR236)</f>
        <v>083083</v>
      </c>
      <c r="AL237" t="str">
        <f>CONCATENATE('Diversity Panel_Genotypes'!BS236,'Diversity Panel_Genotypes'!BT236)</f>
        <v>091095</v>
      </c>
      <c r="AM237" t="str">
        <f>CONCATENATE('Diversity Panel_Genotypes'!BU236,'Diversity Panel_Genotypes'!BV236)</f>
        <v>173175</v>
      </c>
      <c r="AN237" t="str">
        <f>CONCATENATE('Diversity Panel_Genotypes'!BW236,'Diversity Panel_Genotypes'!BX236)</f>
        <v>140148</v>
      </c>
      <c r="AO237" t="str">
        <f>CONCATENATE('Diversity Panel_Genotypes'!BY236,'Diversity Panel_Genotypes'!BZ236)</f>
        <v>172174</v>
      </c>
      <c r="AP237" t="str">
        <f>CONCATENATE('Diversity Panel_Genotypes'!CA236,'Diversity Panel_Genotypes'!CB236)</f>
        <v>106108</v>
      </c>
      <c r="AQ237" t="str">
        <f>CONCATENATE('Diversity Panel_Genotypes'!CC236,'Diversity Panel_Genotypes'!CD236)</f>
        <v>104104</v>
      </c>
      <c r="AR237" t="str">
        <f>CONCATENATE('Diversity Panel_Genotypes'!CE236,'Diversity Panel_Genotypes'!CF236)</f>
        <v>081083</v>
      </c>
      <c r="AS237" t="str">
        <f>CONCATENATE('Diversity Panel_Genotypes'!CG236,'Diversity Panel_Genotypes'!CH236)</f>
        <v>262262</v>
      </c>
      <c r="AT237" t="str">
        <f>CONCATENATE('Diversity Panel_Genotypes'!CI236,'Diversity Panel_Genotypes'!CJ236)</f>
        <v>103089</v>
      </c>
      <c r="AU237" t="str">
        <f>CONCATENATE('Diversity Panel_Genotypes'!CK236,'Diversity Panel_Genotypes'!CL236)</f>
        <v>145147</v>
      </c>
      <c r="AV237" t="str">
        <f>CONCATENATE('Diversity Panel_Genotypes'!CM236,'Diversity Panel_Genotypes'!CN236)</f>
        <v>122132</v>
      </c>
      <c r="AW237" t="str">
        <f>CONCATENATE('Diversity Panel_Genotypes'!CO236,'Diversity Panel_Genotypes'!CP236)</f>
        <v>228240</v>
      </c>
      <c r="AX237" t="str">
        <f>CONCATENATE('Diversity Panel_Genotypes'!CQ236,'Diversity Panel_Genotypes'!CR236)</f>
        <v>154156</v>
      </c>
      <c r="AY237" t="str">
        <f>CONCATENATE('Diversity Panel_Genotypes'!CS236,'Diversity Panel_Genotypes'!CT236)</f>
        <v>132134</v>
      </c>
      <c r="AZ237" t="str">
        <f>CONCATENATE('Diversity Panel_Genotypes'!CU236,'Diversity Panel_Genotypes'!CV236)</f>
        <v>250254</v>
      </c>
      <c r="BA237" t="str">
        <f>CONCATENATE('Diversity Panel_Genotypes'!CW236,'Diversity Panel_Genotypes'!CX236)</f>
        <v>148150</v>
      </c>
      <c r="BB237" t="str">
        <f>CONCATENATE('Diversity Panel_Genotypes'!CY236,'Diversity Panel_Genotypes'!CZ236)</f>
        <v>149155</v>
      </c>
      <c r="BC237" t="str">
        <f>CONCATENATE('Diversity Panel_Genotypes'!DA236,'Diversity Panel_Genotypes'!DB236)</f>
        <v>134134</v>
      </c>
      <c r="BD237" t="str">
        <f>CONCATENATE('Diversity Panel_Genotypes'!DC236,'Diversity Panel_Genotypes'!DD236)</f>
        <v>149151</v>
      </c>
    </row>
    <row r="238" spans="2:56" x14ac:dyDescent="0.3">
      <c r="B238" t="s">
        <v>480</v>
      </c>
      <c r="C238" s="5">
        <v>2020</v>
      </c>
      <c r="D238" s="17" t="s">
        <v>86</v>
      </c>
      <c r="E238" t="str">
        <f>CONCATENATE('Diversity Panel_Genotypes'!E237,'Diversity Panel_Genotypes'!F237)</f>
        <v>165173</v>
      </c>
      <c r="F238" t="str">
        <f>CONCATENATE('Diversity Panel_Genotypes'!G237,'Diversity Panel_Genotypes'!H237)</f>
        <v>177177</v>
      </c>
      <c r="G238" t="str">
        <f>CONCATENATE('Diversity Panel_Genotypes'!I237,'Diversity Panel_Genotypes'!J237)</f>
        <v>241271</v>
      </c>
      <c r="H238" t="str">
        <f>CONCATENATE('Diversity Panel_Genotypes'!K237,'Diversity Panel_Genotypes'!L237)</f>
        <v>252252</v>
      </c>
      <c r="I238" t="str">
        <f>CONCATENATE('Diversity Panel_Genotypes'!M237,'Diversity Panel_Genotypes'!N237)</f>
        <v>085089</v>
      </c>
      <c r="J238" t="str">
        <f>CONCATENATE('Diversity Panel_Genotypes'!O237,'Diversity Panel_Genotypes'!P237)</f>
        <v>180198</v>
      </c>
      <c r="K238" t="str">
        <f>CONCATENATE('Diversity Panel_Genotypes'!Q237,'Diversity Panel_Genotypes'!R237)</f>
        <v>207211</v>
      </c>
      <c r="L238" t="str">
        <f>CONCATENATE('Diversity Panel_Genotypes'!S237,'Diversity Panel_Genotypes'!T237)</f>
        <v>129143</v>
      </c>
      <c r="M238" t="str">
        <f>CONCATENATE('Diversity Panel_Genotypes'!U237,'Diversity Panel_Genotypes'!V237)</f>
        <v>158164</v>
      </c>
      <c r="N238" t="str">
        <f>CONCATENATE('Diversity Panel_Genotypes'!W237,'Diversity Panel_Genotypes'!X237)</f>
        <v>108114</v>
      </c>
      <c r="O238" t="str">
        <f>CONCATENATE('Diversity Panel_Genotypes'!Y237,'Diversity Panel_Genotypes'!Z237)</f>
        <v>165179</v>
      </c>
      <c r="P238" t="str">
        <f>CONCATENATE('Diversity Panel_Genotypes'!AA237,'Diversity Panel_Genotypes'!AB237)</f>
        <v>102092</v>
      </c>
      <c r="Q238" t="str">
        <f>CONCATENATE('Diversity Panel_Genotypes'!AC237,'Diversity Panel_Genotypes'!AD237)</f>
        <v>125127</v>
      </c>
      <c r="R238" t="str">
        <f>CONCATENATE('Diversity Panel_Genotypes'!AE237,'Diversity Panel_Genotypes'!AF237)</f>
        <v>103103</v>
      </c>
      <c r="S238" t="str">
        <f>CONCATENATE('Diversity Panel_Genotypes'!AG237,'Diversity Panel_Genotypes'!AH237)</f>
        <v>116116</v>
      </c>
      <c r="T238" t="str">
        <f>CONCATENATE('Diversity Panel_Genotypes'!AI237,'Diversity Panel_Genotypes'!AJ237)</f>
        <v>161161</v>
      </c>
      <c r="U238" t="str">
        <f>CONCATENATE('Diversity Panel_Genotypes'!AK237,'Diversity Panel_Genotypes'!AL237)</f>
        <v>225235</v>
      </c>
      <c r="V238" t="str">
        <f>CONCATENATE('Diversity Panel_Genotypes'!AM237,'Diversity Panel_Genotypes'!AN237)</f>
        <v>194200</v>
      </c>
      <c r="W238" t="str">
        <f>CONCATENATE('Diversity Panel_Genotypes'!AO237,'Diversity Panel_Genotypes'!AP237)</f>
        <v>181185</v>
      </c>
      <c r="X238" t="str">
        <f>CONCATENATE('Diversity Panel_Genotypes'!AQ237,'Diversity Panel_Genotypes'!AR237)</f>
        <v>108108</v>
      </c>
      <c r="Y238" t="str">
        <f>CONCATENATE('Diversity Panel_Genotypes'!AS237,'Diversity Panel_Genotypes'!AT237)</f>
        <v>158160</v>
      </c>
      <c r="Z238" t="str">
        <f>CONCATENATE('Diversity Panel_Genotypes'!AU237,'Diversity Panel_Genotypes'!AV237)</f>
        <v>089091</v>
      </c>
      <c r="AA238" t="str">
        <f>CONCATENATE('Diversity Panel_Genotypes'!AW237,'Diversity Panel_Genotypes'!AX237)</f>
        <v>102088</v>
      </c>
      <c r="AB238" t="str">
        <f>CONCATENATE('Diversity Panel_Genotypes'!AY237,'Diversity Panel_Genotypes'!AZ237)</f>
        <v>135137</v>
      </c>
      <c r="AC238" t="str">
        <f>CONCATENATE('Diversity Panel_Genotypes'!BA237,'Diversity Panel_Genotypes'!BB237)</f>
        <v>146146</v>
      </c>
      <c r="AD238" t="str">
        <f>CONCATENATE('Diversity Panel_Genotypes'!BC237,'Diversity Panel_Genotypes'!BD237)</f>
        <v>087089</v>
      </c>
      <c r="AE238" t="str">
        <f>CONCATENATE('Diversity Panel_Genotypes'!BE237,'Diversity Panel_Genotypes'!BF237)</f>
        <v>189189</v>
      </c>
      <c r="AF238" t="str">
        <f>CONCATENATE('Diversity Panel_Genotypes'!BG237,'Diversity Panel_Genotypes'!BH237)</f>
        <v>099099</v>
      </c>
      <c r="AG238" t="str">
        <f>CONCATENATE('Diversity Panel_Genotypes'!BI237,'Diversity Panel_Genotypes'!BJ237)</f>
        <v>143161</v>
      </c>
      <c r="AH238" t="str">
        <f>CONCATENATE('Diversity Panel_Genotypes'!BK237,'Diversity Panel_Genotypes'!BL237)</f>
        <v>158158</v>
      </c>
      <c r="AI238" t="str">
        <f>CONCATENATE('Diversity Panel_Genotypes'!BM237,'Diversity Panel_Genotypes'!BN237)</f>
        <v>140142</v>
      </c>
      <c r="AJ238" t="str">
        <f>CONCATENATE('Diversity Panel_Genotypes'!BO237,'Diversity Panel_Genotypes'!BP237)</f>
        <v>172172</v>
      </c>
      <c r="AK238" t="str">
        <f>CONCATENATE('Diversity Panel_Genotypes'!BQ237,'Diversity Panel_Genotypes'!BR237)</f>
        <v>083097</v>
      </c>
      <c r="AL238" t="str">
        <f>CONCATENATE('Diversity Panel_Genotypes'!BS237,'Diversity Panel_Genotypes'!BT237)</f>
        <v>091092</v>
      </c>
      <c r="AM238" t="str">
        <f>CONCATENATE('Diversity Panel_Genotypes'!BU237,'Diversity Panel_Genotypes'!BV237)</f>
        <v>167175</v>
      </c>
      <c r="AN238" t="str">
        <f>CONCATENATE('Diversity Panel_Genotypes'!BW237,'Diversity Panel_Genotypes'!BX237)</f>
        <v>146148</v>
      </c>
      <c r="AO238" t="str">
        <f>CONCATENATE('Diversity Panel_Genotypes'!BY237,'Diversity Panel_Genotypes'!BZ237)</f>
        <v>174178</v>
      </c>
      <c r="AP238" t="str">
        <f>CONCATENATE('Diversity Panel_Genotypes'!CA237,'Diversity Panel_Genotypes'!CB237)</f>
        <v>108090</v>
      </c>
      <c r="AQ238" t="str">
        <f>CONCATENATE('Diversity Panel_Genotypes'!CC237,'Diversity Panel_Genotypes'!CD237)</f>
        <v>104104</v>
      </c>
      <c r="AR238" t="str">
        <f>CONCATENATE('Diversity Panel_Genotypes'!CE237,'Diversity Panel_Genotypes'!CF237)</f>
        <v>083083</v>
      </c>
      <c r="AS238" t="str">
        <f>CONCATENATE('Diversity Panel_Genotypes'!CG237,'Diversity Panel_Genotypes'!CH237)</f>
        <v>258262</v>
      </c>
      <c r="AT238" t="str">
        <f>CONCATENATE('Diversity Panel_Genotypes'!CI237,'Diversity Panel_Genotypes'!CJ237)</f>
        <v>103089</v>
      </c>
      <c r="AU238" t="str">
        <f>CONCATENATE('Diversity Panel_Genotypes'!CK237,'Diversity Panel_Genotypes'!CL237)</f>
        <v>143143</v>
      </c>
      <c r="AV238" t="str">
        <f>CONCATENATE('Diversity Panel_Genotypes'!CM237,'Diversity Panel_Genotypes'!CN237)</f>
        <v>122132</v>
      </c>
      <c r="AW238" t="str">
        <f>CONCATENATE('Diversity Panel_Genotypes'!CO237,'Diversity Panel_Genotypes'!CP237)</f>
        <v>240240</v>
      </c>
      <c r="AX238" t="str">
        <f>CONCATENATE('Diversity Panel_Genotypes'!CQ237,'Diversity Panel_Genotypes'!CR237)</f>
        <v>154154</v>
      </c>
      <c r="AY238" t="str">
        <f>CONCATENATE('Diversity Panel_Genotypes'!CS237,'Diversity Panel_Genotypes'!CT237)</f>
        <v>132134</v>
      </c>
      <c r="AZ238" t="str">
        <f>CONCATENATE('Diversity Panel_Genotypes'!CU237,'Diversity Panel_Genotypes'!CV237)</f>
        <v>244252</v>
      </c>
      <c r="BA238" t="str">
        <f>CONCATENATE('Diversity Panel_Genotypes'!CW237,'Diversity Panel_Genotypes'!CX237)</f>
        <v>142142</v>
      </c>
      <c r="BB238" t="str">
        <f>CONCATENATE('Diversity Panel_Genotypes'!CY237,'Diversity Panel_Genotypes'!CZ237)</f>
        <v>153155</v>
      </c>
      <c r="BC238" t="str">
        <f>CONCATENATE('Diversity Panel_Genotypes'!DA237,'Diversity Panel_Genotypes'!DB237)</f>
        <v>134136</v>
      </c>
      <c r="BD238" t="str">
        <f>CONCATENATE('Diversity Panel_Genotypes'!DC237,'Diversity Panel_Genotypes'!DD237)</f>
        <v>149153</v>
      </c>
    </row>
    <row r="239" spans="2:56" x14ac:dyDescent="0.3">
      <c r="B239" t="s">
        <v>482</v>
      </c>
      <c r="C239" s="5">
        <v>2020</v>
      </c>
      <c r="D239" s="17" t="s">
        <v>86</v>
      </c>
      <c r="E239" t="str">
        <f>CONCATENATE('Diversity Panel_Genotypes'!E238,'Diversity Panel_Genotypes'!F238)</f>
        <v>161165</v>
      </c>
      <c r="F239" t="str">
        <f>CONCATENATE('Diversity Panel_Genotypes'!G238,'Diversity Panel_Genotypes'!H238)</f>
        <v>177181</v>
      </c>
      <c r="G239" t="str">
        <f>CONCATENATE('Diversity Panel_Genotypes'!I238,'Diversity Panel_Genotypes'!J238)</f>
        <v>241253</v>
      </c>
      <c r="H239" t="str">
        <f>CONCATENATE('Diversity Panel_Genotypes'!K238,'Diversity Panel_Genotypes'!L238)</f>
        <v>238252</v>
      </c>
      <c r="I239" t="str">
        <f>CONCATENATE('Diversity Panel_Genotypes'!M238,'Diversity Panel_Genotypes'!N238)</f>
        <v>085087</v>
      </c>
      <c r="J239" t="str">
        <f>CONCATENATE('Diversity Panel_Genotypes'!O238,'Diversity Panel_Genotypes'!P238)</f>
        <v>180198</v>
      </c>
      <c r="K239" t="str">
        <f>CONCATENATE('Diversity Panel_Genotypes'!Q238,'Diversity Panel_Genotypes'!R238)</f>
        <v>205205</v>
      </c>
      <c r="L239" t="str">
        <f>CONCATENATE('Diversity Panel_Genotypes'!S238,'Diversity Panel_Genotypes'!T238)</f>
        <v>133143</v>
      </c>
      <c r="M239" t="str">
        <f>CONCATENATE('Diversity Panel_Genotypes'!U238,'Diversity Panel_Genotypes'!V238)</f>
        <v>146158</v>
      </c>
      <c r="N239" t="str">
        <f>CONCATENATE('Diversity Panel_Genotypes'!W238,'Diversity Panel_Genotypes'!X238)</f>
        <v>114118</v>
      </c>
      <c r="O239" t="str">
        <f>CONCATENATE('Diversity Panel_Genotypes'!Y238,'Diversity Panel_Genotypes'!Z238)</f>
        <v>165183</v>
      </c>
      <c r="P239" t="str">
        <f>CONCATENATE('Diversity Panel_Genotypes'!AA238,'Diversity Panel_Genotypes'!AB238)</f>
        <v>096098</v>
      </c>
      <c r="Q239" t="str">
        <f>CONCATENATE('Diversity Panel_Genotypes'!AC238,'Diversity Panel_Genotypes'!AD238)</f>
        <v>123127</v>
      </c>
      <c r="R239" t="str">
        <f>CONCATENATE('Diversity Panel_Genotypes'!AE238,'Diversity Panel_Genotypes'!AF238)</f>
        <v>103103</v>
      </c>
      <c r="S239" t="str">
        <f>CONCATENATE('Diversity Panel_Genotypes'!AG238,'Diversity Panel_Genotypes'!AH238)</f>
        <v>116118</v>
      </c>
      <c r="T239" t="str">
        <f>CONCATENATE('Diversity Panel_Genotypes'!AI238,'Diversity Panel_Genotypes'!AJ238)</f>
        <v>161175</v>
      </c>
      <c r="U239" t="str">
        <f>CONCATENATE('Diversity Panel_Genotypes'!AK238,'Diversity Panel_Genotypes'!AL238)</f>
        <v>229231</v>
      </c>
      <c r="V239" t="str">
        <f>CONCATENATE('Diversity Panel_Genotypes'!AM238,'Diversity Panel_Genotypes'!AN238)</f>
        <v>194200</v>
      </c>
      <c r="W239" t="str">
        <f>CONCATENATE('Diversity Panel_Genotypes'!AO238,'Diversity Panel_Genotypes'!AP238)</f>
        <v>185185</v>
      </c>
      <c r="X239" t="str">
        <f>CONCATENATE('Diversity Panel_Genotypes'!AQ238,'Diversity Panel_Genotypes'!AR238)</f>
        <v>108115</v>
      </c>
      <c r="Y239" t="str">
        <f>CONCATENATE('Diversity Panel_Genotypes'!AS238,'Diversity Panel_Genotypes'!AT238)</f>
        <v>154160</v>
      </c>
      <c r="Z239" t="str">
        <f>CONCATENATE('Diversity Panel_Genotypes'!AU238,'Diversity Panel_Genotypes'!AV238)</f>
        <v>091093</v>
      </c>
      <c r="AA239" t="str">
        <f>CONCATENATE('Diversity Panel_Genotypes'!AW238,'Diversity Panel_Genotypes'!AX238)</f>
        <v>090090</v>
      </c>
      <c r="AB239" t="str">
        <f>CONCATENATE('Diversity Panel_Genotypes'!AY238,'Diversity Panel_Genotypes'!AZ238)</f>
        <v>137141</v>
      </c>
      <c r="AC239" t="str">
        <f>CONCATENATE('Diversity Panel_Genotypes'!BA238,'Diversity Panel_Genotypes'!BB238)</f>
        <v>146146</v>
      </c>
      <c r="AD239" t="str">
        <f>CONCATENATE('Diversity Panel_Genotypes'!BC238,'Diversity Panel_Genotypes'!BD238)</f>
        <v>087089</v>
      </c>
      <c r="AE239" t="str">
        <f>CONCATENATE('Diversity Panel_Genotypes'!BE238,'Diversity Panel_Genotypes'!BF238)</f>
        <v>191191</v>
      </c>
      <c r="AF239" t="str">
        <f>CONCATENATE('Diversity Panel_Genotypes'!BG238,'Diversity Panel_Genotypes'!BH238)</f>
        <v>101095</v>
      </c>
      <c r="AG239" t="str">
        <f>CONCATENATE('Diversity Panel_Genotypes'!BI238,'Diversity Panel_Genotypes'!BJ238)</f>
        <v>151170</v>
      </c>
      <c r="AH239" t="str">
        <f>CONCATENATE('Diversity Panel_Genotypes'!BK238,'Diversity Panel_Genotypes'!BL238)</f>
        <v>142170</v>
      </c>
      <c r="AI239" t="str">
        <f>CONCATENATE('Diversity Panel_Genotypes'!BM238,'Diversity Panel_Genotypes'!BN238)</f>
        <v>140140</v>
      </c>
      <c r="AJ239" t="str">
        <f>CONCATENATE('Diversity Panel_Genotypes'!BO238,'Diversity Panel_Genotypes'!BP238)</f>
        <v>168172</v>
      </c>
      <c r="AK239" t="str">
        <f>CONCATENATE('Diversity Panel_Genotypes'!BQ238,'Diversity Panel_Genotypes'!BR238)</f>
        <v>083083</v>
      </c>
      <c r="AL239" t="str">
        <f>CONCATENATE('Diversity Panel_Genotypes'!BS238,'Diversity Panel_Genotypes'!BT238)</f>
        <v>091092</v>
      </c>
      <c r="AM239" t="str">
        <f>CONCATENATE('Diversity Panel_Genotypes'!BU238,'Diversity Panel_Genotypes'!BV238)</f>
        <v>175175</v>
      </c>
      <c r="AN239" t="str">
        <f>CONCATENATE('Diversity Panel_Genotypes'!BW238,'Diversity Panel_Genotypes'!BX238)</f>
        <v>148148</v>
      </c>
      <c r="AO239" t="str">
        <f>CONCATENATE('Diversity Panel_Genotypes'!BY238,'Diversity Panel_Genotypes'!BZ238)</f>
        <v>174178</v>
      </c>
      <c r="AP239" t="str">
        <f>CONCATENATE('Diversity Panel_Genotypes'!CA238,'Diversity Panel_Genotypes'!CB238)</f>
        <v>106090</v>
      </c>
      <c r="AQ239" t="str">
        <f>CONCATENATE('Diversity Panel_Genotypes'!CC238,'Diversity Panel_Genotypes'!CD238)</f>
        <v>100106</v>
      </c>
      <c r="AR239" t="str">
        <f>CONCATENATE('Diversity Panel_Genotypes'!CE238,'Diversity Panel_Genotypes'!CF238)</f>
        <v>083083</v>
      </c>
      <c r="AS239" t="str">
        <f>CONCATENATE('Diversity Panel_Genotypes'!CG238,'Diversity Panel_Genotypes'!CH238)</f>
        <v>262262</v>
      </c>
      <c r="AT239" t="str">
        <f>CONCATENATE('Diversity Panel_Genotypes'!CI238,'Diversity Panel_Genotypes'!CJ238)</f>
        <v>089097</v>
      </c>
      <c r="AU239" t="str">
        <f>CONCATENATE('Diversity Panel_Genotypes'!CK238,'Diversity Panel_Genotypes'!CL238)</f>
        <v>143147</v>
      </c>
      <c r="AV239" t="str">
        <f>CONCATENATE('Diversity Panel_Genotypes'!CM238,'Diversity Panel_Genotypes'!CN238)</f>
        <v>122124</v>
      </c>
      <c r="AW239" t="str">
        <f>CONCATENATE('Diversity Panel_Genotypes'!CO238,'Diversity Panel_Genotypes'!CP238)</f>
        <v>240240</v>
      </c>
      <c r="AX239" t="str">
        <f>CONCATENATE('Diversity Panel_Genotypes'!CQ238,'Diversity Panel_Genotypes'!CR238)</f>
        <v>154154</v>
      </c>
      <c r="AY239" t="str">
        <f>CONCATENATE('Diversity Panel_Genotypes'!CS238,'Diversity Panel_Genotypes'!CT238)</f>
        <v>130130</v>
      </c>
      <c r="AZ239" t="str">
        <f>CONCATENATE('Diversity Panel_Genotypes'!CU238,'Diversity Panel_Genotypes'!CV238)</f>
        <v>244246</v>
      </c>
      <c r="BA239" t="str">
        <f>CONCATENATE('Diversity Panel_Genotypes'!CW238,'Diversity Panel_Genotypes'!CX238)</f>
        <v>136148</v>
      </c>
      <c r="BB239" t="str">
        <f>CONCATENATE('Diversity Panel_Genotypes'!CY238,'Diversity Panel_Genotypes'!CZ238)</f>
        <v>155159</v>
      </c>
      <c r="BC239" t="str">
        <f>CONCATENATE('Diversity Panel_Genotypes'!DA238,'Diversity Panel_Genotypes'!DB238)</f>
        <v>134136</v>
      </c>
      <c r="BD239" t="str">
        <f>CONCATENATE('Diversity Panel_Genotypes'!DC238,'Diversity Panel_Genotypes'!DD238)</f>
        <v>149153</v>
      </c>
    </row>
    <row r="240" spans="2:56" x14ac:dyDescent="0.3">
      <c r="B240" t="s">
        <v>484</v>
      </c>
      <c r="C240" s="5">
        <v>2020</v>
      </c>
      <c r="D240" s="17" t="s">
        <v>86</v>
      </c>
      <c r="E240" t="str">
        <f>CONCATENATE('Diversity Panel_Genotypes'!E239,'Diversity Panel_Genotypes'!F239)</f>
        <v>161165</v>
      </c>
      <c r="F240" t="str">
        <f>CONCATENATE('Diversity Panel_Genotypes'!G239,'Diversity Panel_Genotypes'!H239)</f>
        <v>181191</v>
      </c>
      <c r="G240" t="str">
        <f>CONCATENATE('Diversity Panel_Genotypes'!I239,'Diversity Panel_Genotypes'!J239)</f>
        <v>253253</v>
      </c>
      <c r="H240" t="str">
        <f>CONCATENATE('Diversity Panel_Genotypes'!K239,'Diversity Panel_Genotypes'!L239)</f>
        <v>238252</v>
      </c>
      <c r="I240" t="str">
        <f>CONCATENATE('Diversity Panel_Genotypes'!M239,'Diversity Panel_Genotypes'!N239)</f>
        <v>085089</v>
      </c>
      <c r="J240" t="str">
        <f>CONCATENATE('Diversity Panel_Genotypes'!O239,'Diversity Panel_Genotypes'!P239)</f>
        <v>180180</v>
      </c>
      <c r="K240" t="str">
        <f>CONCATENATE('Diversity Panel_Genotypes'!Q239,'Diversity Panel_Genotypes'!R239)</f>
        <v>205207</v>
      </c>
      <c r="L240" t="str">
        <f>CONCATENATE('Diversity Panel_Genotypes'!S239,'Diversity Panel_Genotypes'!T239)</f>
        <v>143143</v>
      </c>
      <c r="M240" t="str">
        <f>CONCATENATE('Diversity Panel_Genotypes'!U239,'Diversity Panel_Genotypes'!V239)</f>
        <v>140152</v>
      </c>
      <c r="N240" t="str">
        <f>CONCATENATE('Diversity Panel_Genotypes'!W239,'Diversity Panel_Genotypes'!X239)</f>
        <v>108116</v>
      </c>
      <c r="O240" t="str">
        <f>CONCATENATE('Diversity Panel_Genotypes'!Y239,'Diversity Panel_Genotypes'!Z239)</f>
        <v>183185</v>
      </c>
      <c r="P240" t="str">
        <f>CONCATENATE('Diversity Panel_Genotypes'!AA239,'Diversity Panel_Genotypes'!AB239)</f>
        <v>104098</v>
      </c>
      <c r="Q240" t="str">
        <f>CONCATENATE('Diversity Panel_Genotypes'!AC239,'Diversity Panel_Genotypes'!AD239)</f>
        <v>125129</v>
      </c>
      <c r="R240" t="str">
        <f>CONCATENATE('Diversity Panel_Genotypes'!AE239,'Diversity Panel_Genotypes'!AF239)</f>
        <v>102103</v>
      </c>
      <c r="S240" t="str">
        <f>CONCATENATE('Diversity Panel_Genotypes'!AG239,'Diversity Panel_Genotypes'!AH239)</f>
        <v>118120</v>
      </c>
      <c r="T240" t="str">
        <f>CONCATENATE('Diversity Panel_Genotypes'!AI239,'Diversity Panel_Genotypes'!AJ239)</f>
        <v>161167</v>
      </c>
      <c r="U240" t="str">
        <f>CONCATENATE('Diversity Panel_Genotypes'!AK239,'Diversity Panel_Genotypes'!AL239)</f>
        <v>231233</v>
      </c>
      <c r="V240" t="str">
        <f>CONCATENATE('Diversity Panel_Genotypes'!AM239,'Diversity Panel_Genotypes'!AN239)</f>
        <v>194196</v>
      </c>
      <c r="W240" t="str">
        <f>CONCATENATE('Diversity Panel_Genotypes'!AO239,'Diversity Panel_Genotypes'!AP239)</f>
        <v>175185</v>
      </c>
      <c r="X240" t="str">
        <f>CONCATENATE('Diversity Panel_Genotypes'!AQ239,'Diversity Panel_Genotypes'!AR239)</f>
        <v>113115</v>
      </c>
      <c r="Y240" t="str">
        <f>CONCATENATE('Diversity Panel_Genotypes'!AS239,'Diversity Panel_Genotypes'!AT239)</f>
        <v>154160</v>
      </c>
      <c r="Z240" t="str">
        <f>CONCATENATE('Diversity Panel_Genotypes'!AU239,'Diversity Panel_Genotypes'!AV239)</f>
        <v>091093</v>
      </c>
      <c r="AA240" t="str">
        <f>CONCATENATE('Diversity Panel_Genotypes'!AW239,'Diversity Panel_Genotypes'!AX239)</f>
        <v>090090</v>
      </c>
      <c r="AB240" t="str">
        <f>CONCATENATE('Diversity Panel_Genotypes'!AY239,'Diversity Panel_Genotypes'!AZ239)</f>
        <v>135135</v>
      </c>
      <c r="AC240" t="str">
        <f>CONCATENATE('Diversity Panel_Genotypes'!BA239,'Diversity Panel_Genotypes'!BB239)</f>
        <v>146146</v>
      </c>
      <c r="AD240" t="str">
        <f>CONCATENATE('Diversity Panel_Genotypes'!BC239,'Diversity Panel_Genotypes'!BD239)</f>
        <v>091091</v>
      </c>
      <c r="AE240" t="str">
        <f>CONCATENATE('Diversity Panel_Genotypes'!BE239,'Diversity Panel_Genotypes'!BF239)</f>
        <v>191195</v>
      </c>
      <c r="AF240" t="str">
        <f>CONCATENATE('Diversity Panel_Genotypes'!BG239,'Diversity Panel_Genotypes'!BH239)</f>
        <v>101099</v>
      </c>
      <c r="AG240" t="str">
        <f>CONCATENATE('Diversity Panel_Genotypes'!BI239,'Diversity Panel_Genotypes'!BJ239)</f>
        <v>161170</v>
      </c>
      <c r="AH240" t="str">
        <f>CONCATENATE('Diversity Panel_Genotypes'!BK239,'Diversity Panel_Genotypes'!BL239)</f>
        <v>158166</v>
      </c>
      <c r="AI240" t="str">
        <f>CONCATENATE('Diversity Panel_Genotypes'!BM239,'Diversity Panel_Genotypes'!BN239)</f>
        <v>140140</v>
      </c>
      <c r="AJ240" t="str">
        <f>CONCATENATE('Diversity Panel_Genotypes'!BO239,'Diversity Panel_Genotypes'!BP239)</f>
        <v>168172</v>
      </c>
      <c r="AK240" t="str">
        <f>CONCATENATE('Diversity Panel_Genotypes'!BQ239,'Diversity Panel_Genotypes'!BR239)</f>
        <v>083097</v>
      </c>
      <c r="AL240" t="str">
        <f>CONCATENATE('Diversity Panel_Genotypes'!BS239,'Diversity Panel_Genotypes'!BT239)</f>
        <v>092095</v>
      </c>
      <c r="AM240" t="str">
        <f>CONCATENATE('Diversity Panel_Genotypes'!BU239,'Diversity Panel_Genotypes'!BV239)</f>
        <v>165177</v>
      </c>
      <c r="AN240" t="str">
        <f>CONCATENATE('Diversity Panel_Genotypes'!BW239,'Diversity Panel_Genotypes'!BX239)</f>
        <v>140150</v>
      </c>
      <c r="AO240" t="str">
        <f>CONCATENATE('Diversity Panel_Genotypes'!BY239,'Diversity Panel_Genotypes'!BZ239)</f>
        <v>172178</v>
      </c>
      <c r="AP240" t="str">
        <f>CONCATENATE('Diversity Panel_Genotypes'!CA239,'Diversity Panel_Genotypes'!CB239)</f>
        <v>106108</v>
      </c>
      <c r="AQ240" t="str">
        <f>CONCATENATE('Diversity Panel_Genotypes'!CC239,'Diversity Panel_Genotypes'!CD239)</f>
        <v>104104</v>
      </c>
      <c r="AR240" t="str">
        <f>CONCATENATE('Diversity Panel_Genotypes'!CE239,'Diversity Panel_Genotypes'!CF239)</f>
        <v>081083</v>
      </c>
      <c r="AS240" t="str">
        <f>CONCATENATE('Diversity Panel_Genotypes'!CG239,'Diversity Panel_Genotypes'!CH239)</f>
        <v>258260</v>
      </c>
      <c r="AT240" t="str">
        <f>CONCATENATE('Diversity Panel_Genotypes'!CI239,'Diversity Panel_Genotypes'!CJ239)</f>
        <v>103089</v>
      </c>
      <c r="AU240" t="str">
        <f>CONCATENATE('Diversity Panel_Genotypes'!CK239,'Diversity Panel_Genotypes'!CL239)</f>
        <v>147147</v>
      </c>
      <c r="AV240" t="str">
        <f>CONCATENATE('Diversity Panel_Genotypes'!CM239,'Diversity Panel_Genotypes'!CN239)</f>
        <v>122124</v>
      </c>
      <c r="AW240" t="str">
        <f>CONCATENATE('Diversity Panel_Genotypes'!CO239,'Diversity Panel_Genotypes'!CP239)</f>
        <v>228240</v>
      </c>
      <c r="AX240" t="str">
        <f>CONCATENATE('Diversity Panel_Genotypes'!CQ239,'Diversity Panel_Genotypes'!CR239)</f>
        <v>154156</v>
      </c>
      <c r="AY240" t="str">
        <f>CONCATENATE('Diversity Panel_Genotypes'!CS239,'Diversity Panel_Genotypes'!CT239)</f>
        <v>118134</v>
      </c>
      <c r="AZ240" t="str">
        <f>CONCATENATE('Diversity Panel_Genotypes'!CU239,'Diversity Panel_Genotypes'!CV239)</f>
        <v>250250</v>
      </c>
      <c r="BA240" t="str">
        <f>CONCATENATE('Diversity Panel_Genotypes'!CW239,'Diversity Panel_Genotypes'!CX239)</f>
        <v>148148</v>
      </c>
      <c r="BB240" t="str">
        <f>CONCATENATE('Diversity Panel_Genotypes'!CY239,'Diversity Panel_Genotypes'!CZ239)</f>
        <v>155157</v>
      </c>
      <c r="BC240" t="str">
        <f>CONCATENATE('Diversity Panel_Genotypes'!DA239,'Diversity Panel_Genotypes'!DB239)</f>
        <v>134134</v>
      </c>
      <c r="BD240" t="str">
        <f>CONCATENATE('Diversity Panel_Genotypes'!DC239,'Diversity Panel_Genotypes'!DD239)</f>
        <v>145151</v>
      </c>
    </row>
    <row r="241" spans="2:56" x14ac:dyDescent="0.3">
      <c r="B241" t="s">
        <v>486</v>
      </c>
      <c r="C241" s="5">
        <v>2020</v>
      </c>
      <c r="D241" s="17" t="s">
        <v>86</v>
      </c>
      <c r="E241" t="str">
        <f>CONCATENATE('Diversity Panel_Genotypes'!E240,'Diversity Panel_Genotypes'!F240)</f>
        <v>161165</v>
      </c>
      <c r="F241" t="str">
        <f>CONCATENATE('Diversity Panel_Genotypes'!G240,'Diversity Panel_Genotypes'!H240)</f>
        <v>177191</v>
      </c>
      <c r="G241" t="str">
        <f>CONCATENATE('Diversity Panel_Genotypes'!I240,'Diversity Panel_Genotypes'!J240)</f>
        <v>241271</v>
      </c>
      <c r="H241" t="str">
        <f>CONCATENATE('Diversity Panel_Genotypes'!K240,'Diversity Panel_Genotypes'!L240)</f>
        <v>252252</v>
      </c>
      <c r="I241" t="str">
        <f>CONCATENATE('Diversity Panel_Genotypes'!M240,'Diversity Panel_Genotypes'!N240)</f>
        <v>089089</v>
      </c>
      <c r="J241" t="str">
        <f>CONCATENATE('Diversity Panel_Genotypes'!O240,'Diversity Panel_Genotypes'!P240)</f>
        <v>180198</v>
      </c>
      <c r="K241" t="str">
        <f>CONCATENATE('Diversity Panel_Genotypes'!Q240,'Diversity Panel_Genotypes'!R240)</f>
        <v>207211</v>
      </c>
      <c r="L241" t="str">
        <f>CONCATENATE('Diversity Panel_Genotypes'!S240,'Diversity Panel_Genotypes'!T240)</f>
        <v>143149</v>
      </c>
      <c r="M241" t="str">
        <f>CONCATENATE('Diversity Panel_Genotypes'!U240,'Diversity Panel_Genotypes'!V240)</f>
        <v>152164</v>
      </c>
      <c r="N241" t="str">
        <f>CONCATENATE('Diversity Panel_Genotypes'!W240,'Diversity Panel_Genotypes'!X240)</f>
        <v>114118</v>
      </c>
      <c r="O241" t="str">
        <f>CONCATENATE('Diversity Panel_Genotypes'!Y240,'Diversity Panel_Genotypes'!Z240)</f>
        <v>165165</v>
      </c>
      <c r="P241" t="str">
        <f>CONCATENATE('Diversity Panel_Genotypes'!AA240,'Diversity Panel_Genotypes'!AB240)</f>
        <v>104090</v>
      </c>
      <c r="Q241" t="str">
        <f>CONCATENATE('Diversity Panel_Genotypes'!AC240,'Diversity Panel_Genotypes'!AD240)</f>
        <v>125125</v>
      </c>
      <c r="R241" t="str">
        <f>CONCATENATE('Diversity Panel_Genotypes'!AE240,'Diversity Panel_Genotypes'!AF240)</f>
        <v>103103</v>
      </c>
      <c r="S241" t="str">
        <f>CONCATENATE('Diversity Panel_Genotypes'!AG240,'Diversity Panel_Genotypes'!AH240)</f>
        <v>118118</v>
      </c>
      <c r="T241" t="str">
        <f>CONCATENATE('Diversity Panel_Genotypes'!AI240,'Diversity Panel_Genotypes'!AJ240)</f>
        <v>161161</v>
      </c>
      <c r="U241" t="str">
        <f>CONCATENATE('Diversity Panel_Genotypes'!AK240,'Diversity Panel_Genotypes'!AL240)</f>
        <v>213231</v>
      </c>
      <c r="V241" t="str">
        <f>CONCATENATE('Diversity Panel_Genotypes'!AM240,'Diversity Panel_Genotypes'!AN240)</f>
        <v>194194</v>
      </c>
      <c r="W241" t="str">
        <f>CONCATENATE('Diversity Panel_Genotypes'!AO240,'Diversity Panel_Genotypes'!AP240)</f>
        <v>185187</v>
      </c>
      <c r="X241" t="str">
        <f>CONCATENATE('Diversity Panel_Genotypes'!AQ240,'Diversity Panel_Genotypes'!AR240)</f>
        <v>108108</v>
      </c>
      <c r="Y241" t="str">
        <f>CONCATENATE('Diversity Panel_Genotypes'!AS240,'Diversity Panel_Genotypes'!AT240)</f>
        <v>156160</v>
      </c>
      <c r="Z241" t="str">
        <f>CONCATENATE('Diversity Panel_Genotypes'!AU240,'Diversity Panel_Genotypes'!AV240)</f>
        <v>093093</v>
      </c>
      <c r="AA241" t="str">
        <f>CONCATENATE('Diversity Panel_Genotypes'!AW240,'Diversity Panel_Genotypes'!AX240)</f>
        <v>090090</v>
      </c>
      <c r="AB241" t="str">
        <f>CONCATENATE('Diversity Panel_Genotypes'!AY240,'Diversity Panel_Genotypes'!AZ240)</f>
        <v>135137</v>
      </c>
      <c r="AC241" t="str">
        <f>CONCATENATE('Diversity Panel_Genotypes'!BA240,'Diversity Panel_Genotypes'!BB240)</f>
        <v>146146</v>
      </c>
      <c r="AD241" t="str">
        <f>CONCATENATE('Diversity Panel_Genotypes'!BC240,'Diversity Panel_Genotypes'!BD240)</f>
        <v>087087</v>
      </c>
      <c r="AE241" t="str">
        <f>CONCATENATE('Diversity Panel_Genotypes'!BE240,'Diversity Panel_Genotypes'!BF240)</f>
        <v>189191</v>
      </c>
      <c r="AF241" t="str">
        <f>CONCATENATE('Diversity Panel_Genotypes'!BG240,'Diversity Panel_Genotypes'!BH240)</f>
        <v>101095</v>
      </c>
      <c r="AG241" t="str">
        <f>CONCATENATE('Diversity Panel_Genotypes'!BI240,'Diversity Panel_Genotypes'!BJ240)</f>
        <v>160161</v>
      </c>
      <c r="AH241" t="str">
        <f>CONCATENATE('Diversity Panel_Genotypes'!BK240,'Diversity Panel_Genotypes'!BL240)</f>
        <v>158166</v>
      </c>
      <c r="AI241" t="str">
        <f>CONCATENATE('Diversity Panel_Genotypes'!BM240,'Diversity Panel_Genotypes'!BN240)</f>
        <v>140150</v>
      </c>
      <c r="AJ241" t="str">
        <f>CONCATENATE('Diversity Panel_Genotypes'!BO240,'Diversity Panel_Genotypes'!BP240)</f>
        <v>172186</v>
      </c>
      <c r="AK241" t="str">
        <f>CONCATENATE('Diversity Panel_Genotypes'!BQ240,'Diversity Panel_Genotypes'!BR240)</f>
        <v>083083</v>
      </c>
      <c r="AL241" t="str">
        <f>CONCATENATE('Diversity Panel_Genotypes'!BS240,'Diversity Panel_Genotypes'!BT240)</f>
        <v>091091</v>
      </c>
      <c r="AM241" t="str">
        <f>CONCATENATE('Diversity Panel_Genotypes'!BU240,'Diversity Panel_Genotypes'!BV240)</f>
        <v>175175</v>
      </c>
      <c r="AN241" t="str">
        <f>CONCATENATE('Diversity Panel_Genotypes'!BW240,'Diversity Panel_Genotypes'!BX240)</f>
        <v>140140</v>
      </c>
      <c r="AO241" t="str">
        <f>CONCATENATE('Diversity Panel_Genotypes'!BY240,'Diversity Panel_Genotypes'!BZ240)</f>
        <v>178178</v>
      </c>
      <c r="AP241" t="str">
        <f>CONCATENATE('Diversity Panel_Genotypes'!CA240,'Diversity Panel_Genotypes'!CB240)</f>
        <v>106108</v>
      </c>
      <c r="AQ241" t="str">
        <f>CONCATENATE('Diversity Panel_Genotypes'!CC240,'Diversity Panel_Genotypes'!CD240)</f>
        <v>104104</v>
      </c>
      <c r="AR241" t="str">
        <f>CONCATENATE('Diversity Panel_Genotypes'!CE240,'Diversity Panel_Genotypes'!CF240)</f>
        <v>081083</v>
      </c>
      <c r="AS241" t="str">
        <f>CONCATENATE('Diversity Panel_Genotypes'!CG240,'Diversity Panel_Genotypes'!CH240)</f>
        <v>258262</v>
      </c>
      <c r="AT241" t="str">
        <f>CONCATENATE('Diversity Panel_Genotypes'!CI240,'Diversity Panel_Genotypes'!CJ240)</f>
        <v>089097</v>
      </c>
      <c r="AU241" t="str">
        <f>CONCATENATE('Diversity Panel_Genotypes'!CK240,'Diversity Panel_Genotypes'!CL240)</f>
        <v>143145</v>
      </c>
      <c r="AV241" t="str">
        <f>CONCATENATE('Diversity Panel_Genotypes'!CM240,'Diversity Panel_Genotypes'!CN240)</f>
        <v>124124</v>
      </c>
      <c r="AW241" t="str">
        <f>CONCATENATE('Diversity Panel_Genotypes'!CO240,'Diversity Panel_Genotypes'!CP240)</f>
        <v>240240</v>
      </c>
      <c r="AX241" t="str">
        <f>CONCATENATE('Diversity Panel_Genotypes'!CQ240,'Diversity Panel_Genotypes'!CR240)</f>
        <v>154156</v>
      </c>
      <c r="AY241" t="str">
        <f>CONCATENATE('Diversity Panel_Genotypes'!CS240,'Diversity Panel_Genotypes'!CT240)</f>
        <v>132134</v>
      </c>
      <c r="AZ241" t="str">
        <f>CONCATENATE('Diversity Panel_Genotypes'!CU240,'Diversity Panel_Genotypes'!CV240)</f>
        <v>244250</v>
      </c>
      <c r="BA241" t="str">
        <f>CONCATENATE('Diversity Panel_Genotypes'!CW240,'Diversity Panel_Genotypes'!CX240)</f>
        <v>140150</v>
      </c>
      <c r="BB241" t="str">
        <f>CONCATENATE('Diversity Panel_Genotypes'!CY240,'Diversity Panel_Genotypes'!CZ240)</f>
        <v>155155</v>
      </c>
      <c r="BC241" t="str">
        <f>CONCATENATE('Diversity Panel_Genotypes'!DA240,'Diversity Panel_Genotypes'!DB240)</f>
        <v>136136</v>
      </c>
      <c r="BD241" t="str">
        <f>CONCATENATE('Diversity Panel_Genotypes'!DC240,'Diversity Panel_Genotypes'!DD240)</f>
        <v>147149</v>
      </c>
    </row>
    <row r="242" spans="2:56" x14ac:dyDescent="0.3">
      <c r="B242" t="s">
        <v>488</v>
      </c>
      <c r="C242" s="5">
        <v>2020</v>
      </c>
      <c r="D242" s="17" t="s">
        <v>86</v>
      </c>
      <c r="E242" t="str">
        <f>CONCATENATE('Diversity Panel_Genotypes'!E241,'Diversity Panel_Genotypes'!F241)</f>
        <v>161173</v>
      </c>
      <c r="F242" t="str">
        <f>CONCATENATE('Diversity Panel_Genotypes'!G241,'Diversity Panel_Genotypes'!H241)</f>
        <v>181191</v>
      </c>
      <c r="G242" t="str">
        <f>CONCATENATE('Diversity Panel_Genotypes'!I241,'Diversity Panel_Genotypes'!J241)</f>
        <v>241271</v>
      </c>
      <c r="H242" t="str">
        <f>CONCATENATE('Diversity Panel_Genotypes'!K241,'Diversity Panel_Genotypes'!L241)</f>
        <v>252254</v>
      </c>
      <c r="I242" t="str">
        <f>CONCATENATE('Diversity Panel_Genotypes'!M241,'Diversity Panel_Genotypes'!N241)</f>
        <v>085087</v>
      </c>
      <c r="J242" t="str">
        <f>CONCATENATE('Diversity Panel_Genotypes'!O241,'Diversity Panel_Genotypes'!P241)</f>
        <v>192198</v>
      </c>
      <c r="K242" t="str">
        <f>CONCATENATE('Diversity Panel_Genotypes'!Q241,'Diversity Panel_Genotypes'!R241)</f>
        <v>205205</v>
      </c>
      <c r="L242" t="str">
        <f>CONCATENATE('Diversity Panel_Genotypes'!S241,'Diversity Panel_Genotypes'!T241)</f>
        <v>143143</v>
      </c>
      <c r="M242" t="str">
        <f>CONCATENATE('Diversity Panel_Genotypes'!U241,'Diversity Panel_Genotypes'!V241)</f>
        <v>148152</v>
      </c>
      <c r="N242" t="str">
        <f>CONCATENATE('Diversity Panel_Genotypes'!W241,'Diversity Panel_Genotypes'!X241)</f>
        <v>116118</v>
      </c>
      <c r="O242" t="str">
        <f>CONCATENATE('Diversity Panel_Genotypes'!Y241,'Diversity Panel_Genotypes'!Z241)</f>
        <v>165179</v>
      </c>
      <c r="P242" t="str">
        <f>CONCATENATE('Diversity Panel_Genotypes'!AA241,'Diversity Panel_Genotypes'!AB241)</f>
        <v>092098</v>
      </c>
      <c r="Q242" t="str">
        <f>CONCATENATE('Diversity Panel_Genotypes'!AC241,'Diversity Panel_Genotypes'!AD241)</f>
        <v>125127</v>
      </c>
      <c r="R242" t="str">
        <f>CONCATENATE('Diversity Panel_Genotypes'!AE241,'Diversity Panel_Genotypes'!AF241)</f>
        <v>103103</v>
      </c>
      <c r="S242" t="str">
        <f>CONCATENATE('Diversity Panel_Genotypes'!AG241,'Diversity Panel_Genotypes'!AH241)</f>
        <v>118118</v>
      </c>
      <c r="T242" t="str">
        <f>CONCATENATE('Diversity Panel_Genotypes'!AI241,'Diversity Panel_Genotypes'!AJ241)</f>
        <v>161161</v>
      </c>
      <c r="U242" t="str">
        <f>CONCATENATE('Diversity Panel_Genotypes'!AK241,'Diversity Panel_Genotypes'!AL241)</f>
        <v>231231</v>
      </c>
      <c r="V242" t="str">
        <f>CONCATENATE('Diversity Panel_Genotypes'!AM241,'Diversity Panel_Genotypes'!AN241)</f>
        <v>196200</v>
      </c>
      <c r="W242" t="str">
        <f>CONCATENATE('Diversity Panel_Genotypes'!AO241,'Diversity Panel_Genotypes'!AP241)</f>
        <v>187187</v>
      </c>
      <c r="X242" t="str">
        <f>CONCATENATE('Diversity Panel_Genotypes'!AQ241,'Diversity Panel_Genotypes'!AR241)</f>
        <v>108113</v>
      </c>
      <c r="Y242" t="str">
        <f>CONCATENATE('Diversity Panel_Genotypes'!AS241,'Diversity Panel_Genotypes'!AT241)</f>
        <v>158160</v>
      </c>
      <c r="Z242" t="str">
        <f>CONCATENATE('Diversity Panel_Genotypes'!AU241,'Diversity Panel_Genotypes'!AV241)</f>
        <v>093093</v>
      </c>
      <c r="AA242" t="str">
        <f>CONCATENATE('Diversity Panel_Genotypes'!AW241,'Diversity Panel_Genotypes'!AX241)</f>
        <v>088090</v>
      </c>
      <c r="AB242" t="str">
        <f>CONCATENATE('Diversity Panel_Genotypes'!AY241,'Diversity Panel_Genotypes'!AZ241)</f>
        <v>135137</v>
      </c>
      <c r="AC242" t="str">
        <f>CONCATENATE('Diversity Panel_Genotypes'!BA241,'Diversity Panel_Genotypes'!BB241)</f>
        <v>146146</v>
      </c>
      <c r="AD242" t="str">
        <f>CONCATENATE('Diversity Panel_Genotypes'!BC241,'Diversity Panel_Genotypes'!BD241)</f>
        <v>087091</v>
      </c>
      <c r="AE242" t="str">
        <f>CONCATENATE('Diversity Panel_Genotypes'!BE241,'Diversity Panel_Genotypes'!BF241)</f>
        <v>191191</v>
      </c>
      <c r="AF242" t="str">
        <f>CONCATENATE('Diversity Panel_Genotypes'!BG241,'Diversity Panel_Genotypes'!BH241)</f>
        <v>099099</v>
      </c>
      <c r="AG242" t="str">
        <f>CONCATENATE('Diversity Panel_Genotypes'!BI241,'Diversity Panel_Genotypes'!BJ241)</f>
        <v>158161</v>
      </c>
      <c r="AH242" t="str">
        <f>CONCATENATE('Diversity Panel_Genotypes'!BK241,'Diversity Panel_Genotypes'!BL241)</f>
        <v>142168</v>
      </c>
      <c r="AI242" t="str">
        <f>CONCATENATE('Diversity Panel_Genotypes'!BM241,'Diversity Panel_Genotypes'!BN241)</f>
        <v>140140</v>
      </c>
      <c r="AJ242" t="str">
        <f>CONCATENATE('Diversity Panel_Genotypes'!BO241,'Diversity Panel_Genotypes'!BP241)</f>
        <v>168170</v>
      </c>
      <c r="AK242" t="str">
        <f>CONCATENATE('Diversity Panel_Genotypes'!BQ241,'Diversity Panel_Genotypes'!BR241)</f>
        <v>083089</v>
      </c>
      <c r="AL242" t="str">
        <f>CONCATENATE('Diversity Panel_Genotypes'!BS241,'Diversity Panel_Genotypes'!BT241)</f>
        <v>094095</v>
      </c>
      <c r="AM242" t="str">
        <f>CONCATENATE('Diversity Panel_Genotypes'!BU241,'Diversity Panel_Genotypes'!BV241)</f>
        <v>173175</v>
      </c>
      <c r="AN242" t="str">
        <f>CONCATENATE('Diversity Panel_Genotypes'!BW241,'Diversity Panel_Genotypes'!BX241)</f>
        <v>140150</v>
      </c>
      <c r="AO242" t="str">
        <f>CONCATENATE('Diversity Panel_Genotypes'!BY241,'Diversity Panel_Genotypes'!BZ241)</f>
        <v>176178</v>
      </c>
      <c r="AP242" t="str">
        <f>CONCATENATE('Diversity Panel_Genotypes'!CA241,'Diversity Panel_Genotypes'!CB241)</f>
        <v>110090</v>
      </c>
      <c r="AQ242" t="str">
        <f>CONCATENATE('Diversity Panel_Genotypes'!CC241,'Diversity Panel_Genotypes'!CD241)</f>
        <v>100106</v>
      </c>
      <c r="AR242" t="str">
        <f>CONCATENATE('Diversity Panel_Genotypes'!CE241,'Diversity Panel_Genotypes'!CF241)</f>
        <v>081083</v>
      </c>
      <c r="AS242" t="str">
        <f>CONCATENATE('Diversity Panel_Genotypes'!CG241,'Diversity Panel_Genotypes'!CH241)</f>
        <v>262262</v>
      </c>
      <c r="AT242" t="str">
        <f>CONCATENATE('Diversity Panel_Genotypes'!CI241,'Diversity Panel_Genotypes'!CJ241)</f>
        <v>103105</v>
      </c>
      <c r="AU242" t="str">
        <f>CONCATENATE('Diversity Panel_Genotypes'!CK241,'Diversity Panel_Genotypes'!CL241)</f>
        <v>143143</v>
      </c>
      <c r="AV242" t="str">
        <f>CONCATENATE('Diversity Panel_Genotypes'!CM241,'Diversity Panel_Genotypes'!CN241)</f>
        <v>122122</v>
      </c>
      <c r="AW242" t="str">
        <f>CONCATENATE('Diversity Panel_Genotypes'!CO241,'Diversity Panel_Genotypes'!CP241)</f>
        <v>236240</v>
      </c>
      <c r="AX242" t="str">
        <f>CONCATENATE('Diversity Panel_Genotypes'!CQ241,'Diversity Panel_Genotypes'!CR241)</f>
        <v>154158</v>
      </c>
      <c r="AY242" t="str">
        <f>CONCATENATE('Diversity Panel_Genotypes'!CS241,'Diversity Panel_Genotypes'!CT241)</f>
        <v>130132</v>
      </c>
      <c r="AZ242" t="str">
        <f>CONCATENATE('Diversity Panel_Genotypes'!CU241,'Diversity Panel_Genotypes'!CV241)</f>
        <v>252254</v>
      </c>
      <c r="BA242" t="str">
        <f>CONCATENATE('Diversity Panel_Genotypes'!CW241,'Diversity Panel_Genotypes'!CX241)</f>
        <v>148150</v>
      </c>
      <c r="BB242" t="str">
        <f>CONCATENATE('Diversity Panel_Genotypes'!CY241,'Diversity Panel_Genotypes'!CZ241)</f>
        <v>155155</v>
      </c>
      <c r="BC242" t="str">
        <f>CONCATENATE('Diversity Panel_Genotypes'!DA241,'Diversity Panel_Genotypes'!DB241)</f>
        <v>136136</v>
      </c>
      <c r="BD242" t="str">
        <f>CONCATENATE('Diversity Panel_Genotypes'!DC241,'Diversity Panel_Genotypes'!DD241)</f>
        <v>145149</v>
      </c>
    </row>
    <row r="243" spans="2:56" x14ac:dyDescent="0.3">
      <c r="B243" t="s">
        <v>490</v>
      </c>
      <c r="C243" s="5">
        <v>2020</v>
      </c>
      <c r="D243" s="17" t="s">
        <v>86</v>
      </c>
      <c r="E243" t="str">
        <f>CONCATENATE('Diversity Panel_Genotypes'!E242,'Diversity Panel_Genotypes'!F242)</f>
        <v>161161</v>
      </c>
      <c r="F243" t="str">
        <f>CONCATENATE('Diversity Panel_Genotypes'!G242,'Diversity Panel_Genotypes'!H242)</f>
        <v>181181</v>
      </c>
      <c r="G243" t="str">
        <f>CONCATENATE('Diversity Panel_Genotypes'!I242,'Diversity Panel_Genotypes'!J242)</f>
        <v>269271</v>
      </c>
      <c r="H243" t="str">
        <f>CONCATENATE('Diversity Panel_Genotypes'!K242,'Diversity Panel_Genotypes'!L242)</f>
        <v>238238</v>
      </c>
      <c r="I243" t="str">
        <f>CONCATENATE('Diversity Panel_Genotypes'!M242,'Diversity Panel_Genotypes'!N242)</f>
        <v>085085</v>
      </c>
      <c r="J243" t="str">
        <f>CONCATENATE('Diversity Panel_Genotypes'!O242,'Diversity Panel_Genotypes'!P242)</f>
        <v>180184</v>
      </c>
      <c r="K243" t="str">
        <f>CONCATENATE('Diversity Panel_Genotypes'!Q242,'Diversity Panel_Genotypes'!R242)</f>
        <v>205211</v>
      </c>
      <c r="L243" t="str">
        <f>CONCATENATE('Diversity Panel_Genotypes'!S242,'Diversity Panel_Genotypes'!T242)</f>
        <v>143143</v>
      </c>
      <c r="M243" t="str">
        <f>CONCATENATE('Diversity Panel_Genotypes'!U242,'Diversity Panel_Genotypes'!V242)</f>
        <v>140158</v>
      </c>
      <c r="N243" t="str">
        <f>CONCATENATE('Diversity Panel_Genotypes'!W242,'Diversity Panel_Genotypes'!X242)</f>
        <v>118118</v>
      </c>
      <c r="O243" t="str">
        <f>CONCATENATE('Diversity Panel_Genotypes'!Y242,'Diversity Panel_Genotypes'!Z242)</f>
        <v>165179</v>
      </c>
      <c r="P243" t="str">
        <f>CONCATENATE('Diversity Panel_Genotypes'!AA242,'Diversity Panel_Genotypes'!AB242)</f>
        <v>096098</v>
      </c>
      <c r="Q243" t="str">
        <f>CONCATENATE('Diversity Panel_Genotypes'!AC242,'Diversity Panel_Genotypes'!AD242)</f>
        <v>125127</v>
      </c>
      <c r="R243" t="str">
        <f>CONCATENATE('Diversity Panel_Genotypes'!AE242,'Diversity Panel_Genotypes'!AF242)</f>
        <v>103103</v>
      </c>
      <c r="S243" t="str">
        <f>CONCATENATE('Diversity Panel_Genotypes'!AG242,'Diversity Panel_Genotypes'!AH242)</f>
        <v>118118</v>
      </c>
      <c r="T243" t="str">
        <f>CONCATENATE('Diversity Panel_Genotypes'!AI242,'Diversity Panel_Genotypes'!AJ242)</f>
        <v>161165</v>
      </c>
      <c r="U243" t="str">
        <f>CONCATENATE('Diversity Panel_Genotypes'!AK242,'Diversity Panel_Genotypes'!AL242)</f>
        <v>225235</v>
      </c>
      <c r="V243" t="str">
        <f>CONCATENATE('Diversity Panel_Genotypes'!AM242,'Diversity Panel_Genotypes'!AN242)</f>
        <v>194200</v>
      </c>
      <c r="W243" t="str">
        <f>CONCATENATE('Diversity Panel_Genotypes'!AO242,'Diversity Panel_Genotypes'!AP242)</f>
        <v>185185</v>
      </c>
      <c r="X243" t="str">
        <f>CONCATENATE('Diversity Panel_Genotypes'!AQ242,'Diversity Panel_Genotypes'!AR242)</f>
        <v>108115</v>
      </c>
      <c r="Y243" t="str">
        <f>CONCATENATE('Diversity Panel_Genotypes'!AS242,'Diversity Panel_Genotypes'!AT242)</f>
        <v>160160</v>
      </c>
      <c r="Z243" t="str">
        <f>CONCATENATE('Diversity Panel_Genotypes'!AU242,'Diversity Panel_Genotypes'!AV242)</f>
        <v>093093</v>
      </c>
      <c r="AA243" t="str">
        <f>CONCATENATE('Diversity Panel_Genotypes'!AW242,'Diversity Panel_Genotypes'!AX242)</f>
        <v>090090</v>
      </c>
      <c r="AB243" t="str">
        <f>CONCATENATE('Diversity Panel_Genotypes'!AY242,'Diversity Panel_Genotypes'!AZ242)</f>
        <v>135137</v>
      </c>
      <c r="AC243" t="str">
        <f>CONCATENATE('Diversity Panel_Genotypes'!BA242,'Diversity Panel_Genotypes'!BB242)</f>
        <v>146146</v>
      </c>
      <c r="AD243" t="str">
        <f>CONCATENATE('Diversity Panel_Genotypes'!BC242,'Diversity Panel_Genotypes'!BD242)</f>
        <v>087087</v>
      </c>
      <c r="AE243" t="str">
        <f>CONCATENATE('Diversity Panel_Genotypes'!BE242,'Diversity Panel_Genotypes'!BF242)</f>
        <v>191195</v>
      </c>
      <c r="AF243" t="str">
        <f>CONCATENATE('Diversity Panel_Genotypes'!BG242,'Diversity Panel_Genotypes'!BH242)</f>
        <v>101101</v>
      </c>
      <c r="AG243" t="str">
        <f>CONCATENATE('Diversity Panel_Genotypes'!BI242,'Diversity Panel_Genotypes'!BJ242)</f>
        <v>161161</v>
      </c>
      <c r="AH243" t="str">
        <f>CONCATENATE('Diversity Panel_Genotypes'!BK242,'Diversity Panel_Genotypes'!BL242)</f>
        <v>158166</v>
      </c>
      <c r="AI243" t="str">
        <f>CONCATENATE('Diversity Panel_Genotypes'!BM242,'Diversity Panel_Genotypes'!BN242)</f>
        <v>140140</v>
      </c>
      <c r="AJ243" t="str">
        <f>CONCATENATE('Diversity Panel_Genotypes'!BO242,'Diversity Panel_Genotypes'!BP242)</f>
        <v>172172</v>
      </c>
      <c r="AK243" t="str">
        <f>CONCATENATE('Diversity Panel_Genotypes'!BQ242,'Diversity Panel_Genotypes'!BR242)</f>
        <v>083097</v>
      </c>
      <c r="AL243" t="str">
        <f>CONCATENATE('Diversity Panel_Genotypes'!BS242,'Diversity Panel_Genotypes'!BT242)</f>
        <v>092095</v>
      </c>
      <c r="AM243" t="str">
        <f>CONCATENATE('Diversity Panel_Genotypes'!BU242,'Diversity Panel_Genotypes'!BV242)</f>
        <v>173175</v>
      </c>
      <c r="AN243" t="str">
        <f>CONCATENATE('Diversity Panel_Genotypes'!BW242,'Diversity Panel_Genotypes'!BX242)</f>
        <v>146146</v>
      </c>
      <c r="AO243" t="str">
        <f>CONCATENATE('Diversity Panel_Genotypes'!BY242,'Diversity Panel_Genotypes'!BZ242)</f>
        <v>172176</v>
      </c>
      <c r="AP243" t="str">
        <f>CONCATENATE('Diversity Panel_Genotypes'!CA242,'Diversity Panel_Genotypes'!CB242)</f>
        <v>106106</v>
      </c>
      <c r="AQ243" t="str">
        <f>CONCATENATE('Diversity Panel_Genotypes'!CC242,'Diversity Panel_Genotypes'!CD242)</f>
        <v>100106</v>
      </c>
      <c r="AR243" t="str">
        <f>CONCATENATE('Diversity Panel_Genotypes'!CE242,'Diversity Panel_Genotypes'!CF242)</f>
        <v>081081</v>
      </c>
      <c r="AS243" t="str">
        <f>CONCATENATE('Diversity Panel_Genotypes'!CG242,'Diversity Panel_Genotypes'!CH242)</f>
        <v>262264</v>
      </c>
      <c r="AT243" t="str">
        <f>CONCATENATE('Diversity Panel_Genotypes'!CI242,'Diversity Panel_Genotypes'!CJ242)</f>
        <v>083089</v>
      </c>
      <c r="AU243" t="str">
        <f>CONCATENATE('Diversity Panel_Genotypes'!CK242,'Diversity Panel_Genotypes'!CL242)</f>
        <v>143147</v>
      </c>
      <c r="AV243" t="str">
        <f>CONCATENATE('Diversity Panel_Genotypes'!CM242,'Diversity Panel_Genotypes'!CN242)</f>
        <v>120122</v>
      </c>
      <c r="AW243" t="str">
        <f>CONCATENATE('Diversity Panel_Genotypes'!CO242,'Diversity Panel_Genotypes'!CP242)</f>
        <v>240240</v>
      </c>
      <c r="AX243" t="str">
        <f>CONCATENATE('Diversity Panel_Genotypes'!CQ242,'Diversity Panel_Genotypes'!CR242)</f>
        <v>144154</v>
      </c>
      <c r="AY243" t="str">
        <f>CONCATENATE('Diversity Panel_Genotypes'!CS242,'Diversity Panel_Genotypes'!CT242)</f>
        <v>134134</v>
      </c>
      <c r="AZ243" t="str">
        <f>CONCATENATE('Diversity Panel_Genotypes'!CU242,'Diversity Panel_Genotypes'!CV242)</f>
        <v>250254</v>
      </c>
      <c r="BA243" t="str">
        <f>CONCATENATE('Diversity Panel_Genotypes'!CW242,'Diversity Panel_Genotypes'!CX242)</f>
        <v>148150</v>
      </c>
      <c r="BB243" t="str">
        <f>CONCATENATE('Diversity Panel_Genotypes'!CY242,'Diversity Panel_Genotypes'!CZ242)</f>
        <v>155157</v>
      </c>
      <c r="BC243" t="str">
        <f>CONCATENATE('Diversity Panel_Genotypes'!DA242,'Diversity Panel_Genotypes'!DB242)</f>
        <v>136136</v>
      </c>
      <c r="BD243" t="str">
        <f>CONCATENATE('Diversity Panel_Genotypes'!DC242,'Diversity Panel_Genotypes'!DD242)</f>
        <v>153153</v>
      </c>
    </row>
    <row r="244" spans="2:56" x14ac:dyDescent="0.3">
      <c r="B244" t="s">
        <v>492</v>
      </c>
      <c r="C244" s="5">
        <v>2020</v>
      </c>
      <c r="D244" s="17" t="s">
        <v>86</v>
      </c>
      <c r="E244" t="str">
        <f>CONCATENATE('Diversity Panel_Genotypes'!E243,'Diversity Panel_Genotypes'!F243)</f>
        <v>161173</v>
      </c>
      <c r="F244" t="str">
        <f>CONCATENATE('Diversity Panel_Genotypes'!G243,'Diversity Panel_Genotypes'!H243)</f>
        <v>181191</v>
      </c>
      <c r="G244" t="str">
        <f>CONCATENATE('Diversity Panel_Genotypes'!I243,'Diversity Panel_Genotypes'!J243)</f>
        <v>241271</v>
      </c>
      <c r="H244" t="str">
        <f>CONCATENATE('Diversity Panel_Genotypes'!K243,'Diversity Panel_Genotypes'!L243)</f>
        <v>238238</v>
      </c>
      <c r="I244" t="str">
        <f>CONCATENATE('Diversity Panel_Genotypes'!M243,'Diversity Panel_Genotypes'!N243)</f>
        <v>089095</v>
      </c>
      <c r="J244" t="str">
        <f>CONCATENATE('Diversity Panel_Genotypes'!O243,'Diversity Panel_Genotypes'!P243)</f>
        <v>198198</v>
      </c>
      <c r="K244" t="str">
        <f>CONCATENATE('Diversity Panel_Genotypes'!Q243,'Diversity Panel_Genotypes'!R243)</f>
        <v>205205</v>
      </c>
      <c r="L244" t="str">
        <f>CONCATENATE('Diversity Panel_Genotypes'!S243,'Diversity Panel_Genotypes'!T243)</f>
        <v>133143</v>
      </c>
      <c r="M244" t="str">
        <f>CONCATENATE('Diversity Panel_Genotypes'!U243,'Diversity Panel_Genotypes'!V243)</f>
        <v>152162</v>
      </c>
      <c r="N244" t="str">
        <f>CONCATENATE('Diversity Panel_Genotypes'!W243,'Diversity Panel_Genotypes'!X243)</f>
        <v>114116</v>
      </c>
      <c r="O244" t="str">
        <f>CONCATENATE('Diversity Panel_Genotypes'!Y243,'Diversity Panel_Genotypes'!Z243)</f>
        <v>165165</v>
      </c>
      <c r="P244" t="str">
        <f>CONCATENATE('Diversity Panel_Genotypes'!AA243,'Diversity Panel_Genotypes'!AB243)</f>
        <v>090092</v>
      </c>
      <c r="Q244" t="str">
        <f>CONCATENATE('Diversity Panel_Genotypes'!AC243,'Diversity Panel_Genotypes'!AD243)</f>
        <v>125131</v>
      </c>
      <c r="R244" t="str">
        <f>CONCATENATE('Diversity Panel_Genotypes'!AE243,'Diversity Panel_Genotypes'!AF243)</f>
        <v>103103</v>
      </c>
      <c r="S244" t="str">
        <f>CONCATENATE('Diversity Panel_Genotypes'!AG243,'Diversity Panel_Genotypes'!AH243)</f>
        <v>118118</v>
      </c>
      <c r="T244" t="str">
        <f>CONCATENATE('Diversity Panel_Genotypes'!AI243,'Diversity Panel_Genotypes'!AJ243)</f>
        <v>161167</v>
      </c>
      <c r="U244" t="str">
        <f>CONCATENATE('Diversity Panel_Genotypes'!AK243,'Diversity Panel_Genotypes'!AL243)</f>
        <v>213231</v>
      </c>
      <c r="V244" t="str">
        <f>CONCATENATE('Diversity Panel_Genotypes'!AM243,'Diversity Panel_Genotypes'!AN243)</f>
        <v>194196</v>
      </c>
      <c r="W244" t="str">
        <f>CONCATENATE('Diversity Panel_Genotypes'!AO243,'Diversity Panel_Genotypes'!AP243)</f>
        <v>181181</v>
      </c>
      <c r="X244" t="str">
        <f>CONCATENATE('Diversity Panel_Genotypes'!AQ243,'Diversity Panel_Genotypes'!AR243)</f>
        <v>115115</v>
      </c>
      <c r="Y244" t="str">
        <f>CONCATENATE('Diversity Panel_Genotypes'!AS243,'Diversity Panel_Genotypes'!AT243)</f>
        <v>156160</v>
      </c>
      <c r="Z244" t="str">
        <f>CONCATENATE('Diversity Panel_Genotypes'!AU243,'Diversity Panel_Genotypes'!AV243)</f>
        <v>089093</v>
      </c>
      <c r="AA244" t="str">
        <f>CONCATENATE('Diversity Panel_Genotypes'!AW243,'Diversity Panel_Genotypes'!AX243)</f>
        <v>102090</v>
      </c>
      <c r="AB244" t="str">
        <f>CONCATENATE('Diversity Panel_Genotypes'!AY243,'Diversity Panel_Genotypes'!AZ243)</f>
        <v>135137</v>
      </c>
      <c r="AC244" t="str">
        <f>CONCATENATE('Diversity Panel_Genotypes'!BA243,'Diversity Panel_Genotypes'!BB243)</f>
        <v>146148</v>
      </c>
      <c r="AD244" t="str">
        <f>CONCATENATE('Diversity Panel_Genotypes'!BC243,'Diversity Panel_Genotypes'!BD243)</f>
        <v>089091</v>
      </c>
      <c r="AE244" t="str">
        <f>CONCATENATE('Diversity Panel_Genotypes'!BE243,'Diversity Panel_Genotypes'!BF243)</f>
        <v>191191</v>
      </c>
      <c r="AF244" t="str">
        <f>CONCATENATE('Diversity Panel_Genotypes'!BG243,'Diversity Panel_Genotypes'!BH243)</f>
        <v>103095</v>
      </c>
      <c r="AG244" t="str">
        <f>CONCATENATE('Diversity Panel_Genotypes'!BI243,'Diversity Panel_Genotypes'!BJ243)</f>
        <v>151158</v>
      </c>
      <c r="AH244" t="str">
        <f>CONCATENATE('Diversity Panel_Genotypes'!BK243,'Diversity Panel_Genotypes'!BL243)</f>
        <v>142170</v>
      </c>
      <c r="AI244" t="str">
        <f>CONCATENATE('Diversity Panel_Genotypes'!BM243,'Diversity Panel_Genotypes'!BN243)</f>
        <v>148150</v>
      </c>
      <c r="AJ244" t="str">
        <f>CONCATENATE('Diversity Panel_Genotypes'!BO243,'Diversity Panel_Genotypes'!BP243)</f>
        <v>170170</v>
      </c>
      <c r="AK244" t="str">
        <f>CONCATENATE('Diversity Panel_Genotypes'!BQ243,'Diversity Panel_Genotypes'!BR243)</f>
        <v>089089</v>
      </c>
      <c r="AL244" t="str">
        <f>CONCATENATE('Diversity Panel_Genotypes'!BS243,'Diversity Panel_Genotypes'!BT243)</f>
        <v>092092</v>
      </c>
      <c r="AM244" t="str">
        <f>CONCATENATE('Diversity Panel_Genotypes'!BU243,'Diversity Panel_Genotypes'!BV243)</f>
        <v>167175</v>
      </c>
      <c r="AN244" t="str">
        <f>CONCATENATE('Diversity Panel_Genotypes'!BW243,'Diversity Panel_Genotypes'!BX243)</f>
        <v>140148</v>
      </c>
      <c r="AO244" t="str">
        <f>CONCATENATE('Diversity Panel_Genotypes'!BY243,'Diversity Panel_Genotypes'!BZ243)</f>
        <v>172178</v>
      </c>
      <c r="AP244" s="22" t="str">
        <f>CONCATENATE('Diversity Panel_Genotypes'!CA243,'Diversity Panel_Genotypes'!CB243)</f>
        <v>090090</v>
      </c>
      <c r="AQ244" t="str">
        <f>CONCATENATE('Diversity Panel_Genotypes'!CC243,'Diversity Panel_Genotypes'!CD243)</f>
        <v>100104</v>
      </c>
      <c r="AR244" t="str">
        <f>CONCATENATE('Diversity Panel_Genotypes'!CE243,'Diversity Panel_Genotypes'!CF243)</f>
        <v>081081</v>
      </c>
      <c r="AS244" t="str">
        <f>CONCATENATE('Diversity Panel_Genotypes'!CG243,'Diversity Panel_Genotypes'!CH243)</f>
        <v>258262</v>
      </c>
      <c r="AT244" t="str">
        <f>CONCATENATE('Diversity Panel_Genotypes'!CI243,'Diversity Panel_Genotypes'!CJ243)</f>
        <v>089089</v>
      </c>
      <c r="AU244" t="str">
        <f>CONCATENATE('Diversity Panel_Genotypes'!CK243,'Diversity Panel_Genotypes'!CL243)</f>
        <v>143143</v>
      </c>
      <c r="AV244" t="str">
        <f>CONCATENATE('Diversity Panel_Genotypes'!CM243,'Diversity Panel_Genotypes'!CN243)</f>
        <v>120122</v>
      </c>
      <c r="AW244" t="str">
        <f>CONCATENATE('Diversity Panel_Genotypes'!CO243,'Diversity Panel_Genotypes'!CP243)</f>
        <v>236240</v>
      </c>
      <c r="AX244" t="str">
        <f>CONCATENATE('Diversity Panel_Genotypes'!CQ243,'Diversity Panel_Genotypes'!CR243)</f>
        <v>154154</v>
      </c>
      <c r="AY244" t="str">
        <f>CONCATENATE('Diversity Panel_Genotypes'!CS243,'Diversity Panel_Genotypes'!CT243)</f>
        <v>134134</v>
      </c>
      <c r="AZ244" t="str">
        <f>CONCATENATE('Diversity Panel_Genotypes'!CU243,'Diversity Panel_Genotypes'!CV243)</f>
        <v>252254</v>
      </c>
      <c r="BA244" t="str">
        <f>CONCATENATE('Diversity Panel_Genotypes'!CW243,'Diversity Panel_Genotypes'!CX243)</f>
        <v>140148</v>
      </c>
      <c r="BB244" t="str">
        <f>CONCATENATE('Diversity Panel_Genotypes'!CY243,'Diversity Panel_Genotypes'!CZ243)</f>
        <v>155155</v>
      </c>
      <c r="BC244" t="str">
        <f>CONCATENATE('Diversity Panel_Genotypes'!DA243,'Diversity Panel_Genotypes'!DB243)</f>
        <v>136136</v>
      </c>
      <c r="BD244" t="str">
        <f>CONCATENATE('Diversity Panel_Genotypes'!DC243,'Diversity Panel_Genotypes'!DD243)</f>
        <v>153153</v>
      </c>
    </row>
    <row r="245" spans="2:56" x14ac:dyDescent="0.3">
      <c r="B245" t="s">
        <v>494</v>
      </c>
      <c r="C245" s="5">
        <v>2020</v>
      </c>
      <c r="D245" s="17" t="s">
        <v>86</v>
      </c>
      <c r="E245" t="str">
        <f>CONCATENATE('Diversity Panel_Genotypes'!E244,'Diversity Panel_Genotypes'!F244)</f>
        <v>161165</v>
      </c>
      <c r="F245" t="str">
        <f>CONCATENATE('Diversity Panel_Genotypes'!G244,'Diversity Panel_Genotypes'!H244)</f>
        <v>181191</v>
      </c>
      <c r="G245" t="str">
        <f>CONCATENATE('Diversity Panel_Genotypes'!I244,'Diversity Panel_Genotypes'!J244)</f>
        <v>241241</v>
      </c>
      <c r="H245" t="str">
        <f>CONCATENATE('Diversity Panel_Genotypes'!K244,'Diversity Panel_Genotypes'!L244)</f>
        <v>238238</v>
      </c>
      <c r="I245" t="str">
        <f>CONCATENATE('Diversity Panel_Genotypes'!M244,'Diversity Panel_Genotypes'!N244)</f>
        <v>089089</v>
      </c>
      <c r="J245" t="str">
        <f>CONCATENATE('Diversity Panel_Genotypes'!O244,'Diversity Panel_Genotypes'!P244)</f>
        <v>184196</v>
      </c>
      <c r="K245" t="str">
        <f>CONCATENATE('Diversity Panel_Genotypes'!Q244,'Diversity Panel_Genotypes'!R244)</f>
        <v>207211</v>
      </c>
      <c r="L245" t="str">
        <f>CONCATENATE('Diversity Panel_Genotypes'!S244,'Diversity Panel_Genotypes'!T244)</f>
        <v>129143</v>
      </c>
      <c r="M245" t="str">
        <f>CONCATENATE('Diversity Panel_Genotypes'!U244,'Diversity Panel_Genotypes'!V244)</f>
        <v>158158</v>
      </c>
      <c r="N245" t="str">
        <f>CONCATENATE('Diversity Panel_Genotypes'!W244,'Diversity Panel_Genotypes'!X244)</f>
        <v>116118</v>
      </c>
      <c r="O245" t="str">
        <f>CONCATENATE('Diversity Panel_Genotypes'!Y244,'Diversity Panel_Genotypes'!Z244)</f>
        <v>179183</v>
      </c>
      <c r="P245" t="str">
        <f>CONCATENATE('Diversity Panel_Genotypes'!AA244,'Diversity Panel_Genotypes'!AB244)</f>
        <v>098098</v>
      </c>
      <c r="Q245" t="str">
        <f>CONCATENATE('Diversity Panel_Genotypes'!AC244,'Diversity Panel_Genotypes'!AD244)</f>
        <v>125125</v>
      </c>
      <c r="R245" t="str">
        <f>CONCATENATE('Diversity Panel_Genotypes'!AE244,'Diversity Panel_Genotypes'!AF244)</f>
        <v>103103</v>
      </c>
      <c r="S245" t="str">
        <f>CONCATENATE('Diversity Panel_Genotypes'!AG244,'Diversity Panel_Genotypes'!AH244)</f>
        <v>118118</v>
      </c>
      <c r="T245" t="str">
        <f>CONCATENATE('Diversity Panel_Genotypes'!AI244,'Diversity Panel_Genotypes'!AJ244)</f>
        <v>161161</v>
      </c>
      <c r="U245" t="str">
        <f>CONCATENATE('Diversity Panel_Genotypes'!AK244,'Diversity Panel_Genotypes'!AL244)</f>
        <v>225229</v>
      </c>
      <c r="V245" t="str">
        <f>CONCATENATE('Diversity Panel_Genotypes'!AM244,'Diversity Panel_Genotypes'!AN244)</f>
        <v>194200</v>
      </c>
      <c r="W245" t="str">
        <f>CONCATENATE('Diversity Panel_Genotypes'!AO244,'Diversity Panel_Genotypes'!AP244)</f>
        <v>185187</v>
      </c>
      <c r="X245" t="str">
        <f>CONCATENATE('Diversity Panel_Genotypes'!AQ244,'Diversity Panel_Genotypes'!AR244)</f>
        <v>113115</v>
      </c>
      <c r="Y245" t="str">
        <f>CONCATENATE('Diversity Panel_Genotypes'!AS244,'Diversity Panel_Genotypes'!AT244)</f>
        <v>156158</v>
      </c>
      <c r="Z245" t="str">
        <f>CONCATENATE('Diversity Panel_Genotypes'!AU244,'Diversity Panel_Genotypes'!AV244)</f>
        <v>089093</v>
      </c>
      <c r="AA245" t="str">
        <f>CONCATENATE('Diversity Panel_Genotypes'!AW244,'Diversity Panel_Genotypes'!AX244)</f>
        <v>102090</v>
      </c>
      <c r="AB245" t="str">
        <f>CONCATENATE('Diversity Panel_Genotypes'!AY244,'Diversity Panel_Genotypes'!AZ244)</f>
        <v>135147</v>
      </c>
      <c r="AC245" t="str">
        <f>CONCATENATE('Diversity Panel_Genotypes'!BA244,'Diversity Panel_Genotypes'!BB244)</f>
        <v>146146</v>
      </c>
      <c r="AD245" t="str">
        <f>CONCATENATE('Diversity Panel_Genotypes'!BC244,'Diversity Panel_Genotypes'!BD244)</f>
        <v>087091</v>
      </c>
      <c r="AE245" t="str">
        <f>CONCATENATE('Diversity Panel_Genotypes'!BE244,'Diversity Panel_Genotypes'!BF244)</f>
        <v>189191</v>
      </c>
      <c r="AF245" t="str">
        <f>CONCATENATE('Diversity Panel_Genotypes'!BG244,'Diversity Panel_Genotypes'!BH244)</f>
        <v>103099</v>
      </c>
      <c r="AG245" t="str">
        <f>CONCATENATE('Diversity Panel_Genotypes'!BI244,'Diversity Panel_Genotypes'!BJ244)</f>
        <v>161161</v>
      </c>
      <c r="AH245" t="str">
        <f>CONCATENATE('Diversity Panel_Genotypes'!BK244,'Diversity Panel_Genotypes'!BL244)</f>
        <v>156170</v>
      </c>
      <c r="AI245" t="str">
        <f>CONCATENATE('Diversity Panel_Genotypes'!BM244,'Diversity Panel_Genotypes'!BN244)</f>
        <v>127142</v>
      </c>
      <c r="AJ245" t="str">
        <f>CONCATENATE('Diversity Panel_Genotypes'!BO244,'Diversity Panel_Genotypes'!BP244)</f>
        <v>168168</v>
      </c>
      <c r="AK245" t="str">
        <f>CONCATENATE('Diversity Panel_Genotypes'!BQ244,'Diversity Panel_Genotypes'!BR244)</f>
        <v>083089</v>
      </c>
      <c r="AL245" t="str">
        <f>CONCATENATE('Diversity Panel_Genotypes'!BS244,'Diversity Panel_Genotypes'!BT244)</f>
        <v>092092</v>
      </c>
      <c r="AM245" t="str">
        <f>CONCATENATE('Diversity Panel_Genotypes'!BU244,'Diversity Panel_Genotypes'!BV244)</f>
        <v>175175</v>
      </c>
      <c r="AN245" t="str">
        <f>CONCATENATE('Diversity Panel_Genotypes'!BW244,'Diversity Panel_Genotypes'!BX244)</f>
        <v>140148</v>
      </c>
      <c r="AO245" t="str">
        <f>CONCATENATE('Diversity Panel_Genotypes'!BY244,'Diversity Panel_Genotypes'!BZ244)</f>
        <v>172172</v>
      </c>
      <c r="AP245" t="str">
        <f>CONCATENATE('Diversity Panel_Genotypes'!CA244,'Diversity Panel_Genotypes'!CB244)</f>
        <v>112090</v>
      </c>
      <c r="AQ245" t="str">
        <f>CONCATENATE('Diversity Panel_Genotypes'!CC244,'Diversity Panel_Genotypes'!CD244)</f>
        <v>104104</v>
      </c>
      <c r="AR245" t="str">
        <f>CONCATENATE('Diversity Panel_Genotypes'!CE244,'Diversity Panel_Genotypes'!CF244)</f>
        <v>081083</v>
      </c>
      <c r="AS245" t="str">
        <f>CONCATENATE('Diversity Panel_Genotypes'!CG244,'Diversity Panel_Genotypes'!CH244)</f>
        <v>258262</v>
      </c>
      <c r="AT245" t="str">
        <f>CONCATENATE('Diversity Panel_Genotypes'!CI244,'Diversity Panel_Genotypes'!CJ244)</f>
        <v>097097</v>
      </c>
      <c r="AU245" t="str">
        <f>CONCATENATE('Diversity Panel_Genotypes'!CK244,'Diversity Panel_Genotypes'!CL244)</f>
        <v>143147</v>
      </c>
      <c r="AV245" t="str">
        <f>CONCATENATE('Diversity Panel_Genotypes'!CM244,'Diversity Panel_Genotypes'!CN244)</f>
        <v>122124</v>
      </c>
      <c r="AW245" t="str">
        <f>CONCATENATE('Diversity Panel_Genotypes'!CO244,'Diversity Panel_Genotypes'!CP244)</f>
        <v>236240</v>
      </c>
      <c r="AX245" t="str">
        <f>CONCATENATE('Diversity Panel_Genotypes'!CQ244,'Diversity Panel_Genotypes'!CR244)</f>
        <v>154156</v>
      </c>
      <c r="AY245" t="str">
        <f>CONCATENATE('Diversity Panel_Genotypes'!CS244,'Diversity Panel_Genotypes'!CT244)</f>
        <v>132132</v>
      </c>
      <c r="AZ245" t="str">
        <f>CONCATENATE('Diversity Panel_Genotypes'!CU244,'Diversity Panel_Genotypes'!CV244)</f>
        <v>254254</v>
      </c>
      <c r="BA245" t="str">
        <f>CONCATENATE('Diversity Panel_Genotypes'!CW244,'Diversity Panel_Genotypes'!CX244)</f>
        <v>148148</v>
      </c>
      <c r="BB245" t="str">
        <f>CONCATENATE('Diversity Panel_Genotypes'!CY244,'Diversity Panel_Genotypes'!CZ244)</f>
        <v>149153</v>
      </c>
      <c r="BC245" t="str">
        <f>CONCATENATE('Diversity Panel_Genotypes'!DA244,'Diversity Panel_Genotypes'!DB244)</f>
        <v>136136</v>
      </c>
      <c r="BD245" t="str">
        <f>CONCATENATE('Diversity Panel_Genotypes'!DC244,'Diversity Panel_Genotypes'!DD244)</f>
        <v>151153</v>
      </c>
    </row>
    <row r="246" spans="2:56" x14ac:dyDescent="0.3">
      <c r="B246" t="s">
        <v>496</v>
      </c>
      <c r="C246" s="5">
        <v>2020</v>
      </c>
      <c r="D246" s="17" t="s">
        <v>86</v>
      </c>
      <c r="E246" t="str">
        <f>CONCATENATE('Diversity Panel_Genotypes'!E245,'Diversity Panel_Genotypes'!F245)</f>
        <v>165165</v>
      </c>
      <c r="F246" t="str">
        <f>CONCATENATE('Diversity Panel_Genotypes'!G245,'Diversity Panel_Genotypes'!H245)</f>
        <v>191191</v>
      </c>
      <c r="G246" t="str">
        <f>CONCATENATE('Diversity Panel_Genotypes'!I245,'Diversity Panel_Genotypes'!J245)</f>
        <v>241241</v>
      </c>
      <c r="H246" t="str">
        <f>CONCATENATE('Diversity Panel_Genotypes'!K245,'Diversity Panel_Genotypes'!L245)</f>
        <v>238238</v>
      </c>
      <c r="I246" t="str">
        <f>CONCATENATE('Diversity Panel_Genotypes'!M245,'Diversity Panel_Genotypes'!N245)</f>
        <v>089089</v>
      </c>
      <c r="J246" t="str">
        <f>CONCATENATE('Diversity Panel_Genotypes'!O245,'Diversity Panel_Genotypes'!P245)</f>
        <v>180198</v>
      </c>
      <c r="K246" t="str">
        <f>CONCATENATE('Diversity Panel_Genotypes'!Q245,'Diversity Panel_Genotypes'!R245)</f>
        <v>211211</v>
      </c>
      <c r="L246" t="str">
        <f>CONCATENATE('Diversity Panel_Genotypes'!S245,'Diversity Panel_Genotypes'!T245)</f>
        <v>129143</v>
      </c>
      <c r="M246" t="str">
        <f>CONCATENATE('Diversity Panel_Genotypes'!U245,'Diversity Panel_Genotypes'!V245)</f>
        <v>152162</v>
      </c>
      <c r="N246" t="str">
        <f>CONCATENATE('Diversity Panel_Genotypes'!W245,'Diversity Panel_Genotypes'!X245)</f>
        <v>116118</v>
      </c>
      <c r="O246" t="str">
        <f>CONCATENATE('Diversity Panel_Genotypes'!Y245,'Diversity Panel_Genotypes'!Z245)</f>
        <v>181183</v>
      </c>
      <c r="P246" t="str">
        <f>CONCATENATE('Diversity Panel_Genotypes'!AA245,'Diversity Panel_Genotypes'!AB245)</f>
        <v>090098</v>
      </c>
      <c r="Q246" t="str">
        <f>CONCATENATE('Diversity Panel_Genotypes'!AC245,'Diversity Panel_Genotypes'!AD245)</f>
        <v>129129</v>
      </c>
      <c r="R246" t="str">
        <f>CONCATENATE('Diversity Panel_Genotypes'!AE245,'Diversity Panel_Genotypes'!AF245)</f>
        <v>103105</v>
      </c>
      <c r="S246" t="str">
        <f>CONCATENATE('Diversity Panel_Genotypes'!AG245,'Diversity Panel_Genotypes'!AH245)</f>
        <v>118118</v>
      </c>
      <c r="T246" t="str">
        <f>CONCATENATE('Diversity Panel_Genotypes'!AI245,'Diversity Panel_Genotypes'!AJ245)</f>
        <v>161167</v>
      </c>
      <c r="U246" t="str">
        <f>CONCATENATE('Diversity Panel_Genotypes'!AK245,'Diversity Panel_Genotypes'!AL245)</f>
        <v>225231</v>
      </c>
      <c r="V246" t="str">
        <f>CONCATENATE('Diversity Panel_Genotypes'!AM245,'Diversity Panel_Genotypes'!AN245)</f>
        <v>194194</v>
      </c>
      <c r="W246" t="str">
        <f>CONCATENATE('Diversity Panel_Genotypes'!AO245,'Diversity Panel_Genotypes'!AP245)</f>
        <v>185187</v>
      </c>
      <c r="X246" t="str">
        <f>CONCATENATE('Diversity Panel_Genotypes'!AQ245,'Diversity Panel_Genotypes'!AR245)</f>
        <v>113115</v>
      </c>
      <c r="Y246" t="str">
        <f>CONCATENATE('Diversity Panel_Genotypes'!AS245,'Diversity Panel_Genotypes'!AT245)</f>
        <v>160160</v>
      </c>
      <c r="Z246" t="str">
        <f>CONCATENATE('Diversity Panel_Genotypes'!AU245,'Diversity Panel_Genotypes'!AV245)</f>
        <v>089091</v>
      </c>
      <c r="AA246" t="str">
        <f>CONCATENATE('Diversity Panel_Genotypes'!AW245,'Diversity Panel_Genotypes'!AX245)</f>
        <v>102090</v>
      </c>
      <c r="AB246" t="str">
        <f>CONCATENATE('Diversity Panel_Genotypes'!AY245,'Diversity Panel_Genotypes'!AZ245)</f>
        <v>137137</v>
      </c>
      <c r="AC246" t="str">
        <f>CONCATENATE('Diversity Panel_Genotypes'!BA245,'Diversity Panel_Genotypes'!BB245)</f>
        <v>146146</v>
      </c>
      <c r="AD246" t="str">
        <f>CONCATENATE('Diversity Panel_Genotypes'!BC245,'Diversity Panel_Genotypes'!BD245)</f>
        <v>087091</v>
      </c>
      <c r="AE246" t="str">
        <f>CONCATENATE('Diversity Panel_Genotypes'!BE245,'Diversity Panel_Genotypes'!BF245)</f>
        <v>191195</v>
      </c>
      <c r="AF246" t="str">
        <f>CONCATENATE('Diversity Panel_Genotypes'!BG245,'Diversity Panel_Genotypes'!BH245)</f>
        <v>101101</v>
      </c>
      <c r="AG246" t="str">
        <f>CONCATENATE('Diversity Panel_Genotypes'!BI245,'Diversity Panel_Genotypes'!BJ245)</f>
        <v>160170</v>
      </c>
      <c r="AH246" t="str">
        <f>CONCATENATE('Diversity Panel_Genotypes'!BK245,'Diversity Panel_Genotypes'!BL245)</f>
        <v>158166</v>
      </c>
      <c r="AI246" t="str">
        <f>CONCATENATE('Diversity Panel_Genotypes'!BM245,'Diversity Panel_Genotypes'!BN245)</f>
        <v>127150</v>
      </c>
      <c r="AJ246" t="str">
        <f>CONCATENATE('Diversity Panel_Genotypes'!BO245,'Diversity Panel_Genotypes'!BP245)</f>
        <v>168170</v>
      </c>
      <c r="AK246" t="str">
        <f>CONCATENATE('Diversity Panel_Genotypes'!BQ245,'Diversity Panel_Genotypes'!BR245)</f>
        <v>083089</v>
      </c>
      <c r="AL246" t="str">
        <f>CONCATENATE('Diversity Panel_Genotypes'!BS245,'Diversity Panel_Genotypes'!BT245)</f>
        <v>091092</v>
      </c>
      <c r="AM246" t="str">
        <f>CONCATENATE('Diversity Panel_Genotypes'!BU245,'Diversity Panel_Genotypes'!BV245)</f>
        <v>175177</v>
      </c>
      <c r="AN246" t="str">
        <f>CONCATENATE('Diversity Panel_Genotypes'!BW245,'Diversity Panel_Genotypes'!BX245)</f>
        <v>148150</v>
      </c>
      <c r="AO246" t="str">
        <f>CONCATENATE('Diversity Panel_Genotypes'!BY245,'Diversity Panel_Genotypes'!BZ245)</f>
        <v>174178</v>
      </c>
      <c r="AP246" t="str">
        <f>CONCATENATE('Diversity Panel_Genotypes'!CA245,'Diversity Panel_Genotypes'!CB245)</f>
        <v>106106</v>
      </c>
      <c r="AQ246" t="str">
        <f>CONCATENATE('Diversity Panel_Genotypes'!CC245,'Diversity Panel_Genotypes'!CD245)</f>
        <v>104104</v>
      </c>
      <c r="AR246" t="str">
        <f>CONCATENATE('Diversity Panel_Genotypes'!CE245,'Diversity Panel_Genotypes'!CF245)</f>
        <v>081083</v>
      </c>
      <c r="AS246" t="str">
        <f>CONCATENATE('Diversity Panel_Genotypes'!CG245,'Diversity Panel_Genotypes'!CH245)</f>
        <v>262262</v>
      </c>
      <c r="AT246" t="str">
        <f>CONCATENATE('Diversity Panel_Genotypes'!CI245,'Diversity Panel_Genotypes'!CJ245)</f>
        <v>089097</v>
      </c>
      <c r="AU246" t="str">
        <f>CONCATENATE('Diversity Panel_Genotypes'!CK245,'Diversity Panel_Genotypes'!CL245)</f>
        <v>145147</v>
      </c>
      <c r="AV246" t="str">
        <f>CONCATENATE('Diversity Panel_Genotypes'!CM245,'Diversity Panel_Genotypes'!CN245)</f>
        <v>124124</v>
      </c>
      <c r="AW246" t="str">
        <f>CONCATENATE('Diversity Panel_Genotypes'!CO245,'Diversity Panel_Genotypes'!CP245)</f>
        <v>236240</v>
      </c>
      <c r="AX246" t="str">
        <f>CONCATENATE('Diversity Panel_Genotypes'!CQ245,'Diversity Panel_Genotypes'!CR245)</f>
        <v>156158</v>
      </c>
      <c r="AY246" t="str">
        <f>CONCATENATE('Diversity Panel_Genotypes'!CS245,'Diversity Panel_Genotypes'!CT245)</f>
        <v>134134</v>
      </c>
      <c r="AZ246" t="str">
        <f>CONCATENATE('Diversity Panel_Genotypes'!CU245,'Diversity Panel_Genotypes'!CV245)</f>
        <v>250254</v>
      </c>
      <c r="BA246" t="str">
        <f>CONCATENATE('Diversity Panel_Genotypes'!CW245,'Diversity Panel_Genotypes'!CX245)</f>
        <v>142150</v>
      </c>
      <c r="BB246" t="str">
        <f>CONCATENATE('Diversity Panel_Genotypes'!CY245,'Diversity Panel_Genotypes'!CZ245)</f>
        <v>153155</v>
      </c>
      <c r="BC246" t="str">
        <f>CONCATENATE('Diversity Panel_Genotypes'!DA245,'Diversity Panel_Genotypes'!DB245)</f>
        <v>134134</v>
      </c>
      <c r="BD246" t="str">
        <f>CONCATENATE('Diversity Panel_Genotypes'!DC245,'Diversity Panel_Genotypes'!DD245)</f>
        <v>151153</v>
      </c>
    </row>
    <row r="247" spans="2:56" x14ac:dyDescent="0.3">
      <c r="B247" t="s">
        <v>498</v>
      </c>
      <c r="C247" s="5">
        <v>2020</v>
      </c>
      <c r="D247" s="17" t="s">
        <v>86</v>
      </c>
      <c r="E247" t="str">
        <f>CONCATENATE('Diversity Panel_Genotypes'!E246,'Diversity Panel_Genotypes'!F246)</f>
        <v>165173</v>
      </c>
      <c r="F247" t="str">
        <f>CONCATENATE('Diversity Panel_Genotypes'!G246,'Diversity Panel_Genotypes'!H246)</f>
        <v>181191</v>
      </c>
      <c r="G247" t="str">
        <f>CONCATENATE('Diversity Panel_Genotypes'!I246,'Diversity Panel_Genotypes'!J246)</f>
        <v>241271</v>
      </c>
      <c r="H247" t="str">
        <f>CONCATENATE('Diversity Panel_Genotypes'!K246,'Diversity Panel_Genotypes'!L246)</f>
        <v>238252</v>
      </c>
      <c r="I247" t="str">
        <f>CONCATENATE('Diversity Panel_Genotypes'!M246,'Diversity Panel_Genotypes'!N246)</f>
        <v>087089</v>
      </c>
      <c r="J247" t="str">
        <f>CONCATENATE('Diversity Panel_Genotypes'!O246,'Diversity Panel_Genotypes'!P246)</f>
        <v>196198</v>
      </c>
      <c r="K247" t="str">
        <f>CONCATENATE('Diversity Panel_Genotypes'!Q246,'Diversity Panel_Genotypes'!R246)</f>
        <v>207211</v>
      </c>
      <c r="L247" t="str">
        <f>CONCATENATE('Diversity Panel_Genotypes'!S246,'Diversity Panel_Genotypes'!T246)</f>
        <v>143143</v>
      </c>
      <c r="M247" t="str">
        <f>CONCATENATE('Diversity Panel_Genotypes'!U246,'Diversity Panel_Genotypes'!V246)</f>
        <v>140152</v>
      </c>
      <c r="N247" t="str">
        <f>CONCATENATE('Diversity Panel_Genotypes'!W246,'Diversity Panel_Genotypes'!X246)</f>
        <v>118118</v>
      </c>
      <c r="O247" t="str">
        <f>CONCATENATE('Diversity Panel_Genotypes'!Y246,'Diversity Panel_Genotypes'!Z246)</f>
        <v>165183</v>
      </c>
      <c r="P247" t="str">
        <f>CONCATENATE('Diversity Panel_Genotypes'!AA246,'Diversity Panel_Genotypes'!AB246)</f>
        <v>092098</v>
      </c>
      <c r="Q247" t="str">
        <f>CONCATENATE('Diversity Panel_Genotypes'!AC246,'Diversity Panel_Genotypes'!AD246)</f>
        <v>125127</v>
      </c>
      <c r="R247" t="str">
        <f>CONCATENATE('Diversity Panel_Genotypes'!AE246,'Diversity Panel_Genotypes'!AF246)</f>
        <v>103103</v>
      </c>
      <c r="S247" t="str">
        <f>CONCATENATE('Diversity Panel_Genotypes'!AG246,'Diversity Panel_Genotypes'!AH246)</f>
        <v>118118</v>
      </c>
      <c r="T247" t="str">
        <f>CONCATENATE('Diversity Panel_Genotypes'!AI246,'Diversity Panel_Genotypes'!AJ246)</f>
        <v>161167</v>
      </c>
      <c r="U247" t="str">
        <f>CONCATENATE('Diversity Panel_Genotypes'!AK246,'Diversity Panel_Genotypes'!AL246)</f>
        <v>231231</v>
      </c>
      <c r="V247" t="str">
        <f>CONCATENATE('Diversity Panel_Genotypes'!AM246,'Diversity Panel_Genotypes'!AN246)</f>
        <v>194194</v>
      </c>
      <c r="W247" t="str">
        <f>CONCATENATE('Diversity Panel_Genotypes'!AO246,'Diversity Panel_Genotypes'!AP246)</f>
        <v>185185</v>
      </c>
      <c r="X247" t="str">
        <f>CONCATENATE('Diversity Panel_Genotypes'!AQ246,'Diversity Panel_Genotypes'!AR246)</f>
        <v>108115</v>
      </c>
      <c r="Y247" t="str">
        <f>CONCATENATE('Diversity Panel_Genotypes'!AS246,'Diversity Panel_Genotypes'!AT246)</f>
        <v>160160</v>
      </c>
      <c r="Z247" t="str">
        <f>CONCATENATE('Diversity Panel_Genotypes'!AU246,'Diversity Panel_Genotypes'!AV246)</f>
        <v>089093</v>
      </c>
      <c r="AA247" t="str">
        <f>CONCATENATE('Diversity Panel_Genotypes'!AW246,'Diversity Panel_Genotypes'!AX246)</f>
        <v>104088</v>
      </c>
      <c r="AB247" t="str">
        <f>CONCATENATE('Diversity Panel_Genotypes'!AY246,'Diversity Panel_Genotypes'!AZ246)</f>
        <v>135141</v>
      </c>
      <c r="AC247" t="str">
        <f>CONCATENATE('Diversity Panel_Genotypes'!BA246,'Diversity Panel_Genotypes'!BB246)</f>
        <v>146146</v>
      </c>
      <c r="AD247" t="str">
        <f>CONCATENATE('Diversity Panel_Genotypes'!BC246,'Diversity Panel_Genotypes'!BD246)</f>
        <v>087087</v>
      </c>
      <c r="AE247" t="str">
        <f>CONCATENATE('Diversity Panel_Genotypes'!BE246,'Diversity Panel_Genotypes'!BF246)</f>
        <v>191191</v>
      </c>
      <c r="AF247" t="str">
        <f>CONCATENATE('Diversity Panel_Genotypes'!BG246,'Diversity Panel_Genotypes'!BH246)</f>
        <v>101101</v>
      </c>
      <c r="AG247" t="str">
        <f>CONCATENATE('Diversity Panel_Genotypes'!BI246,'Diversity Panel_Genotypes'!BJ246)</f>
        <v>160160</v>
      </c>
      <c r="AH247" t="str">
        <f>CONCATENATE('Diversity Panel_Genotypes'!BK246,'Diversity Panel_Genotypes'!BL246)</f>
        <v>142170</v>
      </c>
      <c r="AI247" t="str">
        <f>CONCATENATE('Diversity Panel_Genotypes'!BM246,'Diversity Panel_Genotypes'!BN246)</f>
        <v>140140</v>
      </c>
      <c r="AJ247" t="str">
        <f>CONCATENATE('Diversity Panel_Genotypes'!BO246,'Diversity Panel_Genotypes'!BP246)</f>
        <v>168172</v>
      </c>
      <c r="AK247" t="str">
        <f>CONCATENATE('Diversity Panel_Genotypes'!BQ246,'Diversity Panel_Genotypes'!BR246)</f>
        <v>083097</v>
      </c>
      <c r="AL247" t="str">
        <f>CONCATENATE('Diversity Panel_Genotypes'!BS246,'Diversity Panel_Genotypes'!BT246)</f>
        <v>091092</v>
      </c>
      <c r="AM247" t="str">
        <f>CONCATENATE('Diversity Panel_Genotypes'!BU246,'Diversity Panel_Genotypes'!BV246)</f>
        <v>173175</v>
      </c>
      <c r="AN247" t="str">
        <f>CONCATENATE('Diversity Panel_Genotypes'!BW246,'Diversity Panel_Genotypes'!BX246)</f>
        <v>148148</v>
      </c>
      <c r="AO247" t="str">
        <f>CONCATENATE('Diversity Panel_Genotypes'!BY246,'Diversity Panel_Genotypes'!BZ246)</f>
        <v>174174</v>
      </c>
      <c r="AP247" t="str">
        <f>CONCATENATE('Diversity Panel_Genotypes'!CA246,'Diversity Panel_Genotypes'!CB246)</f>
        <v>106090</v>
      </c>
      <c r="AQ247" t="str">
        <f>CONCATENATE('Diversity Panel_Genotypes'!CC246,'Diversity Panel_Genotypes'!CD246)</f>
        <v>104106</v>
      </c>
      <c r="AR247" t="str">
        <f>CONCATENATE('Diversity Panel_Genotypes'!CE246,'Diversity Panel_Genotypes'!CF246)</f>
        <v>081081</v>
      </c>
      <c r="AS247" t="str">
        <f>CONCATENATE('Diversity Panel_Genotypes'!CG246,'Diversity Panel_Genotypes'!CH246)</f>
        <v>262262</v>
      </c>
      <c r="AT247" t="str">
        <f>CONCATENATE('Diversity Panel_Genotypes'!CI246,'Diversity Panel_Genotypes'!CJ246)</f>
        <v>103089</v>
      </c>
      <c r="AU247" t="str">
        <f>CONCATENATE('Diversity Panel_Genotypes'!CK246,'Diversity Panel_Genotypes'!CL246)</f>
        <v>143143</v>
      </c>
      <c r="AV247" t="str">
        <f>CONCATENATE('Diversity Panel_Genotypes'!CM246,'Diversity Panel_Genotypes'!CN246)</f>
        <v>120124</v>
      </c>
      <c r="AW247" t="str">
        <f>CONCATENATE('Diversity Panel_Genotypes'!CO246,'Diversity Panel_Genotypes'!CP246)</f>
        <v>236240</v>
      </c>
      <c r="AX247" t="str">
        <f>CONCATENATE('Diversity Panel_Genotypes'!CQ246,'Diversity Panel_Genotypes'!CR246)</f>
        <v>156158</v>
      </c>
      <c r="AY247" t="str">
        <f>CONCATENATE('Diversity Panel_Genotypes'!CS246,'Diversity Panel_Genotypes'!CT246)</f>
        <v>130134</v>
      </c>
      <c r="AZ247" t="str">
        <f>CONCATENATE('Diversity Panel_Genotypes'!CU246,'Diversity Panel_Genotypes'!CV246)</f>
        <v>250254</v>
      </c>
      <c r="BA247" t="str">
        <f>CONCATENATE('Diversity Panel_Genotypes'!CW246,'Diversity Panel_Genotypes'!CX246)</f>
        <v>140150</v>
      </c>
      <c r="BB247" t="str">
        <f>CONCATENATE('Diversity Panel_Genotypes'!CY246,'Diversity Panel_Genotypes'!CZ246)</f>
        <v>149155</v>
      </c>
      <c r="BC247" t="str">
        <f>CONCATENATE('Diversity Panel_Genotypes'!DA246,'Diversity Panel_Genotypes'!DB246)</f>
        <v>134134</v>
      </c>
      <c r="BD247" t="str">
        <f>CONCATENATE('Diversity Panel_Genotypes'!DC246,'Diversity Panel_Genotypes'!DD246)</f>
        <v>149149</v>
      </c>
    </row>
    <row r="248" spans="2:56" x14ac:dyDescent="0.3">
      <c r="B248" t="s">
        <v>500</v>
      </c>
      <c r="C248" s="5">
        <v>2020</v>
      </c>
      <c r="D248" s="17" t="s">
        <v>86</v>
      </c>
      <c r="E248" t="str">
        <f>CONCATENATE('Diversity Panel_Genotypes'!E247,'Diversity Panel_Genotypes'!F247)</f>
        <v>161165</v>
      </c>
      <c r="F248" t="str">
        <f>CONCATENATE('Diversity Panel_Genotypes'!G247,'Diversity Panel_Genotypes'!H247)</f>
        <v>177181</v>
      </c>
      <c r="G248" t="str">
        <f>CONCATENATE('Diversity Panel_Genotypes'!I247,'Diversity Panel_Genotypes'!J247)</f>
        <v>241249</v>
      </c>
      <c r="H248" t="str">
        <f>CONCATENATE('Diversity Panel_Genotypes'!K247,'Diversity Panel_Genotypes'!L247)</f>
        <v>238238</v>
      </c>
      <c r="I248" t="str">
        <f>CONCATENATE('Diversity Panel_Genotypes'!M247,'Diversity Panel_Genotypes'!N247)</f>
        <v>085087</v>
      </c>
      <c r="J248" t="str">
        <f>CONCATENATE('Diversity Panel_Genotypes'!O247,'Diversity Panel_Genotypes'!P247)</f>
        <v>192198</v>
      </c>
      <c r="K248" t="str">
        <f>CONCATENATE('Diversity Panel_Genotypes'!Q247,'Diversity Panel_Genotypes'!R247)</f>
        <v>202205</v>
      </c>
      <c r="L248" t="str">
        <f>CONCATENATE('Diversity Panel_Genotypes'!S247,'Diversity Panel_Genotypes'!T247)</f>
        <v>143143</v>
      </c>
      <c r="M248" t="str">
        <f>CONCATENATE('Diversity Panel_Genotypes'!U247,'Diversity Panel_Genotypes'!V247)</f>
        <v>152152</v>
      </c>
      <c r="N248" t="str">
        <f>CONCATENATE('Diversity Panel_Genotypes'!W247,'Diversity Panel_Genotypes'!X247)</f>
        <v>116116</v>
      </c>
      <c r="O248" t="str">
        <f>CONCATENATE('Diversity Panel_Genotypes'!Y247,'Diversity Panel_Genotypes'!Z247)</f>
        <v>165181</v>
      </c>
      <c r="P248" t="str">
        <f>CONCATENATE('Diversity Panel_Genotypes'!AA247,'Diversity Panel_Genotypes'!AB247)</f>
        <v>102098</v>
      </c>
      <c r="Q248" t="str">
        <f>CONCATENATE('Diversity Panel_Genotypes'!AC247,'Diversity Panel_Genotypes'!AD247)</f>
        <v>125129</v>
      </c>
      <c r="R248" t="str">
        <f>CONCATENATE('Diversity Panel_Genotypes'!AE247,'Diversity Panel_Genotypes'!AF247)</f>
        <v>103105</v>
      </c>
      <c r="S248" t="str">
        <f>CONCATENATE('Diversity Panel_Genotypes'!AG247,'Diversity Panel_Genotypes'!AH247)</f>
        <v>116118</v>
      </c>
      <c r="T248" t="str">
        <f>CONCATENATE('Diversity Panel_Genotypes'!AI247,'Diversity Panel_Genotypes'!AJ247)</f>
        <v>161161</v>
      </c>
      <c r="U248" t="str">
        <f>CONCATENATE('Diversity Panel_Genotypes'!AK247,'Diversity Panel_Genotypes'!AL247)</f>
        <v>225231</v>
      </c>
      <c r="V248" t="str">
        <f>CONCATENATE('Diversity Panel_Genotypes'!AM247,'Diversity Panel_Genotypes'!AN247)</f>
        <v>194194</v>
      </c>
      <c r="W248" t="str">
        <f>CONCATENATE('Diversity Panel_Genotypes'!AO247,'Diversity Panel_Genotypes'!AP247)</f>
        <v>185187</v>
      </c>
      <c r="X248" t="str">
        <f>CONCATENATE('Diversity Panel_Genotypes'!AQ247,'Diversity Panel_Genotypes'!AR247)</f>
        <v>113115</v>
      </c>
      <c r="Y248" t="str">
        <f>CONCATENATE('Diversity Panel_Genotypes'!AS247,'Diversity Panel_Genotypes'!AT247)</f>
        <v>160160</v>
      </c>
      <c r="Z248" t="str">
        <f>CONCATENATE('Diversity Panel_Genotypes'!AU247,'Diversity Panel_Genotypes'!AV247)</f>
        <v>093093</v>
      </c>
      <c r="AA248" t="str">
        <f>CONCATENATE('Diversity Panel_Genotypes'!AW247,'Diversity Panel_Genotypes'!AX247)</f>
        <v>090090</v>
      </c>
      <c r="AB248" t="str">
        <f>CONCATENATE('Diversity Panel_Genotypes'!AY247,'Diversity Panel_Genotypes'!AZ247)</f>
        <v>135137</v>
      </c>
      <c r="AC248" t="str">
        <f>CONCATENATE('Diversity Panel_Genotypes'!BA247,'Diversity Panel_Genotypes'!BB247)</f>
        <v>146146</v>
      </c>
      <c r="AD248" t="str">
        <f>CONCATENATE('Diversity Panel_Genotypes'!BC247,'Diversity Panel_Genotypes'!BD247)</f>
        <v>087087</v>
      </c>
      <c r="AE248" t="str">
        <f>CONCATENATE('Diversity Panel_Genotypes'!BE247,'Diversity Panel_Genotypes'!BF247)</f>
        <v>191191</v>
      </c>
      <c r="AF248" t="str">
        <f>CONCATENATE('Diversity Panel_Genotypes'!BG247,'Diversity Panel_Genotypes'!BH247)</f>
        <v>101095</v>
      </c>
      <c r="AG248" t="str">
        <f>CONCATENATE('Diversity Panel_Genotypes'!BI247,'Diversity Panel_Genotypes'!BJ247)</f>
        <v>143160</v>
      </c>
      <c r="AH248" t="str">
        <f>CONCATENATE('Diversity Panel_Genotypes'!BK247,'Diversity Panel_Genotypes'!BL247)</f>
        <v>164166</v>
      </c>
      <c r="AI248" t="str">
        <f>CONCATENATE('Diversity Panel_Genotypes'!BM247,'Diversity Panel_Genotypes'!BN247)</f>
        <v>140142</v>
      </c>
      <c r="AJ248" t="str">
        <f>CONCATENATE('Diversity Panel_Genotypes'!BO247,'Diversity Panel_Genotypes'!BP247)</f>
        <v>168172</v>
      </c>
      <c r="AK248" t="str">
        <f>CONCATENATE('Diversity Panel_Genotypes'!BQ247,'Diversity Panel_Genotypes'!BR247)</f>
        <v>089097</v>
      </c>
      <c r="AL248" t="str">
        <f>CONCATENATE('Diversity Panel_Genotypes'!BS247,'Diversity Panel_Genotypes'!BT247)</f>
        <v>092094</v>
      </c>
      <c r="AM248" t="str">
        <f>CONCATENATE('Diversity Panel_Genotypes'!BU247,'Diversity Panel_Genotypes'!BV247)</f>
        <v>175175</v>
      </c>
      <c r="AN248" t="str">
        <f>CONCATENATE('Diversity Panel_Genotypes'!BW247,'Diversity Panel_Genotypes'!BX247)</f>
        <v>148148</v>
      </c>
      <c r="AO248" t="str">
        <f>CONCATENATE('Diversity Panel_Genotypes'!BY247,'Diversity Panel_Genotypes'!BZ247)</f>
        <v>172178</v>
      </c>
      <c r="AP248" s="22" t="str">
        <f>CONCATENATE('Diversity Panel_Genotypes'!CA247,'Diversity Panel_Genotypes'!CB247)</f>
        <v>090090</v>
      </c>
      <c r="AQ248" t="str">
        <f>CONCATENATE('Diversity Panel_Genotypes'!CC247,'Diversity Panel_Genotypes'!CD247)</f>
        <v>104104</v>
      </c>
      <c r="AR248" t="str">
        <f>CONCATENATE('Diversity Panel_Genotypes'!CE247,'Diversity Panel_Genotypes'!CF247)</f>
        <v>083083</v>
      </c>
      <c r="AS248" t="str">
        <f>CONCATENATE('Diversity Panel_Genotypes'!CG247,'Diversity Panel_Genotypes'!CH247)</f>
        <v>262264</v>
      </c>
      <c r="AT248" t="str">
        <f>CONCATENATE('Diversity Panel_Genotypes'!CI247,'Diversity Panel_Genotypes'!CJ247)</f>
        <v>089093</v>
      </c>
      <c r="AU248" t="str">
        <f>CONCATENATE('Diversity Panel_Genotypes'!CK247,'Diversity Panel_Genotypes'!CL247)</f>
        <v>143147</v>
      </c>
      <c r="AV248" t="str">
        <f>CONCATENATE('Diversity Panel_Genotypes'!CM247,'Diversity Panel_Genotypes'!CN247)</f>
        <v>122122</v>
      </c>
      <c r="AW248" t="str">
        <f>CONCATENATE('Diversity Panel_Genotypes'!CO247,'Diversity Panel_Genotypes'!CP247)</f>
        <v>228240</v>
      </c>
      <c r="AX248" t="str">
        <f>CONCATENATE('Diversity Panel_Genotypes'!CQ247,'Diversity Panel_Genotypes'!CR247)</f>
        <v>154154</v>
      </c>
      <c r="AY248" t="str">
        <f>CONCATENATE('Diversity Panel_Genotypes'!CS247,'Diversity Panel_Genotypes'!CT247)</f>
        <v>134134</v>
      </c>
      <c r="AZ248" t="str">
        <f>CONCATENATE('Diversity Panel_Genotypes'!CU247,'Diversity Panel_Genotypes'!CV247)</f>
        <v>244254</v>
      </c>
      <c r="BA248" t="str">
        <f>CONCATENATE('Diversity Panel_Genotypes'!CW247,'Diversity Panel_Genotypes'!CX247)</f>
        <v>136148</v>
      </c>
      <c r="BB248" t="str">
        <f>CONCATENATE('Diversity Panel_Genotypes'!CY247,'Diversity Panel_Genotypes'!CZ247)</f>
        <v>153153</v>
      </c>
      <c r="BC248" t="str">
        <f>CONCATENATE('Diversity Panel_Genotypes'!DA247,'Diversity Panel_Genotypes'!DB247)</f>
        <v>136136</v>
      </c>
      <c r="BD248" t="str">
        <f>CONCATENATE('Diversity Panel_Genotypes'!DC247,'Diversity Panel_Genotypes'!DD247)</f>
        <v>147149</v>
      </c>
    </row>
    <row r="249" spans="2:56" x14ac:dyDescent="0.3">
      <c r="B249" t="s">
        <v>502</v>
      </c>
      <c r="C249" s="5">
        <v>2020</v>
      </c>
      <c r="D249" s="17" t="s">
        <v>86</v>
      </c>
      <c r="E249" t="str">
        <f>CONCATENATE('Diversity Panel_Genotypes'!E248,'Diversity Panel_Genotypes'!F248)</f>
        <v>161165</v>
      </c>
      <c r="F249" t="str">
        <f>CONCATENATE('Diversity Panel_Genotypes'!G248,'Diversity Panel_Genotypes'!H248)</f>
        <v>191191</v>
      </c>
      <c r="G249" t="str">
        <f>CONCATENATE('Diversity Panel_Genotypes'!I248,'Diversity Panel_Genotypes'!J248)</f>
        <v>241271</v>
      </c>
      <c r="H249" t="str">
        <f>CONCATENATE('Diversity Panel_Genotypes'!K248,'Diversity Panel_Genotypes'!L248)</f>
        <v>238238</v>
      </c>
      <c r="I249" t="str">
        <f>CONCATENATE('Diversity Panel_Genotypes'!M248,'Diversity Panel_Genotypes'!N248)</f>
        <v>087089</v>
      </c>
      <c r="J249" t="str">
        <f>CONCATENATE('Diversity Panel_Genotypes'!O248,'Diversity Panel_Genotypes'!P248)</f>
        <v>180184</v>
      </c>
      <c r="K249" t="str">
        <f>CONCATENATE('Diversity Panel_Genotypes'!Q248,'Diversity Panel_Genotypes'!R248)</f>
        <v>205207</v>
      </c>
      <c r="L249" t="str">
        <f>CONCATENATE('Diversity Panel_Genotypes'!S248,'Diversity Panel_Genotypes'!T248)</f>
        <v>143143</v>
      </c>
      <c r="M249" t="str">
        <f>CONCATENATE('Diversity Panel_Genotypes'!U248,'Diversity Panel_Genotypes'!V248)</f>
        <v>152152</v>
      </c>
      <c r="N249" t="str">
        <f>CONCATENATE('Diversity Panel_Genotypes'!W248,'Diversity Panel_Genotypes'!X248)</f>
        <v>108116</v>
      </c>
      <c r="O249" t="str">
        <f>CONCATENATE('Diversity Panel_Genotypes'!Y248,'Diversity Panel_Genotypes'!Z248)</f>
        <v>183183</v>
      </c>
      <c r="P249" t="str">
        <f>CONCATENATE('Diversity Panel_Genotypes'!AA248,'Diversity Panel_Genotypes'!AB248)</f>
        <v>090098</v>
      </c>
      <c r="Q249" t="str">
        <f>CONCATENATE('Diversity Panel_Genotypes'!AC248,'Diversity Panel_Genotypes'!AD248)</f>
        <v>125127</v>
      </c>
      <c r="R249" t="str">
        <f>CONCATENATE('Diversity Panel_Genotypes'!AE248,'Diversity Panel_Genotypes'!AF248)</f>
        <v>103103</v>
      </c>
      <c r="S249" t="str">
        <f>CONCATENATE('Diversity Panel_Genotypes'!AG248,'Diversity Panel_Genotypes'!AH248)</f>
        <v>118120</v>
      </c>
      <c r="T249" t="str">
        <f>CONCATENATE('Diversity Panel_Genotypes'!AI248,'Diversity Panel_Genotypes'!AJ248)</f>
        <v>161161</v>
      </c>
      <c r="U249" t="str">
        <f>CONCATENATE('Diversity Panel_Genotypes'!AK248,'Diversity Panel_Genotypes'!AL248)</f>
        <v>225229</v>
      </c>
      <c r="V249" t="str">
        <f>CONCATENATE('Diversity Panel_Genotypes'!AM248,'Diversity Panel_Genotypes'!AN248)</f>
        <v>194200</v>
      </c>
      <c r="W249" t="str">
        <f>CONCATENATE('Diversity Panel_Genotypes'!AO248,'Diversity Panel_Genotypes'!AP248)</f>
        <v>179185</v>
      </c>
      <c r="X249" t="str">
        <f>CONCATENATE('Diversity Panel_Genotypes'!AQ248,'Diversity Panel_Genotypes'!AR248)</f>
        <v>108115</v>
      </c>
      <c r="Y249" t="str">
        <f>CONCATENATE('Diversity Panel_Genotypes'!AS248,'Diversity Panel_Genotypes'!AT248)</f>
        <v>156156</v>
      </c>
      <c r="Z249" t="str">
        <f>CONCATENATE('Diversity Panel_Genotypes'!AU248,'Diversity Panel_Genotypes'!AV248)</f>
        <v>093093</v>
      </c>
      <c r="AA249" t="str">
        <f>CONCATENATE('Diversity Panel_Genotypes'!AW248,'Diversity Panel_Genotypes'!AX248)</f>
        <v>090090</v>
      </c>
      <c r="AB249" t="str">
        <f>CONCATENATE('Diversity Panel_Genotypes'!AY248,'Diversity Panel_Genotypes'!AZ248)</f>
        <v>135141</v>
      </c>
      <c r="AC249" t="str">
        <f>CONCATENATE('Diversity Panel_Genotypes'!BA248,'Diversity Panel_Genotypes'!BB248)</f>
        <v>146146</v>
      </c>
      <c r="AD249" t="str">
        <f>CONCATENATE('Diversity Panel_Genotypes'!BC248,'Diversity Panel_Genotypes'!BD248)</f>
        <v>087089</v>
      </c>
      <c r="AE249" t="str">
        <f>CONCATENATE('Diversity Panel_Genotypes'!BE248,'Diversity Panel_Genotypes'!BF248)</f>
        <v>195195</v>
      </c>
      <c r="AF249" t="str">
        <f>CONCATENATE('Diversity Panel_Genotypes'!BG248,'Diversity Panel_Genotypes'!BH248)</f>
        <v>099099</v>
      </c>
      <c r="AG249" t="str">
        <f>CONCATENATE('Diversity Panel_Genotypes'!BI248,'Diversity Panel_Genotypes'!BJ248)</f>
        <v>151151</v>
      </c>
      <c r="AH249" t="str">
        <f>CONCATENATE('Diversity Panel_Genotypes'!BK248,'Diversity Panel_Genotypes'!BL248)</f>
        <v>158158</v>
      </c>
      <c r="AI249" t="str">
        <f>CONCATENATE('Diversity Panel_Genotypes'!BM248,'Diversity Panel_Genotypes'!BN248)</f>
        <v>127142</v>
      </c>
      <c r="AJ249" t="str">
        <f>CONCATENATE('Diversity Panel_Genotypes'!BO248,'Diversity Panel_Genotypes'!BP248)</f>
        <v>168170</v>
      </c>
      <c r="AK249" t="str">
        <f>CONCATENATE('Diversity Panel_Genotypes'!BQ248,'Diversity Panel_Genotypes'!BR248)</f>
        <v>083089</v>
      </c>
      <c r="AL249" t="str">
        <f>CONCATENATE('Diversity Panel_Genotypes'!BS248,'Diversity Panel_Genotypes'!BT248)</f>
        <v>091091</v>
      </c>
      <c r="AM249" t="str">
        <f>CONCATENATE('Diversity Panel_Genotypes'!BU248,'Diversity Panel_Genotypes'!BV248)</f>
        <v>167173</v>
      </c>
      <c r="AN249" t="str">
        <f>CONCATENATE('Diversity Panel_Genotypes'!BW248,'Diversity Panel_Genotypes'!BX248)</f>
        <v>146152</v>
      </c>
      <c r="AO249" t="str">
        <f>CONCATENATE('Diversity Panel_Genotypes'!BY248,'Diversity Panel_Genotypes'!BZ248)</f>
        <v>174178</v>
      </c>
      <c r="AP249" t="str">
        <f>CONCATENATE('Diversity Panel_Genotypes'!CA248,'Diversity Panel_Genotypes'!CB248)</f>
        <v>106090</v>
      </c>
      <c r="AQ249" t="str">
        <f>CONCATENATE('Diversity Panel_Genotypes'!CC248,'Diversity Panel_Genotypes'!CD248)</f>
        <v>104104</v>
      </c>
      <c r="AR249" t="str">
        <f>CONCATENATE('Diversity Panel_Genotypes'!CE248,'Diversity Panel_Genotypes'!CF248)</f>
        <v>081083</v>
      </c>
      <c r="AS249" t="str">
        <f>CONCATENATE('Diversity Panel_Genotypes'!CG248,'Diversity Panel_Genotypes'!CH248)</f>
        <v>258262</v>
      </c>
      <c r="AT249" t="str">
        <f>CONCATENATE('Diversity Panel_Genotypes'!CI248,'Diversity Panel_Genotypes'!CJ248)</f>
        <v>103083</v>
      </c>
      <c r="AU249" t="str">
        <f>CONCATENATE('Diversity Panel_Genotypes'!CK248,'Diversity Panel_Genotypes'!CL248)</f>
        <v>143145</v>
      </c>
      <c r="AV249" t="str">
        <f>CONCATENATE('Diversity Panel_Genotypes'!CM248,'Diversity Panel_Genotypes'!CN248)</f>
        <v>122132</v>
      </c>
      <c r="AW249" t="str">
        <f>CONCATENATE('Diversity Panel_Genotypes'!CO248,'Diversity Panel_Genotypes'!CP248)</f>
        <v>228240</v>
      </c>
      <c r="AX249" t="str">
        <f>CONCATENATE('Diversity Panel_Genotypes'!CQ248,'Diversity Panel_Genotypes'!CR248)</f>
        <v>154154</v>
      </c>
      <c r="AY249" t="str">
        <f>CONCATENATE('Diversity Panel_Genotypes'!CS248,'Diversity Panel_Genotypes'!CT248)</f>
        <v>134134</v>
      </c>
      <c r="AZ249" t="str">
        <f>CONCATENATE('Diversity Panel_Genotypes'!CU248,'Diversity Panel_Genotypes'!CV248)</f>
        <v>254254</v>
      </c>
      <c r="BA249" t="str">
        <f>CONCATENATE('Diversity Panel_Genotypes'!CW248,'Diversity Panel_Genotypes'!CX248)</f>
        <v>140142</v>
      </c>
      <c r="BB249" t="str">
        <f>CONCATENATE('Diversity Panel_Genotypes'!CY248,'Diversity Panel_Genotypes'!CZ248)</f>
        <v>149155</v>
      </c>
      <c r="BC249" t="str">
        <f>CONCATENATE('Diversity Panel_Genotypes'!DA248,'Diversity Panel_Genotypes'!DB248)</f>
        <v>136136</v>
      </c>
      <c r="BD249" t="str">
        <f>CONCATENATE('Diversity Panel_Genotypes'!DC248,'Diversity Panel_Genotypes'!DD248)</f>
        <v>147153</v>
      </c>
    </row>
    <row r="250" spans="2:56" x14ac:dyDescent="0.3">
      <c r="B250" t="s">
        <v>504</v>
      </c>
      <c r="C250" s="5">
        <v>2020</v>
      </c>
      <c r="D250" s="17" t="s">
        <v>86</v>
      </c>
      <c r="E250" t="str">
        <f>CONCATENATE('Diversity Panel_Genotypes'!E249,'Diversity Panel_Genotypes'!F249)</f>
        <v>161165</v>
      </c>
      <c r="F250" t="str">
        <f>CONCATENATE('Diversity Panel_Genotypes'!G249,'Diversity Panel_Genotypes'!H249)</f>
        <v>177191</v>
      </c>
      <c r="G250" t="str">
        <f>CONCATENATE('Diversity Panel_Genotypes'!I249,'Diversity Panel_Genotypes'!J249)</f>
        <v>241253</v>
      </c>
      <c r="H250" t="str">
        <f>CONCATENATE('Diversity Panel_Genotypes'!K249,'Diversity Panel_Genotypes'!L249)</f>
        <v>238238</v>
      </c>
      <c r="I250" t="str">
        <f>CONCATENATE('Diversity Panel_Genotypes'!M249,'Diversity Panel_Genotypes'!N249)</f>
        <v>085085</v>
      </c>
      <c r="J250" t="str">
        <f>CONCATENATE('Diversity Panel_Genotypes'!O249,'Diversity Panel_Genotypes'!P249)</f>
        <v>180198</v>
      </c>
      <c r="K250" t="str">
        <f>CONCATENATE('Diversity Panel_Genotypes'!Q249,'Diversity Panel_Genotypes'!R249)</f>
        <v>205207</v>
      </c>
      <c r="L250" t="str">
        <f>CONCATENATE('Diversity Panel_Genotypes'!S249,'Diversity Panel_Genotypes'!T249)</f>
        <v>143143</v>
      </c>
      <c r="M250" t="str">
        <f>CONCATENATE('Diversity Panel_Genotypes'!U249,'Diversity Panel_Genotypes'!V249)</f>
        <v>150152</v>
      </c>
      <c r="N250" t="str">
        <f>CONCATENATE('Diversity Panel_Genotypes'!W249,'Diversity Panel_Genotypes'!X249)</f>
        <v>116118</v>
      </c>
      <c r="O250" t="str">
        <f>CONCATENATE('Diversity Panel_Genotypes'!Y249,'Diversity Panel_Genotypes'!Z249)</f>
        <v>165179</v>
      </c>
      <c r="P250" t="str">
        <f>CONCATENATE('Diversity Panel_Genotypes'!AA249,'Diversity Panel_Genotypes'!AB249)</f>
        <v>092098</v>
      </c>
      <c r="Q250" t="str">
        <f>CONCATENATE('Diversity Panel_Genotypes'!AC249,'Diversity Panel_Genotypes'!AD249)</f>
        <v>127131</v>
      </c>
      <c r="R250" t="str">
        <f>CONCATENATE('Diversity Panel_Genotypes'!AE249,'Diversity Panel_Genotypes'!AF249)</f>
        <v>103105</v>
      </c>
      <c r="S250" t="str">
        <f>CONCATENATE('Diversity Panel_Genotypes'!AG249,'Diversity Panel_Genotypes'!AH249)</f>
        <v>118118</v>
      </c>
      <c r="T250" t="str">
        <f>CONCATENATE('Diversity Panel_Genotypes'!AI249,'Diversity Panel_Genotypes'!AJ249)</f>
        <v>161161</v>
      </c>
      <c r="U250" t="str">
        <f>CONCATENATE('Diversity Panel_Genotypes'!AK249,'Diversity Panel_Genotypes'!AL249)</f>
        <v>225229</v>
      </c>
      <c r="V250" t="str">
        <f>CONCATENATE('Diversity Panel_Genotypes'!AM249,'Diversity Panel_Genotypes'!AN249)</f>
        <v>190194</v>
      </c>
      <c r="W250" t="str">
        <f>CONCATENATE('Diversity Panel_Genotypes'!AO249,'Diversity Panel_Genotypes'!AP249)</f>
        <v>185187</v>
      </c>
      <c r="X250" t="str">
        <f>CONCATENATE('Diversity Panel_Genotypes'!AQ249,'Diversity Panel_Genotypes'!AR249)</f>
        <v>108108</v>
      </c>
      <c r="Y250" t="str">
        <f>CONCATENATE('Diversity Panel_Genotypes'!AS249,'Diversity Panel_Genotypes'!AT249)</f>
        <v>158158</v>
      </c>
      <c r="Z250" t="str">
        <f>CONCATENATE('Diversity Panel_Genotypes'!AU249,'Diversity Panel_Genotypes'!AV249)</f>
        <v>091093</v>
      </c>
      <c r="AA250" t="str">
        <f>CONCATENATE('Diversity Panel_Genotypes'!AW249,'Diversity Panel_Genotypes'!AX249)</f>
        <v>104090</v>
      </c>
      <c r="AB250" t="str">
        <f>CONCATENATE('Diversity Panel_Genotypes'!AY249,'Diversity Panel_Genotypes'!AZ249)</f>
        <v>135147</v>
      </c>
      <c r="AC250" t="str">
        <f>CONCATENATE('Diversity Panel_Genotypes'!BA249,'Diversity Panel_Genotypes'!BB249)</f>
        <v>146146</v>
      </c>
      <c r="AD250" t="str">
        <f>CONCATENATE('Diversity Panel_Genotypes'!BC249,'Diversity Panel_Genotypes'!BD249)</f>
        <v>087091</v>
      </c>
      <c r="AE250" t="str">
        <f>CONCATENATE('Diversity Panel_Genotypes'!BE249,'Diversity Panel_Genotypes'!BF249)</f>
        <v>191191</v>
      </c>
      <c r="AF250" t="str">
        <f>CONCATENATE('Diversity Panel_Genotypes'!BG249,'Diversity Panel_Genotypes'!BH249)</f>
        <v>101101</v>
      </c>
      <c r="AG250" t="str">
        <f>CONCATENATE('Diversity Panel_Genotypes'!BI249,'Diversity Panel_Genotypes'!BJ249)</f>
        <v>151160</v>
      </c>
      <c r="AH250" t="str">
        <f>CONCATENATE('Diversity Panel_Genotypes'!BK249,'Diversity Panel_Genotypes'!BL249)</f>
        <v>170170</v>
      </c>
      <c r="AI250" t="str">
        <f>CONCATENATE('Diversity Panel_Genotypes'!BM249,'Diversity Panel_Genotypes'!BN249)</f>
        <v>127148</v>
      </c>
      <c r="AJ250" t="str">
        <f>CONCATENATE('Diversity Panel_Genotypes'!BO249,'Diversity Panel_Genotypes'!BP249)</f>
        <v>172172</v>
      </c>
      <c r="AK250" t="str">
        <f>CONCATENATE('Diversity Panel_Genotypes'!BQ249,'Diversity Panel_Genotypes'!BR249)</f>
        <v>097097</v>
      </c>
      <c r="AL250" t="str">
        <f>CONCATENATE('Diversity Panel_Genotypes'!BS249,'Diversity Panel_Genotypes'!BT249)</f>
        <v>091095</v>
      </c>
      <c r="AM250" t="str">
        <f>CONCATENATE('Diversity Panel_Genotypes'!BU249,'Diversity Panel_Genotypes'!BV249)</f>
        <v>175175</v>
      </c>
      <c r="AN250" t="str">
        <f>CONCATENATE('Diversity Panel_Genotypes'!BW249,'Diversity Panel_Genotypes'!BX249)</f>
        <v>146148</v>
      </c>
      <c r="AO250" t="str">
        <f>CONCATENATE('Diversity Panel_Genotypes'!BY249,'Diversity Panel_Genotypes'!BZ249)</f>
        <v>174176</v>
      </c>
      <c r="AP250" t="str">
        <f>CONCATENATE('Diversity Panel_Genotypes'!CA249,'Diversity Panel_Genotypes'!CB249)</f>
        <v>106108</v>
      </c>
      <c r="AQ250" t="str">
        <f>CONCATENATE('Diversity Panel_Genotypes'!CC249,'Diversity Panel_Genotypes'!CD249)</f>
        <v>104104</v>
      </c>
      <c r="AR250" t="str">
        <f>CONCATENATE('Diversity Panel_Genotypes'!CE249,'Diversity Panel_Genotypes'!CF249)</f>
        <v>081081</v>
      </c>
      <c r="AS250" t="str">
        <f>CONCATENATE('Diversity Panel_Genotypes'!CG249,'Diversity Panel_Genotypes'!CH249)</f>
        <v>258262</v>
      </c>
      <c r="AT250" t="str">
        <f>CONCATENATE('Diversity Panel_Genotypes'!CI249,'Diversity Panel_Genotypes'!CJ249)</f>
        <v>103097</v>
      </c>
      <c r="AU250" t="str">
        <f>CONCATENATE('Diversity Panel_Genotypes'!CK249,'Diversity Panel_Genotypes'!CL249)</f>
        <v>143143</v>
      </c>
      <c r="AV250" t="str">
        <f>CONCATENATE('Diversity Panel_Genotypes'!CM249,'Diversity Panel_Genotypes'!CN249)</f>
        <v>122124</v>
      </c>
      <c r="AW250" t="str">
        <f>CONCATENATE('Diversity Panel_Genotypes'!CO249,'Diversity Panel_Genotypes'!CP249)</f>
        <v>236240</v>
      </c>
      <c r="AX250" t="str">
        <f>CONCATENATE('Diversity Panel_Genotypes'!CQ249,'Diversity Panel_Genotypes'!CR249)</f>
        <v>154156</v>
      </c>
      <c r="AY250" t="str">
        <f>CONCATENATE('Diversity Panel_Genotypes'!CS249,'Diversity Panel_Genotypes'!CT249)</f>
        <v>132134</v>
      </c>
      <c r="AZ250" t="str">
        <f>CONCATENATE('Diversity Panel_Genotypes'!CU249,'Diversity Panel_Genotypes'!CV249)</f>
        <v>244254</v>
      </c>
      <c r="BA250" t="str">
        <f>CONCATENATE('Diversity Panel_Genotypes'!CW249,'Diversity Panel_Genotypes'!CX249)</f>
        <v>140150</v>
      </c>
      <c r="BB250" t="str">
        <f>CONCATENATE('Diversity Panel_Genotypes'!CY249,'Diversity Panel_Genotypes'!CZ249)</f>
        <v>155155</v>
      </c>
      <c r="BC250" t="str">
        <f>CONCATENATE('Diversity Panel_Genotypes'!DA249,'Diversity Panel_Genotypes'!DB249)</f>
        <v>134136</v>
      </c>
      <c r="BD250" t="str">
        <f>CONCATENATE('Diversity Panel_Genotypes'!DC249,'Diversity Panel_Genotypes'!DD249)</f>
        <v>149153</v>
      </c>
    </row>
    <row r="251" spans="2:56" x14ac:dyDescent="0.3">
      <c r="B251" t="s">
        <v>506</v>
      </c>
      <c r="C251" s="5">
        <v>2020</v>
      </c>
      <c r="D251" s="17" t="s">
        <v>86</v>
      </c>
      <c r="E251" t="str">
        <f>CONCATENATE('Diversity Panel_Genotypes'!E250,'Diversity Panel_Genotypes'!F250)</f>
        <v>165165</v>
      </c>
      <c r="F251" t="str">
        <f>CONCATENATE('Diversity Panel_Genotypes'!G250,'Diversity Panel_Genotypes'!H250)</f>
        <v>177181</v>
      </c>
      <c r="G251" t="str">
        <f>CONCATENATE('Diversity Panel_Genotypes'!I250,'Diversity Panel_Genotypes'!J250)</f>
        <v>241271</v>
      </c>
      <c r="H251" t="str">
        <f>CONCATENATE('Diversity Panel_Genotypes'!K250,'Diversity Panel_Genotypes'!L250)</f>
        <v>238238</v>
      </c>
      <c r="I251" t="str">
        <f>CONCATENATE('Diversity Panel_Genotypes'!M250,'Diversity Panel_Genotypes'!N250)</f>
        <v>085095</v>
      </c>
      <c r="J251" t="str">
        <f>CONCATENATE('Diversity Panel_Genotypes'!O250,'Diversity Panel_Genotypes'!P250)</f>
        <v>184198</v>
      </c>
      <c r="K251" t="str">
        <f>CONCATENATE('Diversity Panel_Genotypes'!Q250,'Diversity Panel_Genotypes'!R250)</f>
        <v>207211</v>
      </c>
      <c r="L251" t="str">
        <f>CONCATENATE('Diversity Panel_Genotypes'!S250,'Diversity Panel_Genotypes'!T250)</f>
        <v>143149</v>
      </c>
      <c r="M251" t="str">
        <f>CONCATENATE('Diversity Panel_Genotypes'!U250,'Diversity Panel_Genotypes'!V250)</f>
        <v>158164</v>
      </c>
      <c r="N251" t="str">
        <f>CONCATENATE('Diversity Panel_Genotypes'!W250,'Diversity Panel_Genotypes'!X250)</f>
        <v>116116</v>
      </c>
      <c r="O251" t="str">
        <f>CONCATENATE('Diversity Panel_Genotypes'!Y250,'Diversity Panel_Genotypes'!Z250)</f>
        <v>165165</v>
      </c>
      <c r="P251" t="str">
        <f>CONCATENATE('Diversity Panel_Genotypes'!AA250,'Diversity Panel_Genotypes'!AB250)</f>
        <v>104104</v>
      </c>
      <c r="Q251" t="str">
        <f>CONCATENATE('Diversity Panel_Genotypes'!AC250,'Diversity Panel_Genotypes'!AD250)</f>
        <v>125129</v>
      </c>
      <c r="R251" t="str">
        <f>CONCATENATE('Diversity Panel_Genotypes'!AE250,'Diversity Panel_Genotypes'!AF250)</f>
        <v>103103</v>
      </c>
      <c r="S251" t="str">
        <f>CONCATENATE('Diversity Panel_Genotypes'!AG250,'Diversity Panel_Genotypes'!AH250)</f>
        <v>116120</v>
      </c>
      <c r="T251" t="str">
        <f>CONCATENATE('Diversity Panel_Genotypes'!AI250,'Diversity Panel_Genotypes'!AJ250)</f>
        <v>161161</v>
      </c>
      <c r="U251" t="str">
        <f>CONCATENATE('Diversity Panel_Genotypes'!AK250,'Diversity Panel_Genotypes'!AL250)</f>
        <v>225231</v>
      </c>
      <c r="V251" t="str">
        <f>CONCATENATE('Diversity Panel_Genotypes'!AM250,'Diversity Panel_Genotypes'!AN250)</f>
        <v>194200</v>
      </c>
      <c r="W251" t="str">
        <f>CONCATENATE('Diversity Panel_Genotypes'!AO250,'Diversity Panel_Genotypes'!AP250)</f>
        <v>181181</v>
      </c>
      <c r="X251" t="str">
        <f>CONCATENATE('Diversity Panel_Genotypes'!AQ250,'Diversity Panel_Genotypes'!AR250)</f>
        <v>108115</v>
      </c>
      <c r="Y251" t="str">
        <f>CONCATENATE('Diversity Panel_Genotypes'!AS250,'Diversity Panel_Genotypes'!AT250)</f>
        <v>156156</v>
      </c>
      <c r="Z251" t="str">
        <f>CONCATENATE('Diversity Panel_Genotypes'!AU250,'Diversity Panel_Genotypes'!AV250)</f>
        <v>091093</v>
      </c>
      <c r="AA251" t="str">
        <f>CONCATENATE('Diversity Panel_Genotypes'!AW250,'Diversity Panel_Genotypes'!AX250)</f>
        <v>102090</v>
      </c>
      <c r="AB251" t="str">
        <f>CONCATENATE('Diversity Panel_Genotypes'!AY250,'Diversity Panel_Genotypes'!AZ250)</f>
        <v>137141</v>
      </c>
      <c r="AC251" t="str">
        <f>CONCATENATE('Diversity Panel_Genotypes'!BA250,'Diversity Panel_Genotypes'!BB250)</f>
        <v>146150</v>
      </c>
      <c r="AD251" t="str">
        <f>CONCATENATE('Diversity Panel_Genotypes'!BC250,'Diversity Panel_Genotypes'!BD250)</f>
        <v>087087</v>
      </c>
      <c r="AE251" t="str">
        <f>CONCATENATE('Diversity Panel_Genotypes'!BE250,'Diversity Panel_Genotypes'!BF250)</f>
        <v>191191</v>
      </c>
      <c r="AF251" t="str">
        <f>CONCATENATE('Diversity Panel_Genotypes'!BG250,'Diversity Panel_Genotypes'!BH250)</f>
        <v>103099</v>
      </c>
      <c r="AG251" t="str">
        <f>CONCATENATE('Diversity Panel_Genotypes'!BI250,'Diversity Panel_Genotypes'!BJ250)</f>
        <v>151151</v>
      </c>
      <c r="AH251" t="str">
        <f>CONCATENATE('Diversity Panel_Genotypes'!BK250,'Diversity Panel_Genotypes'!BL250)</f>
        <v>166168</v>
      </c>
      <c r="AI251" t="str">
        <f>CONCATENATE('Diversity Panel_Genotypes'!BM250,'Diversity Panel_Genotypes'!BN250)</f>
        <v>140142</v>
      </c>
      <c r="AJ251" t="str">
        <f>CONCATENATE('Diversity Panel_Genotypes'!BO250,'Diversity Panel_Genotypes'!BP250)</f>
        <v>168172</v>
      </c>
      <c r="AK251" t="str">
        <f>CONCATENATE('Diversity Panel_Genotypes'!BQ250,'Diversity Panel_Genotypes'!BR250)</f>
        <v>083097</v>
      </c>
      <c r="AL251" t="str">
        <f>CONCATENATE('Diversity Panel_Genotypes'!BS250,'Diversity Panel_Genotypes'!BT250)</f>
        <v>091094</v>
      </c>
      <c r="AM251" t="str">
        <f>CONCATENATE('Diversity Panel_Genotypes'!BU250,'Diversity Panel_Genotypes'!BV250)</f>
        <v>173175</v>
      </c>
      <c r="AN251" t="str">
        <f>CONCATENATE('Diversity Panel_Genotypes'!BW250,'Diversity Panel_Genotypes'!BX250)</f>
        <v>140152</v>
      </c>
      <c r="AO251" t="str">
        <f>CONCATENATE('Diversity Panel_Genotypes'!BY250,'Diversity Panel_Genotypes'!BZ250)</f>
        <v>172178</v>
      </c>
      <c r="AP251" t="str">
        <f>CONCATENATE('Diversity Panel_Genotypes'!CA250,'Diversity Panel_Genotypes'!CB250)</f>
        <v>106106</v>
      </c>
      <c r="AQ251" t="str">
        <f>CONCATENATE('Diversity Panel_Genotypes'!CC250,'Diversity Panel_Genotypes'!CD250)</f>
        <v>104104</v>
      </c>
      <c r="AR251" t="str">
        <f>CONCATENATE('Diversity Panel_Genotypes'!CE250,'Diversity Panel_Genotypes'!CF250)</f>
        <v>081083</v>
      </c>
      <c r="AS251" t="str">
        <f>CONCATENATE('Diversity Panel_Genotypes'!CG250,'Diversity Panel_Genotypes'!CH250)</f>
        <v>258262</v>
      </c>
      <c r="AT251" t="str">
        <f>CONCATENATE('Diversity Panel_Genotypes'!CI250,'Diversity Panel_Genotypes'!CJ250)</f>
        <v>105083</v>
      </c>
      <c r="AU251" t="str">
        <f>CONCATENATE('Diversity Panel_Genotypes'!CK250,'Diversity Panel_Genotypes'!CL250)</f>
        <v>143145</v>
      </c>
      <c r="AV251" t="str">
        <f>CONCATENATE('Diversity Panel_Genotypes'!CM250,'Diversity Panel_Genotypes'!CN250)</f>
        <v>122122</v>
      </c>
      <c r="AW251" t="str">
        <f>CONCATENATE('Diversity Panel_Genotypes'!CO250,'Diversity Panel_Genotypes'!CP250)</f>
        <v>228240</v>
      </c>
      <c r="AX251" t="str">
        <f>CONCATENATE('Diversity Panel_Genotypes'!CQ250,'Diversity Panel_Genotypes'!CR250)</f>
        <v>154156</v>
      </c>
      <c r="AY251" t="str">
        <f>CONCATENATE('Diversity Panel_Genotypes'!CS250,'Diversity Panel_Genotypes'!CT250)</f>
        <v>130132</v>
      </c>
      <c r="AZ251" t="str">
        <f>CONCATENATE('Diversity Panel_Genotypes'!CU250,'Diversity Panel_Genotypes'!CV250)</f>
        <v>250254</v>
      </c>
      <c r="BA251" t="str">
        <f>CONCATENATE('Diversity Panel_Genotypes'!CW250,'Diversity Panel_Genotypes'!CX250)</f>
        <v>140142</v>
      </c>
      <c r="BB251" t="str">
        <f>CONCATENATE('Diversity Panel_Genotypes'!CY250,'Diversity Panel_Genotypes'!CZ250)</f>
        <v>153155</v>
      </c>
      <c r="BC251" t="str">
        <f>CONCATENATE('Diversity Panel_Genotypes'!DA250,'Diversity Panel_Genotypes'!DB250)</f>
        <v>134136</v>
      </c>
      <c r="BD251" t="str">
        <f>CONCATENATE('Diversity Panel_Genotypes'!DC250,'Diversity Panel_Genotypes'!DD250)</f>
        <v>149149</v>
      </c>
    </row>
    <row r="252" spans="2:56" x14ac:dyDescent="0.3">
      <c r="B252" t="s">
        <v>508</v>
      </c>
      <c r="C252" s="5">
        <v>2020</v>
      </c>
      <c r="D252" s="17" t="s">
        <v>86</v>
      </c>
      <c r="E252" t="str">
        <f>CONCATENATE('Diversity Panel_Genotypes'!E251,'Diversity Panel_Genotypes'!F251)</f>
        <v>165165</v>
      </c>
      <c r="F252" t="str">
        <f>CONCATENATE('Diversity Panel_Genotypes'!G251,'Diversity Panel_Genotypes'!H251)</f>
        <v>181181</v>
      </c>
      <c r="G252" t="str">
        <f>CONCATENATE('Diversity Panel_Genotypes'!I251,'Diversity Panel_Genotypes'!J251)</f>
        <v>241253</v>
      </c>
      <c r="H252" t="str">
        <f>CONCATENATE('Diversity Panel_Genotypes'!K251,'Diversity Panel_Genotypes'!L251)</f>
        <v>232252</v>
      </c>
      <c r="I252" t="str">
        <f>CONCATENATE('Diversity Panel_Genotypes'!M251,'Diversity Panel_Genotypes'!N251)</f>
        <v>087095</v>
      </c>
      <c r="J252" t="str">
        <f>CONCATENATE('Diversity Panel_Genotypes'!O251,'Diversity Panel_Genotypes'!P251)</f>
        <v>180184</v>
      </c>
      <c r="K252" t="str">
        <f>CONCATENATE('Diversity Panel_Genotypes'!Q251,'Diversity Panel_Genotypes'!R251)</f>
        <v>205207</v>
      </c>
      <c r="L252" t="str">
        <f>CONCATENATE('Diversity Panel_Genotypes'!S251,'Diversity Panel_Genotypes'!T251)</f>
        <v>143143</v>
      </c>
      <c r="M252" t="str">
        <f>CONCATENATE('Diversity Panel_Genotypes'!U251,'Diversity Panel_Genotypes'!V251)</f>
        <v>140158</v>
      </c>
      <c r="N252" t="str">
        <f>CONCATENATE('Diversity Panel_Genotypes'!W251,'Diversity Panel_Genotypes'!X251)</f>
        <v>116118</v>
      </c>
      <c r="O252" t="str">
        <f>CONCATENATE('Diversity Panel_Genotypes'!Y251,'Diversity Panel_Genotypes'!Z251)</f>
        <v>165183</v>
      </c>
      <c r="P252" t="str">
        <f>CONCATENATE('Diversity Panel_Genotypes'!AA251,'Diversity Panel_Genotypes'!AB251)</f>
        <v>104104</v>
      </c>
      <c r="Q252" t="str">
        <f>CONCATENATE('Diversity Panel_Genotypes'!AC251,'Diversity Panel_Genotypes'!AD251)</f>
        <v>125127</v>
      </c>
      <c r="R252" t="str">
        <f>CONCATENATE('Diversity Panel_Genotypes'!AE251,'Diversity Panel_Genotypes'!AF251)</f>
        <v>105105</v>
      </c>
      <c r="S252" t="str">
        <f>CONCATENATE('Diversity Panel_Genotypes'!AG251,'Diversity Panel_Genotypes'!AH251)</f>
        <v>118118</v>
      </c>
      <c r="T252" t="str">
        <f>CONCATENATE('Diversity Panel_Genotypes'!AI251,'Diversity Panel_Genotypes'!AJ251)</f>
        <v>161161</v>
      </c>
      <c r="U252" t="str">
        <f>CONCATENATE('Diversity Panel_Genotypes'!AK251,'Diversity Panel_Genotypes'!AL251)</f>
        <v>213225</v>
      </c>
      <c r="V252" t="str">
        <f>CONCATENATE('Diversity Panel_Genotypes'!AM251,'Diversity Panel_Genotypes'!AN251)</f>
        <v>194196</v>
      </c>
      <c r="W252" t="str">
        <f>CONCATENATE('Diversity Panel_Genotypes'!AO251,'Diversity Panel_Genotypes'!AP251)</f>
        <v>187187</v>
      </c>
      <c r="X252" t="str">
        <f>CONCATENATE('Diversity Panel_Genotypes'!AQ251,'Diversity Panel_Genotypes'!AR251)</f>
        <v>113115</v>
      </c>
      <c r="Y252" t="str">
        <f>CONCATENATE('Diversity Panel_Genotypes'!AS251,'Diversity Panel_Genotypes'!AT251)</f>
        <v>160160</v>
      </c>
      <c r="Z252" t="str">
        <f>CONCATENATE('Diversity Panel_Genotypes'!AU251,'Diversity Panel_Genotypes'!AV251)</f>
        <v>089091</v>
      </c>
      <c r="AA252" t="str">
        <f>CONCATENATE('Diversity Panel_Genotypes'!AW251,'Diversity Panel_Genotypes'!AX251)</f>
        <v>104090</v>
      </c>
      <c r="AB252" t="str">
        <f>CONCATENATE('Diversity Panel_Genotypes'!AY251,'Diversity Panel_Genotypes'!AZ251)</f>
        <v>135135</v>
      </c>
      <c r="AC252" t="str">
        <f>CONCATENATE('Diversity Panel_Genotypes'!BA251,'Diversity Panel_Genotypes'!BB251)</f>
        <v>146146</v>
      </c>
      <c r="AD252" t="str">
        <f>CONCATENATE('Diversity Panel_Genotypes'!BC251,'Diversity Panel_Genotypes'!BD251)</f>
        <v>087089</v>
      </c>
      <c r="AE252" t="str">
        <f>CONCATENATE('Diversity Panel_Genotypes'!BE251,'Diversity Panel_Genotypes'!BF251)</f>
        <v>191191</v>
      </c>
      <c r="AF252" t="str">
        <f>CONCATENATE('Diversity Panel_Genotypes'!BG251,'Diversity Panel_Genotypes'!BH251)</f>
        <v>095095</v>
      </c>
      <c r="AG252" t="str">
        <f>CONCATENATE('Diversity Panel_Genotypes'!BI251,'Diversity Panel_Genotypes'!BJ251)</f>
        <v>160160</v>
      </c>
      <c r="AH252" t="str">
        <f>CONCATENATE('Diversity Panel_Genotypes'!BK251,'Diversity Panel_Genotypes'!BL251)</f>
        <v>164168</v>
      </c>
      <c r="AI252" t="str">
        <f>CONCATENATE('Diversity Panel_Genotypes'!BM251,'Diversity Panel_Genotypes'!BN251)</f>
        <v>140140</v>
      </c>
      <c r="AJ252" t="str">
        <f>CONCATENATE('Diversity Panel_Genotypes'!BO251,'Diversity Panel_Genotypes'!BP251)</f>
        <v>168168</v>
      </c>
      <c r="AK252" t="str">
        <f>CONCATENATE('Diversity Panel_Genotypes'!BQ251,'Diversity Panel_Genotypes'!BR251)</f>
        <v>097097</v>
      </c>
      <c r="AL252" t="str">
        <f>CONCATENATE('Diversity Panel_Genotypes'!BS251,'Diversity Panel_Genotypes'!BT251)</f>
        <v>095095</v>
      </c>
      <c r="AM252" t="str">
        <f>CONCATENATE('Diversity Panel_Genotypes'!BU251,'Diversity Panel_Genotypes'!BV251)</f>
        <v>173175</v>
      </c>
      <c r="AN252" t="str">
        <f>CONCATENATE('Diversity Panel_Genotypes'!BW251,'Diversity Panel_Genotypes'!BX251)</f>
        <v>140148</v>
      </c>
      <c r="AO252" t="str">
        <f>CONCATENATE('Diversity Panel_Genotypes'!BY251,'Diversity Panel_Genotypes'!BZ251)</f>
        <v>172178</v>
      </c>
      <c r="AP252" t="str">
        <f>CONCATENATE('Diversity Panel_Genotypes'!CA251,'Diversity Panel_Genotypes'!CB251)</f>
        <v>106108</v>
      </c>
      <c r="AQ252" t="str">
        <f>CONCATENATE('Diversity Panel_Genotypes'!CC251,'Diversity Panel_Genotypes'!CD251)</f>
        <v>104106</v>
      </c>
      <c r="AR252" t="str">
        <f>CONCATENATE('Diversity Panel_Genotypes'!CE251,'Diversity Panel_Genotypes'!CF251)</f>
        <v>081083</v>
      </c>
      <c r="AS252" t="str">
        <f>CONCATENATE('Diversity Panel_Genotypes'!CG251,'Diversity Panel_Genotypes'!CH251)</f>
        <v>262262</v>
      </c>
      <c r="AT252" t="str">
        <f>CONCATENATE('Diversity Panel_Genotypes'!CI251,'Diversity Panel_Genotypes'!CJ251)</f>
        <v>103099</v>
      </c>
      <c r="AU252" t="str">
        <f>CONCATENATE('Diversity Panel_Genotypes'!CK251,'Diversity Panel_Genotypes'!CL251)</f>
        <v>143147</v>
      </c>
      <c r="AV252" t="str">
        <f>CONCATENATE('Diversity Panel_Genotypes'!CM251,'Diversity Panel_Genotypes'!CN251)</f>
        <v>124124</v>
      </c>
      <c r="AW252" t="str">
        <f>CONCATENATE('Diversity Panel_Genotypes'!CO251,'Diversity Panel_Genotypes'!CP251)</f>
        <v>240240</v>
      </c>
      <c r="AX252" t="str">
        <f>CONCATENATE('Diversity Panel_Genotypes'!CQ251,'Diversity Panel_Genotypes'!CR251)</f>
        <v>154154</v>
      </c>
      <c r="AY252" t="str">
        <f>CONCATENATE('Diversity Panel_Genotypes'!CS251,'Diversity Panel_Genotypes'!CT251)</f>
        <v>130130</v>
      </c>
      <c r="AZ252" t="str">
        <f>CONCATENATE('Diversity Panel_Genotypes'!CU251,'Diversity Panel_Genotypes'!CV251)</f>
        <v>246246</v>
      </c>
      <c r="BA252" t="str">
        <f>CONCATENATE('Diversity Panel_Genotypes'!CW251,'Diversity Panel_Genotypes'!CX251)</f>
        <v>140150</v>
      </c>
      <c r="BB252" t="str">
        <f>CONCATENATE('Diversity Panel_Genotypes'!CY251,'Diversity Panel_Genotypes'!CZ251)</f>
        <v>153155</v>
      </c>
      <c r="BC252" t="str">
        <f>CONCATENATE('Diversity Panel_Genotypes'!DA251,'Diversity Panel_Genotypes'!DB251)</f>
        <v>134134</v>
      </c>
      <c r="BD252" t="str">
        <f>CONCATENATE('Diversity Panel_Genotypes'!DC251,'Diversity Panel_Genotypes'!DD251)</f>
        <v>151151</v>
      </c>
    </row>
    <row r="253" spans="2:56" x14ac:dyDescent="0.3">
      <c r="B253" t="s">
        <v>510</v>
      </c>
      <c r="C253" s="5">
        <v>2020</v>
      </c>
      <c r="D253" s="17" t="s">
        <v>86</v>
      </c>
      <c r="E253" t="str">
        <f>CONCATENATE('Diversity Panel_Genotypes'!E252,'Diversity Panel_Genotypes'!F252)</f>
        <v>165165</v>
      </c>
      <c r="F253" t="str">
        <f>CONCATENATE('Diversity Panel_Genotypes'!G252,'Diversity Panel_Genotypes'!H252)</f>
        <v>191191</v>
      </c>
      <c r="G253" t="str">
        <f>CONCATENATE('Diversity Panel_Genotypes'!I252,'Diversity Panel_Genotypes'!J252)</f>
        <v>241269</v>
      </c>
      <c r="H253" t="str">
        <f>CONCATENATE('Diversity Panel_Genotypes'!K252,'Diversity Panel_Genotypes'!L252)</f>
        <v>238238</v>
      </c>
      <c r="I253" t="str">
        <f>CONCATENATE('Diversity Panel_Genotypes'!M252,'Diversity Panel_Genotypes'!N252)</f>
        <v>089089</v>
      </c>
      <c r="J253" t="str">
        <f>CONCATENATE('Diversity Panel_Genotypes'!O252,'Diversity Panel_Genotypes'!P252)</f>
        <v>184196</v>
      </c>
      <c r="K253" t="str">
        <f>CONCATENATE('Diversity Panel_Genotypes'!Q252,'Diversity Panel_Genotypes'!R252)</f>
        <v>205205</v>
      </c>
      <c r="L253" t="str">
        <f>CONCATENATE('Diversity Panel_Genotypes'!S252,'Diversity Panel_Genotypes'!T252)</f>
        <v>143143</v>
      </c>
      <c r="M253" t="str">
        <f>CONCATENATE('Diversity Panel_Genotypes'!U252,'Diversity Panel_Genotypes'!V252)</f>
        <v>150158</v>
      </c>
      <c r="N253" t="str">
        <f>CONCATENATE('Diversity Panel_Genotypes'!W252,'Diversity Panel_Genotypes'!X252)</f>
        <v>108118</v>
      </c>
      <c r="O253" t="str">
        <f>CONCATENATE('Diversity Panel_Genotypes'!Y252,'Diversity Panel_Genotypes'!Z252)</f>
        <v>165179</v>
      </c>
      <c r="P253" t="str">
        <f>CONCATENATE('Diversity Panel_Genotypes'!AA252,'Diversity Panel_Genotypes'!AB252)</f>
        <v>104098</v>
      </c>
      <c r="Q253" t="str">
        <f>CONCATENATE('Diversity Panel_Genotypes'!AC252,'Diversity Panel_Genotypes'!AD252)</f>
        <v>125125</v>
      </c>
      <c r="R253" t="str">
        <f>CONCATENATE('Diversity Panel_Genotypes'!AE252,'Diversity Panel_Genotypes'!AF252)</f>
        <v>103103</v>
      </c>
      <c r="S253" t="str">
        <f>CONCATENATE('Diversity Panel_Genotypes'!AG252,'Diversity Panel_Genotypes'!AH252)</f>
        <v>116118</v>
      </c>
      <c r="T253" t="str">
        <f>CONCATENATE('Diversity Panel_Genotypes'!AI252,'Diversity Panel_Genotypes'!AJ252)</f>
        <v>161161</v>
      </c>
      <c r="U253" t="str">
        <f>CONCATENATE('Diversity Panel_Genotypes'!AK252,'Diversity Panel_Genotypes'!AL252)</f>
        <v>213235</v>
      </c>
      <c r="V253" t="str">
        <f>CONCATENATE('Diversity Panel_Genotypes'!AM252,'Diversity Panel_Genotypes'!AN252)</f>
        <v>194200</v>
      </c>
      <c r="W253" t="str">
        <f>CONCATENATE('Diversity Panel_Genotypes'!AO252,'Diversity Panel_Genotypes'!AP252)</f>
        <v>175181</v>
      </c>
      <c r="X253" t="str">
        <f>CONCATENATE('Diversity Panel_Genotypes'!AQ252,'Diversity Panel_Genotypes'!AR252)</f>
        <v>108113</v>
      </c>
      <c r="Y253" t="str">
        <f>CONCATENATE('Diversity Panel_Genotypes'!AS252,'Diversity Panel_Genotypes'!AT252)</f>
        <v>158160</v>
      </c>
      <c r="Z253" t="str">
        <f>CONCATENATE('Diversity Panel_Genotypes'!AU252,'Diversity Panel_Genotypes'!AV252)</f>
        <v>089093</v>
      </c>
      <c r="AA253" t="str">
        <f>CONCATENATE('Diversity Panel_Genotypes'!AW252,'Diversity Panel_Genotypes'!AX252)</f>
        <v>090090</v>
      </c>
      <c r="AB253" t="str">
        <f>CONCATENATE('Diversity Panel_Genotypes'!AY252,'Diversity Panel_Genotypes'!AZ252)</f>
        <v>135147</v>
      </c>
      <c r="AC253" t="str">
        <f>CONCATENATE('Diversity Panel_Genotypes'!BA252,'Diversity Panel_Genotypes'!BB252)</f>
        <v>146146</v>
      </c>
      <c r="AD253" t="str">
        <f>CONCATENATE('Diversity Panel_Genotypes'!BC252,'Diversity Panel_Genotypes'!BD252)</f>
        <v>087087</v>
      </c>
      <c r="AE253" t="str">
        <f>CONCATENATE('Diversity Panel_Genotypes'!BE252,'Diversity Panel_Genotypes'!BF252)</f>
        <v>191195</v>
      </c>
      <c r="AF253" t="str">
        <f>CONCATENATE('Diversity Panel_Genotypes'!BG252,'Diversity Panel_Genotypes'!BH252)</f>
        <v>101101</v>
      </c>
      <c r="AG253" t="str">
        <f>CONCATENATE('Diversity Panel_Genotypes'!BI252,'Diversity Panel_Genotypes'!BJ252)</f>
        <v>158170</v>
      </c>
      <c r="AH253" t="str">
        <f>CONCATENATE('Diversity Panel_Genotypes'!BK252,'Diversity Panel_Genotypes'!BL252)</f>
        <v>158166</v>
      </c>
      <c r="AI253" t="str">
        <f>CONCATENATE('Diversity Panel_Genotypes'!BM252,'Diversity Panel_Genotypes'!BN252)</f>
        <v>142150</v>
      </c>
      <c r="AJ253" t="str">
        <f>CONCATENATE('Diversity Panel_Genotypes'!BO252,'Diversity Panel_Genotypes'!BP252)</f>
        <v>172172</v>
      </c>
      <c r="AK253" t="str">
        <f>CONCATENATE('Diversity Panel_Genotypes'!BQ252,'Diversity Panel_Genotypes'!BR252)</f>
        <v>083097</v>
      </c>
      <c r="AL253" t="str">
        <f>CONCATENATE('Diversity Panel_Genotypes'!BS252,'Diversity Panel_Genotypes'!BT252)</f>
        <v>091092</v>
      </c>
      <c r="AM253" t="str">
        <f>CONCATENATE('Diversity Panel_Genotypes'!BU252,'Diversity Panel_Genotypes'!BV252)</f>
        <v>173175</v>
      </c>
      <c r="AN253" t="str">
        <f>CONCATENATE('Diversity Panel_Genotypes'!BW252,'Diversity Panel_Genotypes'!BX252)</f>
        <v>140148</v>
      </c>
      <c r="AO253" t="str">
        <f>CONCATENATE('Diversity Panel_Genotypes'!BY252,'Diversity Panel_Genotypes'!BZ252)</f>
        <v>174178</v>
      </c>
      <c r="AP253" t="str">
        <f>CONCATENATE('Diversity Panel_Genotypes'!CA252,'Diversity Panel_Genotypes'!CB252)</f>
        <v>108108</v>
      </c>
      <c r="AQ253" t="str">
        <f>CONCATENATE('Diversity Panel_Genotypes'!CC252,'Diversity Panel_Genotypes'!CD252)</f>
        <v>104104</v>
      </c>
      <c r="AR253" t="str">
        <f>CONCATENATE('Diversity Panel_Genotypes'!CE252,'Diversity Panel_Genotypes'!CF252)</f>
        <v>083083</v>
      </c>
      <c r="AS253" t="str">
        <f>CONCATENATE('Diversity Panel_Genotypes'!CG252,'Diversity Panel_Genotypes'!CH252)</f>
        <v>258262</v>
      </c>
      <c r="AT253" t="str">
        <f>CONCATENATE('Diversity Panel_Genotypes'!CI252,'Diversity Panel_Genotypes'!CJ252)</f>
        <v>093097</v>
      </c>
      <c r="AU253" t="str">
        <f>CONCATENATE('Diversity Panel_Genotypes'!CK252,'Diversity Panel_Genotypes'!CL252)</f>
        <v>143143</v>
      </c>
      <c r="AV253" t="str">
        <f>CONCATENATE('Diversity Panel_Genotypes'!CM252,'Diversity Panel_Genotypes'!CN252)</f>
        <v>122124</v>
      </c>
      <c r="AW253" t="str">
        <f>CONCATENATE('Diversity Panel_Genotypes'!CO252,'Diversity Panel_Genotypes'!CP252)</f>
        <v>236238</v>
      </c>
      <c r="AX253" t="str">
        <f>CONCATENATE('Diversity Panel_Genotypes'!CQ252,'Diversity Panel_Genotypes'!CR252)</f>
        <v>154158</v>
      </c>
      <c r="AY253" t="str">
        <f>CONCATENATE('Diversity Panel_Genotypes'!CS252,'Diversity Panel_Genotypes'!CT252)</f>
        <v>118134</v>
      </c>
      <c r="AZ253" t="str">
        <f>CONCATENATE('Diversity Panel_Genotypes'!CU252,'Diversity Panel_Genotypes'!CV252)</f>
        <v>252254</v>
      </c>
      <c r="BA253" t="str">
        <f>CONCATENATE('Diversity Panel_Genotypes'!CW252,'Diversity Panel_Genotypes'!CX252)</f>
        <v>150150</v>
      </c>
      <c r="BB253" t="str">
        <f>CONCATENATE('Diversity Panel_Genotypes'!CY252,'Diversity Panel_Genotypes'!CZ252)</f>
        <v>153153</v>
      </c>
      <c r="BC253" t="str">
        <f>CONCATENATE('Diversity Panel_Genotypes'!DA252,'Diversity Panel_Genotypes'!DB252)</f>
        <v>136136</v>
      </c>
      <c r="BD253" t="str">
        <f>CONCATENATE('Diversity Panel_Genotypes'!DC252,'Diversity Panel_Genotypes'!DD252)</f>
        <v>149149</v>
      </c>
    </row>
    <row r="254" spans="2:56" x14ac:dyDescent="0.3">
      <c r="B254" t="s">
        <v>512</v>
      </c>
      <c r="C254" s="5">
        <v>2020</v>
      </c>
      <c r="D254" s="17" t="s">
        <v>86</v>
      </c>
      <c r="E254" t="str">
        <f>CONCATENATE('Diversity Panel_Genotypes'!E253,'Diversity Panel_Genotypes'!F253)</f>
        <v>161165</v>
      </c>
      <c r="F254" t="str">
        <f>CONCATENATE('Diversity Panel_Genotypes'!G253,'Diversity Panel_Genotypes'!H253)</f>
        <v>177181</v>
      </c>
      <c r="G254" t="str">
        <f>CONCATENATE('Diversity Panel_Genotypes'!I253,'Diversity Panel_Genotypes'!J253)</f>
        <v>241241</v>
      </c>
      <c r="H254" t="str">
        <f>CONCATENATE('Diversity Panel_Genotypes'!K253,'Diversity Panel_Genotypes'!L253)</f>
        <v>232252</v>
      </c>
      <c r="I254" t="str">
        <f>CONCATENATE('Diversity Panel_Genotypes'!M253,'Diversity Panel_Genotypes'!N253)</f>
        <v>085091</v>
      </c>
      <c r="J254" t="str">
        <f>CONCATENATE('Diversity Panel_Genotypes'!O253,'Diversity Panel_Genotypes'!P253)</f>
        <v>180180</v>
      </c>
      <c r="K254" t="str">
        <f>CONCATENATE('Diversity Panel_Genotypes'!Q253,'Diversity Panel_Genotypes'!R253)</f>
        <v>205211</v>
      </c>
      <c r="L254" t="str">
        <f>CONCATENATE('Diversity Panel_Genotypes'!S253,'Diversity Panel_Genotypes'!T253)</f>
        <v>129133</v>
      </c>
      <c r="M254" t="str">
        <f>CONCATENATE('Diversity Panel_Genotypes'!U253,'Diversity Panel_Genotypes'!V253)</f>
        <v>152164</v>
      </c>
      <c r="N254" t="str">
        <f>CONCATENATE('Diversity Panel_Genotypes'!W253,'Diversity Panel_Genotypes'!X253)</f>
        <v>116118</v>
      </c>
      <c r="O254" t="str">
        <f>CONCATENATE('Diversity Panel_Genotypes'!Y253,'Diversity Panel_Genotypes'!Z253)</f>
        <v>165181</v>
      </c>
      <c r="P254" t="str">
        <f>CONCATENATE('Diversity Panel_Genotypes'!AA253,'Diversity Panel_Genotypes'!AB253)</f>
        <v>092098</v>
      </c>
      <c r="Q254" t="str">
        <f>CONCATENATE('Diversity Panel_Genotypes'!AC253,'Diversity Panel_Genotypes'!AD253)</f>
        <v>125125</v>
      </c>
      <c r="R254" t="str">
        <f>CONCATENATE('Diversity Panel_Genotypes'!AE253,'Diversity Panel_Genotypes'!AF253)</f>
        <v>103105</v>
      </c>
      <c r="S254" t="str">
        <f>CONCATENATE('Diversity Panel_Genotypes'!AG253,'Diversity Panel_Genotypes'!AH253)</f>
        <v>118120</v>
      </c>
      <c r="T254" t="str">
        <f>CONCATENATE('Diversity Panel_Genotypes'!AI253,'Diversity Panel_Genotypes'!AJ253)</f>
        <v>161175</v>
      </c>
      <c r="U254" t="str">
        <f>CONCATENATE('Diversity Panel_Genotypes'!AK253,'Diversity Panel_Genotypes'!AL253)</f>
        <v>229231</v>
      </c>
      <c r="V254" t="str">
        <f>CONCATENATE('Diversity Panel_Genotypes'!AM253,'Diversity Panel_Genotypes'!AN253)</f>
        <v>194194</v>
      </c>
      <c r="W254" t="str">
        <f>CONCATENATE('Diversity Panel_Genotypes'!AO253,'Diversity Panel_Genotypes'!AP253)</f>
        <v>181185</v>
      </c>
      <c r="X254" t="str">
        <f>CONCATENATE('Diversity Panel_Genotypes'!AQ253,'Diversity Panel_Genotypes'!AR253)</f>
        <v>108113</v>
      </c>
      <c r="Y254" t="str">
        <f>CONCATENATE('Diversity Panel_Genotypes'!AS253,'Diversity Panel_Genotypes'!AT253)</f>
        <v>154158</v>
      </c>
      <c r="Z254" t="str">
        <f>CONCATENATE('Diversity Panel_Genotypes'!AU253,'Diversity Panel_Genotypes'!AV253)</f>
        <v>089093</v>
      </c>
      <c r="AA254" t="str">
        <f>CONCATENATE('Diversity Panel_Genotypes'!AW253,'Diversity Panel_Genotypes'!AX253)</f>
        <v>090090</v>
      </c>
      <c r="AB254" t="str">
        <f>CONCATENATE('Diversity Panel_Genotypes'!AY253,'Diversity Panel_Genotypes'!AZ253)</f>
        <v>137147</v>
      </c>
      <c r="AC254" t="str">
        <f>CONCATENATE('Diversity Panel_Genotypes'!BA253,'Diversity Panel_Genotypes'!BB253)</f>
        <v>146146</v>
      </c>
      <c r="AD254" t="str">
        <f>CONCATENATE('Diversity Panel_Genotypes'!BC253,'Diversity Panel_Genotypes'!BD253)</f>
        <v>091091</v>
      </c>
      <c r="AE254" t="str">
        <f>CONCATENATE('Diversity Panel_Genotypes'!BE253,'Diversity Panel_Genotypes'!BF253)</f>
        <v>191191</v>
      </c>
      <c r="AF254" t="str">
        <f>CONCATENATE('Diversity Panel_Genotypes'!BG253,'Diversity Panel_Genotypes'!BH253)</f>
        <v>101101</v>
      </c>
      <c r="AG254" t="str">
        <f>CONCATENATE('Diversity Panel_Genotypes'!BI253,'Diversity Panel_Genotypes'!BJ253)</f>
        <v>151158</v>
      </c>
      <c r="AH254" t="str">
        <f>CONCATENATE('Diversity Panel_Genotypes'!BK253,'Diversity Panel_Genotypes'!BL253)</f>
        <v>142166</v>
      </c>
      <c r="AI254" t="str">
        <f>CONCATENATE('Diversity Panel_Genotypes'!BM253,'Diversity Panel_Genotypes'!BN253)</f>
        <v>127140</v>
      </c>
      <c r="AJ254" t="str">
        <f>CONCATENATE('Diversity Panel_Genotypes'!BO253,'Diversity Panel_Genotypes'!BP253)</f>
        <v>170172</v>
      </c>
      <c r="AK254" t="str">
        <f>CONCATENATE('Diversity Panel_Genotypes'!BQ253,'Diversity Panel_Genotypes'!BR253)</f>
        <v>083083</v>
      </c>
      <c r="AL254" t="str">
        <f>CONCATENATE('Diversity Panel_Genotypes'!BS253,'Diversity Panel_Genotypes'!BT253)</f>
        <v>092095</v>
      </c>
      <c r="AM254" t="str">
        <f>CONCATENATE('Diversity Panel_Genotypes'!BU253,'Diversity Panel_Genotypes'!BV253)</f>
        <v>167173</v>
      </c>
      <c r="AN254" t="str">
        <f>CONCATENATE('Diversity Panel_Genotypes'!BW253,'Diversity Panel_Genotypes'!BX253)</f>
        <v>146148</v>
      </c>
      <c r="AO254" t="str">
        <f>CONCATENATE('Diversity Panel_Genotypes'!BY253,'Diversity Panel_Genotypes'!BZ253)</f>
        <v>174176</v>
      </c>
      <c r="AP254" t="str">
        <f>CONCATENATE('Diversity Panel_Genotypes'!CA253,'Diversity Panel_Genotypes'!CB253)</f>
        <v>106106</v>
      </c>
      <c r="AQ254" t="str">
        <f>CONCATENATE('Diversity Panel_Genotypes'!CC253,'Diversity Panel_Genotypes'!CD253)</f>
        <v>104104</v>
      </c>
      <c r="AR254" t="str">
        <f>CONCATENATE('Diversity Panel_Genotypes'!CE253,'Diversity Panel_Genotypes'!CF253)</f>
        <v>081083</v>
      </c>
      <c r="AS254" t="str">
        <f>CONCATENATE('Diversity Panel_Genotypes'!CG253,'Diversity Panel_Genotypes'!CH253)</f>
        <v>262262</v>
      </c>
      <c r="AT254" t="str">
        <f>CONCATENATE('Diversity Panel_Genotypes'!CI253,'Diversity Panel_Genotypes'!CJ253)</f>
        <v>089097</v>
      </c>
      <c r="AU254" t="str">
        <f>CONCATENATE('Diversity Panel_Genotypes'!CK253,'Diversity Panel_Genotypes'!CL253)</f>
        <v>145147</v>
      </c>
      <c r="AV254" t="str">
        <f>CONCATENATE('Diversity Panel_Genotypes'!CM253,'Diversity Panel_Genotypes'!CN253)</f>
        <v>122124</v>
      </c>
      <c r="AW254" t="str">
        <f>CONCATENATE('Diversity Panel_Genotypes'!CO253,'Diversity Panel_Genotypes'!CP253)</f>
        <v>228240</v>
      </c>
      <c r="AX254" t="str">
        <f>CONCATENATE('Diversity Panel_Genotypes'!CQ253,'Diversity Panel_Genotypes'!CR253)</f>
        <v>154154</v>
      </c>
      <c r="AY254" t="str">
        <f>CONCATENATE('Diversity Panel_Genotypes'!CS253,'Diversity Panel_Genotypes'!CT253)</f>
        <v>130136</v>
      </c>
      <c r="AZ254" t="str">
        <f>CONCATENATE('Diversity Panel_Genotypes'!CU253,'Diversity Panel_Genotypes'!CV253)</f>
        <v>244246</v>
      </c>
      <c r="BA254" t="str">
        <f>CONCATENATE('Diversity Panel_Genotypes'!CW253,'Diversity Panel_Genotypes'!CX253)</f>
        <v>140148</v>
      </c>
      <c r="BB254" t="str">
        <f>CONCATENATE('Diversity Panel_Genotypes'!CY253,'Diversity Panel_Genotypes'!CZ253)</f>
        <v>155155</v>
      </c>
      <c r="BC254" t="str">
        <f>CONCATENATE('Diversity Panel_Genotypes'!DA253,'Diversity Panel_Genotypes'!DB253)</f>
        <v>134134</v>
      </c>
      <c r="BD254" t="str">
        <f>CONCATENATE('Diversity Panel_Genotypes'!DC253,'Diversity Panel_Genotypes'!DD253)</f>
        <v>145149</v>
      </c>
    </row>
    <row r="255" spans="2:56" x14ac:dyDescent="0.3">
      <c r="B255" t="s">
        <v>514</v>
      </c>
      <c r="C255" s="5">
        <v>2020</v>
      </c>
      <c r="D255" s="17" t="s">
        <v>86</v>
      </c>
      <c r="E255" t="str">
        <f>CONCATENATE('Diversity Panel_Genotypes'!E254,'Diversity Panel_Genotypes'!F254)</f>
        <v>161173</v>
      </c>
      <c r="F255" t="str">
        <f>CONCATENATE('Diversity Panel_Genotypes'!G254,'Diversity Panel_Genotypes'!H254)</f>
        <v>181191</v>
      </c>
      <c r="G255" t="str">
        <f>CONCATENATE('Diversity Panel_Genotypes'!I254,'Diversity Panel_Genotypes'!J254)</f>
        <v>253269</v>
      </c>
      <c r="H255" t="str">
        <f>CONCATENATE('Diversity Panel_Genotypes'!K254,'Diversity Panel_Genotypes'!L254)</f>
        <v>238238</v>
      </c>
      <c r="I255" t="str">
        <f>CONCATENATE('Diversity Panel_Genotypes'!M254,'Diversity Panel_Genotypes'!N254)</f>
        <v>085089</v>
      </c>
      <c r="J255" t="str">
        <f>CONCATENATE('Diversity Panel_Genotypes'!O254,'Diversity Panel_Genotypes'!P254)</f>
        <v>190198</v>
      </c>
      <c r="K255" t="str">
        <f>CONCATENATE('Diversity Panel_Genotypes'!Q254,'Diversity Panel_Genotypes'!R254)</f>
        <v>202211</v>
      </c>
      <c r="L255" t="str">
        <f>CONCATENATE('Diversity Panel_Genotypes'!S254,'Diversity Panel_Genotypes'!T254)</f>
        <v>143149</v>
      </c>
      <c r="M255" t="str">
        <f>CONCATENATE('Diversity Panel_Genotypes'!U254,'Diversity Panel_Genotypes'!V254)</f>
        <v>148158</v>
      </c>
      <c r="N255" t="str">
        <f>CONCATENATE('Diversity Panel_Genotypes'!W254,'Diversity Panel_Genotypes'!X254)</f>
        <v>116118</v>
      </c>
      <c r="O255" t="str">
        <f>CONCATENATE('Diversity Panel_Genotypes'!Y254,'Diversity Panel_Genotypes'!Z254)</f>
        <v>165165</v>
      </c>
      <c r="P255" t="str">
        <f>CONCATENATE('Diversity Panel_Genotypes'!AA254,'Diversity Panel_Genotypes'!AB254)</f>
        <v>104098</v>
      </c>
      <c r="Q255" t="str">
        <f>CONCATENATE('Diversity Panel_Genotypes'!AC254,'Diversity Panel_Genotypes'!AD254)</f>
        <v>125127</v>
      </c>
      <c r="R255" t="str">
        <f>CONCATENATE('Diversity Panel_Genotypes'!AE254,'Diversity Panel_Genotypes'!AF254)</f>
        <v>103103</v>
      </c>
      <c r="S255" t="str">
        <f>CONCATENATE('Diversity Panel_Genotypes'!AG254,'Diversity Panel_Genotypes'!AH254)</f>
        <v>116118</v>
      </c>
      <c r="T255" t="str">
        <f>CONCATENATE('Diversity Panel_Genotypes'!AI254,'Diversity Panel_Genotypes'!AJ254)</f>
        <v>161175</v>
      </c>
      <c r="U255" t="str">
        <f>CONCATENATE('Diversity Panel_Genotypes'!AK254,'Diversity Panel_Genotypes'!AL254)</f>
        <v>213231</v>
      </c>
      <c r="V255" t="str">
        <f>CONCATENATE('Diversity Panel_Genotypes'!AM254,'Diversity Panel_Genotypes'!AN254)</f>
        <v>194194</v>
      </c>
      <c r="W255" t="str">
        <f>CONCATENATE('Diversity Panel_Genotypes'!AO254,'Diversity Panel_Genotypes'!AP254)</f>
        <v>175181</v>
      </c>
      <c r="X255" t="str">
        <f>CONCATENATE('Diversity Panel_Genotypes'!AQ254,'Diversity Panel_Genotypes'!AR254)</f>
        <v>108113</v>
      </c>
      <c r="Y255" t="str">
        <f>CONCATENATE('Diversity Panel_Genotypes'!AS254,'Diversity Panel_Genotypes'!AT254)</f>
        <v>156160</v>
      </c>
      <c r="Z255" t="str">
        <f>CONCATENATE('Diversity Panel_Genotypes'!AU254,'Diversity Panel_Genotypes'!AV254)</f>
        <v>089091</v>
      </c>
      <c r="AA255" t="str">
        <f>CONCATENATE('Diversity Panel_Genotypes'!AW254,'Diversity Panel_Genotypes'!AX254)</f>
        <v>104090</v>
      </c>
      <c r="AB255" t="str">
        <f>CONCATENATE('Diversity Panel_Genotypes'!AY254,'Diversity Panel_Genotypes'!AZ254)</f>
        <v>135135</v>
      </c>
      <c r="AC255" t="str">
        <f>CONCATENATE('Diversity Panel_Genotypes'!BA254,'Diversity Panel_Genotypes'!BB254)</f>
        <v>146146</v>
      </c>
      <c r="AD255" t="str">
        <f>CONCATENATE('Diversity Panel_Genotypes'!BC254,'Diversity Panel_Genotypes'!BD254)</f>
        <v>087089</v>
      </c>
      <c r="AE255" t="str">
        <f>CONCATENATE('Diversity Panel_Genotypes'!BE254,'Diversity Panel_Genotypes'!BF254)</f>
        <v>191191</v>
      </c>
      <c r="AF255" t="str">
        <f>CONCATENATE('Diversity Panel_Genotypes'!BG254,'Diversity Panel_Genotypes'!BH254)</f>
        <v>101095</v>
      </c>
      <c r="AG255" t="str">
        <f>CONCATENATE('Diversity Panel_Genotypes'!BI254,'Diversity Panel_Genotypes'!BJ254)</f>
        <v>151160</v>
      </c>
      <c r="AH255" t="str">
        <f>CONCATENATE('Diversity Panel_Genotypes'!BK254,'Diversity Panel_Genotypes'!BL254)</f>
        <v>142168</v>
      </c>
      <c r="AI255" t="str">
        <f>CONCATENATE('Diversity Panel_Genotypes'!BM254,'Diversity Panel_Genotypes'!BN254)</f>
        <v>140142</v>
      </c>
      <c r="AJ255" t="str">
        <f>CONCATENATE('Diversity Panel_Genotypes'!BO254,'Diversity Panel_Genotypes'!BP254)</f>
        <v>170172</v>
      </c>
      <c r="AK255" t="str">
        <f>CONCATENATE('Diversity Panel_Genotypes'!BQ254,'Diversity Panel_Genotypes'!BR254)</f>
        <v>089097</v>
      </c>
      <c r="AL255" t="str">
        <f>CONCATENATE('Diversity Panel_Genotypes'!BS254,'Diversity Panel_Genotypes'!BT254)</f>
        <v>091092</v>
      </c>
      <c r="AM255" t="str">
        <f>CONCATENATE('Diversity Panel_Genotypes'!BU254,'Diversity Panel_Genotypes'!BV254)</f>
        <v>177177</v>
      </c>
      <c r="AN255" t="str">
        <f>CONCATENATE('Diversity Panel_Genotypes'!BW254,'Diversity Panel_Genotypes'!BX254)</f>
        <v>140146</v>
      </c>
      <c r="AO255" t="str">
        <f>CONCATENATE('Diversity Panel_Genotypes'!BY254,'Diversity Panel_Genotypes'!BZ254)</f>
        <v>172178</v>
      </c>
      <c r="AP255" t="str">
        <f>CONCATENATE('Diversity Panel_Genotypes'!CA254,'Diversity Panel_Genotypes'!CB254)</f>
        <v>108108</v>
      </c>
      <c r="AQ255" t="str">
        <f>CONCATENATE('Diversity Panel_Genotypes'!CC254,'Diversity Panel_Genotypes'!CD254)</f>
        <v>104106</v>
      </c>
      <c r="AR255" t="str">
        <f>CONCATENATE('Diversity Panel_Genotypes'!CE254,'Diversity Panel_Genotypes'!CF254)</f>
        <v>083083</v>
      </c>
      <c r="AS255" t="str">
        <f>CONCATENATE('Diversity Panel_Genotypes'!CG254,'Diversity Panel_Genotypes'!CH254)</f>
        <v>262262</v>
      </c>
      <c r="AT255" t="str">
        <f>CONCATENATE('Diversity Panel_Genotypes'!CI254,'Diversity Panel_Genotypes'!CJ254)</f>
        <v>089089</v>
      </c>
      <c r="AU255" t="str">
        <f>CONCATENATE('Diversity Panel_Genotypes'!CK254,'Diversity Panel_Genotypes'!CL254)</f>
        <v>143143</v>
      </c>
      <c r="AV255" t="str">
        <f>CONCATENATE('Diversity Panel_Genotypes'!CM254,'Diversity Panel_Genotypes'!CN254)</f>
        <v>122132</v>
      </c>
      <c r="AW255" t="str">
        <f>CONCATENATE('Diversity Panel_Genotypes'!CO254,'Diversity Panel_Genotypes'!CP254)</f>
        <v>240240</v>
      </c>
      <c r="AX255" t="str">
        <f>CONCATENATE('Diversity Panel_Genotypes'!CQ254,'Diversity Panel_Genotypes'!CR254)</f>
        <v>154154</v>
      </c>
      <c r="AY255" t="str">
        <f>CONCATENATE('Diversity Panel_Genotypes'!CS254,'Diversity Panel_Genotypes'!CT254)</f>
        <v>118132</v>
      </c>
      <c r="AZ255" t="str">
        <f>CONCATENATE('Diversity Panel_Genotypes'!CU254,'Diversity Panel_Genotypes'!CV254)</f>
        <v>250254</v>
      </c>
      <c r="BA255" t="str">
        <f>CONCATENATE('Diversity Panel_Genotypes'!CW254,'Diversity Panel_Genotypes'!CX254)</f>
        <v>140148</v>
      </c>
      <c r="BB255" t="str">
        <f>CONCATENATE('Diversity Panel_Genotypes'!CY254,'Diversity Panel_Genotypes'!CZ254)</f>
        <v>149155</v>
      </c>
      <c r="BC255" t="str">
        <f>CONCATENATE('Diversity Panel_Genotypes'!DA254,'Diversity Panel_Genotypes'!DB254)</f>
        <v>136136</v>
      </c>
      <c r="BD255" t="str">
        <f>CONCATENATE('Diversity Panel_Genotypes'!DC254,'Diversity Panel_Genotypes'!DD254)</f>
        <v>147153</v>
      </c>
    </row>
    <row r="256" spans="2:56" x14ac:dyDescent="0.3">
      <c r="B256" t="s">
        <v>516</v>
      </c>
      <c r="C256" s="5">
        <v>2020</v>
      </c>
      <c r="D256" s="17" t="s">
        <v>86</v>
      </c>
      <c r="E256" t="str">
        <f>CONCATENATE('Diversity Panel_Genotypes'!E255,'Diversity Panel_Genotypes'!F255)</f>
        <v>165169</v>
      </c>
      <c r="F256" t="str">
        <f>CONCATENATE('Diversity Panel_Genotypes'!G255,'Diversity Panel_Genotypes'!H255)</f>
        <v>191191</v>
      </c>
      <c r="G256" t="str">
        <f>CONCATENATE('Diversity Panel_Genotypes'!I255,'Diversity Panel_Genotypes'!J255)</f>
        <v>253271</v>
      </c>
      <c r="H256" t="str">
        <f>CONCATENATE('Diversity Panel_Genotypes'!K255,'Diversity Panel_Genotypes'!L255)</f>
        <v>238238</v>
      </c>
      <c r="I256" t="str">
        <f>CONCATENATE('Diversity Panel_Genotypes'!M255,'Diversity Panel_Genotypes'!N255)</f>
        <v>089089</v>
      </c>
      <c r="J256" t="str">
        <f>CONCATENATE('Diversity Panel_Genotypes'!O255,'Diversity Panel_Genotypes'!P255)</f>
        <v>180198</v>
      </c>
      <c r="K256" t="str">
        <f>CONCATENATE('Diversity Panel_Genotypes'!Q255,'Diversity Panel_Genotypes'!R255)</f>
        <v>205207</v>
      </c>
      <c r="L256" t="str">
        <f>CONCATENATE('Diversity Panel_Genotypes'!S255,'Diversity Panel_Genotypes'!T255)</f>
        <v>143143</v>
      </c>
      <c r="M256" t="str">
        <f>CONCATENATE('Diversity Panel_Genotypes'!U255,'Diversity Panel_Genotypes'!V255)</f>
        <v>152164</v>
      </c>
      <c r="N256" t="str">
        <f>CONCATENATE('Diversity Panel_Genotypes'!W255,'Diversity Panel_Genotypes'!X255)</f>
        <v>116118</v>
      </c>
      <c r="O256" t="str">
        <f>CONCATENATE('Diversity Panel_Genotypes'!Y255,'Diversity Panel_Genotypes'!Z255)</f>
        <v>165165</v>
      </c>
      <c r="P256" t="str">
        <f>CONCATENATE('Diversity Panel_Genotypes'!AA255,'Diversity Panel_Genotypes'!AB255)</f>
        <v>092098</v>
      </c>
      <c r="Q256" t="str">
        <f>CONCATENATE('Diversity Panel_Genotypes'!AC255,'Diversity Panel_Genotypes'!AD255)</f>
        <v>125125</v>
      </c>
      <c r="R256" t="str">
        <f>CONCATENATE('Diversity Panel_Genotypes'!AE255,'Diversity Panel_Genotypes'!AF255)</f>
        <v>103103</v>
      </c>
      <c r="S256" t="str">
        <f>CONCATENATE('Diversity Panel_Genotypes'!AG255,'Diversity Panel_Genotypes'!AH255)</f>
        <v>116118</v>
      </c>
      <c r="T256" t="str">
        <f>CONCATENATE('Diversity Panel_Genotypes'!AI255,'Diversity Panel_Genotypes'!AJ255)</f>
        <v>161167</v>
      </c>
      <c r="U256" t="str">
        <f>CONCATENATE('Diversity Panel_Genotypes'!AK255,'Diversity Panel_Genotypes'!AL255)</f>
        <v>225229</v>
      </c>
      <c r="V256" t="str">
        <f>CONCATENATE('Diversity Panel_Genotypes'!AM255,'Diversity Panel_Genotypes'!AN255)</f>
        <v>194194</v>
      </c>
      <c r="W256" t="str">
        <f>CONCATENATE('Diversity Panel_Genotypes'!AO255,'Diversity Panel_Genotypes'!AP255)</f>
        <v>179187</v>
      </c>
      <c r="X256" t="str">
        <f>CONCATENATE('Diversity Panel_Genotypes'!AQ255,'Diversity Panel_Genotypes'!AR255)</f>
        <v>108113</v>
      </c>
      <c r="Y256" t="str">
        <f>CONCATENATE('Diversity Panel_Genotypes'!AS255,'Diversity Panel_Genotypes'!AT255)</f>
        <v>154156</v>
      </c>
      <c r="Z256" t="str">
        <f>CONCATENATE('Diversity Panel_Genotypes'!AU255,'Diversity Panel_Genotypes'!AV255)</f>
        <v>093093</v>
      </c>
      <c r="AA256" t="str">
        <f>CONCATENATE('Diversity Panel_Genotypes'!AW255,'Diversity Panel_Genotypes'!AX255)</f>
        <v>102090</v>
      </c>
      <c r="AB256" t="str">
        <f>CONCATENATE('Diversity Panel_Genotypes'!AY255,'Diversity Panel_Genotypes'!AZ255)</f>
        <v>135141</v>
      </c>
      <c r="AC256" t="str">
        <f>CONCATENATE('Diversity Panel_Genotypes'!BA255,'Diversity Panel_Genotypes'!BB255)</f>
        <v>146146</v>
      </c>
      <c r="AD256" t="str">
        <f>CONCATENATE('Diversity Panel_Genotypes'!BC255,'Diversity Panel_Genotypes'!BD255)</f>
        <v>087091</v>
      </c>
      <c r="AE256" t="str">
        <f>CONCATENATE('Diversity Panel_Genotypes'!BE255,'Diversity Panel_Genotypes'!BF255)</f>
        <v>191191</v>
      </c>
      <c r="AF256" t="str">
        <f>CONCATENATE('Diversity Panel_Genotypes'!BG255,'Diversity Panel_Genotypes'!BH255)</f>
        <v>101099</v>
      </c>
      <c r="AG256" t="str">
        <f>CONCATENATE('Diversity Panel_Genotypes'!BI255,'Diversity Panel_Genotypes'!BJ255)</f>
        <v>151161</v>
      </c>
      <c r="AH256" t="str">
        <f>CONCATENATE('Diversity Panel_Genotypes'!BK255,'Diversity Panel_Genotypes'!BL255)</f>
        <v>166168</v>
      </c>
      <c r="AI256" t="str">
        <f>CONCATENATE('Diversity Panel_Genotypes'!BM255,'Diversity Panel_Genotypes'!BN255)</f>
        <v>142148</v>
      </c>
      <c r="AJ256" t="str">
        <f>CONCATENATE('Diversity Panel_Genotypes'!BO255,'Diversity Panel_Genotypes'!BP255)</f>
        <v>170170</v>
      </c>
      <c r="AK256" t="str">
        <f>CONCATENATE('Diversity Panel_Genotypes'!BQ255,'Diversity Panel_Genotypes'!BR255)</f>
        <v>097097</v>
      </c>
      <c r="AL256" t="str">
        <f>CONCATENATE('Diversity Panel_Genotypes'!BS255,'Diversity Panel_Genotypes'!BT255)</f>
        <v>091092</v>
      </c>
      <c r="AM256" t="str">
        <f>CONCATENATE('Diversity Panel_Genotypes'!BU255,'Diversity Panel_Genotypes'!BV255)</f>
        <v>167175</v>
      </c>
      <c r="AN256" t="str">
        <f>CONCATENATE('Diversity Panel_Genotypes'!BW255,'Diversity Panel_Genotypes'!BX255)</f>
        <v>150152</v>
      </c>
      <c r="AO256" t="str">
        <f>CONCATENATE('Diversity Panel_Genotypes'!BY255,'Diversity Panel_Genotypes'!BZ255)</f>
        <v>174178</v>
      </c>
      <c r="AP256" t="str">
        <f>CONCATENATE('Diversity Panel_Genotypes'!CA255,'Diversity Panel_Genotypes'!CB255)</f>
        <v>106106</v>
      </c>
      <c r="AQ256" t="str">
        <f>CONCATENATE('Diversity Panel_Genotypes'!CC255,'Diversity Panel_Genotypes'!CD255)</f>
        <v>100100</v>
      </c>
      <c r="AR256" t="str">
        <f>CONCATENATE('Diversity Panel_Genotypes'!CE255,'Diversity Panel_Genotypes'!CF255)</f>
        <v>081081</v>
      </c>
      <c r="AS256" t="str">
        <f>CONCATENATE('Diversity Panel_Genotypes'!CG255,'Diversity Panel_Genotypes'!CH255)</f>
        <v>258262</v>
      </c>
      <c r="AT256" t="str">
        <f>CONCATENATE('Diversity Panel_Genotypes'!CI255,'Diversity Panel_Genotypes'!CJ255)</f>
        <v>083083</v>
      </c>
      <c r="AU256" t="str">
        <f>CONCATENATE('Diversity Panel_Genotypes'!CK255,'Diversity Panel_Genotypes'!CL255)</f>
        <v>143143</v>
      </c>
      <c r="AV256" t="str">
        <f>CONCATENATE('Diversity Panel_Genotypes'!CM255,'Diversity Panel_Genotypes'!CN255)</f>
        <v>122122</v>
      </c>
      <c r="AW256" t="str">
        <f>CONCATENATE('Diversity Panel_Genotypes'!CO255,'Diversity Panel_Genotypes'!CP255)</f>
        <v>240240</v>
      </c>
      <c r="AX256" t="str">
        <f>CONCATENATE('Diversity Panel_Genotypes'!CQ255,'Diversity Panel_Genotypes'!CR255)</f>
        <v>144156</v>
      </c>
      <c r="AY256" t="str">
        <f>CONCATENATE('Diversity Panel_Genotypes'!CS255,'Diversity Panel_Genotypes'!CT255)</f>
        <v>130134</v>
      </c>
      <c r="AZ256" t="str">
        <f>CONCATENATE('Diversity Panel_Genotypes'!CU255,'Diversity Panel_Genotypes'!CV255)</f>
        <v>250250</v>
      </c>
      <c r="BA256" t="str">
        <f>CONCATENATE('Diversity Panel_Genotypes'!CW255,'Diversity Panel_Genotypes'!CX255)</f>
        <v>140148</v>
      </c>
      <c r="BB256" t="str">
        <f>CONCATENATE('Diversity Panel_Genotypes'!CY255,'Diversity Panel_Genotypes'!CZ255)</f>
        <v>153153</v>
      </c>
      <c r="BC256" t="str">
        <f>CONCATENATE('Diversity Panel_Genotypes'!DA255,'Diversity Panel_Genotypes'!DB255)</f>
        <v>134136</v>
      </c>
      <c r="BD256" t="str">
        <f>CONCATENATE('Diversity Panel_Genotypes'!DC255,'Diversity Panel_Genotypes'!DD255)</f>
        <v>145149</v>
      </c>
    </row>
    <row r="257" spans="2:56" x14ac:dyDescent="0.3">
      <c r="B257" t="s">
        <v>518</v>
      </c>
      <c r="C257" s="5">
        <v>2020</v>
      </c>
      <c r="D257" s="17" t="s">
        <v>86</v>
      </c>
      <c r="E257" t="str">
        <f>CONCATENATE('Diversity Panel_Genotypes'!E256,'Diversity Panel_Genotypes'!F256)</f>
        <v>165167</v>
      </c>
      <c r="F257" t="str">
        <f>CONCATENATE('Diversity Panel_Genotypes'!G256,'Diversity Panel_Genotypes'!H256)</f>
        <v>181181</v>
      </c>
      <c r="G257" t="str">
        <f>CONCATENATE('Diversity Panel_Genotypes'!I256,'Diversity Panel_Genotypes'!J256)</f>
        <v>241271</v>
      </c>
      <c r="H257" t="str">
        <f>CONCATENATE('Diversity Panel_Genotypes'!K256,'Diversity Panel_Genotypes'!L256)</f>
        <v>238252</v>
      </c>
      <c r="I257" t="str">
        <f>CONCATENATE('Diversity Panel_Genotypes'!M256,'Diversity Panel_Genotypes'!N256)</f>
        <v>085085</v>
      </c>
      <c r="J257" t="str">
        <f>CONCATENATE('Diversity Panel_Genotypes'!O256,'Diversity Panel_Genotypes'!P256)</f>
        <v>180198</v>
      </c>
      <c r="K257" t="str">
        <f>CONCATENATE('Diversity Panel_Genotypes'!Q256,'Diversity Panel_Genotypes'!R256)</f>
        <v>205211</v>
      </c>
      <c r="L257" t="str">
        <f>CONCATENATE('Diversity Panel_Genotypes'!S256,'Diversity Panel_Genotypes'!T256)</f>
        <v>129129</v>
      </c>
      <c r="M257" t="str">
        <f>CONCATENATE('Diversity Panel_Genotypes'!U256,'Diversity Panel_Genotypes'!V256)</f>
        <v>140158</v>
      </c>
      <c r="N257" t="str">
        <f>CONCATENATE('Diversity Panel_Genotypes'!W256,'Diversity Panel_Genotypes'!X256)</f>
        <v>116118</v>
      </c>
      <c r="O257" t="str">
        <f>CONCATENATE('Diversity Panel_Genotypes'!Y256,'Diversity Panel_Genotypes'!Z256)</f>
        <v>165183</v>
      </c>
      <c r="P257" t="str">
        <f>CONCATENATE('Diversity Panel_Genotypes'!AA256,'Diversity Panel_Genotypes'!AB256)</f>
        <v>102104</v>
      </c>
      <c r="Q257" t="str">
        <f>CONCATENATE('Diversity Panel_Genotypes'!AC256,'Diversity Panel_Genotypes'!AD256)</f>
        <v>125125</v>
      </c>
      <c r="R257" t="str">
        <f>CONCATENATE('Diversity Panel_Genotypes'!AE256,'Diversity Panel_Genotypes'!AF256)</f>
        <v>103103</v>
      </c>
      <c r="S257" t="str">
        <f>CONCATENATE('Diversity Panel_Genotypes'!AG256,'Diversity Panel_Genotypes'!AH256)</f>
        <v>118118</v>
      </c>
      <c r="T257" t="str">
        <f>CONCATENATE('Diversity Panel_Genotypes'!AI256,'Diversity Panel_Genotypes'!AJ256)</f>
        <v>161167</v>
      </c>
      <c r="U257" t="str">
        <f>CONCATENATE('Diversity Panel_Genotypes'!AK256,'Diversity Panel_Genotypes'!AL256)</f>
        <v>229231</v>
      </c>
      <c r="V257" t="str">
        <f>CONCATENATE('Diversity Panel_Genotypes'!AM256,'Diversity Panel_Genotypes'!AN256)</f>
        <v>194200</v>
      </c>
      <c r="W257" t="str">
        <f>CONCATENATE('Diversity Panel_Genotypes'!AO256,'Diversity Panel_Genotypes'!AP256)</f>
        <v>175185</v>
      </c>
      <c r="X257" t="str">
        <f>CONCATENATE('Diversity Panel_Genotypes'!AQ256,'Diversity Panel_Genotypes'!AR256)</f>
        <v>113115</v>
      </c>
      <c r="Y257" t="str">
        <f>CONCATENATE('Diversity Panel_Genotypes'!AS256,'Diversity Panel_Genotypes'!AT256)</f>
        <v>160160</v>
      </c>
      <c r="Z257" t="str">
        <f>CONCATENATE('Diversity Panel_Genotypes'!AU256,'Diversity Panel_Genotypes'!AV256)</f>
        <v>091093</v>
      </c>
      <c r="AA257" t="str">
        <f>CONCATENATE('Diversity Panel_Genotypes'!AW256,'Diversity Panel_Genotypes'!AX256)</f>
        <v>090090</v>
      </c>
      <c r="AB257" t="str">
        <f>CONCATENATE('Diversity Panel_Genotypes'!AY256,'Diversity Panel_Genotypes'!AZ256)</f>
        <v>135135</v>
      </c>
      <c r="AC257" t="str">
        <f>CONCATENATE('Diversity Panel_Genotypes'!BA256,'Diversity Panel_Genotypes'!BB256)</f>
        <v>146146</v>
      </c>
      <c r="AD257" t="str">
        <f>CONCATENATE('Diversity Panel_Genotypes'!BC256,'Diversity Panel_Genotypes'!BD256)</f>
        <v>087091</v>
      </c>
      <c r="AE257" t="str">
        <f>CONCATENATE('Diversity Panel_Genotypes'!BE256,'Diversity Panel_Genotypes'!BF256)</f>
        <v>191191</v>
      </c>
      <c r="AF257" t="str">
        <f>CONCATENATE('Diversity Panel_Genotypes'!BG256,'Diversity Panel_Genotypes'!BH256)</f>
        <v>095099</v>
      </c>
      <c r="AG257" t="str">
        <f>CONCATENATE('Diversity Panel_Genotypes'!BI256,'Diversity Panel_Genotypes'!BJ256)</f>
        <v>143151</v>
      </c>
      <c r="AH257" t="str">
        <f>CONCATENATE('Diversity Panel_Genotypes'!BK256,'Diversity Panel_Genotypes'!BL256)</f>
        <v>164170</v>
      </c>
      <c r="AI257" t="str">
        <f>CONCATENATE('Diversity Panel_Genotypes'!BM256,'Diversity Panel_Genotypes'!BN256)</f>
        <v>127140</v>
      </c>
      <c r="AJ257" t="str">
        <f>CONCATENATE('Diversity Panel_Genotypes'!BO256,'Diversity Panel_Genotypes'!BP256)</f>
        <v>168172</v>
      </c>
      <c r="AK257" t="str">
        <f>CONCATENATE('Diversity Panel_Genotypes'!BQ256,'Diversity Panel_Genotypes'!BR256)</f>
        <v>083097</v>
      </c>
      <c r="AL257" t="str">
        <f>CONCATENATE('Diversity Panel_Genotypes'!BS256,'Diversity Panel_Genotypes'!BT256)</f>
        <v>095095</v>
      </c>
      <c r="AM257" t="str">
        <f>CONCATENATE('Diversity Panel_Genotypes'!BU256,'Diversity Panel_Genotypes'!BV256)</f>
        <v>175175</v>
      </c>
      <c r="AN257" t="str">
        <f>CONCATENATE('Diversity Panel_Genotypes'!BW256,'Diversity Panel_Genotypes'!BX256)</f>
        <v>140146</v>
      </c>
      <c r="AO257" t="str">
        <f>CONCATENATE('Diversity Panel_Genotypes'!BY256,'Diversity Panel_Genotypes'!BZ256)</f>
        <v>172178</v>
      </c>
      <c r="AP257" t="str">
        <f>CONCATENATE('Diversity Panel_Genotypes'!CA256,'Diversity Panel_Genotypes'!CB256)</f>
        <v>106106</v>
      </c>
      <c r="AQ257" t="str">
        <f>CONCATENATE('Diversity Panel_Genotypes'!CC256,'Diversity Panel_Genotypes'!CD256)</f>
        <v>104106</v>
      </c>
      <c r="AR257" t="str">
        <f>CONCATENATE('Diversity Panel_Genotypes'!CE256,'Diversity Panel_Genotypes'!CF256)</f>
        <v>083083</v>
      </c>
      <c r="AS257" t="str">
        <f>CONCATENATE('Diversity Panel_Genotypes'!CG256,'Diversity Panel_Genotypes'!CH256)</f>
        <v>258262</v>
      </c>
      <c r="AT257" t="str">
        <f>CONCATENATE('Diversity Panel_Genotypes'!CI256,'Diversity Panel_Genotypes'!CJ256)</f>
        <v>103089</v>
      </c>
      <c r="AU257" t="str">
        <f>CONCATENATE('Diversity Panel_Genotypes'!CK256,'Diversity Panel_Genotypes'!CL256)</f>
        <v>143147</v>
      </c>
      <c r="AV257" t="str">
        <f>CONCATENATE('Diversity Panel_Genotypes'!CM256,'Diversity Panel_Genotypes'!CN256)</f>
        <v>122122</v>
      </c>
      <c r="AW257" t="str">
        <f>CONCATENATE('Diversity Panel_Genotypes'!CO256,'Diversity Panel_Genotypes'!CP256)</f>
        <v>228240</v>
      </c>
      <c r="AX257" t="str">
        <f>CONCATENATE('Diversity Panel_Genotypes'!CQ256,'Diversity Panel_Genotypes'!CR256)</f>
        <v>156156</v>
      </c>
      <c r="AY257" t="str">
        <f>CONCATENATE('Diversity Panel_Genotypes'!CS256,'Diversity Panel_Genotypes'!CT256)</f>
        <v>118134</v>
      </c>
      <c r="AZ257" t="str">
        <f>CONCATENATE('Diversity Panel_Genotypes'!CU256,'Diversity Panel_Genotypes'!CV256)</f>
        <v>244250</v>
      </c>
      <c r="BA257" t="str">
        <f>CONCATENATE('Diversity Panel_Genotypes'!CW256,'Diversity Panel_Genotypes'!CX256)</f>
        <v>140150</v>
      </c>
      <c r="BB257" t="str">
        <f>CONCATENATE('Diversity Panel_Genotypes'!CY256,'Diversity Panel_Genotypes'!CZ256)</f>
        <v>149155</v>
      </c>
      <c r="BC257" t="str">
        <f>CONCATENATE('Diversity Panel_Genotypes'!DA256,'Diversity Panel_Genotypes'!DB256)</f>
        <v>134134</v>
      </c>
      <c r="BD257" t="str">
        <f>CONCATENATE('Diversity Panel_Genotypes'!DC256,'Diversity Panel_Genotypes'!DD256)</f>
        <v>149149</v>
      </c>
    </row>
    <row r="258" spans="2:56" x14ac:dyDescent="0.3">
      <c r="B258" t="s">
        <v>520</v>
      </c>
      <c r="C258" s="5">
        <v>2020</v>
      </c>
      <c r="D258" s="17" t="s">
        <v>86</v>
      </c>
      <c r="E258" t="str">
        <f>CONCATENATE('Diversity Panel_Genotypes'!E257,'Diversity Panel_Genotypes'!F257)</f>
        <v>161167</v>
      </c>
      <c r="F258" t="str">
        <f>CONCATENATE('Diversity Panel_Genotypes'!G257,'Diversity Panel_Genotypes'!H257)</f>
        <v>181191</v>
      </c>
      <c r="G258" t="str">
        <f>CONCATENATE('Diversity Panel_Genotypes'!I257,'Diversity Panel_Genotypes'!J257)</f>
        <v>241241</v>
      </c>
      <c r="H258" t="str">
        <f>CONCATENATE('Diversity Panel_Genotypes'!K257,'Diversity Panel_Genotypes'!L257)</f>
        <v>238238</v>
      </c>
      <c r="I258" t="str">
        <f>CONCATENATE('Diversity Panel_Genotypes'!M257,'Diversity Panel_Genotypes'!N257)</f>
        <v>085085</v>
      </c>
      <c r="J258" t="str">
        <f>CONCATENATE('Diversity Panel_Genotypes'!O257,'Diversity Panel_Genotypes'!P257)</f>
        <v>184198</v>
      </c>
      <c r="K258" t="str">
        <f>CONCATENATE('Diversity Panel_Genotypes'!Q257,'Diversity Panel_Genotypes'!R257)</f>
        <v>205205</v>
      </c>
      <c r="L258" t="str">
        <f>CONCATENATE('Diversity Panel_Genotypes'!S257,'Diversity Panel_Genotypes'!T257)</f>
        <v>143143</v>
      </c>
      <c r="M258" t="str">
        <f>CONCATENATE('Diversity Panel_Genotypes'!U257,'Diversity Panel_Genotypes'!V257)</f>
        <v>140150</v>
      </c>
      <c r="N258" t="str">
        <f>CONCATENATE('Diversity Panel_Genotypes'!W257,'Diversity Panel_Genotypes'!X257)</f>
        <v>108118</v>
      </c>
      <c r="O258" t="str">
        <f>CONCATENATE('Diversity Panel_Genotypes'!Y257,'Diversity Panel_Genotypes'!Z257)</f>
        <v>165183</v>
      </c>
      <c r="P258" t="str">
        <f>CONCATENATE('Diversity Panel_Genotypes'!AA257,'Diversity Panel_Genotypes'!AB257)</f>
        <v>104098</v>
      </c>
      <c r="Q258" t="str">
        <f>CONCATENATE('Diversity Panel_Genotypes'!AC257,'Diversity Panel_Genotypes'!AD257)</f>
        <v>125127</v>
      </c>
      <c r="R258" t="str">
        <f>CONCATENATE('Diversity Panel_Genotypes'!AE257,'Diversity Panel_Genotypes'!AF257)</f>
        <v>103103</v>
      </c>
      <c r="S258" t="str">
        <f>CONCATENATE('Diversity Panel_Genotypes'!AG257,'Diversity Panel_Genotypes'!AH257)</f>
        <v>118118</v>
      </c>
      <c r="T258" t="str">
        <f>CONCATENATE('Diversity Panel_Genotypes'!AI257,'Diversity Panel_Genotypes'!AJ257)</f>
        <v>161161</v>
      </c>
      <c r="U258" t="str">
        <f>CONCATENATE('Diversity Panel_Genotypes'!AK257,'Diversity Panel_Genotypes'!AL257)</f>
        <v>225231</v>
      </c>
      <c r="V258" t="str">
        <f>CONCATENATE('Diversity Panel_Genotypes'!AM257,'Diversity Panel_Genotypes'!AN257)</f>
        <v>194200</v>
      </c>
      <c r="W258" t="str">
        <f>CONCATENATE('Diversity Panel_Genotypes'!AO257,'Diversity Panel_Genotypes'!AP257)</f>
        <v>181185</v>
      </c>
      <c r="X258" t="str">
        <f>CONCATENATE('Diversity Panel_Genotypes'!AQ257,'Diversity Panel_Genotypes'!AR257)</f>
        <v>108108</v>
      </c>
      <c r="Y258" t="str">
        <f>CONCATENATE('Diversity Panel_Genotypes'!AS257,'Diversity Panel_Genotypes'!AT257)</f>
        <v>154158</v>
      </c>
      <c r="Z258" t="str">
        <f>CONCATENATE('Diversity Panel_Genotypes'!AU257,'Diversity Panel_Genotypes'!AV257)</f>
        <v>089091</v>
      </c>
      <c r="AA258" t="str">
        <f>CONCATENATE('Diversity Panel_Genotypes'!AW257,'Diversity Panel_Genotypes'!AX257)</f>
        <v>102090</v>
      </c>
      <c r="AB258" t="str">
        <f>CONCATENATE('Diversity Panel_Genotypes'!AY257,'Diversity Panel_Genotypes'!AZ257)</f>
        <v>135137</v>
      </c>
      <c r="AC258" t="str">
        <f>CONCATENATE('Diversity Panel_Genotypes'!BA257,'Diversity Panel_Genotypes'!BB257)</f>
        <v>146148</v>
      </c>
      <c r="AD258" t="str">
        <f>CONCATENATE('Diversity Panel_Genotypes'!BC257,'Diversity Panel_Genotypes'!BD257)</f>
        <v>087091</v>
      </c>
      <c r="AE258" t="str">
        <f>CONCATENATE('Diversity Panel_Genotypes'!BE257,'Diversity Panel_Genotypes'!BF257)</f>
        <v>191195</v>
      </c>
      <c r="AF258" t="str">
        <f>CONCATENATE('Diversity Panel_Genotypes'!BG257,'Diversity Panel_Genotypes'!BH257)</f>
        <v>095099</v>
      </c>
      <c r="AG258" t="str">
        <f>CONCATENATE('Diversity Panel_Genotypes'!BI257,'Diversity Panel_Genotypes'!BJ257)</f>
        <v>158161</v>
      </c>
      <c r="AH258" t="str">
        <f>CONCATENATE('Diversity Panel_Genotypes'!BK257,'Diversity Panel_Genotypes'!BL257)</f>
        <v>158168</v>
      </c>
      <c r="AI258" t="str">
        <f>CONCATENATE('Diversity Panel_Genotypes'!BM257,'Diversity Panel_Genotypes'!BN257)</f>
        <v>140150</v>
      </c>
      <c r="AJ258" t="str">
        <f>CONCATENATE('Diversity Panel_Genotypes'!BO257,'Diversity Panel_Genotypes'!BP257)</f>
        <v>170172</v>
      </c>
      <c r="AK258" t="str">
        <f>CONCATENATE('Diversity Panel_Genotypes'!BQ257,'Diversity Panel_Genotypes'!BR257)</f>
        <v>089097</v>
      </c>
      <c r="AL258" t="str">
        <f>CONCATENATE('Diversity Panel_Genotypes'!BS257,'Diversity Panel_Genotypes'!BT257)</f>
        <v>091094</v>
      </c>
      <c r="AM258" t="str">
        <f>CONCATENATE('Diversity Panel_Genotypes'!BU257,'Diversity Panel_Genotypes'!BV257)</f>
        <v>167177</v>
      </c>
      <c r="AN258" t="str">
        <f>CONCATENATE('Diversity Panel_Genotypes'!BW257,'Diversity Panel_Genotypes'!BX257)</f>
        <v>146146</v>
      </c>
      <c r="AO258" t="str">
        <f>CONCATENATE('Diversity Panel_Genotypes'!BY257,'Diversity Panel_Genotypes'!BZ257)</f>
        <v>172172</v>
      </c>
      <c r="AP258" t="str">
        <f>CONCATENATE('Diversity Panel_Genotypes'!CA257,'Diversity Panel_Genotypes'!CB257)</f>
        <v>106110</v>
      </c>
      <c r="AQ258" t="str">
        <f>CONCATENATE('Diversity Panel_Genotypes'!CC257,'Diversity Panel_Genotypes'!CD257)</f>
        <v>104104</v>
      </c>
      <c r="AR258" t="str">
        <f>CONCATENATE('Diversity Panel_Genotypes'!CE257,'Diversity Panel_Genotypes'!CF257)</f>
        <v>081081</v>
      </c>
      <c r="AS258" t="str">
        <f>CONCATENATE('Diversity Panel_Genotypes'!CG257,'Diversity Panel_Genotypes'!CH257)</f>
        <v>258262</v>
      </c>
      <c r="AT258" t="str">
        <f>CONCATENATE('Diversity Panel_Genotypes'!CI257,'Diversity Panel_Genotypes'!CJ257)</f>
        <v>103103</v>
      </c>
      <c r="AU258" t="str">
        <f>CONCATENATE('Diversity Panel_Genotypes'!CK257,'Diversity Panel_Genotypes'!CL257)</f>
        <v>145145</v>
      </c>
      <c r="AV258" t="str">
        <f>CONCATENATE('Diversity Panel_Genotypes'!CM257,'Diversity Panel_Genotypes'!CN257)</f>
        <v>122124</v>
      </c>
      <c r="AW258" t="str">
        <f>CONCATENATE('Diversity Panel_Genotypes'!CO257,'Diversity Panel_Genotypes'!CP257)</f>
        <v>240240</v>
      </c>
      <c r="AX258" t="str">
        <f>CONCATENATE('Diversity Panel_Genotypes'!CQ257,'Diversity Panel_Genotypes'!CR257)</f>
        <v>154158</v>
      </c>
      <c r="AY258" t="str">
        <f>CONCATENATE('Diversity Panel_Genotypes'!CS257,'Diversity Panel_Genotypes'!CT257)</f>
        <v>134134</v>
      </c>
      <c r="AZ258" t="str">
        <f>CONCATENATE('Diversity Panel_Genotypes'!CU257,'Diversity Panel_Genotypes'!CV257)</f>
        <v>252252</v>
      </c>
      <c r="BA258" t="str">
        <f>CONCATENATE('Diversity Panel_Genotypes'!CW257,'Diversity Panel_Genotypes'!CX257)</f>
        <v>140148</v>
      </c>
      <c r="BB258" t="str">
        <f>CONCATENATE('Diversity Panel_Genotypes'!CY257,'Diversity Panel_Genotypes'!CZ257)</f>
        <v>155155</v>
      </c>
      <c r="BC258" t="str">
        <f>CONCATENATE('Diversity Panel_Genotypes'!DA257,'Diversity Panel_Genotypes'!DB257)</f>
        <v>134134</v>
      </c>
      <c r="BD258" t="str">
        <f>CONCATENATE('Diversity Panel_Genotypes'!DC257,'Diversity Panel_Genotypes'!DD257)</f>
        <v>149153</v>
      </c>
    </row>
    <row r="259" spans="2:56" x14ac:dyDescent="0.3">
      <c r="B259" t="s">
        <v>522</v>
      </c>
      <c r="C259" s="5">
        <v>2020</v>
      </c>
      <c r="D259" s="17" t="s">
        <v>86</v>
      </c>
      <c r="E259" t="str">
        <f>CONCATENATE('Diversity Panel_Genotypes'!E258,'Diversity Panel_Genotypes'!F258)</f>
        <v>165165</v>
      </c>
      <c r="F259" t="str">
        <f>CONCATENATE('Diversity Panel_Genotypes'!G258,'Diversity Panel_Genotypes'!H258)</f>
        <v>191191</v>
      </c>
      <c r="G259" t="str">
        <f>CONCATENATE('Diversity Panel_Genotypes'!I258,'Diversity Panel_Genotypes'!J258)</f>
        <v>253253</v>
      </c>
      <c r="H259" t="str">
        <f>CONCATENATE('Diversity Panel_Genotypes'!K258,'Diversity Panel_Genotypes'!L258)</f>
        <v>238238</v>
      </c>
      <c r="I259" t="str">
        <f>CONCATENATE('Diversity Panel_Genotypes'!M258,'Diversity Panel_Genotypes'!N258)</f>
        <v>089095</v>
      </c>
      <c r="J259" t="str">
        <f>CONCATENATE('Diversity Panel_Genotypes'!O258,'Diversity Panel_Genotypes'!P258)</f>
        <v>184198</v>
      </c>
      <c r="K259" t="str">
        <f>CONCATENATE('Diversity Panel_Genotypes'!Q258,'Diversity Panel_Genotypes'!R258)</f>
        <v>202207</v>
      </c>
      <c r="L259" t="str">
        <f>CONCATENATE('Diversity Panel_Genotypes'!S258,'Diversity Panel_Genotypes'!T258)</f>
        <v>129143</v>
      </c>
      <c r="M259" t="str">
        <f>CONCATENATE('Diversity Panel_Genotypes'!U258,'Diversity Panel_Genotypes'!V258)</f>
        <v>152152</v>
      </c>
      <c r="N259" t="str">
        <f>CONCATENATE('Diversity Panel_Genotypes'!W258,'Diversity Panel_Genotypes'!X258)</f>
        <v>114116</v>
      </c>
      <c r="O259" t="str">
        <f>CONCATENATE('Diversity Panel_Genotypes'!Y258,'Diversity Panel_Genotypes'!Z258)</f>
        <v>165181</v>
      </c>
      <c r="P259" t="str">
        <f>CONCATENATE('Diversity Panel_Genotypes'!AA258,'Diversity Panel_Genotypes'!AB258)</f>
        <v>102098</v>
      </c>
      <c r="Q259" t="str">
        <f>CONCATENATE('Diversity Panel_Genotypes'!AC258,'Diversity Panel_Genotypes'!AD258)</f>
        <v>125125</v>
      </c>
      <c r="R259" t="str">
        <f>CONCATENATE('Diversity Panel_Genotypes'!AE258,'Diversity Panel_Genotypes'!AF258)</f>
        <v>103105</v>
      </c>
      <c r="S259" t="str">
        <f>CONCATENATE('Diversity Panel_Genotypes'!AG258,'Diversity Panel_Genotypes'!AH258)</f>
        <v>104118</v>
      </c>
      <c r="T259" t="str">
        <f>CONCATENATE('Diversity Panel_Genotypes'!AI258,'Diversity Panel_Genotypes'!AJ258)</f>
        <v>161161</v>
      </c>
      <c r="U259" t="str">
        <f>CONCATENATE('Diversity Panel_Genotypes'!AK258,'Diversity Panel_Genotypes'!AL258)</f>
        <v>229229</v>
      </c>
      <c r="V259" t="str">
        <f>CONCATENATE('Diversity Panel_Genotypes'!AM258,'Diversity Panel_Genotypes'!AN258)</f>
        <v>194196</v>
      </c>
      <c r="W259" t="str">
        <f>CONCATENATE('Diversity Panel_Genotypes'!AO258,'Diversity Panel_Genotypes'!AP258)</f>
        <v>187187</v>
      </c>
      <c r="X259" t="str">
        <f>CONCATENATE('Diversity Panel_Genotypes'!AQ258,'Diversity Panel_Genotypes'!AR258)</f>
        <v>108110</v>
      </c>
      <c r="Y259" t="str">
        <f>CONCATENATE('Diversity Panel_Genotypes'!AS258,'Diversity Panel_Genotypes'!AT258)</f>
        <v>156160</v>
      </c>
      <c r="Z259" t="str">
        <f>CONCATENATE('Diversity Panel_Genotypes'!AU258,'Diversity Panel_Genotypes'!AV258)</f>
        <v>093093</v>
      </c>
      <c r="AA259" t="str">
        <f>CONCATENATE('Diversity Panel_Genotypes'!AW258,'Diversity Panel_Genotypes'!AX258)</f>
        <v>090090</v>
      </c>
      <c r="AB259" t="str">
        <f>CONCATENATE('Diversity Panel_Genotypes'!AY258,'Diversity Panel_Genotypes'!AZ258)</f>
        <v>137137</v>
      </c>
      <c r="AC259" t="str">
        <f>CONCATENATE('Diversity Panel_Genotypes'!BA258,'Diversity Panel_Genotypes'!BB258)</f>
        <v>146150</v>
      </c>
      <c r="AD259" t="str">
        <f>CONCATENATE('Diversity Panel_Genotypes'!BC258,'Diversity Panel_Genotypes'!BD258)</f>
        <v>087087</v>
      </c>
      <c r="AE259" t="str">
        <f>CONCATENATE('Diversity Panel_Genotypes'!BE258,'Diversity Panel_Genotypes'!BF258)</f>
        <v>191191</v>
      </c>
      <c r="AF259" t="str">
        <f>CONCATENATE('Diversity Panel_Genotypes'!BG258,'Diversity Panel_Genotypes'!BH258)</f>
        <v>101095</v>
      </c>
      <c r="AG259" t="str">
        <f>CONCATENATE('Diversity Panel_Genotypes'!BI258,'Diversity Panel_Genotypes'!BJ258)</f>
        <v>160160</v>
      </c>
      <c r="AH259" t="str">
        <f>CONCATENATE('Diversity Panel_Genotypes'!BK258,'Diversity Panel_Genotypes'!BL258)</f>
        <v>168168</v>
      </c>
      <c r="AI259" t="str">
        <f>CONCATENATE('Diversity Panel_Genotypes'!BM258,'Diversity Panel_Genotypes'!BN258)</f>
        <v>148150</v>
      </c>
      <c r="AJ259" t="str">
        <f>CONCATENATE('Diversity Panel_Genotypes'!BO258,'Diversity Panel_Genotypes'!BP258)</f>
        <v>172172</v>
      </c>
      <c r="AK259" t="str">
        <f>CONCATENATE('Diversity Panel_Genotypes'!BQ258,'Diversity Panel_Genotypes'!BR258)</f>
        <v>083097</v>
      </c>
      <c r="AL259" t="str">
        <f>CONCATENATE('Diversity Panel_Genotypes'!BS258,'Diversity Panel_Genotypes'!BT258)</f>
        <v>091092</v>
      </c>
      <c r="AM259" t="str">
        <f>CONCATENATE('Diversity Panel_Genotypes'!BU258,'Diversity Panel_Genotypes'!BV258)</f>
        <v>175177</v>
      </c>
      <c r="AN259" t="str">
        <f>CONCATENATE('Diversity Panel_Genotypes'!BW258,'Diversity Panel_Genotypes'!BX258)</f>
        <v>140146</v>
      </c>
      <c r="AO259" t="str">
        <f>CONCATENATE('Diversity Panel_Genotypes'!BY258,'Diversity Panel_Genotypes'!BZ258)</f>
        <v>178178</v>
      </c>
      <c r="AP259" t="str">
        <f>CONCATENATE('Diversity Panel_Genotypes'!CA258,'Diversity Panel_Genotypes'!CB258)</f>
        <v>106106</v>
      </c>
      <c r="AQ259" t="str">
        <f>CONCATENATE('Diversity Panel_Genotypes'!CC258,'Diversity Panel_Genotypes'!CD258)</f>
        <v>104106</v>
      </c>
      <c r="AR259" t="str">
        <f>CONCATENATE('Diversity Panel_Genotypes'!CE258,'Diversity Panel_Genotypes'!CF258)</f>
        <v>081083</v>
      </c>
      <c r="AS259" t="str">
        <f>CONCATENATE('Diversity Panel_Genotypes'!CG258,'Diversity Panel_Genotypes'!CH258)</f>
        <v>262262</v>
      </c>
      <c r="AT259" t="str">
        <f>CONCATENATE('Diversity Panel_Genotypes'!CI258,'Diversity Panel_Genotypes'!CJ258)</f>
        <v>105083</v>
      </c>
      <c r="AU259" t="str">
        <f>CONCATENATE('Diversity Panel_Genotypes'!CK258,'Diversity Panel_Genotypes'!CL258)</f>
        <v>143143</v>
      </c>
      <c r="AV259" t="str">
        <f>CONCATENATE('Diversity Panel_Genotypes'!CM258,'Diversity Panel_Genotypes'!CN258)</f>
        <v>124124</v>
      </c>
      <c r="AW259" t="str">
        <f>CONCATENATE('Diversity Panel_Genotypes'!CO258,'Diversity Panel_Genotypes'!CP258)</f>
        <v>236240</v>
      </c>
      <c r="AX259" t="str">
        <f>CONCATENATE('Diversity Panel_Genotypes'!CQ258,'Diversity Panel_Genotypes'!CR258)</f>
        <v>154160</v>
      </c>
      <c r="AY259" t="str">
        <f>CONCATENATE('Diversity Panel_Genotypes'!CS258,'Diversity Panel_Genotypes'!CT258)</f>
        <v>134134</v>
      </c>
      <c r="AZ259" t="str">
        <f>CONCATENATE('Diversity Panel_Genotypes'!CU258,'Diversity Panel_Genotypes'!CV258)</f>
        <v>250250</v>
      </c>
      <c r="BA259" t="str">
        <f>CONCATENATE('Diversity Panel_Genotypes'!CW258,'Diversity Panel_Genotypes'!CX258)</f>
        <v>142148</v>
      </c>
      <c r="BB259" t="str">
        <f>CONCATENATE('Diversity Panel_Genotypes'!CY258,'Diversity Panel_Genotypes'!CZ258)</f>
        <v>153155</v>
      </c>
      <c r="BC259" t="str">
        <f>CONCATENATE('Diversity Panel_Genotypes'!DA258,'Diversity Panel_Genotypes'!DB258)</f>
        <v>134136</v>
      </c>
      <c r="BD259" t="str">
        <f>CONCATENATE('Diversity Panel_Genotypes'!DC258,'Diversity Panel_Genotypes'!DD258)</f>
        <v>149149</v>
      </c>
    </row>
    <row r="260" spans="2:56" x14ac:dyDescent="0.3">
      <c r="B260" t="s">
        <v>524</v>
      </c>
      <c r="C260" s="5">
        <v>2020</v>
      </c>
      <c r="D260" s="17" t="s">
        <v>86</v>
      </c>
      <c r="E260" t="str">
        <f>CONCATENATE('Diversity Panel_Genotypes'!E259,'Diversity Panel_Genotypes'!F259)</f>
        <v>161165</v>
      </c>
      <c r="F260" t="str">
        <f>CONCATENATE('Diversity Panel_Genotypes'!G259,'Diversity Panel_Genotypes'!H259)</f>
        <v>181191</v>
      </c>
      <c r="G260" t="str">
        <f>CONCATENATE('Diversity Panel_Genotypes'!I259,'Diversity Panel_Genotypes'!J259)</f>
        <v>241253</v>
      </c>
      <c r="H260" t="str">
        <f>CONCATENATE('Diversity Panel_Genotypes'!K259,'Diversity Panel_Genotypes'!L259)</f>
        <v>238238</v>
      </c>
      <c r="I260" t="str">
        <f>CONCATENATE('Diversity Panel_Genotypes'!M259,'Diversity Panel_Genotypes'!N259)</f>
        <v>085089</v>
      </c>
      <c r="J260" t="str">
        <f>CONCATENATE('Diversity Panel_Genotypes'!O259,'Diversity Panel_Genotypes'!P259)</f>
        <v>192198</v>
      </c>
      <c r="K260" t="str">
        <f>CONCATENATE('Diversity Panel_Genotypes'!Q259,'Diversity Panel_Genotypes'!R259)</f>
        <v>205207</v>
      </c>
      <c r="L260" t="str">
        <f>CONCATENATE('Diversity Panel_Genotypes'!S259,'Diversity Panel_Genotypes'!T259)</f>
        <v>133149</v>
      </c>
      <c r="M260" t="str">
        <f>CONCATENATE('Diversity Panel_Genotypes'!U259,'Diversity Panel_Genotypes'!V259)</f>
        <v>152164</v>
      </c>
      <c r="N260" t="str">
        <f>CONCATENATE('Diversity Panel_Genotypes'!W259,'Diversity Panel_Genotypes'!X259)</f>
        <v>108116</v>
      </c>
      <c r="O260" t="str">
        <f>CONCATENATE('Diversity Panel_Genotypes'!Y259,'Diversity Panel_Genotypes'!Z259)</f>
        <v>181183</v>
      </c>
      <c r="P260" t="str">
        <f>CONCATENATE('Diversity Panel_Genotypes'!AA259,'Diversity Panel_Genotypes'!AB259)</f>
        <v>098098</v>
      </c>
      <c r="Q260" t="str">
        <f>CONCATENATE('Diversity Panel_Genotypes'!AC259,'Diversity Panel_Genotypes'!AD259)</f>
        <v>125129</v>
      </c>
      <c r="R260" t="str">
        <f>CONCATENATE('Diversity Panel_Genotypes'!AE259,'Diversity Panel_Genotypes'!AF259)</f>
        <v>103103</v>
      </c>
      <c r="S260" t="str">
        <f>CONCATENATE('Diversity Panel_Genotypes'!AG259,'Diversity Panel_Genotypes'!AH259)</f>
        <v>104118</v>
      </c>
      <c r="T260" t="str">
        <f>CONCATENATE('Diversity Panel_Genotypes'!AI259,'Diversity Panel_Genotypes'!AJ259)</f>
        <v>161167</v>
      </c>
      <c r="U260" t="str">
        <f>CONCATENATE('Diversity Panel_Genotypes'!AK259,'Diversity Panel_Genotypes'!AL259)</f>
        <v>229235</v>
      </c>
      <c r="V260" t="str">
        <f>CONCATENATE('Diversity Panel_Genotypes'!AM259,'Diversity Panel_Genotypes'!AN259)</f>
        <v>194194</v>
      </c>
      <c r="W260" t="str">
        <f>CONCATENATE('Diversity Panel_Genotypes'!AO259,'Diversity Panel_Genotypes'!AP259)</f>
        <v>187187</v>
      </c>
      <c r="X260" t="str">
        <f>CONCATENATE('Diversity Panel_Genotypes'!AQ259,'Diversity Panel_Genotypes'!AR259)</f>
        <v>108115</v>
      </c>
      <c r="Y260" t="str">
        <f>CONCATENATE('Diversity Panel_Genotypes'!AS259,'Diversity Panel_Genotypes'!AT259)</f>
        <v>158160</v>
      </c>
      <c r="Z260" t="str">
        <f>CONCATENATE('Diversity Panel_Genotypes'!AU259,'Diversity Panel_Genotypes'!AV259)</f>
        <v>089093</v>
      </c>
      <c r="AA260" t="str">
        <f>CONCATENATE('Diversity Panel_Genotypes'!AW259,'Diversity Panel_Genotypes'!AX259)</f>
        <v>090090</v>
      </c>
      <c r="AB260" t="str">
        <f>CONCATENATE('Diversity Panel_Genotypes'!AY259,'Diversity Panel_Genotypes'!AZ259)</f>
        <v>135135</v>
      </c>
      <c r="AC260" t="str">
        <f>CONCATENATE('Diversity Panel_Genotypes'!BA259,'Diversity Panel_Genotypes'!BB259)</f>
        <v>146148</v>
      </c>
      <c r="AD260" t="str">
        <f>CONCATENATE('Diversity Panel_Genotypes'!BC259,'Diversity Panel_Genotypes'!BD259)</f>
        <v>087087</v>
      </c>
      <c r="AE260" t="str">
        <f>CONCATENATE('Diversity Panel_Genotypes'!BE259,'Diversity Panel_Genotypes'!BF259)</f>
        <v>189191</v>
      </c>
      <c r="AF260" t="str">
        <f>CONCATENATE('Diversity Panel_Genotypes'!BG259,'Diversity Panel_Genotypes'!BH259)</f>
        <v>103099</v>
      </c>
      <c r="AG260" t="str">
        <f>CONCATENATE('Diversity Panel_Genotypes'!BI259,'Diversity Panel_Genotypes'!BJ259)</f>
        <v>160161</v>
      </c>
      <c r="AH260" t="str">
        <f>CONCATENATE('Diversity Panel_Genotypes'!BK259,'Diversity Panel_Genotypes'!BL259)</f>
        <v>168170</v>
      </c>
      <c r="AI260" t="str">
        <f>CONCATENATE('Diversity Panel_Genotypes'!BM259,'Diversity Panel_Genotypes'!BN259)</f>
        <v>142142</v>
      </c>
      <c r="AJ260" t="str">
        <f>CONCATENATE('Diversity Panel_Genotypes'!BO259,'Diversity Panel_Genotypes'!BP259)</f>
        <v>170170</v>
      </c>
      <c r="AK260" t="str">
        <f>CONCATENATE('Diversity Panel_Genotypes'!BQ259,'Diversity Panel_Genotypes'!BR259)</f>
        <v>083097</v>
      </c>
      <c r="AL260" t="str">
        <f>CONCATENATE('Diversity Panel_Genotypes'!BS259,'Diversity Panel_Genotypes'!BT259)</f>
        <v>092094</v>
      </c>
      <c r="AM260" t="str">
        <f>CONCATENATE('Diversity Panel_Genotypes'!BU259,'Diversity Panel_Genotypes'!BV259)</f>
        <v>175177</v>
      </c>
      <c r="AN260" t="str">
        <f>CONCATENATE('Diversity Panel_Genotypes'!BW259,'Diversity Panel_Genotypes'!BX259)</f>
        <v>140146</v>
      </c>
      <c r="AO260" t="str">
        <f>CONCATENATE('Diversity Panel_Genotypes'!BY259,'Diversity Panel_Genotypes'!BZ259)</f>
        <v>172176</v>
      </c>
      <c r="AP260" t="str">
        <f>CONCATENATE('Diversity Panel_Genotypes'!CA259,'Diversity Panel_Genotypes'!CB259)</f>
        <v>106106</v>
      </c>
      <c r="AQ260" t="str">
        <f>CONCATENATE('Diversity Panel_Genotypes'!CC259,'Diversity Panel_Genotypes'!CD259)</f>
        <v>100100</v>
      </c>
      <c r="AR260" t="str">
        <f>CONCATENATE('Diversity Panel_Genotypes'!CE259,'Diversity Panel_Genotypes'!CF259)</f>
        <v>081083</v>
      </c>
      <c r="AS260" t="str">
        <f>CONCATENATE('Diversity Panel_Genotypes'!CG259,'Diversity Panel_Genotypes'!CH259)</f>
        <v>258262</v>
      </c>
      <c r="AT260" t="str">
        <f>CONCATENATE('Diversity Panel_Genotypes'!CI259,'Diversity Panel_Genotypes'!CJ259)</f>
        <v>103089</v>
      </c>
      <c r="AU260" t="str">
        <f>CONCATENATE('Diversity Panel_Genotypes'!CK259,'Diversity Panel_Genotypes'!CL259)</f>
        <v>143147</v>
      </c>
      <c r="AV260" t="str">
        <f>CONCATENATE('Diversity Panel_Genotypes'!CM259,'Diversity Panel_Genotypes'!CN259)</f>
        <v>122122</v>
      </c>
      <c r="AW260" t="str">
        <f>CONCATENATE('Diversity Panel_Genotypes'!CO259,'Diversity Panel_Genotypes'!CP259)</f>
        <v>228240</v>
      </c>
      <c r="AX260" t="str">
        <f>CONCATENATE('Diversity Panel_Genotypes'!CQ259,'Diversity Panel_Genotypes'!CR259)</f>
        <v>156160</v>
      </c>
      <c r="AY260" t="str">
        <f>CONCATENATE('Diversity Panel_Genotypes'!CS259,'Diversity Panel_Genotypes'!CT259)</f>
        <v>130134</v>
      </c>
      <c r="AZ260" t="str">
        <f>CONCATENATE('Diversity Panel_Genotypes'!CU259,'Diversity Panel_Genotypes'!CV259)</f>
        <v>254254</v>
      </c>
      <c r="BA260" t="str">
        <f>CONCATENATE('Diversity Panel_Genotypes'!CW259,'Diversity Panel_Genotypes'!CX259)</f>
        <v>136150</v>
      </c>
      <c r="BB260" t="str">
        <f>CONCATENATE('Diversity Panel_Genotypes'!CY259,'Diversity Panel_Genotypes'!CZ259)</f>
        <v>153155</v>
      </c>
      <c r="BC260" t="str">
        <f>CONCATENATE('Diversity Panel_Genotypes'!DA259,'Diversity Panel_Genotypes'!DB259)</f>
        <v>136136</v>
      </c>
      <c r="BD260" t="str">
        <f>CONCATENATE('Diversity Panel_Genotypes'!DC259,'Diversity Panel_Genotypes'!DD259)</f>
        <v>149151</v>
      </c>
    </row>
    <row r="261" spans="2:56" x14ac:dyDescent="0.3">
      <c r="B261" t="s">
        <v>526</v>
      </c>
      <c r="C261" s="5">
        <v>2020</v>
      </c>
      <c r="D261" s="17" t="s">
        <v>86</v>
      </c>
      <c r="E261" t="str">
        <f>CONCATENATE('Diversity Panel_Genotypes'!E260,'Diversity Panel_Genotypes'!F260)</f>
        <v>161161</v>
      </c>
      <c r="F261" t="str">
        <f>CONCATENATE('Diversity Panel_Genotypes'!G260,'Diversity Panel_Genotypes'!H260)</f>
        <v>191191</v>
      </c>
      <c r="G261" t="str">
        <f>CONCATENATE('Diversity Panel_Genotypes'!I260,'Diversity Panel_Genotypes'!J260)</f>
        <v>241271</v>
      </c>
      <c r="H261" t="str">
        <f>CONCATENATE('Diversity Panel_Genotypes'!K260,'Diversity Panel_Genotypes'!L260)</f>
        <v>238238</v>
      </c>
      <c r="I261" t="str">
        <f>CONCATENATE('Diversity Panel_Genotypes'!M260,'Diversity Panel_Genotypes'!N260)</f>
        <v>085087</v>
      </c>
      <c r="J261" t="str">
        <f>CONCATENATE('Diversity Panel_Genotypes'!O260,'Diversity Panel_Genotypes'!P260)</f>
        <v>180196</v>
      </c>
      <c r="K261" t="str">
        <f>CONCATENATE('Diversity Panel_Genotypes'!Q260,'Diversity Panel_Genotypes'!R260)</f>
        <v>207211</v>
      </c>
      <c r="L261" t="str">
        <f>CONCATENATE('Diversity Panel_Genotypes'!S260,'Diversity Panel_Genotypes'!T260)</f>
        <v>143149</v>
      </c>
      <c r="M261" t="str">
        <f>CONCATENATE('Diversity Panel_Genotypes'!U260,'Diversity Panel_Genotypes'!V260)</f>
        <v>150156</v>
      </c>
      <c r="N261" t="str">
        <f>CONCATENATE('Diversity Panel_Genotypes'!W260,'Diversity Panel_Genotypes'!X260)</f>
        <v>118118</v>
      </c>
      <c r="O261" t="str">
        <f>CONCATENATE('Diversity Panel_Genotypes'!Y260,'Diversity Panel_Genotypes'!Z260)</f>
        <v>179185</v>
      </c>
      <c r="P261" t="str">
        <f>CONCATENATE('Diversity Panel_Genotypes'!AA260,'Diversity Panel_Genotypes'!AB260)</f>
        <v>104098</v>
      </c>
      <c r="Q261" t="str">
        <f>CONCATENATE('Diversity Panel_Genotypes'!AC260,'Diversity Panel_Genotypes'!AD260)</f>
        <v>125125</v>
      </c>
      <c r="R261" t="str">
        <f>CONCATENATE('Diversity Panel_Genotypes'!AE260,'Diversity Panel_Genotypes'!AF260)</f>
        <v>103103</v>
      </c>
      <c r="S261" t="str">
        <f>CONCATENATE('Diversity Panel_Genotypes'!AG260,'Diversity Panel_Genotypes'!AH260)</f>
        <v>116118</v>
      </c>
      <c r="T261" t="str">
        <f>CONCATENATE('Diversity Panel_Genotypes'!AI260,'Diversity Panel_Genotypes'!AJ260)</f>
        <v>161161</v>
      </c>
      <c r="U261" t="str">
        <f>CONCATENATE('Diversity Panel_Genotypes'!AK260,'Diversity Panel_Genotypes'!AL260)</f>
        <v>229231</v>
      </c>
      <c r="V261" t="str">
        <f>CONCATENATE('Diversity Panel_Genotypes'!AM260,'Diversity Panel_Genotypes'!AN260)</f>
        <v>194194</v>
      </c>
      <c r="W261" t="str">
        <f>CONCATENATE('Diversity Panel_Genotypes'!AO260,'Diversity Panel_Genotypes'!AP260)</f>
        <v>185185</v>
      </c>
      <c r="X261" t="str">
        <f>CONCATENATE('Diversity Panel_Genotypes'!AQ260,'Diversity Panel_Genotypes'!AR260)</f>
        <v>108113</v>
      </c>
      <c r="Y261" t="str">
        <f>CONCATENATE('Diversity Panel_Genotypes'!AS260,'Diversity Panel_Genotypes'!AT260)</f>
        <v>154158</v>
      </c>
      <c r="Z261" t="str">
        <f>CONCATENATE('Diversity Panel_Genotypes'!AU260,'Diversity Panel_Genotypes'!AV260)</f>
        <v>089093</v>
      </c>
      <c r="AA261" t="str">
        <f>CONCATENATE('Diversity Panel_Genotypes'!AW260,'Diversity Panel_Genotypes'!AX260)</f>
        <v>090090</v>
      </c>
      <c r="AB261" t="str">
        <f>CONCATENATE('Diversity Panel_Genotypes'!AY260,'Diversity Panel_Genotypes'!AZ260)</f>
        <v>135141</v>
      </c>
      <c r="AC261" t="str">
        <f>CONCATENATE('Diversity Panel_Genotypes'!BA260,'Diversity Panel_Genotypes'!BB260)</f>
        <v>146150</v>
      </c>
      <c r="AD261" t="str">
        <f>CONCATENATE('Diversity Panel_Genotypes'!BC260,'Diversity Panel_Genotypes'!BD260)</f>
        <v>087091</v>
      </c>
      <c r="AE261" t="str">
        <f>CONCATENATE('Diversity Panel_Genotypes'!BE260,'Diversity Panel_Genotypes'!BF260)</f>
        <v>189191</v>
      </c>
      <c r="AF261" t="str">
        <f>CONCATENATE('Diversity Panel_Genotypes'!BG260,'Diversity Panel_Genotypes'!BH260)</f>
        <v>103095</v>
      </c>
      <c r="AG261" t="str">
        <f>CONCATENATE('Diversity Panel_Genotypes'!BI260,'Diversity Panel_Genotypes'!BJ260)</f>
        <v>160160</v>
      </c>
      <c r="AH261" t="str">
        <f>CONCATENATE('Diversity Panel_Genotypes'!BK260,'Diversity Panel_Genotypes'!BL260)</f>
        <v>142164</v>
      </c>
      <c r="AI261" t="str">
        <f>CONCATENATE('Diversity Panel_Genotypes'!BM260,'Diversity Panel_Genotypes'!BN260)</f>
        <v>127140</v>
      </c>
      <c r="AJ261" t="str">
        <f>CONCATENATE('Diversity Panel_Genotypes'!BO260,'Diversity Panel_Genotypes'!BP260)</f>
        <v>168170</v>
      </c>
      <c r="AK261" t="str">
        <f>CONCATENATE('Diversity Panel_Genotypes'!BQ260,'Diversity Panel_Genotypes'!BR260)</f>
        <v>083083</v>
      </c>
      <c r="AL261" t="str">
        <f>CONCATENATE('Diversity Panel_Genotypes'!BS260,'Diversity Panel_Genotypes'!BT260)</f>
        <v>091091</v>
      </c>
      <c r="AM261" t="str">
        <f>CONCATENATE('Diversity Panel_Genotypes'!BU260,'Diversity Panel_Genotypes'!BV260)</f>
        <v>173173</v>
      </c>
      <c r="AN261" t="str">
        <f>CONCATENATE('Diversity Panel_Genotypes'!BW260,'Diversity Panel_Genotypes'!BX260)</f>
        <v>146148</v>
      </c>
      <c r="AO261" t="str">
        <f>CONCATENATE('Diversity Panel_Genotypes'!BY260,'Diversity Panel_Genotypes'!BZ260)</f>
        <v>172174</v>
      </c>
      <c r="AP261" t="str">
        <f>CONCATENATE('Diversity Panel_Genotypes'!CA260,'Diversity Panel_Genotypes'!CB260)</f>
        <v>106110</v>
      </c>
      <c r="AQ261" t="str">
        <f>CONCATENATE('Diversity Panel_Genotypes'!CC260,'Diversity Panel_Genotypes'!CD260)</f>
        <v>104104</v>
      </c>
      <c r="AR261" t="str">
        <f>CONCATENATE('Diversity Panel_Genotypes'!CE260,'Diversity Panel_Genotypes'!CF260)</f>
        <v>081083</v>
      </c>
      <c r="AS261" t="str">
        <f>CONCATENATE('Diversity Panel_Genotypes'!CG260,'Diversity Panel_Genotypes'!CH260)</f>
        <v>258262</v>
      </c>
      <c r="AT261" t="str">
        <f>CONCATENATE('Diversity Panel_Genotypes'!CI260,'Diversity Panel_Genotypes'!CJ260)</f>
        <v>103089</v>
      </c>
      <c r="AU261" t="str">
        <f>CONCATENATE('Diversity Panel_Genotypes'!CK260,'Diversity Panel_Genotypes'!CL260)</f>
        <v>143147</v>
      </c>
      <c r="AV261" t="str">
        <f>CONCATENATE('Diversity Panel_Genotypes'!CM260,'Diversity Panel_Genotypes'!CN260)</f>
        <v>122124</v>
      </c>
      <c r="AW261" t="str">
        <f>CONCATENATE('Diversity Panel_Genotypes'!CO260,'Diversity Panel_Genotypes'!CP260)</f>
        <v>228240</v>
      </c>
      <c r="AX261" t="str">
        <f>CONCATENATE('Diversity Panel_Genotypes'!CQ260,'Diversity Panel_Genotypes'!CR260)</f>
        <v>154154</v>
      </c>
      <c r="AY261" t="str">
        <f>CONCATENATE('Diversity Panel_Genotypes'!CS260,'Diversity Panel_Genotypes'!CT260)</f>
        <v>118130</v>
      </c>
      <c r="AZ261" t="str">
        <f>CONCATENATE('Diversity Panel_Genotypes'!CU260,'Diversity Panel_Genotypes'!CV260)</f>
        <v>244246</v>
      </c>
      <c r="BA261" t="str">
        <f>CONCATENATE('Diversity Panel_Genotypes'!CW260,'Diversity Panel_Genotypes'!CX260)</f>
        <v>136148</v>
      </c>
      <c r="BB261" t="str">
        <f>CONCATENATE('Diversity Panel_Genotypes'!CY260,'Diversity Panel_Genotypes'!CZ260)</f>
        <v>155155</v>
      </c>
      <c r="BC261" t="str">
        <f>CONCATENATE('Diversity Panel_Genotypes'!DA260,'Diversity Panel_Genotypes'!DB260)</f>
        <v>136136</v>
      </c>
      <c r="BD261" t="str">
        <f>CONCATENATE('Diversity Panel_Genotypes'!DC260,'Diversity Panel_Genotypes'!DD260)</f>
        <v>149149</v>
      </c>
    </row>
    <row r="262" spans="2:56" x14ac:dyDescent="0.3">
      <c r="B262" t="s">
        <v>528</v>
      </c>
      <c r="C262" s="5">
        <v>2020</v>
      </c>
      <c r="D262" s="17" t="s">
        <v>86</v>
      </c>
      <c r="E262" t="str">
        <f>CONCATENATE('Diversity Panel_Genotypes'!E261,'Diversity Panel_Genotypes'!F261)</f>
        <v>161161</v>
      </c>
      <c r="F262" t="str">
        <f>CONCATENATE('Diversity Panel_Genotypes'!G261,'Diversity Panel_Genotypes'!H261)</f>
        <v>181191</v>
      </c>
      <c r="G262" t="str">
        <f>CONCATENATE('Diversity Panel_Genotypes'!I261,'Diversity Panel_Genotypes'!J261)</f>
        <v>241271</v>
      </c>
      <c r="H262" t="str">
        <f>CONCATENATE('Diversity Panel_Genotypes'!K261,'Diversity Panel_Genotypes'!L261)</f>
        <v>238252</v>
      </c>
      <c r="I262" t="str">
        <f>CONCATENATE('Diversity Panel_Genotypes'!M261,'Diversity Panel_Genotypes'!N261)</f>
        <v>085085</v>
      </c>
      <c r="J262" t="str">
        <f>CONCATENATE('Diversity Panel_Genotypes'!O261,'Diversity Panel_Genotypes'!P261)</f>
        <v>180180</v>
      </c>
      <c r="K262" t="str">
        <f>CONCATENATE('Diversity Panel_Genotypes'!Q261,'Diversity Panel_Genotypes'!R261)</f>
        <v>205211</v>
      </c>
      <c r="L262" t="str">
        <f>CONCATENATE('Diversity Panel_Genotypes'!S261,'Diversity Panel_Genotypes'!T261)</f>
        <v>143143</v>
      </c>
      <c r="M262" t="str">
        <f>CONCATENATE('Diversity Panel_Genotypes'!U261,'Diversity Panel_Genotypes'!V261)</f>
        <v>140150</v>
      </c>
      <c r="N262" t="str">
        <f>CONCATENATE('Diversity Panel_Genotypes'!W261,'Diversity Panel_Genotypes'!X261)</f>
        <v>116118</v>
      </c>
      <c r="O262" t="str">
        <f>CONCATENATE('Diversity Panel_Genotypes'!Y261,'Diversity Panel_Genotypes'!Z261)</f>
        <v>165183</v>
      </c>
      <c r="P262" t="str">
        <f>CONCATENATE('Diversity Panel_Genotypes'!AA261,'Diversity Panel_Genotypes'!AB261)</f>
        <v>104090</v>
      </c>
      <c r="Q262" t="str">
        <f>CONCATENATE('Diversity Panel_Genotypes'!AC261,'Diversity Panel_Genotypes'!AD261)</f>
        <v>127129</v>
      </c>
      <c r="R262" t="str">
        <f>CONCATENATE('Diversity Panel_Genotypes'!AE261,'Diversity Panel_Genotypes'!AF261)</f>
        <v>103103</v>
      </c>
      <c r="S262" t="str">
        <f>CONCATENATE('Diversity Panel_Genotypes'!AG261,'Diversity Panel_Genotypes'!AH261)</f>
        <v>118118</v>
      </c>
      <c r="T262" t="str">
        <f>CONCATENATE('Diversity Panel_Genotypes'!AI261,'Diversity Panel_Genotypes'!AJ261)</f>
        <v>161167</v>
      </c>
      <c r="U262" t="str">
        <f>CONCATENATE('Diversity Panel_Genotypes'!AK261,'Diversity Panel_Genotypes'!AL261)</f>
        <v>213231</v>
      </c>
      <c r="V262" t="str">
        <f>CONCATENATE('Diversity Panel_Genotypes'!AM261,'Diversity Panel_Genotypes'!AN261)</f>
        <v>194196</v>
      </c>
      <c r="W262" t="str">
        <f>CONCATENATE('Diversity Panel_Genotypes'!AO261,'Diversity Panel_Genotypes'!AP261)</f>
        <v>175185</v>
      </c>
      <c r="X262" t="str">
        <f>CONCATENATE('Diversity Panel_Genotypes'!AQ261,'Diversity Panel_Genotypes'!AR261)</f>
        <v>108113</v>
      </c>
      <c r="Y262" t="str">
        <f>CONCATENATE('Diversity Panel_Genotypes'!AS261,'Diversity Panel_Genotypes'!AT261)</f>
        <v>158160</v>
      </c>
      <c r="Z262" t="str">
        <f>CONCATENATE('Diversity Panel_Genotypes'!AU261,'Diversity Panel_Genotypes'!AV261)</f>
        <v>089093</v>
      </c>
      <c r="AA262" t="str">
        <f>CONCATENATE('Diversity Panel_Genotypes'!AW261,'Diversity Panel_Genotypes'!AX261)</f>
        <v>102104</v>
      </c>
      <c r="AB262" t="str">
        <f>CONCATENATE('Diversity Panel_Genotypes'!AY261,'Diversity Panel_Genotypes'!AZ261)</f>
        <v>141141</v>
      </c>
      <c r="AC262" t="str">
        <f>CONCATENATE('Diversity Panel_Genotypes'!BA261,'Diversity Panel_Genotypes'!BB261)</f>
        <v>146146</v>
      </c>
      <c r="AD262" t="str">
        <f>CONCATENATE('Diversity Panel_Genotypes'!BC261,'Diversity Panel_Genotypes'!BD261)</f>
        <v>087087</v>
      </c>
      <c r="AE262" t="str">
        <f>CONCATENATE('Diversity Panel_Genotypes'!BE261,'Diversity Panel_Genotypes'!BF261)</f>
        <v>191191</v>
      </c>
      <c r="AF262" t="str">
        <f>CONCATENATE('Diversity Panel_Genotypes'!BG261,'Diversity Panel_Genotypes'!BH261)</f>
        <v>101095</v>
      </c>
      <c r="AG262" t="str">
        <f>CONCATENATE('Diversity Panel_Genotypes'!BI261,'Diversity Panel_Genotypes'!BJ261)</f>
        <v>161161</v>
      </c>
      <c r="AH262" t="str">
        <f>CONCATENATE('Diversity Panel_Genotypes'!BK261,'Diversity Panel_Genotypes'!BL261)</f>
        <v>142158</v>
      </c>
      <c r="AI262" t="str">
        <f>CONCATENATE('Diversity Panel_Genotypes'!BM261,'Diversity Panel_Genotypes'!BN261)</f>
        <v>140142</v>
      </c>
      <c r="AJ262" t="str">
        <f>CONCATENATE('Diversity Panel_Genotypes'!BO261,'Diversity Panel_Genotypes'!BP261)</f>
        <v>170172</v>
      </c>
      <c r="AK262" t="str">
        <f>CONCATENATE('Diversity Panel_Genotypes'!BQ261,'Diversity Panel_Genotypes'!BR261)</f>
        <v>083097</v>
      </c>
      <c r="AL262" t="str">
        <f>CONCATENATE('Diversity Panel_Genotypes'!BS261,'Diversity Panel_Genotypes'!BT261)</f>
        <v>092095</v>
      </c>
      <c r="AM262" t="str">
        <f>CONCATENATE('Diversity Panel_Genotypes'!BU261,'Diversity Panel_Genotypes'!BV261)</f>
        <v>163163</v>
      </c>
      <c r="AN262" t="str">
        <f>CONCATENATE('Diversity Panel_Genotypes'!BW261,'Diversity Panel_Genotypes'!BX261)</f>
        <v>140148</v>
      </c>
      <c r="AO262" t="str">
        <f>CONCATENATE('Diversity Panel_Genotypes'!BY261,'Diversity Panel_Genotypes'!BZ261)</f>
        <v>172178</v>
      </c>
      <c r="AP262" t="str">
        <f>CONCATENATE('Diversity Panel_Genotypes'!CA261,'Diversity Panel_Genotypes'!CB261)</f>
        <v>106108</v>
      </c>
      <c r="AQ262" t="str">
        <f>CONCATENATE('Diversity Panel_Genotypes'!CC261,'Diversity Panel_Genotypes'!CD261)</f>
        <v>104104</v>
      </c>
      <c r="AR262" t="str">
        <f>CONCATENATE('Diversity Panel_Genotypes'!CE261,'Diversity Panel_Genotypes'!CF261)</f>
        <v>081083</v>
      </c>
      <c r="AS262" t="str">
        <f>CONCATENATE('Diversity Panel_Genotypes'!CG261,'Diversity Panel_Genotypes'!CH261)</f>
        <v>258262</v>
      </c>
      <c r="AT262" t="str">
        <f>CONCATENATE('Diversity Panel_Genotypes'!CI261,'Diversity Panel_Genotypes'!CJ261)</f>
        <v>089097</v>
      </c>
      <c r="AU262" t="str">
        <f>CONCATENATE('Diversity Panel_Genotypes'!CK261,'Diversity Panel_Genotypes'!CL261)</f>
        <v>145147</v>
      </c>
      <c r="AV262" t="str">
        <f>CONCATENATE('Diversity Panel_Genotypes'!CM261,'Diversity Panel_Genotypes'!CN261)</f>
        <v>124124</v>
      </c>
      <c r="AW262" t="str">
        <f>CONCATENATE('Diversity Panel_Genotypes'!CO261,'Diversity Panel_Genotypes'!CP261)</f>
        <v>240240</v>
      </c>
      <c r="AX262" t="str">
        <f>CONCATENATE('Diversity Panel_Genotypes'!CQ261,'Diversity Panel_Genotypes'!CR261)</f>
        <v>154158</v>
      </c>
      <c r="AY262" t="str">
        <f>CONCATENATE('Diversity Panel_Genotypes'!CS261,'Diversity Panel_Genotypes'!CT261)</f>
        <v>130130</v>
      </c>
      <c r="AZ262" t="str">
        <f>CONCATENATE('Diversity Panel_Genotypes'!CU261,'Diversity Panel_Genotypes'!CV261)</f>
        <v>246254</v>
      </c>
      <c r="BA262" t="str">
        <f>CONCATENATE('Diversity Panel_Genotypes'!CW261,'Diversity Panel_Genotypes'!CX261)</f>
        <v>150150</v>
      </c>
      <c r="BB262" t="str">
        <f>CONCATENATE('Diversity Panel_Genotypes'!CY261,'Diversity Panel_Genotypes'!CZ261)</f>
        <v>153153</v>
      </c>
      <c r="BC262" t="str">
        <f>CONCATENATE('Diversity Panel_Genotypes'!DA261,'Diversity Panel_Genotypes'!DB261)</f>
        <v>134134</v>
      </c>
      <c r="BD262" t="str">
        <f>CONCATENATE('Diversity Panel_Genotypes'!DC261,'Diversity Panel_Genotypes'!DD261)</f>
        <v>149153</v>
      </c>
    </row>
    <row r="263" spans="2:56" x14ac:dyDescent="0.3">
      <c r="B263" t="s">
        <v>530</v>
      </c>
      <c r="C263" s="5">
        <v>2020</v>
      </c>
      <c r="D263" s="17" t="s">
        <v>86</v>
      </c>
      <c r="E263" t="str">
        <f>CONCATENATE('Diversity Panel_Genotypes'!E262,'Diversity Panel_Genotypes'!F262)</f>
        <v>165165</v>
      </c>
      <c r="F263" t="str">
        <f>CONCATENATE('Diversity Panel_Genotypes'!G262,'Diversity Panel_Genotypes'!H262)</f>
        <v>177191</v>
      </c>
      <c r="G263" t="str">
        <f>CONCATENATE('Diversity Panel_Genotypes'!I262,'Diversity Panel_Genotypes'!J262)</f>
        <v>253271</v>
      </c>
      <c r="H263" t="str">
        <f>CONCATENATE('Diversity Panel_Genotypes'!K262,'Diversity Panel_Genotypes'!L262)</f>
        <v>238238</v>
      </c>
      <c r="I263" t="str">
        <f>CONCATENATE('Diversity Panel_Genotypes'!M262,'Diversity Panel_Genotypes'!N262)</f>
        <v>085087</v>
      </c>
      <c r="J263" t="str">
        <f>CONCATENATE('Diversity Panel_Genotypes'!O262,'Diversity Panel_Genotypes'!P262)</f>
        <v>180198</v>
      </c>
      <c r="K263" t="str">
        <f>CONCATENATE('Diversity Panel_Genotypes'!Q262,'Diversity Panel_Genotypes'!R262)</f>
        <v>205211</v>
      </c>
      <c r="L263" t="str">
        <f>CONCATENATE('Diversity Panel_Genotypes'!S262,'Diversity Panel_Genotypes'!T262)</f>
        <v>143143</v>
      </c>
      <c r="M263" t="str">
        <f>CONCATENATE('Diversity Panel_Genotypes'!U262,'Diversity Panel_Genotypes'!V262)</f>
        <v>158158</v>
      </c>
      <c r="N263" t="str">
        <f>CONCATENATE('Diversity Panel_Genotypes'!W262,'Diversity Panel_Genotypes'!X262)</f>
        <v>108108</v>
      </c>
      <c r="O263" t="str">
        <f>CONCATENATE('Diversity Panel_Genotypes'!Y262,'Diversity Panel_Genotypes'!Z262)</f>
        <v>165183</v>
      </c>
      <c r="P263" t="str">
        <f>CONCATENATE('Diversity Panel_Genotypes'!AA262,'Diversity Panel_Genotypes'!AB262)</f>
        <v>098098</v>
      </c>
      <c r="Q263" t="str">
        <f>CONCATENATE('Diversity Panel_Genotypes'!AC262,'Diversity Panel_Genotypes'!AD262)</f>
        <v>125127</v>
      </c>
      <c r="R263" t="str">
        <f>CONCATENATE('Diversity Panel_Genotypes'!AE262,'Diversity Panel_Genotypes'!AF262)</f>
        <v>103103</v>
      </c>
      <c r="S263" t="str">
        <f>CONCATENATE('Diversity Panel_Genotypes'!AG262,'Diversity Panel_Genotypes'!AH262)</f>
        <v>118118</v>
      </c>
      <c r="T263" t="str">
        <f>CONCATENATE('Diversity Panel_Genotypes'!AI262,'Diversity Panel_Genotypes'!AJ262)</f>
        <v>161167</v>
      </c>
      <c r="U263" t="str">
        <f>CONCATENATE('Diversity Panel_Genotypes'!AK262,'Diversity Panel_Genotypes'!AL262)</f>
        <v>213229</v>
      </c>
      <c r="V263" t="str">
        <f>CONCATENATE('Diversity Panel_Genotypes'!AM262,'Diversity Panel_Genotypes'!AN262)</f>
        <v>196200</v>
      </c>
      <c r="W263" t="str">
        <f>CONCATENATE('Diversity Panel_Genotypes'!AO262,'Diversity Panel_Genotypes'!AP262)</f>
        <v>175185</v>
      </c>
      <c r="X263" t="str">
        <f>CONCATENATE('Diversity Panel_Genotypes'!AQ262,'Diversity Panel_Genotypes'!AR262)</f>
        <v>113115</v>
      </c>
      <c r="Y263" t="str">
        <f>CONCATENATE('Diversity Panel_Genotypes'!AS262,'Diversity Panel_Genotypes'!AT262)</f>
        <v>160160</v>
      </c>
      <c r="Z263" t="str">
        <f>CONCATENATE('Diversity Panel_Genotypes'!AU262,'Diversity Panel_Genotypes'!AV262)</f>
        <v>089093</v>
      </c>
      <c r="AA263" t="str">
        <f>CONCATENATE('Diversity Panel_Genotypes'!AW262,'Diversity Panel_Genotypes'!AX262)</f>
        <v>090090</v>
      </c>
      <c r="AB263" t="str">
        <f>CONCATENATE('Diversity Panel_Genotypes'!AY262,'Diversity Panel_Genotypes'!AZ262)</f>
        <v>135141</v>
      </c>
      <c r="AC263" t="str">
        <f>CONCATENATE('Diversity Panel_Genotypes'!BA262,'Diversity Panel_Genotypes'!BB262)</f>
        <v>146148</v>
      </c>
      <c r="AD263" t="str">
        <f>CONCATENATE('Diversity Panel_Genotypes'!BC262,'Diversity Panel_Genotypes'!BD262)</f>
        <v>087087</v>
      </c>
      <c r="AE263" t="str">
        <f>CONCATENATE('Diversity Panel_Genotypes'!BE262,'Diversity Panel_Genotypes'!BF262)</f>
        <v>189191</v>
      </c>
      <c r="AF263" t="str">
        <f>CONCATENATE('Diversity Panel_Genotypes'!BG262,'Diversity Panel_Genotypes'!BH262)</f>
        <v>101095</v>
      </c>
      <c r="AG263" t="str">
        <f>CONCATENATE('Diversity Panel_Genotypes'!BI262,'Diversity Panel_Genotypes'!BJ262)</f>
        <v>160170</v>
      </c>
      <c r="AH263" t="str">
        <f>CONCATENATE('Diversity Panel_Genotypes'!BK262,'Diversity Panel_Genotypes'!BL262)</f>
        <v>166170</v>
      </c>
      <c r="AI263" t="str">
        <f>CONCATENATE('Diversity Panel_Genotypes'!BM262,'Diversity Panel_Genotypes'!BN262)</f>
        <v>142148</v>
      </c>
      <c r="AJ263" t="str">
        <f>CONCATENATE('Diversity Panel_Genotypes'!BO262,'Diversity Panel_Genotypes'!BP262)</f>
        <v>168170</v>
      </c>
      <c r="AK263" t="str">
        <f>CONCATENATE('Diversity Panel_Genotypes'!BQ262,'Diversity Panel_Genotypes'!BR262)</f>
        <v>083089</v>
      </c>
      <c r="AL263" t="str">
        <f>CONCATENATE('Diversity Panel_Genotypes'!BS262,'Diversity Panel_Genotypes'!BT262)</f>
        <v>091092</v>
      </c>
      <c r="AM263" t="str">
        <f>CONCATENATE('Diversity Panel_Genotypes'!BU262,'Diversity Panel_Genotypes'!BV262)</f>
        <v>175177</v>
      </c>
      <c r="AN263" t="str">
        <f>CONCATENATE('Diversity Panel_Genotypes'!BW262,'Diversity Panel_Genotypes'!BX262)</f>
        <v>140140</v>
      </c>
      <c r="AO263" t="str">
        <f>CONCATENATE('Diversity Panel_Genotypes'!BY262,'Diversity Panel_Genotypes'!BZ262)</f>
        <v>174174</v>
      </c>
      <c r="AP263" t="str">
        <f>CONCATENATE('Diversity Panel_Genotypes'!CA262,'Diversity Panel_Genotypes'!CB262)</f>
        <v>112090</v>
      </c>
      <c r="AQ263" t="str">
        <f>CONCATENATE('Diversity Panel_Genotypes'!CC262,'Diversity Panel_Genotypes'!CD262)</f>
        <v>104104</v>
      </c>
      <c r="AR263" t="str">
        <f>CONCATENATE('Diversity Panel_Genotypes'!CE262,'Diversity Panel_Genotypes'!CF262)</f>
        <v>081083</v>
      </c>
      <c r="AS263" t="str">
        <f>CONCATENATE('Diversity Panel_Genotypes'!CG262,'Diversity Panel_Genotypes'!CH262)</f>
        <v>262262</v>
      </c>
      <c r="AT263" t="str">
        <f>CONCATENATE('Diversity Panel_Genotypes'!CI262,'Diversity Panel_Genotypes'!CJ262)</f>
        <v>083099</v>
      </c>
      <c r="AU263" t="str">
        <f>CONCATENATE('Diversity Panel_Genotypes'!CK262,'Diversity Panel_Genotypes'!CL262)</f>
        <v>143145</v>
      </c>
      <c r="AV263" t="str">
        <f>CONCATENATE('Diversity Panel_Genotypes'!CM262,'Diversity Panel_Genotypes'!CN262)</f>
        <v>122124</v>
      </c>
      <c r="AW263" t="str">
        <f>CONCATENATE('Diversity Panel_Genotypes'!CO262,'Diversity Panel_Genotypes'!CP262)</f>
        <v>228240</v>
      </c>
      <c r="AX263" t="str">
        <f>CONCATENATE('Diversity Panel_Genotypes'!CQ262,'Diversity Panel_Genotypes'!CR262)</f>
        <v>144156</v>
      </c>
      <c r="AY263" t="str">
        <f>CONCATENATE('Diversity Panel_Genotypes'!CS262,'Diversity Panel_Genotypes'!CT262)</f>
        <v>114132</v>
      </c>
      <c r="AZ263" t="str">
        <f>CONCATENATE('Diversity Panel_Genotypes'!CU262,'Diversity Panel_Genotypes'!CV262)</f>
        <v>254254</v>
      </c>
      <c r="BA263" t="str">
        <f>CONCATENATE('Diversity Panel_Genotypes'!CW262,'Diversity Panel_Genotypes'!CX262)</f>
        <v>142150</v>
      </c>
      <c r="BB263" t="str">
        <f>CONCATENATE('Diversity Panel_Genotypes'!CY262,'Diversity Panel_Genotypes'!CZ262)</f>
        <v>155155</v>
      </c>
      <c r="BC263" t="str">
        <f>CONCATENATE('Diversity Panel_Genotypes'!DA262,'Diversity Panel_Genotypes'!DB262)</f>
        <v>134136</v>
      </c>
      <c r="BD263" t="str">
        <f>CONCATENATE('Diversity Panel_Genotypes'!DC262,'Diversity Panel_Genotypes'!DD262)</f>
        <v>149151</v>
      </c>
    </row>
    <row r="264" spans="2:56" x14ac:dyDescent="0.3">
      <c r="B264" t="s">
        <v>532</v>
      </c>
      <c r="C264" s="5">
        <v>2020</v>
      </c>
      <c r="D264" s="17" t="s">
        <v>86</v>
      </c>
      <c r="E264" t="str">
        <f>CONCATENATE('Diversity Panel_Genotypes'!E263,'Diversity Panel_Genotypes'!F263)</f>
        <v>165173</v>
      </c>
      <c r="F264" t="str">
        <f>CONCATENATE('Diversity Panel_Genotypes'!G263,'Diversity Panel_Genotypes'!H263)</f>
        <v>179191</v>
      </c>
      <c r="G264" t="str">
        <f>CONCATENATE('Diversity Panel_Genotypes'!I263,'Diversity Panel_Genotypes'!J263)</f>
        <v>271271</v>
      </c>
      <c r="H264" t="str">
        <f>CONCATENATE('Diversity Panel_Genotypes'!K263,'Diversity Panel_Genotypes'!L263)</f>
        <v>238238</v>
      </c>
      <c r="I264" t="str">
        <f>CONCATENATE('Diversity Panel_Genotypes'!M263,'Diversity Panel_Genotypes'!N263)</f>
        <v>085091</v>
      </c>
      <c r="J264" t="str">
        <f>CONCATENATE('Diversity Panel_Genotypes'!O263,'Diversity Panel_Genotypes'!P263)</f>
        <v>180198</v>
      </c>
      <c r="K264" t="str">
        <f>CONCATENATE('Diversity Panel_Genotypes'!Q263,'Diversity Panel_Genotypes'!R263)</f>
        <v>211211</v>
      </c>
      <c r="L264" t="str">
        <f>CONCATENATE('Diversity Panel_Genotypes'!S263,'Diversity Panel_Genotypes'!T263)</f>
        <v>129133</v>
      </c>
      <c r="M264" t="str">
        <f>CONCATENATE('Diversity Panel_Genotypes'!U263,'Diversity Panel_Genotypes'!V263)</f>
        <v>158162</v>
      </c>
      <c r="N264" t="str">
        <f>CONCATENATE('Diversity Panel_Genotypes'!W263,'Diversity Panel_Genotypes'!X263)</f>
        <v>108116</v>
      </c>
      <c r="O264" t="str">
        <f>CONCATENATE('Diversity Panel_Genotypes'!Y263,'Diversity Panel_Genotypes'!Z263)</f>
        <v>165165</v>
      </c>
      <c r="P264" t="str">
        <f>CONCATENATE('Diversity Panel_Genotypes'!AA263,'Diversity Panel_Genotypes'!AB263)</f>
        <v>104104</v>
      </c>
      <c r="Q264" t="str">
        <f>CONCATENATE('Diversity Panel_Genotypes'!AC263,'Diversity Panel_Genotypes'!AD263)</f>
        <v>125131</v>
      </c>
      <c r="R264" t="str">
        <f>CONCATENATE('Diversity Panel_Genotypes'!AE263,'Diversity Panel_Genotypes'!AF263)</f>
        <v>103103</v>
      </c>
      <c r="S264" t="str">
        <f>CONCATENATE('Diversity Panel_Genotypes'!AG263,'Diversity Panel_Genotypes'!AH263)</f>
        <v>116118</v>
      </c>
      <c r="T264" t="str">
        <f>CONCATENATE('Diversity Panel_Genotypes'!AI263,'Diversity Panel_Genotypes'!AJ263)</f>
        <v>161167</v>
      </c>
      <c r="U264" t="str">
        <f>CONCATENATE('Diversity Panel_Genotypes'!AK263,'Diversity Panel_Genotypes'!AL263)</f>
        <v>231231</v>
      </c>
      <c r="V264" t="str">
        <f>CONCATENATE('Diversity Panel_Genotypes'!AM263,'Diversity Panel_Genotypes'!AN263)</f>
        <v>190194</v>
      </c>
      <c r="W264" t="str">
        <f>CONCATENATE('Diversity Panel_Genotypes'!AO263,'Diversity Panel_Genotypes'!AP263)</f>
        <v>185187</v>
      </c>
      <c r="X264" t="str">
        <f>CONCATENATE('Diversity Panel_Genotypes'!AQ263,'Diversity Panel_Genotypes'!AR263)</f>
        <v>108115</v>
      </c>
      <c r="Y264" t="str">
        <f>CONCATENATE('Diversity Panel_Genotypes'!AS263,'Diversity Panel_Genotypes'!AT263)</f>
        <v>154156</v>
      </c>
      <c r="Z264" t="str">
        <f>CONCATENATE('Diversity Panel_Genotypes'!AU263,'Diversity Panel_Genotypes'!AV263)</f>
        <v>089093</v>
      </c>
      <c r="AA264" t="str">
        <f>CONCATENATE('Diversity Panel_Genotypes'!AW263,'Diversity Panel_Genotypes'!AX263)</f>
        <v>102088</v>
      </c>
      <c r="AB264" t="str">
        <f>CONCATENATE('Diversity Panel_Genotypes'!AY263,'Diversity Panel_Genotypes'!AZ263)</f>
        <v>137137</v>
      </c>
      <c r="AC264" t="str">
        <f>CONCATENATE('Diversity Panel_Genotypes'!BA263,'Diversity Panel_Genotypes'!BB263)</f>
        <v>146148</v>
      </c>
      <c r="AD264" t="str">
        <f>CONCATENATE('Diversity Panel_Genotypes'!BC263,'Diversity Panel_Genotypes'!BD263)</f>
        <v>087091</v>
      </c>
      <c r="AE264" t="str">
        <f>CONCATENATE('Diversity Panel_Genotypes'!BE263,'Diversity Panel_Genotypes'!BF263)</f>
        <v>191191</v>
      </c>
      <c r="AF264" t="str">
        <f>CONCATENATE('Diversity Panel_Genotypes'!BG263,'Diversity Panel_Genotypes'!BH263)</f>
        <v>095099</v>
      </c>
      <c r="AG264" t="str">
        <f>CONCATENATE('Diversity Panel_Genotypes'!BI263,'Diversity Panel_Genotypes'!BJ263)</f>
        <v>158161</v>
      </c>
      <c r="AH264" t="str">
        <f>CONCATENATE('Diversity Panel_Genotypes'!BK263,'Diversity Panel_Genotypes'!BL263)</f>
        <v>142164</v>
      </c>
      <c r="AI264" t="str">
        <f>CONCATENATE('Diversity Panel_Genotypes'!BM263,'Diversity Panel_Genotypes'!BN263)</f>
        <v>148148</v>
      </c>
      <c r="AJ264" t="str">
        <f>CONCATENATE('Diversity Panel_Genotypes'!BO263,'Diversity Panel_Genotypes'!BP263)</f>
        <v>172172</v>
      </c>
      <c r="AK264" t="str">
        <f>CONCATENATE('Diversity Panel_Genotypes'!BQ263,'Diversity Panel_Genotypes'!BR263)</f>
        <v>083097</v>
      </c>
      <c r="AL264" t="str">
        <f>CONCATENATE('Diversity Panel_Genotypes'!BS263,'Diversity Panel_Genotypes'!BT263)</f>
        <v>091095</v>
      </c>
      <c r="AM264" t="str">
        <f>CONCATENATE('Diversity Panel_Genotypes'!BU263,'Diversity Panel_Genotypes'!BV263)</f>
        <v>175175</v>
      </c>
      <c r="AN264" t="str">
        <f>CONCATENATE('Diversity Panel_Genotypes'!BW263,'Diversity Panel_Genotypes'!BX263)</f>
        <v>146146</v>
      </c>
      <c r="AO264" t="str">
        <f>CONCATENATE('Diversity Panel_Genotypes'!BY263,'Diversity Panel_Genotypes'!BZ263)</f>
        <v>172176</v>
      </c>
      <c r="AP264" t="str">
        <f>CONCATENATE('Diversity Panel_Genotypes'!CA263,'Diversity Panel_Genotypes'!CB263)</f>
        <v>106106</v>
      </c>
      <c r="AQ264" t="str">
        <f>CONCATENATE('Diversity Panel_Genotypes'!CC263,'Diversity Panel_Genotypes'!CD263)</f>
        <v>104104</v>
      </c>
      <c r="AR264" t="str">
        <f>CONCATENATE('Diversity Panel_Genotypes'!CE263,'Diversity Panel_Genotypes'!CF263)</f>
        <v>083083</v>
      </c>
      <c r="AS264" t="str">
        <f>CONCATENATE('Diversity Panel_Genotypes'!CG263,'Diversity Panel_Genotypes'!CH263)</f>
        <v>262262</v>
      </c>
      <c r="AT264" t="str">
        <f>CONCATENATE('Diversity Panel_Genotypes'!CI263,'Diversity Panel_Genotypes'!CJ263)</f>
        <v>103089</v>
      </c>
      <c r="AU264" t="str">
        <f>CONCATENATE('Diversity Panel_Genotypes'!CK263,'Diversity Panel_Genotypes'!CL263)</f>
        <v>143143</v>
      </c>
      <c r="AV264" t="str">
        <f>CONCATENATE('Diversity Panel_Genotypes'!CM263,'Diversity Panel_Genotypes'!CN263)</f>
        <v>120124</v>
      </c>
      <c r="AW264" t="str">
        <f>CONCATENATE('Diversity Panel_Genotypes'!CO263,'Diversity Panel_Genotypes'!CP263)</f>
        <v>228240</v>
      </c>
      <c r="AX264" t="str">
        <f>CONCATENATE('Diversity Panel_Genotypes'!CQ263,'Diversity Panel_Genotypes'!CR263)</f>
        <v>154156</v>
      </c>
      <c r="AY264" t="str">
        <f>CONCATENATE('Diversity Panel_Genotypes'!CS263,'Diversity Panel_Genotypes'!CT263)</f>
        <v>132134</v>
      </c>
      <c r="AZ264" t="str">
        <f>CONCATENATE('Diversity Panel_Genotypes'!CU263,'Diversity Panel_Genotypes'!CV263)</f>
        <v>244244</v>
      </c>
      <c r="BA264" t="str">
        <f>CONCATENATE('Diversity Panel_Genotypes'!CW263,'Diversity Panel_Genotypes'!CX263)</f>
        <v>136148</v>
      </c>
      <c r="BB264" t="str">
        <f>CONCATENATE('Diversity Panel_Genotypes'!CY263,'Diversity Panel_Genotypes'!CZ263)</f>
        <v>153153</v>
      </c>
      <c r="BC264" t="str">
        <f>CONCATENATE('Diversity Panel_Genotypes'!DA263,'Diversity Panel_Genotypes'!DB263)</f>
        <v>134140</v>
      </c>
      <c r="BD264" t="str">
        <f>CONCATENATE('Diversity Panel_Genotypes'!DC263,'Diversity Panel_Genotypes'!DD263)</f>
        <v>145153</v>
      </c>
    </row>
    <row r="265" spans="2:56" x14ac:dyDescent="0.3">
      <c r="B265" t="s">
        <v>534</v>
      </c>
      <c r="C265" s="5">
        <v>2019</v>
      </c>
      <c r="D265" s="17" t="s">
        <v>21</v>
      </c>
      <c r="E265" t="str">
        <f>CONCATENATE('Diversity Panel_Genotypes'!E264,'Diversity Panel_Genotypes'!F264)</f>
        <v>161173</v>
      </c>
      <c r="F265" t="str">
        <f>CONCATENATE('Diversity Panel_Genotypes'!G264,'Diversity Panel_Genotypes'!H264)</f>
        <v>181191</v>
      </c>
      <c r="G265" t="str">
        <f>CONCATENATE('Diversity Panel_Genotypes'!I264,'Diversity Panel_Genotypes'!J264)</f>
        <v>241271</v>
      </c>
      <c r="H265" t="str">
        <f>CONCATENATE('Diversity Panel_Genotypes'!K264,'Diversity Panel_Genotypes'!L264)</f>
        <v>238238</v>
      </c>
      <c r="I265" t="str">
        <f>CONCATENATE('Diversity Panel_Genotypes'!M264,'Diversity Panel_Genotypes'!N264)</f>
        <v>085085</v>
      </c>
      <c r="J265" t="str">
        <f>CONCATENATE('Diversity Panel_Genotypes'!O264,'Diversity Panel_Genotypes'!P264)</f>
        <v>180180</v>
      </c>
      <c r="K265" t="str">
        <f>CONCATENATE('Diversity Panel_Genotypes'!Q264,'Diversity Panel_Genotypes'!R264)</f>
        <v>211211</v>
      </c>
      <c r="L265" t="str">
        <f>CONCATENATE('Diversity Panel_Genotypes'!S264,'Diversity Panel_Genotypes'!T264)</f>
        <v>129143</v>
      </c>
      <c r="M265" t="str">
        <f>CONCATENATE('Diversity Panel_Genotypes'!U264,'Diversity Panel_Genotypes'!V264)</f>
        <v>150158</v>
      </c>
      <c r="N265" t="str">
        <f>CONCATENATE('Diversity Panel_Genotypes'!W264,'Diversity Panel_Genotypes'!X264)</f>
        <v>116118</v>
      </c>
      <c r="O265" t="str">
        <f>CONCATENATE('Diversity Panel_Genotypes'!Y264,'Diversity Panel_Genotypes'!Z264)</f>
        <v>181183</v>
      </c>
      <c r="P265" t="str">
        <f>CONCATENATE('Diversity Panel_Genotypes'!AA264,'Diversity Panel_Genotypes'!AB264)</f>
        <v>104098</v>
      </c>
      <c r="Q265" t="str">
        <f>CONCATENATE('Diversity Panel_Genotypes'!AC264,'Diversity Panel_Genotypes'!AD264)</f>
        <v>125127</v>
      </c>
      <c r="R265" t="str">
        <f>CONCATENATE('Diversity Panel_Genotypes'!AE264,'Diversity Panel_Genotypes'!AF264)</f>
        <v>103103</v>
      </c>
      <c r="S265" t="str">
        <f>CONCATENATE('Diversity Panel_Genotypes'!AG264,'Diversity Panel_Genotypes'!AH264)</f>
        <v>118118</v>
      </c>
      <c r="T265" t="str">
        <f>CONCATENATE('Diversity Panel_Genotypes'!AI264,'Diversity Panel_Genotypes'!AJ264)</f>
        <v>161161</v>
      </c>
      <c r="U265" t="str">
        <f>CONCATENATE('Diversity Panel_Genotypes'!AK264,'Diversity Panel_Genotypes'!AL264)</f>
        <v>231231</v>
      </c>
      <c r="V265" t="str">
        <f>CONCATENATE('Diversity Panel_Genotypes'!AM264,'Diversity Panel_Genotypes'!AN264)</f>
        <v>194194</v>
      </c>
      <c r="W265" t="str">
        <f>CONCATENATE('Diversity Panel_Genotypes'!AO264,'Diversity Panel_Genotypes'!AP264)</f>
        <v>175185</v>
      </c>
      <c r="X265" t="str">
        <f>CONCATENATE('Diversity Panel_Genotypes'!AQ264,'Diversity Panel_Genotypes'!AR264)</f>
        <v>108108</v>
      </c>
      <c r="Y265" t="str">
        <f>CONCATENATE('Diversity Panel_Genotypes'!AS264,'Diversity Panel_Genotypes'!AT264)</f>
        <v>156160</v>
      </c>
      <c r="Z265" t="str">
        <f>CONCATENATE('Diversity Panel_Genotypes'!AU264,'Diversity Panel_Genotypes'!AV264)</f>
        <v>089091</v>
      </c>
      <c r="AA265" t="str">
        <f>CONCATENATE('Diversity Panel_Genotypes'!AW264,'Diversity Panel_Genotypes'!AX264)</f>
        <v>102104</v>
      </c>
      <c r="AB265" t="str">
        <f>CONCATENATE('Diversity Panel_Genotypes'!AY264,'Diversity Panel_Genotypes'!AZ264)</f>
        <v>141147</v>
      </c>
      <c r="AC265" t="str">
        <f>CONCATENATE('Diversity Panel_Genotypes'!BA264,'Diversity Panel_Genotypes'!BB264)</f>
        <v>146146</v>
      </c>
      <c r="AD265" t="str">
        <f>CONCATENATE('Diversity Panel_Genotypes'!BC264,'Diversity Panel_Genotypes'!BD264)</f>
        <v>087091</v>
      </c>
      <c r="AE265" t="str">
        <f>CONCATENATE('Diversity Panel_Genotypes'!BE264,'Diversity Panel_Genotypes'!BF264)</f>
        <v>191191</v>
      </c>
      <c r="AF265" t="str">
        <f>CONCATENATE('Diversity Panel_Genotypes'!BG264,'Diversity Panel_Genotypes'!BH264)</f>
        <v>101099</v>
      </c>
      <c r="AG265" t="str">
        <f>CONCATENATE('Diversity Panel_Genotypes'!BI264,'Diversity Panel_Genotypes'!BJ264)</f>
        <v>160161</v>
      </c>
      <c r="AH265" t="str">
        <f>CONCATENATE('Diversity Panel_Genotypes'!BK264,'Diversity Panel_Genotypes'!BL264)</f>
        <v>166166</v>
      </c>
      <c r="AI265" t="str">
        <f>CONCATENATE('Diversity Panel_Genotypes'!BM264,'Diversity Panel_Genotypes'!BN264)</f>
        <v>127127</v>
      </c>
      <c r="AJ265" t="str">
        <f>CONCATENATE('Diversity Panel_Genotypes'!BO264,'Diversity Panel_Genotypes'!BP264)</f>
        <v>168172</v>
      </c>
      <c r="AK265" t="str">
        <f>CONCATENATE('Diversity Panel_Genotypes'!BQ264,'Diversity Panel_Genotypes'!BR264)</f>
        <v>097097</v>
      </c>
      <c r="AL265" t="str">
        <f>CONCATENATE('Diversity Panel_Genotypes'!BS264,'Diversity Panel_Genotypes'!BT264)</f>
        <v>092094</v>
      </c>
      <c r="AM265" t="str">
        <f>CONCATENATE('Diversity Panel_Genotypes'!BU264,'Diversity Panel_Genotypes'!BV264)</f>
        <v>175175</v>
      </c>
      <c r="AN265" t="str">
        <f>CONCATENATE('Diversity Panel_Genotypes'!BW264,'Diversity Panel_Genotypes'!BX264)</f>
        <v>146152</v>
      </c>
      <c r="AO265" t="str">
        <f>CONCATENATE('Diversity Panel_Genotypes'!BY264,'Diversity Panel_Genotypes'!BZ264)</f>
        <v>174174</v>
      </c>
      <c r="AP265" t="str">
        <f>CONCATENATE('Diversity Panel_Genotypes'!CA264,'Diversity Panel_Genotypes'!CB264)</f>
        <v>106106</v>
      </c>
      <c r="AQ265" t="str">
        <f>CONCATENATE('Diversity Panel_Genotypes'!CC264,'Diversity Panel_Genotypes'!CD264)</f>
        <v>100100</v>
      </c>
      <c r="AR265" t="str">
        <f>CONCATENATE('Diversity Panel_Genotypes'!CE264,'Diversity Panel_Genotypes'!CF264)</f>
        <v>081083</v>
      </c>
      <c r="AS265" t="str">
        <f>CONCATENATE('Diversity Panel_Genotypes'!CG264,'Diversity Panel_Genotypes'!CH264)</f>
        <v>262262</v>
      </c>
      <c r="AT265" t="str">
        <f>CONCATENATE('Diversity Panel_Genotypes'!CI264,'Diversity Panel_Genotypes'!CJ264)</f>
        <v>089099</v>
      </c>
      <c r="AU265" t="str">
        <f>CONCATENATE('Diversity Panel_Genotypes'!CK264,'Diversity Panel_Genotypes'!CL264)</f>
        <v>143143</v>
      </c>
      <c r="AV265" t="str">
        <f>CONCATENATE('Diversity Panel_Genotypes'!CM264,'Diversity Panel_Genotypes'!CN264)</f>
        <v>122122</v>
      </c>
      <c r="AW265" t="str">
        <f>CONCATENATE('Diversity Panel_Genotypes'!CO264,'Diversity Panel_Genotypes'!CP264)</f>
        <v>240240</v>
      </c>
      <c r="AX265" t="str">
        <f>CONCATENATE('Diversity Panel_Genotypes'!CQ264,'Diversity Panel_Genotypes'!CR264)</f>
        <v>154158</v>
      </c>
      <c r="AY265" t="str">
        <f>CONCATENATE('Diversity Panel_Genotypes'!CS264,'Diversity Panel_Genotypes'!CT264)</f>
        <v>130130</v>
      </c>
      <c r="AZ265" t="str">
        <f>CONCATENATE('Diversity Panel_Genotypes'!CU264,'Diversity Panel_Genotypes'!CV264)</f>
        <v>246254</v>
      </c>
      <c r="BA265" t="str">
        <f>CONCATENATE('Diversity Panel_Genotypes'!CW264,'Diversity Panel_Genotypes'!CX264)</f>
        <v>148148</v>
      </c>
      <c r="BB265" t="str">
        <f>CONCATENATE('Diversity Panel_Genotypes'!CY264,'Diversity Panel_Genotypes'!CZ264)</f>
        <v>153155</v>
      </c>
      <c r="BC265" t="str">
        <f>CONCATENATE('Diversity Panel_Genotypes'!DA264,'Diversity Panel_Genotypes'!DB264)</f>
        <v>136136</v>
      </c>
      <c r="BD265" t="str">
        <f>CONCATENATE('Diversity Panel_Genotypes'!DC264,'Diversity Panel_Genotypes'!DD264)</f>
        <v>149149</v>
      </c>
    </row>
    <row r="266" spans="2:56" x14ac:dyDescent="0.3">
      <c r="B266" t="s">
        <v>536</v>
      </c>
      <c r="C266" s="5">
        <v>2019</v>
      </c>
      <c r="D266" s="17" t="s">
        <v>21</v>
      </c>
      <c r="E266" t="str">
        <f>CONCATENATE('Diversity Panel_Genotypes'!E265,'Diversity Panel_Genotypes'!F265)</f>
        <v>161165</v>
      </c>
      <c r="F266" t="str">
        <f>CONCATENATE('Diversity Panel_Genotypes'!G265,'Diversity Panel_Genotypes'!H265)</f>
        <v>181191</v>
      </c>
      <c r="G266" t="str">
        <f>CONCATENATE('Diversity Panel_Genotypes'!I265,'Diversity Panel_Genotypes'!J265)</f>
        <v>271271</v>
      </c>
      <c r="H266" t="str">
        <f>CONCATENATE('Diversity Panel_Genotypes'!K265,'Diversity Panel_Genotypes'!L265)</f>
        <v>238238</v>
      </c>
      <c r="I266" t="str">
        <f>CONCATENATE('Diversity Panel_Genotypes'!M265,'Diversity Panel_Genotypes'!N265)</f>
        <v>085095</v>
      </c>
      <c r="J266" t="str">
        <f>CONCATENATE('Diversity Panel_Genotypes'!O265,'Diversity Panel_Genotypes'!P265)</f>
        <v>180192</v>
      </c>
      <c r="K266" t="str">
        <f>CONCATENATE('Diversity Panel_Genotypes'!Q265,'Diversity Panel_Genotypes'!R265)</f>
        <v>205211</v>
      </c>
      <c r="L266" t="str">
        <f>CONCATENATE('Diversity Panel_Genotypes'!S265,'Diversity Panel_Genotypes'!T265)</f>
        <v>143143</v>
      </c>
      <c r="M266" t="str">
        <f>CONCATENATE('Diversity Panel_Genotypes'!U265,'Diversity Panel_Genotypes'!V265)</f>
        <v>158164</v>
      </c>
      <c r="N266" t="str">
        <f>CONCATENATE('Diversity Panel_Genotypes'!W265,'Diversity Panel_Genotypes'!X265)</f>
        <v>116118</v>
      </c>
      <c r="O266" t="str">
        <f>CONCATENATE('Diversity Panel_Genotypes'!Y265,'Diversity Panel_Genotypes'!Z265)</f>
        <v>179179</v>
      </c>
      <c r="P266" t="str">
        <f>CONCATENATE('Diversity Panel_Genotypes'!AA265,'Diversity Panel_Genotypes'!AB265)</f>
        <v>104098</v>
      </c>
      <c r="Q266" t="str">
        <f>CONCATENATE('Diversity Panel_Genotypes'!AC265,'Diversity Panel_Genotypes'!AD265)</f>
        <v>125125</v>
      </c>
      <c r="R266" t="str">
        <f>CONCATENATE('Diversity Panel_Genotypes'!AE265,'Diversity Panel_Genotypes'!AF265)</f>
        <v>103103</v>
      </c>
      <c r="S266" t="str">
        <f>CONCATENATE('Diversity Panel_Genotypes'!AG265,'Diversity Panel_Genotypes'!AH265)</f>
        <v>118118</v>
      </c>
      <c r="T266" t="str">
        <f>CONCATENATE('Diversity Panel_Genotypes'!AI265,'Diversity Panel_Genotypes'!AJ265)</f>
        <v>165167</v>
      </c>
      <c r="U266" t="str">
        <f>CONCATENATE('Diversity Panel_Genotypes'!AK265,'Diversity Panel_Genotypes'!AL265)</f>
        <v>229229</v>
      </c>
      <c r="V266" t="str">
        <f>CONCATENATE('Diversity Panel_Genotypes'!AM265,'Diversity Panel_Genotypes'!AN265)</f>
        <v>194194</v>
      </c>
      <c r="W266" t="str">
        <f>CONCATENATE('Diversity Panel_Genotypes'!AO265,'Diversity Panel_Genotypes'!AP265)</f>
        <v>185187</v>
      </c>
      <c r="X266" t="str">
        <f>CONCATENATE('Diversity Panel_Genotypes'!AQ265,'Diversity Panel_Genotypes'!AR265)</f>
        <v>108115</v>
      </c>
      <c r="Y266" t="str">
        <f>CONCATENATE('Diversity Panel_Genotypes'!AS265,'Diversity Panel_Genotypes'!AT265)</f>
        <v>160160</v>
      </c>
      <c r="Z266" t="str">
        <f>CONCATENATE('Diversity Panel_Genotypes'!AU265,'Diversity Panel_Genotypes'!AV265)</f>
        <v>089091</v>
      </c>
      <c r="AA266" t="str">
        <f>CONCATENATE('Diversity Panel_Genotypes'!AW265,'Diversity Panel_Genotypes'!AX265)</f>
        <v>090090</v>
      </c>
      <c r="AB266" t="str">
        <f>CONCATENATE('Diversity Panel_Genotypes'!AY265,'Diversity Panel_Genotypes'!AZ265)</f>
        <v>141141</v>
      </c>
      <c r="AC266" t="str">
        <f>CONCATENATE('Diversity Panel_Genotypes'!BA265,'Diversity Panel_Genotypes'!BB265)</f>
        <v>146148</v>
      </c>
      <c r="AD266" t="str">
        <f>CONCATENATE('Diversity Panel_Genotypes'!BC265,'Diversity Panel_Genotypes'!BD265)</f>
        <v>087087</v>
      </c>
      <c r="AE266" t="str">
        <f>CONCATENATE('Diversity Panel_Genotypes'!BE265,'Diversity Panel_Genotypes'!BF265)</f>
        <v>191191</v>
      </c>
      <c r="AF266" t="str">
        <f>CONCATENATE('Diversity Panel_Genotypes'!BG265,'Diversity Panel_Genotypes'!BH265)</f>
        <v>101099</v>
      </c>
      <c r="AG266" t="str">
        <f>CONCATENATE('Diversity Panel_Genotypes'!BI265,'Diversity Panel_Genotypes'!BJ265)</f>
        <v>170170</v>
      </c>
      <c r="AH266" t="str">
        <f>CONCATENATE('Diversity Panel_Genotypes'!BK265,'Diversity Panel_Genotypes'!BL265)</f>
        <v>166168</v>
      </c>
      <c r="AI266" t="str">
        <f>CONCATENATE('Diversity Panel_Genotypes'!BM265,'Diversity Panel_Genotypes'!BN265)</f>
        <v>127148</v>
      </c>
      <c r="AJ266" t="str">
        <f>CONCATENATE('Diversity Panel_Genotypes'!BO265,'Diversity Panel_Genotypes'!BP265)</f>
        <v>170172</v>
      </c>
      <c r="AK266" t="str">
        <f>CONCATENATE('Diversity Panel_Genotypes'!BQ265,'Diversity Panel_Genotypes'!BR265)</f>
        <v>083097</v>
      </c>
      <c r="AL266" t="str">
        <f>CONCATENATE('Diversity Panel_Genotypes'!BS265,'Diversity Panel_Genotypes'!BT265)</f>
        <v>091091</v>
      </c>
      <c r="AM266" t="str">
        <f>CONCATENATE('Diversity Panel_Genotypes'!BU265,'Diversity Panel_Genotypes'!BV265)</f>
        <v>175175</v>
      </c>
      <c r="AN266" t="str">
        <f>CONCATENATE('Diversity Panel_Genotypes'!BW265,'Diversity Panel_Genotypes'!BX265)</f>
        <v>148150</v>
      </c>
      <c r="AO266" t="str">
        <f>CONCATENATE('Diversity Panel_Genotypes'!BY265,'Diversity Panel_Genotypes'!BZ265)</f>
        <v>174178</v>
      </c>
      <c r="AP266" t="str">
        <f>CONCATENATE('Diversity Panel_Genotypes'!CA265,'Diversity Panel_Genotypes'!CB265)</f>
        <v>106106</v>
      </c>
      <c r="AQ266" t="str">
        <f>CONCATENATE('Diversity Panel_Genotypes'!CC265,'Diversity Panel_Genotypes'!CD265)</f>
        <v>104104</v>
      </c>
      <c r="AR266" t="str">
        <f>CONCATENATE('Diversity Panel_Genotypes'!CE265,'Diversity Panel_Genotypes'!CF265)</f>
        <v>081081</v>
      </c>
      <c r="AS266" t="str">
        <f>CONCATENATE('Diversity Panel_Genotypes'!CG265,'Diversity Panel_Genotypes'!CH265)</f>
        <v>258262</v>
      </c>
      <c r="AT266" t="str">
        <f>CONCATENATE('Diversity Panel_Genotypes'!CI265,'Diversity Panel_Genotypes'!CJ265)</f>
        <v>083089</v>
      </c>
      <c r="AU266" t="str">
        <f>CONCATENATE('Diversity Panel_Genotypes'!CK265,'Diversity Panel_Genotypes'!CL265)</f>
        <v>143145</v>
      </c>
      <c r="AV266" t="str">
        <f>CONCATENATE('Diversity Panel_Genotypes'!CM265,'Diversity Panel_Genotypes'!CN265)</f>
        <v>124132</v>
      </c>
      <c r="AW266" t="str">
        <f>CONCATENATE('Diversity Panel_Genotypes'!CO265,'Diversity Panel_Genotypes'!CP265)</f>
        <v>238240</v>
      </c>
      <c r="AX266" t="str">
        <f>CONCATENATE('Diversity Panel_Genotypes'!CQ265,'Diversity Panel_Genotypes'!CR265)</f>
        <v>154154</v>
      </c>
      <c r="AY266" t="str">
        <f>CONCATENATE('Diversity Panel_Genotypes'!CS265,'Diversity Panel_Genotypes'!CT265)</f>
        <v>118134</v>
      </c>
      <c r="AZ266" t="str">
        <f>CONCATENATE('Diversity Panel_Genotypes'!CU265,'Diversity Panel_Genotypes'!CV265)</f>
        <v>250250</v>
      </c>
      <c r="BA266" t="str">
        <f>CONCATENATE('Diversity Panel_Genotypes'!CW265,'Diversity Panel_Genotypes'!CX265)</f>
        <v>142150</v>
      </c>
      <c r="BB266" t="str">
        <f>CONCATENATE('Diversity Panel_Genotypes'!CY265,'Diversity Panel_Genotypes'!CZ265)</f>
        <v>153155</v>
      </c>
      <c r="BC266" t="str">
        <f>CONCATENATE('Diversity Panel_Genotypes'!DA265,'Diversity Panel_Genotypes'!DB265)</f>
        <v>134136</v>
      </c>
      <c r="BD266" t="str">
        <f>CONCATENATE('Diversity Panel_Genotypes'!DC265,'Diversity Panel_Genotypes'!DD265)</f>
        <v>149149</v>
      </c>
    </row>
    <row r="267" spans="2:56" x14ac:dyDescent="0.3">
      <c r="B267" t="s">
        <v>538</v>
      </c>
      <c r="C267" s="5">
        <v>2019</v>
      </c>
      <c r="D267" s="17" t="s">
        <v>21</v>
      </c>
      <c r="E267" t="str">
        <f>CONCATENATE('Diversity Panel_Genotypes'!E266,'Diversity Panel_Genotypes'!F266)</f>
        <v>165167</v>
      </c>
      <c r="F267" t="str">
        <f>CONCATENATE('Diversity Panel_Genotypes'!G266,'Diversity Panel_Genotypes'!H266)</f>
        <v>181181</v>
      </c>
      <c r="G267" t="str">
        <f>CONCATENATE('Diversity Panel_Genotypes'!I266,'Diversity Panel_Genotypes'!J266)</f>
        <v>241269</v>
      </c>
      <c r="H267" t="str">
        <f>CONCATENATE('Diversity Panel_Genotypes'!K266,'Diversity Panel_Genotypes'!L266)</f>
        <v>238238</v>
      </c>
      <c r="I267" t="str">
        <f>CONCATENATE('Diversity Panel_Genotypes'!M266,'Diversity Panel_Genotypes'!N266)</f>
        <v>089089</v>
      </c>
      <c r="J267" t="str">
        <f>CONCATENATE('Diversity Panel_Genotypes'!O266,'Diversity Panel_Genotypes'!P266)</f>
        <v>180198</v>
      </c>
      <c r="K267" t="str">
        <f>CONCATENATE('Diversity Panel_Genotypes'!Q266,'Diversity Panel_Genotypes'!R266)</f>
        <v>205205</v>
      </c>
      <c r="L267" t="str">
        <f>CONCATENATE('Diversity Panel_Genotypes'!S266,'Diversity Panel_Genotypes'!T266)</f>
        <v>143143</v>
      </c>
      <c r="M267" t="str">
        <f>CONCATENATE('Diversity Panel_Genotypes'!U266,'Diversity Panel_Genotypes'!V266)</f>
        <v>152162</v>
      </c>
      <c r="N267" t="str">
        <f>CONCATENATE('Diversity Panel_Genotypes'!W266,'Diversity Panel_Genotypes'!X266)</f>
        <v>118118</v>
      </c>
      <c r="O267" t="str">
        <f>CONCATENATE('Diversity Panel_Genotypes'!Y266,'Diversity Panel_Genotypes'!Z266)</f>
        <v>165183</v>
      </c>
      <c r="P267" t="str">
        <f>CONCATENATE('Diversity Panel_Genotypes'!AA266,'Diversity Panel_Genotypes'!AB266)</f>
        <v>098098</v>
      </c>
      <c r="Q267" t="str">
        <f>CONCATENATE('Diversity Panel_Genotypes'!AC266,'Diversity Panel_Genotypes'!AD266)</f>
        <v>125125</v>
      </c>
      <c r="R267" t="str">
        <f>CONCATENATE('Diversity Panel_Genotypes'!AE266,'Diversity Panel_Genotypes'!AF266)</f>
        <v>103103</v>
      </c>
      <c r="S267" t="str">
        <f>CONCATENATE('Diversity Panel_Genotypes'!AG266,'Diversity Panel_Genotypes'!AH266)</f>
        <v>104104</v>
      </c>
      <c r="T267" t="str">
        <f>CONCATENATE('Diversity Panel_Genotypes'!AI266,'Diversity Panel_Genotypes'!AJ266)</f>
        <v>161161</v>
      </c>
      <c r="U267" t="str">
        <f>CONCATENATE('Diversity Panel_Genotypes'!AK266,'Diversity Panel_Genotypes'!AL266)</f>
        <v>213235</v>
      </c>
      <c r="V267" t="str">
        <f>CONCATENATE('Diversity Panel_Genotypes'!AM266,'Diversity Panel_Genotypes'!AN266)</f>
        <v>194194</v>
      </c>
      <c r="W267" t="str">
        <f>CONCATENATE('Diversity Panel_Genotypes'!AO266,'Diversity Panel_Genotypes'!AP266)</f>
        <v>175187</v>
      </c>
      <c r="X267" t="str">
        <f>CONCATENATE('Diversity Panel_Genotypes'!AQ266,'Diversity Panel_Genotypes'!AR266)</f>
        <v>115115</v>
      </c>
      <c r="Y267" t="str">
        <f>CONCATENATE('Diversity Panel_Genotypes'!AS266,'Diversity Panel_Genotypes'!AT266)</f>
        <v>154156</v>
      </c>
      <c r="Z267" t="str">
        <f>CONCATENATE('Diversity Panel_Genotypes'!AU266,'Diversity Panel_Genotypes'!AV266)</f>
        <v>093093</v>
      </c>
      <c r="AA267" t="str">
        <f>CONCATENATE('Diversity Panel_Genotypes'!AW266,'Diversity Panel_Genotypes'!AX266)</f>
        <v>090090</v>
      </c>
      <c r="AB267" t="str">
        <f>CONCATENATE('Diversity Panel_Genotypes'!AY266,'Diversity Panel_Genotypes'!AZ266)</f>
        <v>135135</v>
      </c>
      <c r="AC267" t="str">
        <f>CONCATENATE('Diversity Panel_Genotypes'!BA266,'Diversity Panel_Genotypes'!BB266)</f>
        <v>146148</v>
      </c>
      <c r="AD267" t="str">
        <f>CONCATENATE('Diversity Panel_Genotypes'!BC266,'Diversity Panel_Genotypes'!BD266)</f>
        <v>087091</v>
      </c>
      <c r="AE267" t="str">
        <f>CONCATENATE('Diversity Panel_Genotypes'!BE266,'Diversity Panel_Genotypes'!BF266)</f>
        <v>191195</v>
      </c>
      <c r="AF267" t="str">
        <f>CONCATENATE('Diversity Panel_Genotypes'!BG266,'Diversity Panel_Genotypes'!BH266)</f>
        <v>095099</v>
      </c>
      <c r="AG267" t="str">
        <f>CONCATENATE('Diversity Panel_Genotypes'!BI266,'Diversity Panel_Genotypes'!BJ266)</f>
        <v>143160</v>
      </c>
      <c r="AH267" t="str">
        <f>CONCATENATE('Diversity Panel_Genotypes'!BK266,'Diversity Panel_Genotypes'!BL266)</f>
        <v>142158</v>
      </c>
      <c r="AI267" t="str">
        <f>CONCATENATE('Diversity Panel_Genotypes'!BM266,'Diversity Panel_Genotypes'!BN266)</f>
        <v>140142</v>
      </c>
      <c r="AJ267" t="str">
        <f>CONCATENATE('Diversity Panel_Genotypes'!BO266,'Diversity Panel_Genotypes'!BP266)</f>
        <v>168170</v>
      </c>
      <c r="AK267" t="str">
        <f>CONCATENATE('Diversity Panel_Genotypes'!BQ266,'Diversity Panel_Genotypes'!BR266)</f>
        <v>083097</v>
      </c>
      <c r="AL267" t="str">
        <f>CONCATENATE('Diversity Panel_Genotypes'!BS266,'Diversity Panel_Genotypes'!BT266)</f>
        <v>091092</v>
      </c>
      <c r="AM267" t="str">
        <f>CONCATENATE('Diversity Panel_Genotypes'!BU266,'Diversity Panel_Genotypes'!BV266)</f>
        <v>173175</v>
      </c>
      <c r="AN267" t="str">
        <f>CONCATENATE('Diversity Panel_Genotypes'!BW266,'Diversity Panel_Genotypes'!BX266)</f>
        <v>148150</v>
      </c>
      <c r="AO267" t="str">
        <f>CONCATENATE('Diversity Panel_Genotypes'!BY266,'Diversity Panel_Genotypes'!BZ266)</f>
        <v>174176</v>
      </c>
      <c r="AP267" t="str">
        <f>CONCATENATE('Diversity Panel_Genotypes'!CA266,'Diversity Panel_Genotypes'!CB266)</f>
        <v>112112</v>
      </c>
      <c r="AQ267" t="str">
        <f>CONCATENATE('Diversity Panel_Genotypes'!CC266,'Diversity Panel_Genotypes'!CD266)</f>
        <v>100100</v>
      </c>
      <c r="AR267" t="str">
        <f>CONCATENATE('Diversity Panel_Genotypes'!CE266,'Diversity Panel_Genotypes'!CF266)</f>
        <v>083083</v>
      </c>
      <c r="AS267" t="str">
        <f>CONCATENATE('Diversity Panel_Genotypes'!CG266,'Diversity Panel_Genotypes'!CH266)</f>
        <v>258262</v>
      </c>
      <c r="AT267" t="str">
        <f>CONCATENATE('Diversity Panel_Genotypes'!CI266,'Diversity Panel_Genotypes'!CJ266)</f>
        <v>089089</v>
      </c>
      <c r="AU267" t="str">
        <f>CONCATENATE('Diversity Panel_Genotypes'!CK266,'Diversity Panel_Genotypes'!CL266)</f>
        <v>143143</v>
      </c>
      <c r="AV267" t="str">
        <f>CONCATENATE('Diversity Panel_Genotypes'!CM266,'Diversity Panel_Genotypes'!CN266)</f>
        <v>120122</v>
      </c>
      <c r="AW267" t="str">
        <f>CONCATENATE('Diversity Panel_Genotypes'!CO266,'Diversity Panel_Genotypes'!CP266)</f>
        <v>238240</v>
      </c>
      <c r="AX267" t="str">
        <f>CONCATENATE('Diversity Panel_Genotypes'!CQ266,'Diversity Panel_Genotypes'!CR266)</f>
        <v>154154</v>
      </c>
      <c r="AY267" t="str">
        <f>CONCATENATE('Diversity Panel_Genotypes'!CS266,'Diversity Panel_Genotypes'!CT266)</f>
        <v>134134</v>
      </c>
      <c r="AZ267" t="str">
        <f>CONCATENATE('Diversity Panel_Genotypes'!CU266,'Diversity Panel_Genotypes'!CV266)</f>
        <v>250254</v>
      </c>
      <c r="BA267" t="str">
        <f>CONCATENATE('Diversity Panel_Genotypes'!CW266,'Diversity Panel_Genotypes'!CX266)</f>
        <v>142142</v>
      </c>
      <c r="BB267" t="str">
        <f>CONCATENATE('Diversity Panel_Genotypes'!CY266,'Diversity Panel_Genotypes'!CZ266)</f>
        <v>149155</v>
      </c>
      <c r="BC267" t="str">
        <f>CONCATENATE('Diversity Panel_Genotypes'!DA266,'Diversity Panel_Genotypes'!DB266)</f>
        <v>134136</v>
      </c>
      <c r="BD267" t="str">
        <f>CONCATENATE('Diversity Panel_Genotypes'!DC266,'Diversity Panel_Genotypes'!DD266)</f>
        <v>143149</v>
      </c>
    </row>
    <row r="268" spans="2:56" x14ac:dyDescent="0.3">
      <c r="B268" t="s">
        <v>540</v>
      </c>
      <c r="C268" s="5">
        <v>2019</v>
      </c>
      <c r="D268" s="17" t="s">
        <v>21</v>
      </c>
      <c r="E268" t="str">
        <f>CONCATENATE('Diversity Panel_Genotypes'!E267,'Diversity Panel_Genotypes'!F267)</f>
        <v>165165</v>
      </c>
      <c r="F268" t="str">
        <f>CONCATENATE('Diversity Panel_Genotypes'!G267,'Diversity Panel_Genotypes'!H267)</f>
        <v>177191</v>
      </c>
      <c r="G268" t="str">
        <f>CONCATENATE('Diversity Panel_Genotypes'!I267,'Diversity Panel_Genotypes'!J267)</f>
        <v>241269</v>
      </c>
      <c r="H268" t="str">
        <f>CONCATENATE('Diversity Panel_Genotypes'!K267,'Diversity Panel_Genotypes'!L267)</f>
        <v>238238</v>
      </c>
      <c r="I268" t="str">
        <f>CONCATENATE('Diversity Panel_Genotypes'!M267,'Diversity Panel_Genotypes'!N267)</f>
        <v>085089</v>
      </c>
      <c r="J268" t="str">
        <f>CONCATENATE('Diversity Panel_Genotypes'!O267,'Diversity Panel_Genotypes'!P267)</f>
        <v>180198</v>
      </c>
      <c r="K268" t="str">
        <f>CONCATENATE('Diversity Panel_Genotypes'!Q267,'Diversity Panel_Genotypes'!R267)</f>
        <v>207211</v>
      </c>
      <c r="L268" t="str">
        <f>CONCATENATE('Diversity Panel_Genotypes'!S267,'Diversity Panel_Genotypes'!T267)</f>
        <v>133143</v>
      </c>
      <c r="M268" t="str">
        <f>CONCATENATE('Diversity Panel_Genotypes'!U267,'Diversity Panel_Genotypes'!V267)</f>
        <v>152158</v>
      </c>
      <c r="N268" t="str">
        <f>CONCATENATE('Diversity Panel_Genotypes'!W267,'Diversity Panel_Genotypes'!X267)</f>
        <v>116118</v>
      </c>
      <c r="O268" t="str">
        <f>CONCATENATE('Diversity Panel_Genotypes'!Y267,'Diversity Panel_Genotypes'!Z267)</f>
        <v>165165</v>
      </c>
      <c r="P268" t="str">
        <f>CONCATENATE('Diversity Panel_Genotypes'!AA267,'Diversity Panel_Genotypes'!AB267)</f>
        <v>104092</v>
      </c>
      <c r="Q268" t="str">
        <f>CONCATENATE('Diversity Panel_Genotypes'!AC267,'Diversity Panel_Genotypes'!AD267)</f>
        <v>125129</v>
      </c>
      <c r="R268" t="str">
        <f>CONCATENATE('Diversity Panel_Genotypes'!AE267,'Diversity Panel_Genotypes'!AF267)</f>
        <v>103103</v>
      </c>
      <c r="S268" t="str">
        <f>CONCATENATE('Diversity Panel_Genotypes'!AG267,'Diversity Panel_Genotypes'!AH267)</f>
        <v>122122</v>
      </c>
      <c r="T268" t="str">
        <f>CONCATENATE('Diversity Panel_Genotypes'!AI267,'Diversity Panel_Genotypes'!AJ267)</f>
        <v>161167</v>
      </c>
      <c r="U268" t="str">
        <f>CONCATENATE('Diversity Panel_Genotypes'!AK267,'Diversity Panel_Genotypes'!AL267)</f>
        <v>225235</v>
      </c>
      <c r="V268" t="str">
        <f>CONCATENATE('Diversity Panel_Genotypes'!AM267,'Diversity Panel_Genotypes'!AN267)</f>
        <v>194200</v>
      </c>
      <c r="W268" t="str">
        <f>CONCATENATE('Diversity Panel_Genotypes'!AO267,'Diversity Panel_Genotypes'!AP267)</f>
        <v>181187</v>
      </c>
      <c r="X268" t="str">
        <f>CONCATENATE('Diversity Panel_Genotypes'!AQ267,'Diversity Panel_Genotypes'!AR267)</f>
        <v>108115</v>
      </c>
      <c r="Y268" t="str">
        <f>CONCATENATE('Diversity Panel_Genotypes'!AS267,'Diversity Panel_Genotypes'!AT267)</f>
        <v>156160</v>
      </c>
      <c r="Z268" t="str">
        <f>CONCATENATE('Diversity Panel_Genotypes'!AU267,'Diversity Panel_Genotypes'!AV267)</f>
        <v>089093</v>
      </c>
      <c r="AA268" t="str">
        <f>CONCATENATE('Diversity Panel_Genotypes'!AW267,'Diversity Panel_Genotypes'!AX267)</f>
        <v>090090</v>
      </c>
      <c r="AB268" t="str">
        <f>CONCATENATE('Diversity Panel_Genotypes'!AY267,'Diversity Panel_Genotypes'!AZ267)</f>
        <v>135137</v>
      </c>
      <c r="AC268" t="str">
        <f>CONCATENATE('Diversity Panel_Genotypes'!BA267,'Diversity Panel_Genotypes'!BB267)</f>
        <v>146146</v>
      </c>
      <c r="AD268" t="str">
        <f>CONCATENATE('Diversity Panel_Genotypes'!BC267,'Diversity Panel_Genotypes'!BD267)</f>
        <v>087087</v>
      </c>
      <c r="AE268" t="str">
        <f>CONCATENATE('Diversity Panel_Genotypes'!BE267,'Diversity Panel_Genotypes'!BF267)</f>
        <v>191191</v>
      </c>
      <c r="AF268" t="str">
        <f>CONCATENATE('Diversity Panel_Genotypes'!BG267,'Diversity Panel_Genotypes'!BH267)</f>
        <v>103095</v>
      </c>
      <c r="AG268" t="str">
        <f>CONCATENATE('Diversity Panel_Genotypes'!BI267,'Diversity Panel_Genotypes'!BJ267)</f>
        <v>151160</v>
      </c>
      <c r="AH268" t="str">
        <f>CONCATENATE('Diversity Panel_Genotypes'!BK267,'Diversity Panel_Genotypes'!BL267)</f>
        <v>142168</v>
      </c>
      <c r="AI268" t="str">
        <f>CONCATENATE('Diversity Panel_Genotypes'!BM267,'Diversity Panel_Genotypes'!BN267)</f>
        <v>140150</v>
      </c>
      <c r="AJ268" t="str">
        <f>CONCATENATE('Diversity Panel_Genotypes'!BO267,'Diversity Panel_Genotypes'!BP267)</f>
        <v>170172</v>
      </c>
      <c r="AK268" t="str">
        <f>CONCATENATE('Diversity Panel_Genotypes'!BQ267,'Diversity Panel_Genotypes'!BR267)</f>
        <v>083083</v>
      </c>
      <c r="AL268" t="str">
        <f>CONCATENATE('Diversity Panel_Genotypes'!BS267,'Diversity Panel_Genotypes'!BT267)</f>
        <v>091092</v>
      </c>
      <c r="AM268" t="str">
        <f>CONCATENATE('Diversity Panel_Genotypes'!BU267,'Diversity Panel_Genotypes'!BV267)</f>
        <v>173175</v>
      </c>
      <c r="AN268" t="str">
        <f>CONCATENATE('Diversity Panel_Genotypes'!BW267,'Diversity Panel_Genotypes'!BX267)</f>
        <v>140150</v>
      </c>
      <c r="AO268" t="str">
        <f>CONCATENATE('Diversity Panel_Genotypes'!BY267,'Diversity Panel_Genotypes'!BZ267)</f>
        <v>176178</v>
      </c>
      <c r="AP268" t="str">
        <f>CONCATENATE('Diversity Panel_Genotypes'!CA267,'Diversity Panel_Genotypes'!CB267)</f>
        <v>106108</v>
      </c>
      <c r="AQ268" t="str">
        <f>CONCATENATE('Diversity Panel_Genotypes'!CC267,'Diversity Panel_Genotypes'!CD267)</f>
        <v>104104</v>
      </c>
      <c r="AR268" t="str">
        <f>CONCATENATE('Diversity Panel_Genotypes'!CE267,'Diversity Panel_Genotypes'!CF267)</f>
        <v>083083</v>
      </c>
      <c r="AS268" t="str">
        <f>CONCATENATE('Diversity Panel_Genotypes'!CG267,'Diversity Panel_Genotypes'!CH267)</f>
        <v>258262</v>
      </c>
      <c r="AT268" t="str">
        <f>CONCATENATE('Diversity Panel_Genotypes'!CI267,'Diversity Panel_Genotypes'!CJ267)</f>
        <v>099099</v>
      </c>
      <c r="AU268" t="str">
        <f>CONCATENATE('Diversity Panel_Genotypes'!CK267,'Diversity Panel_Genotypes'!CL267)</f>
        <v>143143</v>
      </c>
      <c r="AV268" t="str">
        <f>CONCATENATE('Diversity Panel_Genotypes'!CM267,'Diversity Panel_Genotypes'!CN267)</f>
        <v>122124</v>
      </c>
      <c r="AW268" t="str">
        <f>CONCATENATE('Diversity Panel_Genotypes'!CO267,'Diversity Panel_Genotypes'!CP267)</f>
        <v>236240</v>
      </c>
      <c r="AX268" t="str">
        <f>CONCATENATE('Diversity Panel_Genotypes'!CQ267,'Diversity Panel_Genotypes'!CR267)</f>
        <v>154156</v>
      </c>
      <c r="AY268" t="str">
        <f>CONCATENATE('Diversity Panel_Genotypes'!CS267,'Diversity Panel_Genotypes'!CT267)</f>
        <v>132134</v>
      </c>
      <c r="AZ268" t="str">
        <f>CONCATENATE('Diversity Panel_Genotypes'!CU267,'Diversity Panel_Genotypes'!CV267)</f>
        <v>244250</v>
      </c>
      <c r="BA268" t="str">
        <f>CONCATENATE('Diversity Panel_Genotypes'!CW267,'Diversity Panel_Genotypes'!CX267)</f>
        <v>148150</v>
      </c>
      <c r="BB268" t="str">
        <f>CONCATENATE('Diversity Panel_Genotypes'!CY267,'Diversity Panel_Genotypes'!CZ267)</f>
        <v>149155</v>
      </c>
      <c r="BC268" t="str">
        <f>CONCATENATE('Diversity Panel_Genotypes'!DA267,'Diversity Panel_Genotypes'!DB267)</f>
        <v>134136</v>
      </c>
      <c r="BD268" t="str">
        <f>CONCATENATE('Diversity Panel_Genotypes'!DC267,'Diversity Panel_Genotypes'!DD267)</f>
        <v>145147</v>
      </c>
    </row>
    <row r="269" spans="2:56" x14ac:dyDescent="0.3">
      <c r="B269" t="s">
        <v>542</v>
      </c>
      <c r="C269" s="5">
        <v>2019</v>
      </c>
      <c r="D269" s="17" t="s">
        <v>21</v>
      </c>
      <c r="E269" t="str">
        <f>CONCATENATE('Diversity Panel_Genotypes'!E268,'Diversity Panel_Genotypes'!F268)</f>
        <v>161173</v>
      </c>
      <c r="F269" t="str">
        <f>CONCATENATE('Diversity Panel_Genotypes'!G268,'Diversity Panel_Genotypes'!H268)</f>
        <v>191191</v>
      </c>
      <c r="G269" t="str">
        <f>CONCATENATE('Diversity Panel_Genotypes'!I268,'Diversity Panel_Genotypes'!J268)</f>
        <v>269271</v>
      </c>
      <c r="H269" t="str">
        <f>CONCATENATE('Diversity Panel_Genotypes'!K268,'Diversity Panel_Genotypes'!L268)</f>
        <v>238238</v>
      </c>
      <c r="I269" t="str">
        <f>CONCATENATE('Diversity Panel_Genotypes'!M268,'Diversity Panel_Genotypes'!N268)</f>
        <v>085087</v>
      </c>
      <c r="J269" t="str">
        <f>CONCATENATE('Diversity Panel_Genotypes'!O268,'Diversity Panel_Genotypes'!P268)</f>
        <v>184190</v>
      </c>
      <c r="K269" t="str">
        <f>CONCATENATE('Diversity Panel_Genotypes'!Q268,'Diversity Panel_Genotypes'!R268)</f>
        <v>205207</v>
      </c>
      <c r="L269" t="str">
        <f>CONCATENATE('Diversity Panel_Genotypes'!S268,'Diversity Panel_Genotypes'!T268)</f>
        <v>143143</v>
      </c>
      <c r="M269" t="str">
        <f>CONCATENATE('Diversity Panel_Genotypes'!U268,'Diversity Panel_Genotypes'!V268)</f>
        <v>140152</v>
      </c>
      <c r="N269" t="str">
        <f>CONCATENATE('Diversity Panel_Genotypes'!W268,'Diversity Panel_Genotypes'!X268)</f>
        <v>116116</v>
      </c>
      <c r="O269" t="str">
        <f>CONCATENATE('Diversity Panel_Genotypes'!Y268,'Diversity Panel_Genotypes'!Z268)</f>
        <v>165183</v>
      </c>
      <c r="P269" t="str">
        <f>CONCATENATE('Diversity Panel_Genotypes'!AA268,'Diversity Panel_Genotypes'!AB268)</f>
        <v>104098</v>
      </c>
      <c r="Q269" t="str">
        <f>CONCATENATE('Diversity Panel_Genotypes'!AC268,'Diversity Panel_Genotypes'!AD268)</f>
        <v>125129</v>
      </c>
      <c r="R269" t="str">
        <f>CONCATENATE('Diversity Panel_Genotypes'!AE268,'Diversity Panel_Genotypes'!AF268)</f>
        <v>103103</v>
      </c>
      <c r="S269" t="str">
        <f>CONCATENATE('Diversity Panel_Genotypes'!AG268,'Diversity Panel_Genotypes'!AH268)</f>
        <v>118118</v>
      </c>
      <c r="T269" t="str">
        <f>CONCATENATE('Diversity Panel_Genotypes'!AI268,'Diversity Panel_Genotypes'!AJ268)</f>
        <v>161167</v>
      </c>
      <c r="U269" t="str">
        <f>CONCATENATE('Diversity Panel_Genotypes'!AK268,'Diversity Panel_Genotypes'!AL268)</f>
        <v>229231</v>
      </c>
      <c r="V269" t="str">
        <f>CONCATENATE('Diversity Panel_Genotypes'!AM268,'Diversity Panel_Genotypes'!AN268)</f>
        <v>194194</v>
      </c>
      <c r="W269" t="str">
        <f>CONCATENATE('Diversity Panel_Genotypes'!AO268,'Diversity Panel_Genotypes'!AP268)</f>
        <v>185187</v>
      </c>
      <c r="X269" t="str">
        <f>CONCATENATE('Diversity Panel_Genotypes'!AQ268,'Diversity Panel_Genotypes'!AR268)</f>
        <v>108115</v>
      </c>
      <c r="Y269" t="str">
        <f>CONCATENATE('Diversity Panel_Genotypes'!AS268,'Diversity Panel_Genotypes'!AT268)</f>
        <v>154158</v>
      </c>
      <c r="Z269" t="str">
        <f>CONCATENATE('Diversity Panel_Genotypes'!AU268,'Diversity Panel_Genotypes'!AV268)</f>
        <v>089093</v>
      </c>
      <c r="AA269" t="str">
        <f>CONCATENATE('Diversity Panel_Genotypes'!AW268,'Diversity Panel_Genotypes'!AX268)</f>
        <v>102090</v>
      </c>
      <c r="AB269" t="str">
        <f>CONCATENATE('Diversity Panel_Genotypes'!AY268,'Diversity Panel_Genotypes'!AZ268)</f>
        <v>141147</v>
      </c>
      <c r="AC269" t="str">
        <f>CONCATENATE('Diversity Panel_Genotypes'!BA268,'Diversity Panel_Genotypes'!BB268)</f>
        <v>146150</v>
      </c>
      <c r="AD269" t="str">
        <f>CONCATENATE('Diversity Panel_Genotypes'!BC268,'Diversity Panel_Genotypes'!BD268)</f>
        <v>087087</v>
      </c>
      <c r="AE269" t="str">
        <f>CONCATENATE('Diversity Panel_Genotypes'!BE268,'Diversity Panel_Genotypes'!BF268)</f>
        <v>191191</v>
      </c>
      <c r="AF269" t="str">
        <f>CONCATENATE('Diversity Panel_Genotypes'!BG268,'Diversity Panel_Genotypes'!BH268)</f>
        <v>101099</v>
      </c>
      <c r="AG269" t="str">
        <f>CONCATENATE('Diversity Panel_Genotypes'!BI268,'Diversity Panel_Genotypes'!BJ268)</f>
        <v>143158</v>
      </c>
      <c r="AH269" t="str">
        <f>CONCATENATE('Diversity Panel_Genotypes'!BK268,'Diversity Panel_Genotypes'!BL268)</f>
        <v>158166</v>
      </c>
      <c r="AI269" t="str">
        <f>CONCATENATE('Diversity Panel_Genotypes'!BM268,'Diversity Panel_Genotypes'!BN268)</f>
        <v>127148</v>
      </c>
      <c r="AJ269" t="str">
        <f>CONCATENATE('Diversity Panel_Genotypes'!BO268,'Diversity Panel_Genotypes'!BP268)</f>
        <v>172172</v>
      </c>
      <c r="AK269" t="str">
        <f>CONCATENATE('Diversity Panel_Genotypes'!BQ268,'Diversity Panel_Genotypes'!BR268)</f>
        <v>083097</v>
      </c>
      <c r="AL269" t="str">
        <f>CONCATENATE('Diversity Panel_Genotypes'!BS268,'Diversity Panel_Genotypes'!BT268)</f>
        <v>091094</v>
      </c>
      <c r="AM269" t="str">
        <f>CONCATENATE('Diversity Panel_Genotypes'!BU268,'Diversity Panel_Genotypes'!BV268)</f>
        <v>175175</v>
      </c>
      <c r="AN269" t="str">
        <f>CONCATENATE('Diversity Panel_Genotypes'!BW268,'Diversity Panel_Genotypes'!BX268)</f>
        <v>150150</v>
      </c>
      <c r="AO269" t="str">
        <f>CONCATENATE('Diversity Panel_Genotypes'!BY268,'Diversity Panel_Genotypes'!BZ268)</f>
        <v>176176</v>
      </c>
      <c r="AP269" t="str">
        <f>CONCATENATE('Diversity Panel_Genotypes'!CA268,'Diversity Panel_Genotypes'!CB268)</f>
        <v>106108</v>
      </c>
      <c r="AQ269" t="str">
        <f>CONCATENATE('Diversity Panel_Genotypes'!CC268,'Diversity Panel_Genotypes'!CD268)</f>
        <v>100100</v>
      </c>
      <c r="AR269" t="str">
        <f>CONCATENATE('Diversity Panel_Genotypes'!CE268,'Diversity Panel_Genotypes'!CF268)</f>
        <v>083083</v>
      </c>
      <c r="AS269" t="str">
        <f>CONCATENATE('Diversity Panel_Genotypes'!CG268,'Diversity Panel_Genotypes'!CH268)</f>
        <v>262262</v>
      </c>
      <c r="AT269" t="str">
        <f>CONCATENATE('Diversity Panel_Genotypes'!CI268,'Diversity Panel_Genotypes'!CJ268)</f>
        <v>089099</v>
      </c>
      <c r="AU269" t="str">
        <f>CONCATENATE('Diversity Panel_Genotypes'!CK268,'Diversity Panel_Genotypes'!CL268)</f>
        <v>143143</v>
      </c>
      <c r="AV269" t="str">
        <f>CONCATENATE('Diversity Panel_Genotypes'!CM268,'Diversity Panel_Genotypes'!CN268)</f>
        <v>122122</v>
      </c>
      <c r="AW269" t="str">
        <f>CONCATENATE('Diversity Panel_Genotypes'!CO268,'Diversity Panel_Genotypes'!CP268)</f>
        <v>228236</v>
      </c>
      <c r="AX269" t="str">
        <f>CONCATENATE('Diversity Panel_Genotypes'!CQ268,'Diversity Panel_Genotypes'!CR268)</f>
        <v>156158</v>
      </c>
      <c r="AY269" t="str">
        <f>CONCATENATE('Diversity Panel_Genotypes'!CS268,'Diversity Panel_Genotypes'!CT268)</f>
        <v>118134</v>
      </c>
      <c r="AZ269" t="str">
        <f>CONCATENATE('Diversity Panel_Genotypes'!CU268,'Diversity Panel_Genotypes'!CV268)</f>
        <v>244250</v>
      </c>
      <c r="BA269" t="str">
        <f>CONCATENATE('Diversity Panel_Genotypes'!CW268,'Diversity Panel_Genotypes'!CX268)</f>
        <v>136150</v>
      </c>
      <c r="BB269" t="str">
        <f>CONCATENATE('Diversity Panel_Genotypes'!CY268,'Diversity Panel_Genotypes'!CZ268)</f>
        <v>153153</v>
      </c>
      <c r="BC269" t="str">
        <f>CONCATENATE('Diversity Panel_Genotypes'!DA268,'Diversity Panel_Genotypes'!DB268)</f>
        <v>134136</v>
      </c>
      <c r="BD269" t="str">
        <f>CONCATENATE('Diversity Panel_Genotypes'!DC268,'Diversity Panel_Genotypes'!DD268)</f>
        <v>149153</v>
      </c>
    </row>
    <row r="270" spans="2:56" x14ac:dyDescent="0.3">
      <c r="B270" t="s">
        <v>544</v>
      </c>
      <c r="C270" s="5">
        <v>2019</v>
      </c>
      <c r="D270" s="17" t="s">
        <v>86</v>
      </c>
      <c r="E270" t="str">
        <f>CONCATENATE('Diversity Panel_Genotypes'!E269,'Diversity Panel_Genotypes'!F269)</f>
        <v>165165</v>
      </c>
      <c r="F270" t="str">
        <f>CONCATENATE('Diversity Panel_Genotypes'!G269,'Diversity Panel_Genotypes'!H269)</f>
        <v>177191</v>
      </c>
      <c r="G270" t="str">
        <f>CONCATENATE('Diversity Panel_Genotypes'!I269,'Diversity Panel_Genotypes'!J269)</f>
        <v>253269</v>
      </c>
      <c r="H270" t="str">
        <f>CONCATENATE('Diversity Panel_Genotypes'!K269,'Diversity Panel_Genotypes'!L269)</f>
        <v>232250</v>
      </c>
      <c r="I270" t="str">
        <f>CONCATENATE('Diversity Panel_Genotypes'!M269,'Diversity Panel_Genotypes'!N269)</f>
        <v>085095</v>
      </c>
      <c r="J270" t="str">
        <f>CONCATENATE('Diversity Panel_Genotypes'!O269,'Diversity Panel_Genotypes'!P269)</f>
        <v>184192</v>
      </c>
      <c r="K270" t="str">
        <f>CONCATENATE('Diversity Panel_Genotypes'!Q269,'Diversity Panel_Genotypes'!R269)</f>
        <v>205207</v>
      </c>
      <c r="L270" t="str">
        <f>CONCATENATE('Diversity Panel_Genotypes'!S269,'Diversity Panel_Genotypes'!T269)</f>
        <v>143143</v>
      </c>
      <c r="M270" t="str">
        <f>CONCATENATE('Diversity Panel_Genotypes'!U269,'Diversity Panel_Genotypes'!V269)</f>
        <v>152152</v>
      </c>
      <c r="N270" t="str">
        <f>CONCATENATE('Diversity Panel_Genotypes'!W269,'Diversity Panel_Genotypes'!X269)</f>
        <v>116118</v>
      </c>
      <c r="O270" t="str">
        <f>CONCATENATE('Diversity Panel_Genotypes'!Y269,'Diversity Panel_Genotypes'!Z269)</f>
        <v>165165</v>
      </c>
      <c r="P270" t="str">
        <f>CONCATENATE('Diversity Panel_Genotypes'!AA269,'Diversity Panel_Genotypes'!AB269)</f>
        <v>102096</v>
      </c>
      <c r="Q270" t="str">
        <f>CONCATENATE('Diversity Panel_Genotypes'!AC269,'Diversity Panel_Genotypes'!AD269)</f>
        <v>129129</v>
      </c>
      <c r="R270" t="str">
        <f>CONCATENATE('Diversity Panel_Genotypes'!AE269,'Diversity Panel_Genotypes'!AF269)</f>
        <v>103103</v>
      </c>
      <c r="S270" t="str">
        <f>CONCATENATE('Diversity Panel_Genotypes'!AG269,'Diversity Panel_Genotypes'!AH269)</f>
        <v>120120</v>
      </c>
      <c r="T270" t="str">
        <f>CONCATENATE('Diversity Panel_Genotypes'!AI269,'Diversity Panel_Genotypes'!AJ269)</f>
        <v>161161</v>
      </c>
      <c r="U270" t="str">
        <f>CONCATENATE('Diversity Panel_Genotypes'!AK269,'Diversity Panel_Genotypes'!AL269)</f>
        <v>229233</v>
      </c>
      <c r="V270" t="str">
        <f>CONCATENATE('Diversity Panel_Genotypes'!AM269,'Diversity Panel_Genotypes'!AN269)</f>
        <v>194200</v>
      </c>
      <c r="W270" t="str">
        <f>CONCATENATE('Diversity Panel_Genotypes'!AO269,'Diversity Panel_Genotypes'!AP269)</f>
        <v>185187</v>
      </c>
      <c r="X270" t="str">
        <f>CONCATENATE('Diversity Panel_Genotypes'!AQ269,'Diversity Panel_Genotypes'!AR269)</f>
        <v>108115</v>
      </c>
      <c r="Y270" t="str">
        <f>CONCATENATE('Diversity Panel_Genotypes'!AS269,'Diversity Panel_Genotypes'!AT269)</f>
        <v>160160</v>
      </c>
      <c r="Z270" t="str">
        <f>CONCATENATE('Diversity Panel_Genotypes'!AU269,'Diversity Panel_Genotypes'!AV269)</f>
        <v>093093</v>
      </c>
      <c r="AA270" t="str">
        <f>CONCATENATE('Diversity Panel_Genotypes'!AW269,'Diversity Panel_Genotypes'!AX269)</f>
        <v>102090</v>
      </c>
      <c r="AB270" t="str">
        <f>CONCATENATE('Diversity Panel_Genotypes'!AY269,'Diversity Panel_Genotypes'!AZ269)</f>
        <v>135147</v>
      </c>
      <c r="AC270" t="str">
        <f>CONCATENATE('Diversity Panel_Genotypes'!BA269,'Diversity Panel_Genotypes'!BB269)</f>
        <v>146146</v>
      </c>
      <c r="AD270" t="str">
        <f>CONCATENATE('Diversity Panel_Genotypes'!BC269,'Diversity Panel_Genotypes'!BD269)</f>
        <v>087087</v>
      </c>
      <c r="AE270" t="str">
        <f>CONCATENATE('Diversity Panel_Genotypes'!BE269,'Diversity Panel_Genotypes'!BF269)</f>
        <v>191191</v>
      </c>
      <c r="AF270" t="str">
        <f>CONCATENATE('Diversity Panel_Genotypes'!BG269,'Diversity Panel_Genotypes'!BH269)</f>
        <v>095095</v>
      </c>
      <c r="AG270" t="str">
        <f>CONCATENATE('Diversity Panel_Genotypes'!BI269,'Diversity Panel_Genotypes'!BJ269)</f>
        <v>158161</v>
      </c>
      <c r="AH270" t="str">
        <f>CONCATENATE('Diversity Panel_Genotypes'!BK269,'Diversity Panel_Genotypes'!BL269)</f>
        <v>142168</v>
      </c>
      <c r="AI270" t="str">
        <f>CONCATENATE('Diversity Panel_Genotypes'!BM269,'Diversity Panel_Genotypes'!BN269)</f>
        <v>127140</v>
      </c>
      <c r="AJ270" t="str">
        <f>CONCATENATE('Diversity Panel_Genotypes'!BO269,'Diversity Panel_Genotypes'!BP269)</f>
        <v>170170</v>
      </c>
      <c r="AK270" t="str">
        <f>CONCATENATE('Diversity Panel_Genotypes'!BQ269,'Diversity Panel_Genotypes'!BR269)</f>
        <v>083097</v>
      </c>
      <c r="AL270" t="str">
        <f>CONCATENATE('Diversity Panel_Genotypes'!BS269,'Diversity Panel_Genotypes'!BT269)</f>
        <v>092095</v>
      </c>
      <c r="AM270" t="str">
        <f>CONCATENATE('Diversity Panel_Genotypes'!BU269,'Diversity Panel_Genotypes'!BV269)</f>
        <v>175177</v>
      </c>
      <c r="AN270" t="str">
        <f>CONCATENATE('Diversity Panel_Genotypes'!BW269,'Diversity Panel_Genotypes'!BX269)</f>
        <v>148148</v>
      </c>
      <c r="AO270" t="str">
        <f>CONCATENATE('Diversity Panel_Genotypes'!BY269,'Diversity Panel_Genotypes'!BZ269)</f>
        <v>172174</v>
      </c>
      <c r="AP270" t="str">
        <f>CONCATENATE('Diversity Panel_Genotypes'!CA269,'Diversity Panel_Genotypes'!CB269)</f>
        <v>106106</v>
      </c>
      <c r="AQ270" t="str">
        <f>CONCATENATE('Diversity Panel_Genotypes'!CC269,'Diversity Panel_Genotypes'!CD269)</f>
        <v>104106</v>
      </c>
      <c r="AR270" t="str">
        <f>CONCATENATE('Diversity Panel_Genotypes'!CE269,'Diversity Panel_Genotypes'!CF269)</f>
        <v>081081</v>
      </c>
      <c r="AS270" t="str">
        <f>CONCATENATE('Diversity Panel_Genotypes'!CG269,'Diversity Panel_Genotypes'!CH269)</f>
        <v>258262</v>
      </c>
      <c r="AT270" t="str">
        <f>CONCATENATE('Diversity Panel_Genotypes'!CI269,'Diversity Panel_Genotypes'!CJ269)</f>
        <v>103103</v>
      </c>
      <c r="AU270" t="str">
        <f>CONCATENATE('Diversity Panel_Genotypes'!CK269,'Diversity Panel_Genotypes'!CL269)</f>
        <v>143145</v>
      </c>
      <c r="AV270" t="str">
        <f>CONCATENATE('Diversity Panel_Genotypes'!CM269,'Diversity Panel_Genotypes'!CN269)</f>
        <v>124124</v>
      </c>
      <c r="AW270" t="str">
        <f>CONCATENATE('Diversity Panel_Genotypes'!CO269,'Diversity Panel_Genotypes'!CP269)</f>
        <v>228228</v>
      </c>
      <c r="AX270" t="str">
        <f>CONCATENATE('Diversity Panel_Genotypes'!CQ269,'Diversity Panel_Genotypes'!CR269)</f>
        <v>156158</v>
      </c>
      <c r="AY270" t="str">
        <f>CONCATENATE('Diversity Panel_Genotypes'!CS269,'Diversity Panel_Genotypes'!CT269)</f>
        <v>132134</v>
      </c>
      <c r="AZ270" t="str">
        <f>CONCATENATE('Diversity Panel_Genotypes'!CU269,'Diversity Panel_Genotypes'!CV269)</f>
        <v>250254</v>
      </c>
      <c r="BA270" t="str">
        <f>CONCATENATE('Diversity Panel_Genotypes'!CW269,'Diversity Panel_Genotypes'!CX269)</f>
        <v>140142</v>
      </c>
      <c r="BB270" t="str">
        <f>CONCATENATE('Diversity Panel_Genotypes'!CY269,'Diversity Panel_Genotypes'!CZ269)</f>
        <v>153155</v>
      </c>
      <c r="BC270" t="str">
        <f>CONCATENATE('Diversity Panel_Genotypes'!DA269,'Diversity Panel_Genotypes'!DB269)</f>
        <v>134136</v>
      </c>
      <c r="BD270" t="str">
        <f>CONCATENATE('Diversity Panel_Genotypes'!DC269,'Diversity Panel_Genotypes'!DD269)</f>
        <v>143147</v>
      </c>
    </row>
    <row r="271" spans="2:56" x14ac:dyDescent="0.3">
      <c r="B271" t="s">
        <v>546</v>
      </c>
      <c r="C271" s="5">
        <v>2019</v>
      </c>
      <c r="D271" s="17" t="s">
        <v>86</v>
      </c>
      <c r="E271" t="str">
        <f>CONCATENATE('Diversity Panel_Genotypes'!E270,'Diversity Panel_Genotypes'!F270)</f>
        <v>161165</v>
      </c>
      <c r="F271" t="str">
        <f>CONCATENATE('Diversity Panel_Genotypes'!G270,'Diversity Panel_Genotypes'!H270)</f>
        <v>191191</v>
      </c>
      <c r="G271" t="str">
        <f>CONCATENATE('Diversity Panel_Genotypes'!I270,'Diversity Panel_Genotypes'!J270)</f>
        <v>241253</v>
      </c>
      <c r="H271" t="str">
        <f>CONCATENATE('Diversity Panel_Genotypes'!K270,'Diversity Panel_Genotypes'!L270)</f>
        <v>238238</v>
      </c>
      <c r="I271" t="str">
        <f>CONCATENATE('Diversity Panel_Genotypes'!M270,'Diversity Panel_Genotypes'!N270)</f>
        <v>085085</v>
      </c>
      <c r="J271" t="str">
        <f>CONCATENATE('Diversity Panel_Genotypes'!O270,'Diversity Panel_Genotypes'!P270)</f>
        <v>180180</v>
      </c>
      <c r="K271" t="str">
        <f>CONCATENATE('Diversity Panel_Genotypes'!Q270,'Diversity Panel_Genotypes'!R270)</f>
        <v>205207</v>
      </c>
      <c r="L271" t="str">
        <f>CONCATENATE('Diversity Panel_Genotypes'!S270,'Diversity Panel_Genotypes'!T270)</f>
        <v>129143</v>
      </c>
      <c r="M271" t="str">
        <f>CONCATENATE('Diversity Panel_Genotypes'!U270,'Diversity Panel_Genotypes'!V270)</f>
        <v>150152</v>
      </c>
      <c r="N271" t="str">
        <f>CONCATENATE('Diversity Panel_Genotypes'!W270,'Diversity Panel_Genotypes'!X270)</f>
        <v>108118</v>
      </c>
      <c r="O271" t="str">
        <f>CONCATENATE('Diversity Panel_Genotypes'!Y270,'Diversity Panel_Genotypes'!Z270)</f>
        <v>181183</v>
      </c>
      <c r="P271" t="str">
        <f>CONCATENATE('Diversity Panel_Genotypes'!AA270,'Diversity Panel_Genotypes'!AB270)</f>
        <v>104104</v>
      </c>
      <c r="Q271" t="str">
        <f>CONCATENATE('Diversity Panel_Genotypes'!AC270,'Diversity Panel_Genotypes'!AD270)</f>
        <v>125125</v>
      </c>
      <c r="R271" t="str">
        <f>CONCATENATE('Diversity Panel_Genotypes'!AE270,'Diversity Panel_Genotypes'!AF270)</f>
        <v>103103</v>
      </c>
      <c r="S271" t="str">
        <f>CONCATENATE('Diversity Panel_Genotypes'!AG270,'Diversity Panel_Genotypes'!AH270)</f>
        <v>104118</v>
      </c>
      <c r="T271" t="str">
        <f>CONCATENATE('Diversity Panel_Genotypes'!AI270,'Diversity Panel_Genotypes'!AJ270)</f>
        <v>161175</v>
      </c>
      <c r="U271" t="str">
        <f>CONCATENATE('Diversity Panel_Genotypes'!AK270,'Diversity Panel_Genotypes'!AL270)</f>
        <v>231235</v>
      </c>
      <c r="V271" t="str">
        <f>CONCATENATE('Diversity Panel_Genotypes'!AM270,'Diversity Panel_Genotypes'!AN270)</f>
        <v>194196</v>
      </c>
      <c r="W271" t="str">
        <f>CONCATENATE('Diversity Panel_Genotypes'!AO270,'Diversity Panel_Genotypes'!AP270)</f>
        <v>175181</v>
      </c>
      <c r="X271" t="str">
        <f>CONCATENATE('Diversity Panel_Genotypes'!AQ270,'Diversity Panel_Genotypes'!AR270)</f>
        <v>113115</v>
      </c>
      <c r="Y271" t="str">
        <f>CONCATENATE('Diversity Panel_Genotypes'!AS270,'Diversity Panel_Genotypes'!AT270)</f>
        <v>154160</v>
      </c>
      <c r="Z271" t="str">
        <f>CONCATENATE('Diversity Panel_Genotypes'!AU270,'Diversity Panel_Genotypes'!AV270)</f>
        <v>089089</v>
      </c>
      <c r="AA271" t="str">
        <f>CONCATENATE('Diversity Panel_Genotypes'!AW270,'Diversity Panel_Genotypes'!AX270)</f>
        <v>102090</v>
      </c>
      <c r="AB271" t="str">
        <f>CONCATENATE('Diversity Panel_Genotypes'!AY270,'Diversity Panel_Genotypes'!AZ270)</f>
        <v>135135</v>
      </c>
      <c r="AC271" t="str">
        <f>CONCATENATE('Diversity Panel_Genotypes'!BA270,'Diversity Panel_Genotypes'!BB270)</f>
        <v>146146</v>
      </c>
      <c r="AD271" t="str">
        <f>CONCATENATE('Diversity Panel_Genotypes'!BC270,'Diversity Panel_Genotypes'!BD270)</f>
        <v>087089</v>
      </c>
      <c r="AE271" t="str">
        <f>CONCATENATE('Diversity Panel_Genotypes'!BE270,'Diversity Panel_Genotypes'!BF270)</f>
        <v>195195</v>
      </c>
      <c r="AF271" t="str">
        <f>CONCATENATE('Diversity Panel_Genotypes'!BG270,'Diversity Panel_Genotypes'!BH270)</f>
        <v>101095</v>
      </c>
      <c r="AG271" t="str">
        <f>CONCATENATE('Diversity Panel_Genotypes'!BI270,'Diversity Panel_Genotypes'!BJ270)</f>
        <v>158161</v>
      </c>
      <c r="AH271" t="str">
        <f>CONCATENATE('Diversity Panel_Genotypes'!BK270,'Diversity Panel_Genotypes'!BL270)</f>
        <v>158166</v>
      </c>
      <c r="AI271" t="str">
        <f>CONCATENATE('Diversity Panel_Genotypes'!BM270,'Diversity Panel_Genotypes'!BN270)</f>
        <v>140140</v>
      </c>
      <c r="AJ271" t="str">
        <f>CONCATENATE('Diversity Panel_Genotypes'!BO270,'Diversity Panel_Genotypes'!BP270)</f>
        <v>170172</v>
      </c>
      <c r="AK271" t="str">
        <f>CONCATENATE('Diversity Panel_Genotypes'!BQ270,'Diversity Panel_Genotypes'!BR270)</f>
        <v>083097</v>
      </c>
      <c r="AL271" t="str">
        <f>CONCATENATE('Diversity Panel_Genotypes'!BS270,'Diversity Panel_Genotypes'!BT270)</f>
        <v>092095</v>
      </c>
      <c r="AM271" t="str">
        <f>CONCATENATE('Diversity Panel_Genotypes'!BU270,'Diversity Panel_Genotypes'!BV270)</f>
        <v>163167</v>
      </c>
      <c r="AN271" t="str">
        <f>CONCATENATE('Diversity Panel_Genotypes'!BW270,'Diversity Panel_Genotypes'!BX270)</f>
        <v>146146</v>
      </c>
      <c r="AO271" t="str">
        <f>CONCATENATE('Diversity Panel_Genotypes'!BY270,'Diversity Panel_Genotypes'!BZ270)</f>
        <v>172178</v>
      </c>
      <c r="AP271" t="str">
        <f>CONCATENATE('Diversity Panel_Genotypes'!CA270,'Diversity Panel_Genotypes'!CB270)</f>
        <v>108110</v>
      </c>
      <c r="AQ271" t="str">
        <f>CONCATENATE('Diversity Panel_Genotypes'!CC270,'Diversity Panel_Genotypes'!CD270)</f>
        <v>104104</v>
      </c>
      <c r="AR271" t="str">
        <f>CONCATENATE('Diversity Panel_Genotypes'!CE270,'Diversity Panel_Genotypes'!CF270)</f>
        <v>083083</v>
      </c>
      <c r="AS271" t="str">
        <f>CONCATENATE('Diversity Panel_Genotypes'!CG270,'Diversity Panel_Genotypes'!CH270)</f>
        <v>258262</v>
      </c>
      <c r="AT271" t="str">
        <f>CONCATENATE('Diversity Panel_Genotypes'!CI270,'Diversity Panel_Genotypes'!CJ270)</f>
        <v>103089</v>
      </c>
      <c r="AU271" t="str">
        <f>CONCATENATE('Diversity Panel_Genotypes'!CK270,'Diversity Panel_Genotypes'!CL270)</f>
        <v>143145</v>
      </c>
      <c r="AV271" t="str">
        <f>CONCATENATE('Diversity Panel_Genotypes'!CM270,'Diversity Panel_Genotypes'!CN270)</f>
        <v>122124</v>
      </c>
      <c r="AW271" t="str">
        <f>CONCATENATE('Diversity Panel_Genotypes'!CO270,'Diversity Panel_Genotypes'!CP270)</f>
        <v>228240</v>
      </c>
      <c r="AX271" t="str">
        <f>CONCATENATE('Diversity Panel_Genotypes'!CQ270,'Diversity Panel_Genotypes'!CR270)</f>
        <v>144154</v>
      </c>
      <c r="AY271" t="str">
        <f>CONCATENATE('Diversity Panel_Genotypes'!CS270,'Diversity Panel_Genotypes'!CT270)</f>
        <v>130130</v>
      </c>
      <c r="AZ271" t="str">
        <f>CONCATENATE('Diversity Panel_Genotypes'!CU270,'Diversity Panel_Genotypes'!CV270)</f>
        <v>250252</v>
      </c>
      <c r="BA271" t="str">
        <f>CONCATENATE('Diversity Panel_Genotypes'!CW270,'Diversity Panel_Genotypes'!CX270)</f>
        <v>140148</v>
      </c>
      <c r="BB271" t="str">
        <f>CONCATENATE('Diversity Panel_Genotypes'!CY270,'Diversity Panel_Genotypes'!CZ270)</f>
        <v>153155</v>
      </c>
      <c r="BC271" t="str">
        <f>CONCATENATE('Diversity Panel_Genotypes'!DA270,'Diversity Panel_Genotypes'!DB270)</f>
        <v>134136</v>
      </c>
      <c r="BD271" t="str">
        <f>CONCATENATE('Diversity Panel_Genotypes'!DC270,'Diversity Panel_Genotypes'!DD270)</f>
        <v>149149</v>
      </c>
    </row>
    <row r="272" spans="2:56" x14ac:dyDescent="0.3">
      <c r="B272" t="s">
        <v>548</v>
      </c>
      <c r="C272" s="5">
        <v>2019</v>
      </c>
      <c r="D272" s="17" t="s">
        <v>86</v>
      </c>
      <c r="E272" t="str">
        <f>CONCATENATE('Diversity Panel_Genotypes'!E271,'Diversity Panel_Genotypes'!F271)</f>
        <v>161173</v>
      </c>
      <c r="F272" t="str">
        <f>CONCATENATE('Diversity Panel_Genotypes'!G271,'Diversity Panel_Genotypes'!H271)</f>
        <v>177191</v>
      </c>
      <c r="G272" t="str">
        <f>CONCATENATE('Diversity Panel_Genotypes'!I271,'Diversity Panel_Genotypes'!J271)</f>
        <v>241271</v>
      </c>
      <c r="H272" t="str">
        <f>CONCATENATE('Diversity Panel_Genotypes'!K271,'Diversity Panel_Genotypes'!L271)</f>
        <v>238238</v>
      </c>
      <c r="I272" t="str">
        <f>CONCATENATE('Diversity Panel_Genotypes'!M271,'Diversity Panel_Genotypes'!N271)</f>
        <v>085087</v>
      </c>
      <c r="J272" t="str">
        <f>CONCATENATE('Diversity Panel_Genotypes'!O271,'Diversity Panel_Genotypes'!P271)</f>
        <v>184192</v>
      </c>
      <c r="K272" t="str">
        <f>CONCATENATE('Diversity Panel_Genotypes'!Q271,'Diversity Panel_Genotypes'!R271)</f>
        <v>205205</v>
      </c>
      <c r="L272" t="str">
        <f>CONCATENATE('Diversity Panel_Genotypes'!S271,'Diversity Panel_Genotypes'!T271)</f>
        <v>143143</v>
      </c>
      <c r="M272" t="str">
        <f>CONCATENATE('Diversity Panel_Genotypes'!U271,'Diversity Panel_Genotypes'!V271)</f>
        <v>152158</v>
      </c>
      <c r="N272" t="str">
        <f>CONCATENATE('Diversity Panel_Genotypes'!W271,'Diversity Panel_Genotypes'!X271)</f>
        <v>108118</v>
      </c>
      <c r="O272" t="str">
        <f>CONCATENATE('Diversity Panel_Genotypes'!Y271,'Diversity Panel_Genotypes'!Z271)</f>
        <v>165185</v>
      </c>
      <c r="P272" t="str">
        <f>CONCATENATE('Diversity Panel_Genotypes'!AA271,'Diversity Panel_Genotypes'!AB271)</f>
        <v>102104</v>
      </c>
      <c r="Q272" t="str">
        <f>CONCATENATE('Diversity Panel_Genotypes'!AC271,'Diversity Panel_Genotypes'!AD271)</f>
        <v>125129</v>
      </c>
      <c r="R272" t="str">
        <f>CONCATENATE('Diversity Panel_Genotypes'!AE271,'Diversity Panel_Genotypes'!AF271)</f>
        <v>103103</v>
      </c>
      <c r="S272" t="str">
        <f>CONCATENATE('Diversity Panel_Genotypes'!AG271,'Diversity Panel_Genotypes'!AH271)</f>
        <v>118118</v>
      </c>
      <c r="T272" t="str">
        <f>CONCATENATE('Diversity Panel_Genotypes'!AI271,'Diversity Panel_Genotypes'!AJ271)</f>
        <v>161167</v>
      </c>
      <c r="U272" t="str">
        <f>CONCATENATE('Diversity Panel_Genotypes'!AK271,'Diversity Panel_Genotypes'!AL271)</f>
        <v>229233</v>
      </c>
      <c r="V272" t="str">
        <f>CONCATENATE('Diversity Panel_Genotypes'!AM271,'Diversity Panel_Genotypes'!AN271)</f>
        <v>194194</v>
      </c>
      <c r="W272" t="str">
        <f>CONCATENATE('Diversity Panel_Genotypes'!AO271,'Diversity Panel_Genotypes'!AP271)</f>
        <v>175185</v>
      </c>
      <c r="X272" t="str">
        <f>CONCATENATE('Diversity Panel_Genotypes'!AQ271,'Diversity Panel_Genotypes'!AR271)</f>
        <v>113115</v>
      </c>
      <c r="Y272" t="str">
        <f>CONCATENATE('Diversity Panel_Genotypes'!AS271,'Diversity Panel_Genotypes'!AT271)</f>
        <v>156156</v>
      </c>
      <c r="Z272" t="str">
        <f>CONCATENATE('Diversity Panel_Genotypes'!AU271,'Diversity Panel_Genotypes'!AV271)</f>
        <v>089093</v>
      </c>
      <c r="AA272" t="str">
        <f>CONCATENATE('Diversity Panel_Genotypes'!AW271,'Diversity Panel_Genotypes'!AX271)</f>
        <v>090090</v>
      </c>
      <c r="AB272" t="str">
        <f>CONCATENATE('Diversity Panel_Genotypes'!AY271,'Diversity Panel_Genotypes'!AZ271)</f>
        <v>135135</v>
      </c>
      <c r="AC272" t="str">
        <f>CONCATENATE('Diversity Panel_Genotypes'!BA271,'Diversity Panel_Genotypes'!BB271)</f>
        <v>146148</v>
      </c>
      <c r="AD272" t="str">
        <f>CONCATENATE('Diversity Panel_Genotypes'!BC271,'Diversity Panel_Genotypes'!BD271)</f>
        <v>087087</v>
      </c>
      <c r="AE272" t="str">
        <f>CONCATENATE('Diversity Panel_Genotypes'!BE271,'Diversity Panel_Genotypes'!BF271)</f>
        <v>191195</v>
      </c>
      <c r="AF272" t="str">
        <f>CONCATENATE('Diversity Panel_Genotypes'!BG271,'Diversity Panel_Genotypes'!BH271)</f>
        <v>103095</v>
      </c>
      <c r="AG272" t="str">
        <f>CONCATENATE('Diversity Panel_Genotypes'!BI271,'Diversity Panel_Genotypes'!BJ271)</f>
        <v>143170</v>
      </c>
      <c r="AH272" t="str">
        <f>CONCATENATE('Diversity Panel_Genotypes'!BK271,'Diversity Panel_Genotypes'!BL271)</f>
        <v>158166</v>
      </c>
      <c r="AI272" t="str">
        <f>CONCATENATE('Diversity Panel_Genotypes'!BM271,'Diversity Panel_Genotypes'!BN271)</f>
        <v>127142</v>
      </c>
      <c r="AJ272" t="str">
        <f>CONCATENATE('Diversity Panel_Genotypes'!BO271,'Diversity Panel_Genotypes'!BP271)</f>
        <v>168172</v>
      </c>
      <c r="AK272" t="str">
        <f>CONCATENATE('Diversity Panel_Genotypes'!BQ271,'Diversity Panel_Genotypes'!BR271)</f>
        <v>083097</v>
      </c>
      <c r="AL272" t="str">
        <f>CONCATENATE('Diversity Panel_Genotypes'!BS271,'Diversity Panel_Genotypes'!BT271)</f>
        <v>091092</v>
      </c>
      <c r="AM272" t="str">
        <f>CONCATENATE('Diversity Panel_Genotypes'!BU271,'Diversity Panel_Genotypes'!BV271)</f>
        <v>163175</v>
      </c>
      <c r="AN272" t="str">
        <f>CONCATENATE('Diversity Panel_Genotypes'!BW271,'Diversity Panel_Genotypes'!BX271)</f>
        <v>140150</v>
      </c>
      <c r="AO272" t="str">
        <f>CONCATENATE('Diversity Panel_Genotypes'!BY271,'Diversity Panel_Genotypes'!BZ271)</f>
        <v>172178</v>
      </c>
      <c r="AP272" t="str">
        <f>CONCATENATE('Diversity Panel_Genotypes'!CA271,'Diversity Panel_Genotypes'!CB271)</f>
        <v>106108</v>
      </c>
      <c r="AQ272" t="str">
        <f>CONCATENATE('Diversity Panel_Genotypes'!CC271,'Diversity Panel_Genotypes'!CD271)</f>
        <v>100106</v>
      </c>
      <c r="AR272" t="str">
        <f>CONCATENATE('Diversity Panel_Genotypes'!CE271,'Diversity Panel_Genotypes'!CF271)</f>
        <v>081083</v>
      </c>
      <c r="AS272" t="str">
        <f>CONCATENATE('Diversity Panel_Genotypes'!CG271,'Diversity Panel_Genotypes'!CH271)</f>
        <v>260262</v>
      </c>
      <c r="AT272" t="str">
        <f>CONCATENATE('Diversity Panel_Genotypes'!CI271,'Diversity Panel_Genotypes'!CJ271)</f>
        <v>089089</v>
      </c>
      <c r="AU272" t="str">
        <f>CONCATENATE('Diversity Panel_Genotypes'!CK271,'Diversity Panel_Genotypes'!CL271)</f>
        <v>145147</v>
      </c>
      <c r="AV272" t="str">
        <f>CONCATENATE('Diversity Panel_Genotypes'!CM271,'Diversity Panel_Genotypes'!CN271)</f>
        <v>122122</v>
      </c>
      <c r="AW272" t="str">
        <f>CONCATENATE('Diversity Panel_Genotypes'!CO271,'Diversity Panel_Genotypes'!CP271)</f>
        <v>240240</v>
      </c>
      <c r="AX272" t="str">
        <f>CONCATENATE('Diversity Panel_Genotypes'!CQ271,'Diversity Panel_Genotypes'!CR271)</f>
        <v>156156</v>
      </c>
      <c r="AY272" t="str">
        <f>CONCATENATE('Diversity Panel_Genotypes'!CS271,'Diversity Panel_Genotypes'!CT271)</f>
        <v>134134</v>
      </c>
      <c r="AZ272" t="str">
        <f>CONCATENATE('Diversity Panel_Genotypes'!CU271,'Diversity Panel_Genotypes'!CV271)</f>
        <v>250254</v>
      </c>
      <c r="BA272" t="str">
        <f>CONCATENATE('Diversity Panel_Genotypes'!CW271,'Diversity Panel_Genotypes'!CX271)</f>
        <v>142150</v>
      </c>
      <c r="BB272" t="str">
        <f>CONCATENATE('Diversity Panel_Genotypes'!CY271,'Diversity Panel_Genotypes'!CZ271)</f>
        <v>153153</v>
      </c>
      <c r="BC272" t="str">
        <f>CONCATENATE('Diversity Panel_Genotypes'!DA271,'Diversity Panel_Genotypes'!DB271)</f>
        <v>134136</v>
      </c>
      <c r="BD272" t="str">
        <f>CONCATENATE('Diversity Panel_Genotypes'!DC271,'Diversity Panel_Genotypes'!DD271)</f>
        <v>145147</v>
      </c>
    </row>
    <row r="273" spans="2:56" x14ac:dyDescent="0.3">
      <c r="B273" t="s">
        <v>550</v>
      </c>
      <c r="C273" s="5">
        <v>2019</v>
      </c>
      <c r="D273" s="17" t="s">
        <v>86</v>
      </c>
      <c r="E273" t="str">
        <f>CONCATENATE('Diversity Panel_Genotypes'!E272,'Diversity Panel_Genotypes'!F272)</f>
        <v>161165</v>
      </c>
      <c r="F273" t="str">
        <f>CONCATENATE('Diversity Panel_Genotypes'!G272,'Diversity Panel_Genotypes'!H272)</f>
        <v>177181</v>
      </c>
      <c r="G273" t="str">
        <f>CONCATENATE('Diversity Panel_Genotypes'!I272,'Diversity Panel_Genotypes'!J272)</f>
        <v>241271</v>
      </c>
      <c r="H273" t="str">
        <f>CONCATENATE('Diversity Panel_Genotypes'!K272,'Diversity Panel_Genotypes'!L272)</f>
        <v>238238</v>
      </c>
      <c r="I273" t="str">
        <f>CONCATENATE('Diversity Panel_Genotypes'!M272,'Diversity Panel_Genotypes'!N272)</f>
        <v>087089</v>
      </c>
      <c r="J273" t="str">
        <f>CONCATENATE('Diversity Panel_Genotypes'!O272,'Diversity Panel_Genotypes'!P272)</f>
        <v>180184</v>
      </c>
      <c r="K273" t="str">
        <f>CONCATENATE('Diversity Panel_Genotypes'!Q272,'Diversity Panel_Genotypes'!R272)</f>
        <v>205205</v>
      </c>
      <c r="L273" t="str">
        <f>CONCATENATE('Diversity Panel_Genotypes'!S272,'Diversity Panel_Genotypes'!T272)</f>
        <v>129143</v>
      </c>
      <c r="M273" t="str">
        <f>CONCATENATE('Diversity Panel_Genotypes'!U272,'Diversity Panel_Genotypes'!V272)</f>
        <v>140152</v>
      </c>
      <c r="N273" t="str">
        <f>CONCATENATE('Diversity Panel_Genotypes'!W272,'Diversity Panel_Genotypes'!X272)</f>
        <v>114118</v>
      </c>
      <c r="O273" t="str">
        <f>CONCATENATE('Diversity Panel_Genotypes'!Y272,'Diversity Panel_Genotypes'!Z272)</f>
        <v>165179</v>
      </c>
      <c r="P273" t="str">
        <f>CONCATENATE('Diversity Panel_Genotypes'!AA272,'Diversity Panel_Genotypes'!AB272)</f>
        <v>092098</v>
      </c>
      <c r="Q273" t="str">
        <f>CONCATENATE('Diversity Panel_Genotypes'!AC272,'Diversity Panel_Genotypes'!AD272)</f>
        <v>125125</v>
      </c>
      <c r="R273" t="str">
        <f>CONCATENATE('Diversity Panel_Genotypes'!AE272,'Diversity Panel_Genotypes'!AF272)</f>
        <v>103103</v>
      </c>
      <c r="S273" t="str">
        <f>CONCATENATE('Diversity Panel_Genotypes'!AG272,'Diversity Panel_Genotypes'!AH272)</f>
        <v>118118</v>
      </c>
      <c r="T273" t="str">
        <f>CONCATENATE('Diversity Panel_Genotypes'!AI272,'Diversity Panel_Genotypes'!AJ272)</f>
        <v>161167</v>
      </c>
      <c r="U273" t="str">
        <f>CONCATENATE('Diversity Panel_Genotypes'!AK272,'Diversity Panel_Genotypes'!AL272)</f>
        <v>225229</v>
      </c>
      <c r="V273" t="str">
        <f>CONCATENATE('Diversity Panel_Genotypes'!AM272,'Diversity Panel_Genotypes'!AN272)</f>
        <v>194196</v>
      </c>
      <c r="W273" t="str">
        <f>CONCATENATE('Diversity Panel_Genotypes'!AO272,'Diversity Panel_Genotypes'!AP272)</f>
        <v>185185</v>
      </c>
      <c r="X273" t="str">
        <f>CONCATENATE('Diversity Panel_Genotypes'!AQ272,'Diversity Panel_Genotypes'!AR272)</f>
        <v>115115</v>
      </c>
      <c r="Y273" t="str">
        <f>CONCATENATE('Diversity Panel_Genotypes'!AS272,'Diversity Panel_Genotypes'!AT272)</f>
        <v>154156</v>
      </c>
      <c r="Z273" t="str">
        <f>CONCATENATE('Diversity Panel_Genotypes'!AU272,'Diversity Panel_Genotypes'!AV272)</f>
        <v>091091</v>
      </c>
      <c r="AA273" t="str">
        <f>CONCATENATE('Diversity Panel_Genotypes'!AW272,'Diversity Panel_Genotypes'!AX272)</f>
        <v>104090</v>
      </c>
      <c r="AB273" t="str">
        <f>CONCATENATE('Diversity Panel_Genotypes'!AY272,'Diversity Panel_Genotypes'!AZ272)</f>
        <v>135135</v>
      </c>
      <c r="AC273" t="str">
        <f>CONCATENATE('Diversity Panel_Genotypes'!BA272,'Diversity Panel_Genotypes'!BB272)</f>
        <v>146146</v>
      </c>
      <c r="AD273" t="str">
        <f>CONCATENATE('Diversity Panel_Genotypes'!BC272,'Diversity Panel_Genotypes'!BD272)</f>
        <v>087089</v>
      </c>
      <c r="AE273" t="str">
        <f>CONCATENATE('Diversity Panel_Genotypes'!BE272,'Diversity Panel_Genotypes'!BF272)</f>
        <v>191191</v>
      </c>
      <c r="AF273" t="str">
        <f>CONCATENATE('Diversity Panel_Genotypes'!BG272,'Diversity Panel_Genotypes'!BH272)</f>
        <v>101101</v>
      </c>
      <c r="AG273" t="str">
        <f>CONCATENATE('Diversity Panel_Genotypes'!BI272,'Diversity Panel_Genotypes'!BJ272)</f>
        <v>160161</v>
      </c>
      <c r="AH273" t="str">
        <f>CONCATENATE('Diversity Panel_Genotypes'!BK272,'Diversity Panel_Genotypes'!BL272)</f>
        <v>142166</v>
      </c>
      <c r="AI273" t="str">
        <f>CONCATENATE('Diversity Panel_Genotypes'!BM272,'Diversity Panel_Genotypes'!BN272)</f>
        <v>140150</v>
      </c>
      <c r="AJ273" t="str">
        <f>CONCATENATE('Diversity Panel_Genotypes'!BO272,'Diversity Panel_Genotypes'!BP272)</f>
        <v>168172</v>
      </c>
      <c r="AK273" t="str">
        <f>CONCATENATE('Diversity Panel_Genotypes'!BQ272,'Diversity Panel_Genotypes'!BR272)</f>
        <v>089097</v>
      </c>
      <c r="AL273" t="str">
        <f>CONCATENATE('Diversity Panel_Genotypes'!BS272,'Diversity Panel_Genotypes'!BT272)</f>
        <v>092092</v>
      </c>
      <c r="AM273" t="str">
        <f>CONCATENATE('Diversity Panel_Genotypes'!BU272,'Diversity Panel_Genotypes'!BV272)</f>
        <v>175175</v>
      </c>
      <c r="AN273" t="str">
        <f>CONCATENATE('Diversity Panel_Genotypes'!BW272,'Diversity Panel_Genotypes'!BX272)</f>
        <v>148148</v>
      </c>
      <c r="AO273" t="str">
        <f>CONCATENATE('Diversity Panel_Genotypes'!BY272,'Diversity Panel_Genotypes'!BZ272)</f>
        <v>172178</v>
      </c>
      <c r="AP273" t="str">
        <f>CONCATENATE('Diversity Panel_Genotypes'!CA272,'Diversity Panel_Genotypes'!CB272)</f>
        <v>106108</v>
      </c>
      <c r="AQ273" t="str">
        <f>CONCATENATE('Diversity Panel_Genotypes'!CC272,'Diversity Panel_Genotypes'!CD272)</f>
        <v>100104</v>
      </c>
      <c r="AR273" t="str">
        <f>CONCATENATE('Diversity Panel_Genotypes'!CE272,'Diversity Panel_Genotypes'!CF272)</f>
        <v>081083</v>
      </c>
      <c r="AS273" t="str">
        <f>CONCATENATE('Diversity Panel_Genotypes'!CG272,'Diversity Panel_Genotypes'!CH272)</f>
        <v>262262</v>
      </c>
      <c r="AT273" t="str">
        <f>CONCATENATE('Diversity Panel_Genotypes'!CI272,'Diversity Panel_Genotypes'!CJ272)</f>
        <v>089097</v>
      </c>
      <c r="AU273" t="str">
        <f>CONCATENATE('Diversity Panel_Genotypes'!CK272,'Diversity Panel_Genotypes'!CL272)</f>
        <v>143145</v>
      </c>
      <c r="AV273" t="str">
        <f>CONCATENATE('Diversity Panel_Genotypes'!CM272,'Diversity Panel_Genotypes'!CN272)</f>
        <v>122124</v>
      </c>
      <c r="AW273" t="str">
        <f>CONCATENATE('Diversity Panel_Genotypes'!CO272,'Diversity Panel_Genotypes'!CP272)</f>
        <v>236236</v>
      </c>
      <c r="AX273" t="str">
        <f>CONCATENATE('Diversity Panel_Genotypes'!CQ272,'Diversity Panel_Genotypes'!CR272)</f>
        <v>154154</v>
      </c>
      <c r="AY273" t="str">
        <f>CONCATENATE('Diversity Panel_Genotypes'!CS272,'Diversity Panel_Genotypes'!CT272)</f>
        <v>130132</v>
      </c>
      <c r="AZ273" t="str">
        <f>CONCATENATE('Diversity Panel_Genotypes'!CU272,'Diversity Panel_Genotypes'!CV272)</f>
        <v>244254</v>
      </c>
      <c r="BA273" t="str">
        <f>CONCATENATE('Diversity Panel_Genotypes'!CW272,'Diversity Panel_Genotypes'!CX272)</f>
        <v>136150</v>
      </c>
      <c r="BB273" t="str">
        <f>CONCATENATE('Diversity Panel_Genotypes'!CY272,'Diversity Panel_Genotypes'!CZ272)</f>
        <v>155159</v>
      </c>
      <c r="BC273" t="str">
        <f>CONCATENATE('Diversity Panel_Genotypes'!DA272,'Diversity Panel_Genotypes'!DB272)</f>
        <v>134136</v>
      </c>
      <c r="BD273" t="str">
        <f>CONCATENATE('Diversity Panel_Genotypes'!DC272,'Diversity Panel_Genotypes'!DD272)</f>
        <v>149149</v>
      </c>
    </row>
    <row r="274" spans="2:56" x14ac:dyDescent="0.3">
      <c r="B274" t="s">
        <v>552</v>
      </c>
      <c r="C274" s="5">
        <v>2019</v>
      </c>
      <c r="D274" s="17" t="s">
        <v>86</v>
      </c>
      <c r="E274" t="str">
        <f>CONCATENATE('Diversity Panel_Genotypes'!E273,'Diversity Panel_Genotypes'!F273)</f>
        <v>161165</v>
      </c>
      <c r="F274" t="str">
        <f>CONCATENATE('Diversity Panel_Genotypes'!G273,'Diversity Panel_Genotypes'!H273)</f>
        <v>181181</v>
      </c>
      <c r="G274" t="str">
        <f>CONCATENATE('Diversity Panel_Genotypes'!I273,'Diversity Panel_Genotypes'!J273)</f>
        <v>271271</v>
      </c>
      <c r="H274" t="str">
        <f>CONCATENATE('Diversity Panel_Genotypes'!K273,'Diversity Panel_Genotypes'!L273)</f>
        <v>238250</v>
      </c>
      <c r="I274" t="str">
        <f>CONCATENATE('Diversity Panel_Genotypes'!M273,'Diversity Panel_Genotypes'!N273)</f>
        <v>085091</v>
      </c>
      <c r="J274" t="str">
        <f>CONCATENATE('Diversity Panel_Genotypes'!O273,'Diversity Panel_Genotypes'!P273)</f>
        <v>184184</v>
      </c>
      <c r="K274" t="str">
        <f>CONCATENATE('Diversity Panel_Genotypes'!Q273,'Diversity Panel_Genotypes'!R273)</f>
        <v>207207</v>
      </c>
      <c r="L274" t="str">
        <f>CONCATENATE('Diversity Panel_Genotypes'!S273,'Diversity Panel_Genotypes'!T273)</f>
        <v>129143</v>
      </c>
      <c r="M274" t="str">
        <f>CONCATENATE('Diversity Panel_Genotypes'!U273,'Diversity Panel_Genotypes'!V273)</f>
        <v>152164</v>
      </c>
      <c r="N274" t="str">
        <f>CONCATENATE('Diversity Panel_Genotypes'!W273,'Diversity Panel_Genotypes'!X273)</f>
        <v>118118</v>
      </c>
      <c r="O274" t="str">
        <f>CONCATENATE('Diversity Panel_Genotypes'!Y273,'Diversity Panel_Genotypes'!Z273)</f>
        <v>165181</v>
      </c>
      <c r="P274" t="str">
        <f>CONCATENATE('Diversity Panel_Genotypes'!AA273,'Diversity Panel_Genotypes'!AB273)</f>
        <v>090098</v>
      </c>
      <c r="Q274" t="str">
        <f>CONCATENATE('Diversity Panel_Genotypes'!AC273,'Diversity Panel_Genotypes'!AD273)</f>
        <v>125129</v>
      </c>
      <c r="R274" t="str">
        <f>CONCATENATE('Diversity Panel_Genotypes'!AE273,'Diversity Panel_Genotypes'!AF273)</f>
        <v>103103</v>
      </c>
      <c r="S274" t="str">
        <f>CONCATENATE('Diversity Panel_Genotypes'!AG273,'Diversity Panel_Genotypes'!AH273)</f>
        <v>104118</v>
      </c>
      <c r="T274" t="str">
        <f>CONCATENATE('Diversity Panel_Genotypes'!AI273,'Diversity Panel_Genotypes'!AJ273)</f>
        <v>161161</v>
      </c>
      <c r="U274" t="str">
        <f>CONCATENATE('Diversity Panel_Genotypes'!AK273,'Diversity Panel_Genotypes'!AL273)</f>
        <v>231233</v>
      </c>
      <c r="V274" t="str">
        <f>CONCATENATE('Diversity Panel_Genotypes'!AM273,'Diversity Panel_Genotypes'!AN273)</f>
        <v>194194</v>
      </c>
      <c r="W274" t="str">
        <f>CONCATENATE('Diversity Panel_Genotypes'!AO273,'Diversity Panel_Genotypes'!AP273)</f>
        <v>185185</v>
      </c>
      <c r="X274" t="str">
        <f>CONCATENATE('Diversity Panel_Genotypes'!AQ273,'Diversity Panel_Genotypes'!AR273)</f>
        <v>108115</v>
      </c>
      <c r="Y274" t="str">
        <f>CONCATENATE('Diversity Panel_Genotypes'!AS273,'Diversity Panel_Genotypes'!AT273)</f>
        <v>160160</v>
      </c>
      <c r="Z274" t="str">
        <f>CONCATENATE('Diversity Panel_Genotypes'!AU273,'Diversity Panel_Genotypes'!AV273)</f>
        <v>089093</v>
      </c>
      <c r="AA274" t="str">
        <f>CONCATENATE('Diversity Panel_Genotypes'!AW273,'Diversity Panel_Genotypes'!AX273)</f>
        <v>102104</v>
      </c>
      <c r="AB274" t="str">
        <f>CONCATENATE('Diversity Panel_Genotypes'!AY273,'Diversity Panel_Genotypes'!AZ273)</f>
        <v>135141</v>
      </c>
      <c r="AC274" t="str">
        <f>CONCATENATE('Diversity Panel_Genotypes'!BA273,'Diversity Panel_Genotypes'!BB273)</f>
        <v>146146</v>
      </c>
      <c r="AD274" t="str">
        <f>CONCATENATE('Diversity Panel_Genotypes'!BC273,'Diversity Panel_Genotypes'!BD273)</f>
        <v>087089</v>
      </c>
      <c r="AE274" t="str">
        <f>CONCATENATE('Diversity Panel_Genotypes'!BE273,'Diversity Panel_Genotypes'!BF273)</f>
        <v>189191</v>
      </c>
      <c r="AF274" t="str">
        <f>CONCATENATE('Diversity Panel_Genotypes'!BG273,'Diversity Panel_Genotypes'!BH273)</f>
        <v>101101</v>
      </c>
      <c r="AG274" t="str">
        <f>CONCATENATE('Diversity Panel_Genotypes'!BI273,'Diversity Panel_Genotypes'!BJ273)</f>
        <v>161161</v>
      </c>
      <c r="AH274" t="str">
        <f>CONCATENATE('Diversity Panel_Genotypes'!BK273,'Diversity Panel_Genotypes'!BL273)</f>
        <v>166168</v>
      </c>
      <c r="AI274" t="str">
        <f>CONCATENATE('Diversity Panel_Genotypes'!BM273,'Diversity Panel_Genotypes'!BN273)</f>
        <v>127148</v>
      </c>
      <c r="AJ274" t="str">
        <f>CONCATENATE('Diversity Panel_Genotypes'!BO273,'Diversity Panel_Genotypes'!BP273)</f>
        <v>170172</v>
      </c>
      <c r="AK274" t="str">
        <f>CONCATENATE('Diversity Panel_Genotypes'!BQ273,'Diversity Panel_Genotypes'!BR273)</f>
        <v>083097</v>
      </c>
      <c r="AL274" t="str">
        <f>CONCATENATE('Diversity Panel_Genotypes'!BS273,'Diversity Panel_Genotypes'!BT273)</f>
        <v>095095</v>
      </c>
      <c r="AM274" t="str">
        <f>CONCATENATE('Diversity Panel_Genotypes'!BU273,'Diversity Panel_Genotypes'!BV273)</f>
        <v>167177</v>
      </c>
      <c r="AN274" t="str">
        <f>CONCATENATE('Diversity Panel_Genotypes'!BW273,'Diversity Panel_Genotypes'!BX273)</f>
        <v>140148</v>
      </c>
      <c r="AO274" t="str">
        <f>CONCATENATE('Diversity Panel_Genotypes'!BY273,'Diversity Panel_Genotypes'!BZ273)</f>
        <v>180180</v>
      </c>
      <c r="AP274" t="str">
        <f>CONCATENATE('Diversity Panel_Genotypes'!CA273,'Diversity Panel_Genotypes'!CB273)</f>
        <v>106106</v>
      </c>
      <c r="AQ274" t="str">
        <f>CONCATENATE('Diversity Panel_Genotypes'!CC273,'Diversity Panel_Genotypes'!CD273)</f>
        <v>104104</v>
      </c>
      <c r="AR274" t="str">
        <f>CONCATENATE('Diversity Panel_Genotypes'!CE273,'Diversity Panel_Genotypes'!CF273)</f>
        <v>083083</v>
      </c>
      <c r="AS274" t="str">
        <f>CONCATENATE('Diversity Panel_Genotypes'!CG273,'Diversity Panel_Genotypes'!CH273)</f>
        <v>258262</v>
      </c>
      <c r="AT274" t="str">
        <f>CONCATENATE('Diversity Panel_Genotypes'!CI273,'Diversity Panel_Genotypes'!CJ273)</f>
        <v>089089</v>
      </c>
      <c r="AU274" t="str">
        <f>CONCATENATE('Diversity Panel_Genotypes'!CK273,'Diversity Panel_Genotypes'!CL273)</f>
        <v>143143</v>
      </c>
      <c r="AV274" t="str">
        <f>CONCATENATE('Diversity Panel_Genotypes'!CM273,'Diversity Panel_Genotypes'!CN273)</f>
        <v>122124</v>
      </c>
      <c r="AW274" t="str">
        <f>CONCATENATE('Diversity Panel_Genotypes'!CO273,'Diversity Panel_Genotypes'!CP273)</f>
        <v>228240</v>
      </c>
      <c r="AX274" t="str">
        <f>CONCATENATE('Diversity Panel_Genotypes'!CQ273,'Diversity Panel_Genotypes'!CR273)</f>
        <v>144154</v>
      </c>
      <c r="AY274" t="str">
        <f>CONCATENATE('Diversity Panel_Genotypes'!CS273,'Diversity Panel_Genotypes'!CT273)</f>
        <v>130130</v>
      </c>
      <c r="AZ274" t="str">
        <f>CONCATENATE('Diversity Panel_Genotypes'!CU273,'Diversity Panel_Genotypes'!CV273)</f>
        <v>246254</v>
      </c>
      <c r="BA274" t="str">
        <f>CONCATENATE('Diversity Panel_Genotypes'!CW273,'Diversity Panel_Genotypes'!CX273)</f>
        <v>140150</v>
      </c>
      <c r="BB274" t="str">
        <f>CONCATENATE('Diversity Panel_Genotypes'!CY273,'Diversity Panel_Genotypes'!CZ273)</f>
        <v>149153</v>
      </c>
      <c r="BC274" t="str">
        <f>CONCATENATE('Diversity Panel_Genotypes'!DA273,'Diversity Panel_Genotypes'!DB273)</f>
        <v>136136</v>
      </c>
      <c r="BD274" t="str">
        <f>CONCATENATE('Diversity Panel_Genotypes'!DC273,'Diversity Panel_Genotypes'!DD273)</f>
        <v>153153</v>
      </c>
    </row>
    <row r="275" spans="2:56" x14ac:dyDescent="0.3">
      <c r="B275" t="s">
        <v>554</v>
      </c>
      <c r="C275" s="5">
        <v>2019</v>
      </c>
      <c r="D275" s="17" t="s">
        <v>86</v>
      </c>
      <c r="E275" t="str">
        <f>CONCATENATE('Diversity Panel_Genotypes'!E274,'Diversity Panel_Genotypes'!F274)</f>
        <v>161161</v>
      </c>
      <c r="F275" t="str">
        <f>CONCATENATE('Diversity Panel_Genotypes'!G274,'Diversity Panel_Genotypes'!H274)</f>
        <v>181191</v>
      </c>
      <c r="G275" t="str">
        <f>CONCATENATE('Diversity Panel_Genotypes'!I274,'Diversity Panel_Genotypes'!J274)</f>
        <v>269271</v>
      </c>
      <c r="H275" t="str">
        <f>CONCATENATE('Diversity Panel_Genotypes'!K274,'Diversity Panel_Genotypes'!L274)</f>
        <v>238238</v>
      </c>
      <c r="I275" t="str">
        <f>CONCATENATE('Diversity Panel_Genotypes'!M274,'Diversity Panel_Genotypes'!N274)</f>
        <v>085089</v>
      </c>
      <c r="J275" t="str">
        <f>CONCATENATE('Diversity Panel_Genotypes'!O274,'Diversity Panel_Genotypes'!P274)</f>
        <v>190198</v>
      </c>
      <c r="K275" t="str">
        <f>CONCATENATE('Diversity Panel_Genotypes'!Q274,'Diversity Panel_Genotypes'!R274)</f>
        <v>205211</v>
      </c>
      <c r="L275" t="str">
        <f>CONCATENATE('Diversity Panel_Genotypes'!S274,'Diversity Panel_Genotypes'!T274)</f>
        <v>129143</v>
      </c>
      <c r="M275" t="str">
        <f>CONCATENATE('Diversity Panel_Genotypes'!U274,'Diversity Panel_Genotypes'!V274)</f>
        <v>140164</v>
      </c>
      <c r="N275" t="str">
        <f>CONCATENATE('Diversity Panel_Genotypes'!W274,'Diversity Panel_Genotypes'!X274)</f>
        <v>116118</v>
      </c>
      <c r="O275" t="str">
        <f>CONCATENATE('Diversity Panel_Genotypes'!Y274,'Diversity Panel_Genotypes'!Z274)</f>
        <v>165165</v>
      </c>
      <c r="P275" t="str">
        <f>CONCATENATE('Diversity Panel_Genotypes'!AA274,'Diversity Panel_Genotypes'!AB274)</f>
        <v>104098</v>
      </c>
      <c r="Q275" t="str">
        <f>CONCATENATE('Diversity Panel_Genotypes'!AC274,'Diversity Panel_Genotypes'!AD274)</f>
        <v>125127</v>
      </c>
      <c r="R275" t="str">
        <f>CONCATENATE('Diversity Panel_Genotypes'!AE274,'Diversity Panel_Genotypes'!AF274)</f>
        <v>103103</v>
      </c>
      <c r="S275" t="str">
        <f>CONCATENATE('Diversity Panel_Genotypes'!AG274,'Diversity Panel_Genotypes'!AH274)</f>
        <v>116118</v>
      </c>
      <c r="T275" t="str">
        <f>CONCATENATE('Diversity Panel_Genotypes'!AI274,'Diversity Panel_Genotypes'!AJ274)</f>
        <v>161161</v>
      </c>
      <c r="U275" t="str">
        <f>CONCATENATE('Diversity Panel_Genotypes'!AK274,'Diversity Panel_Genotypes'!AL274)</f>
        <v>213229</v>
      </c>
      <c r="V275" t="str">
        <f>CONCATENATE('Diversity Panel_Genotypes'!AM274,'Diversity Panel_Genotypes'!AN274)</f>
        <v>194194</v>
      </c>
      <c r="W275" t="str">
        <f>CONCATENATE('Diversity Panel_Genotypes'!AO274,'Diversity Panel_Genotypes'!AP274)</f>
        <v>185187</v>
      </c>
      <c r="X275" t="str">
        <f>CONCATENATE('Diversity Panel_Genotypes'!AQ274,'Diversity Panel_Genotypes'!AR274)</f>
        <v>108113</v>
      </c>
      <c r="Y275" t="str">
        <f>CONCATENATE('Diversity Panel_Genotypes'!AS274,'Diversity Panel_Genotypes'!AT274)</f>
        <v>160160</v>
      </c>
      <c r="Z275" t="str">
        <f>CONCATENATE('Diversity Panel_Genotypes'!AU274,'Diversity Panel_Genotypes'!AV274)</f>
        <v>091093</v>
      </c>
      <c r="AA275" t="str">
        <f>CONCATENATE('Diversity Panel_Genotypes'!AW274,'Diversity Panel_Genotypes'!AX274)</f>
        <v>090090</v>
      </c>
      <c r="AB275" t="str">
        <f>CONCATENATE('Diversity Panel_Genotypes'!AY274,'Diversity Panel_Genotypes'!AZ274)</f>
        <v>135141</v>
      </c>
      <c r="AC275" t="str">
        <f>CONCATENATE('Diversity Panel_Genotypes'!BA274,'Diversity Panel_Genotypes'!BB274)</f>
        <v>148150</v>
      </c>
      <c r="AD275" t="str">
        <f>CONCATENATE('Diversity Panel_Genotypes'!BC274,'Diversity Panel_Genotypes'!BD274)</f>
        <v>087087</v>
      </c>
      <c r="AE275" t="str">
        <f>CONCATENATE('Diversity Panel_Genotypes'!BE274,'Diversity Panel_Genotypes'!BF274)</f>
        <v>191191</v>
      </c>
      <c r="AF275" t="str">
        <f>CONCATENATE('Diversity Panel_Genotypes'!BG274,'Diversity Panel_Genotypes'!BH274)</f>
        <v>103095</v>
      </c>
      <c r="AG275" t="str">
        <f>CONCATENATE('Diversity Panel_Genotypes'!BI274,'Diversity Panel_Genotypes'!BJ274)</f>
        <v>160170</v>
      </c>
      <c r="AH275" t="str">
        <f>CONCATENATE('Diversity Panel_Genotypes'!BK274,'Diversity Panel_Genotypes'!BL274)</f>
        <v>142168</v>
      </c>
      <c r="AI275" t="str">
        <f>CONCATENATE('Diversity Panel_Genotypes'!BM274,'Diversity Panel_Genotypes'!BN274)</f>
        <v>140142</v>
      </c>
      <c r="AJ275" t="str">
        <f>CONCATENATE('Diversity Panel_Genotypes'!BO274,'Diversity Panel_Genotypes'!BP274)</f>
        <v>170172</v>
      </c>
      <c r="AK275" t="str">
        <f>CONCATENATE('Diversity Panel_Genotypes'!BQ274,'Diversity Panel_Genotypes'!BR274)</f>
        <v>089097</v>
      </c>
      <c r="AL275" t="str">
        <f>CONCATENATE('Diversity Panel_Genotypes'!BS274,'Diversity Panel_Genotypes'!BT274)</f>
        <v>091092</v>
      </c>
      <c r="AM275" t="str">
        <f>CONCATENATE('Diversity Panel_Genotypes'!BU274,'Diversity Panel_Genotypes'!BV274)</f>
        <v>173175</v>
      </c>
      <c r="AN275" t="str">
        <f>CONCATENATE('Diversity Panel_Genotypes'!BW274,'Diversity Panel_Genotypes'!BX274)</f>
        <v>146146</v>
      </c>
      <c r="AO275" t="str">
        <f>CONCATENATE('Diversity Panel_Genotypes'!BY274,'Diversity Panel_Genotypes'!BZ274)</f>
        <v>174176</v>
      </c>
      <c r="AP275" t="str">
        <f>CONCATENATE('Diversity Panel_Genotypes'!CA274,'Diversity Panel_Genotypes'!CB274)</f>
        <v>108108</v>
      </c>
      <c r="AQ275" t="str">
        <f>CONCATENATE('Diversity Panel_Genotypes'!CC274,'Diversity Panel_Genotypes'!CD274)</f>
        <v>100100</v>
      </c>
      <c r="AR275" t="str">
        <f>CONCATENATE('Diversity Panel_Genotypes'!CE274,'Diversity Panel_Genotypes'!CF274)</f>
        <v>081083</v>
      </c>
      <c r="AS275" t="str">
        <f>CONCATENATE('Diversity Panel_Genotypes'!CG274,'Diversity Panel_Genotypes'!CH274)</f>
        <v>258258</v>
      </c>
      <c r="AT275" t="str">
        <f>CONCATENATE('Diversity Panel_Genotypes'!CI274,'Diversity Panel_Genotypes'!CJ274)</f>
        <v>089089</v>
      </c>
      <c r="AU275" t="str">
        <f>CONCATENATE('Diversity Panel_Genotypes'!CK274,'Diversity Panel_Genotypes'!CL274)</f>
        <v>143143</v>
      </c>
      <c r="AV275" t="str">
        <f>CONCATENATE('Diversity Panel_Genotypes'!CM274,'Diversity Panel_Genotypes'!CN274)</f>
        <v>122132</v>
      </c>
      <c r="AW275" t="str">
        <f>CONCATENATE('Diversity Panel_Genotypes'!CO274,'Diversity Panel_Genotypes'!CP274)</f>
        <v>240240</v>
      </c>
      <c r="AX275" t="str">
        <f>CONCATENATE('Diversity Panel_Genotypes'!CQ274,'Diversity Panel_Genotypes'!CR274)</f>
        <v>154156</v>
      </c>
      <c r="AY275" t="str">
        <f>CONCATENATE('Diversity Panel_Genotypes'!CS274,'Diversity Panel_Genotypes'!CT274)</f>
        <v>118130</v>
      </c>
      <c r="AZ275" t="str">
        <f>CONCATENATE('Diversity Panel_Genotypes'!CU274,'Diversity Panel_Genotypes'!CV274)</f>
        <v>250250</v>
      </c>
      <c r="BA275" t="str">
        <f>CONCATENATE('Diversity Panel_Genotypes'!CW274,'Diversity Panel_Genotypes'!CX274)</f>
        <v>148150</v>
      </c>
      <c r="BB275" t="str">
        <f>CONCATENATE('Diversity Panel_Genotypes'!CY274,'Diversity Panel_Genotypes'!CZ274)</f>
        <v>153155</v>
      </c>
      <c r="BC275" t="str">
        <f>CONCATENATE('Diversity Panel_Genotypes'!DA274,'Diversity Panel_Genotypes'!DB274)</f>
        <v>134136</v>
      </c>
      <c r="BD275" t="str">
        <f>CONCATENATE('Diversity Panel_Genotypes'!DC274,'Diversity Panel_Genotypes'!DD274)</f>
        <v>149149</v>
      </c>
    </row>
    <row r="276" spans="2:56" x14ac:dyDescent="0.3">
      <c r="B276" t="s">
        <v>556</v>
      </c>
      <c r="C276" s="5">
        <v>2019</v>
      </c>
      <c r="D276" s="17" t="s">
        <v>86</v>
      </c>
      <c r="E276" t="str">
        <f>CONCATENATE('Diversity Panel_Genotypes'!E275,'Diversity Panel_Genotypes'!F275)</f>
        <v>165169</v>
      </c>
      <c r="F276" t="str">
        <f>CONCATENATE('Diversity Panel_Genotypes'!G275,'Diversity Panel_Genotypes'!H275)</f>
        <v>181191</v>
      </c>
      <c r="G276" t="str">
        <f>CONCATENATE('Diversity Panel_Genotypes'!I275,'Diversity Panel_Genotypes'!J275)</f>
        <v>241241</v>
      </c>
      <c r="H276" t="str">
        <f>CONCATENATE('Diversity Panel_Genotypes'!K275,'Diversity Panel_Genotypes'!L275)</f>
        <v>238238</v>
      </c>
      <c r="I276" t="str">
        <f>CONCATENATE('Diversity Panel_Genotypes'!M275,'Diversity Panel_Genotypes'!N275)</f>
        <v>085085</v>
      </c>
      <c r="J276" t="str">
        <f>CONCATENATE('Diversity Panel_Genotypes'!O275,'Diversity Panel_Genotypes'!P275)</f>
        <v>180198</v>
      </c>
      <c r="K276" t="str">
        <f>CONCATENATE('Diversity Panel_Genotypes'!Q275,'Diversity Panel_Genotypes'!R275)</f>
        <v>205205</v>
      </c>
      <c r="L276" t="str">
        <f>CONCATENATE('Diversity Panel_Genotypes'!S275,'Diversity Panel_Genotypes'!T275)</f>
        <v>143143</v>
      </c>
      <c r="M276" t="str">
        <f>CONCATENATE('Diversity Panel_Genotypes'!U275,'Diversity Panel_Genotypes'!V275)</f>
        <v>152164</v>
      </c>
      <c r="N276" t="str">
        <f>CONCATENATE('Diversity Panel_Genotypes'!W275,'Diversity Panel_Genotypes'!X275)</f>
        <v>118118</v>
      </c>
      <c r="O276" t="str">
        <f>CONCATENATE('Diversity Panel_Genotypes'!Y275,'Diversity Panel_Genotypes'!Z275)</f>
        <v>165165</v>
      </c>
      <c r="P276" t="str">
        <f>CONCATENATE('Diversity Panel_Genotypes'!AA275,'Diversity Panel_Genotypes'!AB275)</f>
        <v>102104</v>
      </c>
      <c r="Q276" t="str">
        <f>CONCATENATE('Diversity Panel_Genotypes'!AC275,'Diversity Panel_Genotypes'!AD275)</f>
        <v>127129</v>
      </c>
      <c r="R276" t="str">
        <f>CONCATENATE('Diversity Panel_Genotypes'!AE275,'Diversity Panel_Genotypes'!AF275)</f>
        <v>103103</v>
      </c>
      <c r="S276" t="str">
        <f>CONCATENATE('Diversity Panel_Genotypes'!AG275,'Diversity Panel_Genotypes'!AH275)</f>
        <v>120120</v>
      </c>
      <c r="T276" t="str">
        <f>CONCATENATE('Diversity Panel_Genotypes'!AI275,'Diversity Panel_Genotypes'!AJ275)</f>
        <v>161167</v>
      </c>
      <c r="U276" t="str">
        <f>CONCATENATE('Diversity Panel_Genotypes'!AK275,'Diversity Panel_Genotypes'!AL275)</f>
        <v>225233</v>
      </c>
      <c r="V276" t="str">
        <f>CONCATENATE('Diversity Panel_Genotypes'!AM275,'Diversity Panel_Genotypes'!AN275)</f>
        <v>194194</v>
      </c>
      <c r="W276" t="str">
        <f>CONCATENATE('Diversity Panel_Genotypes'!AO275,'Diversity Panel_Genotypes'!AP275)</f>
        <v>175187</v>
      </c>
      <c r="X276" t="str">
        <f>CONCATENATE('Diversity Panel_Genotypes'!AQ275,'Diversity Panel_Genotypes'!AR275)</f>
        <v>108108</v>
      </c>
      <c r="Y276" t="str">
        <f>CONCATENATE('Diversity Panel_Genotypes'!AS275,'Diversity Panel_Genotypes'!AT275)</f>
        <v>154156</v>
      </c>
      <c r="Z276" t="str">
        <f>CONCATENATE('Diversity Panel_Genotypes'!AU275,'Diversity Panel_Genotypes'!AV275)</f>
        <v>091093</v>
      </c>
      <c r="AA276" t="str">
        <f>CONCATENATE('Diversity Panel_Genotypes'!AW275,'Diversity Panel_Genotypes'!AX275)</f>
        <v>102090</v>
      </c>
      <c r="AB276" t="str">
        <f>CONCATENATE('Diversity Panel_Genotypes'!AY275,'Diversity Panel_Genotypes'!AZ275)</f>
        <v>135137</v>
      </c>
      <c r="AC276" t="str">
        <f>CONCATENATE('Diversity Panel_Genotypes'!BA275,'Diversity Panel_Genotypes'!BB275)</f>
        <v>146146</v>
      </c>
      <c r="AD276" t="str">
        <f>CONCATENATE('Diversity Panel_Genotypes'!BC275,'Diversity Panel_Genotypes'!BD275)</f>
        <v>087087</v>
      </c>
      <c r="AE276" t="str">
        <f>CONCATENATE('Diversity Panel_Genotypes'!BE275,'Diversity Panel_Genotypes'!BF275)</f>
        <v>191191</v>
      </c>
      <c r="AF276" t="str">
        <f>CONCATENATE('Diversity Panel_Genotypes'!BG275,'Diversity Panel_Genotypes'!BH275)</f>
        <v>099099</v>
      </c>
      <c r="AG276" t="str">
        <f>CONCATENATE('Diversity Panel_Genotypes'!BI275,'Diversity Panel_Genotypes'!BJ275)</f>
        <v>158160</v>
      </c>
      <c r="AH276" t="str">
        <f>CONCATENATE('Diversity Panel_Genotypes'!BK275,'Diversity Panel_Genotypes'!BL275)</f>
        <v>158166</v>
      </c>
      <c r="AI276" t="str">
        <f>CONCATENATE('Diversity Panel_Genotypes'!BM275,'Diversity Panel_Genotypes'!BN275)</f>
        <v>142142</v>
      </c>
      <c r="AJ276" t="str">
        <f>CONCATENATE('Diversity Panel_Genotypes'!BO275,'Diversity Panel_Genotypes'!BP275)</f>
        <v>172172</v>
      </c>
      <c r="AK276" t="str">
        <f>CONCATENATE('Diversity Panel_Genotypes'!BQ275,'Diversity Panel_Genotypes'!BR275)</f>
        <v>089097</v>
      </c>
      <c r="AL276" t="str">
        <f>CONCATENATE('Diversity Panel_Genotypes'!BS275,'Diversity Panel_Genotypes'!BT275)</f>
        <v>092092</v>
      </c>
      <c r="AM276" t="str">
        <f>CONCATENATE('Diversity Panel_Genotypes'!BU275,'Diversity Panel_Genotypes'!BV275)</f>
        <v>173173</v>
      </c>
      <c r="AN276" t="str">
        <f>CONCATENATE('Diversity Panel_Genotypes'!BW275,'Diversity Panel_Genotypes'!BX275)</f>
        <v>146148</v>
      </c>
      <c r="AO276" t="str">
        <f>CONCATENATE('Diversity Panel_Genotypes'!BY275,'Diversity Panel_Genotypes'!BZ275)</f>
        <v>174174</v>
      </c>
      <c r="AP276" t="str">
        <f>CONCATENATE('Diversity Panel_Genotypes'!CA275,'Diversity Panel_Genotypes'!CB275)</f>
        <v>108108</v>
      </c>
      <c r="AQ276" t="str">
        <f>CONCATENATE('Diversity Panel_Genotypes'!CC275,'Diversity Panel_Genotypes'!CD275)</f>
        <v>104104</v>
      </c>
      <c r="AR276" t="str">
        <f>CONCATENATE('Diversity Panel_Genotypes'!CE275,'Diversity Panel_Genotypes'!CF275)</f>
        <v>081081</v>
      </c>
      <c r="AS276" t="str">
        <f>CONCATENATE('Diversity Panel_Genotypes'!CG275,'Diversity Panel_Genotypes'!CH275)</f>
        <v>258262</v>
      </c>
      <c r="AT276" t="str">
        <f>CONCATENATE('Diversity Panel_Genotypes'!CI275,'Diversity Panel_Genotypes'!CJ275)</f>
        <v>103089</v>
      </c>
      <c r="AU276" t="str">
        <f>CONCATENATE('Diversity Panel_Genotypes'!CK275,'Diversity Panel_Genotypes'!CL275)</f>
        <v>143143</v>
      </c>
      <c r="AV276" t="str">
        <f>CONCATENATE('Diversity Panel_Genotypes'!CM275,'Diversity Panel_Genotypes'!CN275)</f>
        <v>122122</v>
      </c>
      <c r="AW276" t="str">
        <f>CONCATENATE('Diversity Panel_Genotypes'!CO275,'Diversity Panel_Genotypes'!CP275)</f>
        <v>228240</v>
      </c>
      <c r="AX276" t="str">
        <f>CONCATENATE('Diversity Panel_Genotypes'!CQ275,'Diversity Panel_Genotypes'!CR275)</f>
        <v>154156</v>
      </c>
      <c r="AY276" t="str">
        <f>CONCATENATE('Diversity Panel_Genotypes'!CS275,'Diversity Panel_Genotypes'!CT275)</f>
        <v>130134</v>
      </c>
      <c r="AZ276" t="str">
        <f>CONCATENATE('Diversity Panel_Genotypes'!CU275,'Diversity Panel_Genotypes'!CV275)</f>
        <v>250254</v>
      </c>
      <c r="BA276" t="str">
        <f>CONCATENATE('Diversity Panel_Genotypes'!CW275,'Diversity Panel_Genotypes'!CX275)</f>
        <v>150150</v>
      </c>
      <c r="BB276" t="str">
        <f>CONCATENATE('Diversity Panel_Genotypes'!CY275,'Diversity Panel_Genotypes'!CZ275)</f>
        <v>155155</v>
      </c>
      <c r="BC276" t="str">
        <f>CONCATENATE('Diversity Panel_Genotypes'!DA275,'Diversity Panel_Genotypes'!DB275)</f>
        <v>134136</v>
      </c>
      <c r="BD276" t="str">
        <f>CONCATENATE('Diversity Panel_Genotypes'!DC275,'Diversity Panel_Genotypes'!DD275)</f>
        <v>149153</v>
      </c>
    </row>
    <row r="277" spans="2:56" x14ac:dyDescent="0.3">
      <c r="B277" t="s">
        <v>558</v>
      </c>
      <c r="C277" s="5">
        <v>2019</v>
      </c>
      <c r="D277" s="17" t="s">
        <v>86</v>
      </c>
      <c r="E277" t="str">
        <f>CONCATENATE('Diversity Panel_Genotypes'!E276,'Diversity Panel_Genotypes'!F276)</f>
        <v>161161</v>
      </c>
      <c r="F277" t="str">
        <f>CONCATENATE('Diversity Panel_Genotypes'!G276,'Diversity Panel_Genotypes'!H276)</f>
        <v>181191</v>
      </c>
      <c r="G277" t="str">
        <f>CONCATENATE('Diversity Panel_Genotypes'!I276,'Diversity Panel_Genotypes'!J276)</f>
        <v>241253</v>
      </c>
      <c r="H277" t="str">
        <f>CONCATENATE('Diversity Panel_Genotypes'!K276,'Diversity Panel_Genotypes'!L276)</f>
        <v>238238</v>
      </c>
      <c r="I277" t="str">
        <f>CONCATENATE('Diversity Panel_Genotypes'!M276,'Diversity Panel_Genotypes'!N276)</f>
        <v>085087</v>
      </c>
      <c r="J277" t="str">
        <f>CONCATENATE('Diversity Panel_Genotypes'!O276,'Diversity Panel_Genotypes'!P276)</f>
        <v>180198</v>
      </c>
      <c r="K277" t="str">
        <f>CONCATENATE('Diversity Panel_Genotypes'!Q276,'Diversity Panel_Genotypes'!R276)</f>
        <v>205207</v>
      </c>
      <c r="L277" t="str">
        <f>CONCATENATE('Diversity Panel_Genotypes'!S276,'Diversity Panel_Genotypes'!T276)</f>
        <v>129143</v>
      </c>
      <c r="M277" t="str">
        <f>CONCATENATE('Diversity Panel_Genotypes'!U276,'Diversity Panel_Genotypes'!V276)</f>
        <v>146158</v>
      </c>
      <c r="N277" t="str">
        <f>CONCATENATE('Diversity Panel_Genotypes'!W276,'Diversity Panel_Genotypes'!X276)</f>
        <v>114116</v>
      </c>
      <c r="O277" t="str">
        <f>CONCATENATE('Diversity Panel_Genotypes'!Y276,'Diversity Panel_Genotypes'!Z276)</f>
        <v>165165</v>
      </c>
      <c r="P277" t="str">
        <f>CONCATENATE('Diversity Panel_Genotypes'!AA276,'Diversity Panel_Genotypes'!AB276)</f>
        <v>104098</v>
      </c>
      <c r="Q277" t="str">
        <f>CONCATENATE('Diversity Panel_Genotypes'!AC276,'Diversity Panel_Genotypes'!AD276)</f>
        <v>125127</v>
      </c>
      <c r="R277" t="str">
        <f>CONCATENATE('Diversity Panel_Genotypes'!AE276,'Diversity Panel_Genotypes'!AF276)</f>
        <v>103105</v>
      </c>
      <c r="S277" t="str">
        <f>CONCATENATE('Diversity Panel_Genotypes'!AG276,'Diversity Panel_Genotypes'!AH276)</f>
        <v>116118</v>
      </c>
      <c r="T277" t="str">
        <f>CONCATENATE('Diversity Panel_Genotypes'!AI276,'Diversity Panel_Genotypes'!AJ276)</f>
        <v>161161</v>
      </c>
      <c r="U277" t="str">
        <f>CONCATENATE('Diversity Panel_Genotypes'!AK276,'Diversity Panel_Genotypes'!AL276)</f>
        <v>229233</v>
      </c>
      <c r="V277" t="str">
        <f>CONCATENATE('Diversity Panel_Genotypes'!AM276,'Diversity Panel_Genotypes'!AN276)</f>
        <v>196200</v>
      </c>
      <c r="W277" t="str">
        <f>CONCATENATE('Diversity Panel_Genotypes'!AO276,'Diversity Panel_Genotypes'!AP276)</f>
        <v>185187</v>
      </c>
      <c r="X277" t="str">
        <f>CONCATENATE('Diversity Panel_Genotypes'!AQ276,'Diversity Panel_Genotypes'!AR276)</f>
        <v>108113</v>
      </c>
      <c r="Y277" t="str">
        <f>CONCATENATE('Diversity Panel_Genotypes'!AS276,'Diversity Panel_Genotypes'!AT276)</f>
        <v>154156</v>
      </c>
      <c r="Z277" t="str">
        <f>CONCATENATE('Diversity Panel_Genotypes'!AU276,'Diversity Panel_Genotypes'!AV276)</f>
        <v>093093</v>
      </c>
      <c r="AA277" t="str">
        <f>CONCATENATE('Diversity Panel_Genotypes'!AW276,'Diversity Panel_Genotypes'!AX276)</f>
        <v>090090</v>
      </c>
      <c r="AB277" t="str">
        <f>CONCATENATE('Diversity Panel_Genotypes'!AY276,'Diversity Panel_Genotypes'!AZ276)</f>
        <v>135135</v>
      </c>
      <c r="AC277" t="str">
        <f>CONCATENATE('Diversity Panel_Genotypes'!BA276,'Diversity Panel_Genotypes'!BB276)</f>
        <v>146148</v>
      </c>
      <c r="AD277" t="str">
        <f>CONCATENATE('Diversity Panel_Genotypes'!BC276,'Diversity Panel_Genotypes'!BD276)</f>
        <v>087089</v>
      </c>
      <c r="AE277" t="str">
        <f>CONCATENATE('Diversity Panel_Genotypes'!BE276,'Diversity Panel_Genotypes'!BF276)</f>
        <v>191195</v>
      </c>
      <c r="AF277" t="str">
        <f>CONCATENATE('Diversity Panel_Genotypes'!BG276,'Diversity Panel_Genotypes'!BH276)</f>
        <v>095099</v>
      </c>
      <c r="AG277" t="str">
        <f>CONCATENATE('Diversity Panel_Genotypes'!BI276,'Diversity Panel_Genotypes'!BJ276)</f>
        <v>160161</v>
      </c>
      <c r="AH277" t="str">
        <f>CONCATENATE('Diversity Panel_Genotypes'!BK276,'Diversity Panel_Genotypes'!BL276)</f>
        <v>142168</v>
      </c>
      <c r="AI277" t="str">
        <f>CONCATENATE('Diversity Panel_Genotypes'!BM276,'Diversity Panel_Genotypes'!BN276)</f>
        <v>127142</v>
      </c>
      <c r="AJ277" t="str">
        <f>CONCATENATE('Diversity Panel_Genotypes'!BO276,'Diversity Panel_Genotypes'!BP276)</f>
        <v>168172</v>
      </c>
      <c r="AK277" t="str">
        <f>CONCATENATE('Diversity Panel_Genotypes'!BQ276,'Diversity Panel_Genotypes'!BR276)</f>
        <v>083089</v>
      </c>
      <c r="AL277" t="str">
        <f>CONCATENATE('Diversity Panel_Genotypes'!BS276,'Diversity Panel_Genotypes'!BT276)</f>
        <v>091091</v>
      </c>
      <c r="AM277" t="str">
        <f>CONCATENATE('Diversity Panel_Genotypes'!BU276,'Diversity Panel_Genotypes'!BV276)</f>
        <v>173173</v>
      </c>
      <c r="AN277" t="str">
        <f>CONCATENATE('Diversity Panel_Genotypes'!BW276,'Diversity Panel_Genotypes'!BX276)</f>
        <v>140148</v>
      </c>
      <c r="AO277" t="str">
        <f>CONCATENATE('Diversity Panel_Genotypes'!BY276,'Diversity Panel_Genotypes'!BZ276)</f>
        <v>174174</v>
      </c>
      <c r="AP277" t="str">
        <f>CONCATENATE('Diversity Panel_Genotypes'!CA276,'Diversity Panel_Genotypes'!CB276)</f>
        <v>106106</v>
      </c>
      <c r="AQ277" t="str">
        <f>CONCATENATE('Diversity Panel_Genotypes'!CC276,'Diversity Panel_Genotypes'!CD276)</f>
        <v>104104</v>
      </c>
      <c r="AR277" t="str">
        <f>CONCATENATE('Diversity Panel_Genotypes'!CE276,'Diversity Panel_Genotypes'!CF276)</f>
        <v>083083</v>
      </c>
      <c r="AS277" t="str">
        <f>CONCATENATE('Diversity Panel_Genotypes'!CG276,'Diversity Panel_Genotypes'!CH276)</f>
        <v>262262</v>
      </c>
      <c r="AT277" t="str">
        <f>CONCATENATE('Diversity Panel_Genotypes'!CI276,'Diversity Panel_Genotypes'!CJ276)</f>
        <v>089093</v>
      </c>
      <c r="AU277" t="str">
        <f>CONCATENATE('Diversity Panel_Genotypes'!CK276,'Diversity Panel_Genotypes'!CL276)</f>
        <v>143147</v>
      </c>
      <c r="AV277" t="str">
        <f>CONCATENATE('Diversity Panel_Genotypes'!CM276,'Diversity Panel_Genotypes'!CN276)</f>
        <v>122124</v>
      </c>
      <c r="AW277" t="str">
        <f>CONCATENATE('Diversity Panel_Genotypes'!CO276,'Diversity Panel_Genotypes'!CP276)</f>
        <v>236240</v>
      </c>
      <c r="AX277" t="str">
        <f>CONCATENATE('Diversity Panel_Genotypes'!CQ276,'Diversity Panel_Genotypes'!CR276)</f>
        <v>154156</v>
      </c>
      <c r="AY277" t="str">
        <f>CONCATENATE('Diversity Panel_Genotypes'!CS276,'Diversity Panel_Genotypes'!CT276)</f>
        <v>132134</v>
      </c>
      <c r="AZ277" t="str">
        <f>CONCATENATE('Diversity Panel_Genotypes'!CU276,'Diversity Panel_Genotypes'!CV276)</f>
        <v>246252</v>
      </c>
      <c r="BA277" t="str">
        <f>CONCATENATE('Diversity Panel_Genotypes'!CW276,'Diversity Panel_Genotypes'!CX276)</f>
        <v>150150</v>
      </c>
      <c r="BB277" t="str">
        <f>CONCATENATE('Diversity Panel_Genotypes'!CY276,'Diversity Panel_Genotypes'!CZ276)</f>
        <v>149155</v>
      </c>
      <c r="BC277" t="str">
        <f>CONCATENATE('Diversity Panel_Genotypes'!DA276,'Diversity Panel_Genotypes'!DB276)</f>
        <v>134136</v>
      </c>
      <c r="BD277" t="str">
        <f>CONCATENATE('Diversity Panel_Genotypes'!DC276,'Diversity Panel_Genotypes'!DD276)</f>
        <v>149149</v>
      </c>
    </row>
    <row r="278" spans="2:56" x14ac:dyDescent="0.3">
      <c r="B278" t="s">
        <v>560</v>
      </c>
      <c r="C278" s="5">
        <v>2019</v>
      </c>
      <c r="D278" s="17" t="s">
        <v>86</v>
      </c>
      <c r="E278" t="str">
        <f>CONCATENATE('Diversity Panel_Genotypes'!E277,'Diversity Panel_Genotypes'!F277)</f>
        <v>165167</v>
      </c>
      <c r="F278" t="str">
        <f>CONCATENATE('Diversity Panel_Genotypes'!G277,'Diversity Panel_Genotypes'!H277)</f>
        <v>181191</v>
      </c>
      <c r="G278" t="str">
        <f>CONCATENATE('Diversity Panel_Genotypes'!I277,'Diversity Panel_Genotypes'!J277)</f>
        <v>269269</v>
      </c>
      <c r="H278" t="str">
        <f>CONCATENATE('Diversity Panel_Genotypes'!K277,'Diversity Panel_Genotypes'!L277)</f>
        <v>238252</v>
      </c>
      <c r="I278" t="str">
        <f>CONCATENATE('Diversity Panel_Genotypes'!M277,'Diversity Panel_Genotypes'!N277)</f>
        <v>089089</v>
      </c>
      <c r="J278" t="str">
        <f>CONCATENATE('Diversity Panel_Genotypes'!O277,'Diversity Panel_Genotypes'!P277)</f>
        <v>184192</v>
      </c>
      <c r="K278" t="str">
        <f>CONCATENATE('Diversity Panel_Genotypes'!Q277,'Diversity Panel_Genotypes'!R277)</f>
        <v>205211</v>
      </c>
      <c r="L278" t="str">
        <f>CONCATENATE('Diversity Panel_Genotypes'!S277,'Diversity Panel_Genotypes'!T277)</f>
        <v>129143</v>
      </c>
      <c r="M278" t="str">
        <f>CONCATENATE('Diversity Panel_Genotypes'!U277,'Diversity Panel_Genotypes'!V277)</f>
        <v>152164</v>
      </c>
      <c r="N278" t="str">
        <f>CONCATENATE('Diversity Panel_Genotypes'!W277,'Diversity Panel_Genotypes'!X277)</f>
        <v>118118</v>
      </c>
      <c r="O278" t="str">
        <f>CONCATENATE('Diversity Panel_Genotypes'!Y277,'Diversity Panel_Genotypes'!Z277)</f>
        <v>165165</v>
      </c>
      <c r="P278" t="str">
        <f>CONCATENATE('Diversity Panel_Genotypes'!AA277,'Diversity Panel_Genotypes'!AB277)</f>
        <v>098098</v>
      </c>
      <c r="Q278" t="str">
        <f>CONCATENATE('Diversity Panel_Genotypes'!AC277,'Diversity Panel_Genotypes'!AD277)</f>
        <v>125129</v>
      </c>
      <c r="R278" t="str">
        <f>CONCATENATE('Diversity Panel_Genotypes'!AE277,'Diversity Panel_Genotypes'!AF277)</f>
        <v>103103</v>
      </c>
      <c r="S278" t="str">
        <f>CONCATENATE('Diversity Panel_Genotypes'!AG277,'Diversity Panel_Genotypes'!AH277)</f>
        <v>118120</v>
      </c>
      <c r="T278" t="str">
        <f>CONCATENATE('Diversity Panel_Genotypes'!AI277,'Diversity Panel_Genotypes'!AJ277)</f>
        <v>167167</v>
      </c>
      <c r="U278" t="str">
        <f>CONCATENATE('Diversity Panel_Genotypes'!AK277,'Diversity Panel_Genotypes'!AL277)</f>
        <v>229231</v>
      </c>
      <c r="V278" t="str">
        <f>CONCATENATE('Diversity Panel_Genotypes'!AM277,'Diversity Panel_Genotypes'!AN277)</f>
        <v>200200</v>
      </c>
      <c r="W278" t="str">
        <f>CONCATENATE('Diversity Panel_Genotypes'!AO277,'Diversity Panel_Genotypes'!AP277)</f>
        <v>185185</v>
      </c>
      <c r="X278" t="str">
        <f>CONCATENATE('Diversity Panel_Genotypes'!AQ277,'Diversity Panel_Genotypes'!AR277)</f>
        <v>113115</v>
      </c>
      <c r="Y278" t="str">
        <f>CONCATENATE('Diversity Panel_Genotypes'!AS277,'Diversity Panel_Genotypes'!AT277)</f>
        <v>154160</v>
      </c>
      <c r="Z278" t="str">
        <f>CONCATENATE('Diversity Panel_Genotypes'!AU277,'Diversity Panel_Genotypes'!AV277)</f>
        <v>091093</v>
      </c>
      <c r="AA278" t="str">
        <f>CONCATENATE('Diversity Panel_Genotypes'!AW277,'Diversity Panel_Genotypes'!AX277)</f>
        <v>102102</v>
      </c>
      <c r="AB278" t="str">
        <f>CONCATENATE('Diversity Panel_Genotypes'!AY277,'Diversity Panel_Genotypes'!AZ277)</f>
        <v>135141</v>
      </c>
      <c r="AC278" t="str">
        <f>CONCATENATE('Diversity Panel_Genotypes'!BA277,'Diversity Panel_Genotypes'!BB277)</f>
        <v>146148</v>
      </c>
      <c r="AD278" t="str">
        <f>CONCATENATE('Diversity Panel_Genotypes'!BC277,'Diversity Panel_Genotypes'!BD277)</f>
        <v>087089</v>
      </c>
      <c r="AE278" t="str">
        <f>CONCATENATE('Diversity Panel_Genotypes'!BE277,'Diversity Panel_Genotypes'!BF277)</f>
        <v>189191</v>
      </c>
      <c r="AF278" t="str">
        <f>CONCATENATE('Diversity Panel_Genotypes'!BG277,'Diversity Panel_Genotypes'!BH277)</f>
        <v>095099</v>
      </c>
      <c r="AG278" t="str">
        <f>CONCATENATE('Diversity Panel_Genotypes'!BI277,'Diversity Panel_Genotypes'!BJ277)</f>
        <v>158170</v>
      </c>
      <c r="AH278" t="str">
        <f>CONCATENATE('Diversity Panel_Genotypes'!BK277,'Diversity Panel_Genotypes'!BL277)</f>
        <v>158174</v>
      </c>
      <c r="AI278" t="str">
        <f>CONCATENATE('Diversity Panel_Genotypes'!BM277,'Diversity Panel_Genotypes'!BN277)</f>
        <v>142150</v>
      </c>
      <c r="AJ278" t="str">
        <f>CONCATENATE('Diversity Panel_Genotypes'!BO277,'Diversity Panel_Genotypes'!BP277)</f>
        <v>168170</v>
      </c>
      <c r="AK278" t="str">
        <f>CONCATENATE('Diversity Panel_Genotypes'!BQ277,'Diversity Panel_Genotypes'!BR277)</f>
        <v>083097</v>
      </c>
      <c r="AL278" t="str">
        <f>CONCATENATE('Diversity Panel_Genotypes'!BS277,'Diversity Panel_Genotypes'!BT277)</f>
        <v>092095</v>
      </c>
      <c r="AM278" t="str">
        <f>CONCATENATE('Diversity Panel_Genotypes'!BU277,'Diversity Panel_Genotypes'!BV277)</f>
        <v>173175</v>
      </c>
      <c r="AN278" t="str">
        <f>CONCATENATE('Diversity Panel_Genotypes'!BW277,'Diversity Panel_Genotypes'!BX277)</f>
        <v>140150</v>
      </c>
      <c r="AO278" t="str">
        <f>CONCATENATE('Diversity Panel_Genotypes'!BY277,'Diversity Panel_Genotypes'!BZ277)</f>
        <v>178178</v>
      </c>
      <c r="AP278" t="str">
        <f>CONCATENATE('Diversity Panel_Genotypes'!CA277,'Diversity Panel_Genotypes'!CB277)</f>
        <v>106106</v>
      </c>
      <c r="AQ278" t="str">
        <f>CONCATENATE('Diversity Panel_Genotypes'!CC277,'Diversity Panel_Genotypes'!CD277)</f>
        <v>104106</v>
      </c>
      <c r="AR278" t="str">
        <f>CONCATENATE('Diversity Panel_Genotypes'!CE277,'Diversity Panel_Genotypes'!CF277)</f>
        <v>081083</v>
      </c>
      <c r="AS278" t="str">
        <f>CONCATENATE('Diversity Panel_Genotypes'!CG277,'Diversity Panel_Genotypes'!CH277)</f>
        <v>262262</v>
      </c>
      <c r="AT278" t="str">
        <f>CONCATENATE('Diversity Panel_Genotypes'!CI277,'Diversity Panel_Genotypes'!CJ277)</f>
        <v>089089</v>
      </c>
      <c r="AU278" t="str">
        <f>CONCATENATE('Diversity Panel_Genotypes'!CK277,'Diversity Panel_Genotypes'!CL277)</f>
        <v>143147</v>
      </c>
      <c r="AV278" t="str">
        <f>CONCATENATE('Diversity Panel_Genotypes'!CM277,'Diversity Panel_Genotypes'!CN277)</f>
        <v>122122</v>
      </c>
      <c r="AW278" t="str">
        <f>CONCATENATE('Diversity Panel_Genotypes'!CO277,'Diversity Panel_Genotypes'!CP277)</f>
        <v>236240</v>
      </c>
      <c r="AX278" t="str">
        <f>CONCATENATE('Diversity Panel_Genotypes'!CQ277,'Diversity Panel_Genotypes'!CR277)</f>
        <v>154158</v>
      </c>
      <c r="AY278" t="str">
        <f>CONCATENATE('Diversity Panel_Genotypes'!CS277,'Diversity Panel_Genotypes'!CT277)</f>
        <v>132134</v>
      </c>
      <c r="AZ278" t="str">
        <f>CONCATENATE('Diversity Panel_Genotypes'!CU277,'Diversity Panel_Genotypes'!CV277)</f>
        <v>250250</v>
      </c>
      <c r="BA278" t="str">
        <f>CONCATENATE('Diversity Panel_Genotypes'!CW277,'Diversity Panel_Genotypes'!CX277)</f>
        <v>148150</v>
      </c>
      <c r="BB278" t="str">
        <f>CONCATENATE('Diversity Panel_Genotypes'!CY277,'Diversity Panel_Genotypes'!CZ277)</f>
        <v>153155</v>
      </c>
      <c r="BC278" t="str">
        <f>CONCATENATE('Diversity Panel_Genotypes'!DA277,'Diversity Panel_Genotypes'!DB277)</f>
        <v>136136</v>
      </c>
      <c r="BD278" t="str">
        <f>CONCATENATE('Diversity Panel_Genotypes'!DC277,'Diversity Panel_Genotypes'!DD277)</f>
        <v>149149</v>
      </c>
    </row>
    <row r="279" spans="2:56" x14ac:dyDescent="0.3">
      <c r="B279" t="s">
        <v>562</v>
      </c>
      <c r="C279" s="5">
        <v>2019</v>
      </c>
      <c r="D279" s="17" t="s">
        <v>86</v>
      </c>
      <c r="E279" t="str">
        <f>CONCATENATE('Diversity Panel_Genotypes'!E278,'Diversity Panel_Genotypes'!F278)</f>
        <v>165173</v>
      </c>
      <c r="F279" t="str">
        <f>CONCATENATE('Diversity Panel_Genotypes'!G278,'Diversity Panel_Genotypes'!H278)</f>
        <v>181191</v>
      </c>
      <c r="G279" t="str">
        <f>CONCATENATE('Diversity Panel_Genotypes'!I278,'Diversity Panel_Genotypes'!J278)</f>
        <v>253271</v>
      </c>
      <c r="H279" t="str">
        <f>CONCATENATE('Diversity Panel_Genotypes'!K278,'Diversity Panel_Genotypes'!L278)</f>
        <v>238238</v>
      </c>
      <c r="I279" t="str">
        <f>CONCATENATE('Diversity Panel_Genotypes'!M278,'Diversity Panel_Genotypes'!N278)</f>
        <v>085085</v>
      </c>
      <c r="J279" t="str">
        <f>CONCATENATE('Diversity Panel_Genotypes'!O278,'Diversity Panel_Genotypes'!P278)</f>
        <v>180184</v>
      </c>
      <c r="K279" t="str">
        <f>CONCATENATE('Diversity Panel_Genotypes'!Q278,'Diversity Panel_Genotypes'!R278)</f>
        <v>207211</v>
      </c>
      <c r="L279" t="str">
        <f>CONCATENATE('Diversity Panel_Genotypes'!S278,'Diversity Panel_Genotypes'!T278)</f>
        <v>143143</v>
      </c>
      <c r="M279" t="str">
        <f>CONCATENATE('Diversity Panel_Genotypes'!U278,'Diversity Panel_Genotypes'!V278)</f>
        <v>152162</v>
      </c>
      <c r="N279" t="str">
        <f>CONCATENATE('Diversity Panel_Genotypes'!W278,'Diversity Panel_Genotypes'!X278)</f>
        <v>114118</v>
      </c>
      <c r="O279" t="str">
        <f>CONCATENATE('Diversity Panel_Genotypes'!Y278,'Diversity Panel_Genotypes'!Z278)</f>
        <v>165165</v>
      </c>
      <c r="P279" t="str">
        <f>CONCATENATE('Diversity Panel_Genotypes'!AA278,'Diversity Panel_Genotypes'!AB278)</f>
        <v>098098</v>
      </c>
      <c r="Q279" t="str">
        <f>CONCATENATE('Diversity Panel_Genotypes'!AC278,'Diversity Panel_Genotypes'!AD278)</f>
        <v>125127</v>
      </c>
      <c r="R279" t="str">
        <f>CONCATENATE('Diversity Panel_Genotypes'!AE278,'Diversity Panel_Genotypes'!AF278)</f>
        <v>103105</v>
      </c>
      <c r="S279" t="str">
        <f>CONCATENATE('Diversity Panel_Genotypes'!AG278,'Diversity Panel_Genotypes'!AH278)</f>
        <v>118118</v>
      </c>
      <c r="T279" t="str">
        <f>CONCATENATE('Diversity Panel_Genotypes'!AI278,'Diversity Panel_Genotypes'!AJ278)</f>
        <v>165167</v>
      </c>
      <c r="U279" t="str">
        <f>CONCATENATE('Diversity Panel_Genotypes'!AK278,'Diversity Panel_Genotypes'!AL278)</f>
        <v>225229</v>
      </c>
      <c r="V279" t="str">
        <f>CONCATENATE('Diversity Panel_Genotypes'!AM278,'Diversity Panel_Genotypes'!AN278)</f>
        <v>194200</v>
      </c>
      <c r="W279" t="str">
        <f>CONCATENATE('Diversity Panel_Genotypes'!AO278,'Diversity Panel_Genotypes'!AP278)</f>
        <v>181187</v>
      </c>
      <c r="X279" t="str">
        <f>CONCATENATE('Diversity Panel_Genotypes'!AQ278,'Diversity Panel_Genotypes'!AR278)</f>
        <v>108115</v>
      </c>
      <c r="Y279" t="str">
        <f>CONCATENATE('Diversity Panel_Genotypes'!AS278,'Diversity Panel_Genotypes'!AT278)</f>
        <v>156160</v>
      </c>
      <c r="Z279" t="str">
        <f>CONCATENATE('Diversity Panel_Genotypes'!AU278,'Diversity Panel_Genotypes'!AV278)</f>
        <v>089093</v>
      </c>
      <c r="AA279" t="str">
        <f>CONCATENATE('Diversity Panel_Genotypes'!AW278,'Diversity Panel_Genotypes'!AX278)</f>
        <v>090090</v>
      </c>
      <c r="AB279" t="str">
        <f>CONCATENATE('Diversity Panel_Genotypes'!AY278,'Diversity Panel_Genotypes'!AZ278)</f>
        <v>135135</v>
      </c>
      <c r="AC279" t="str">
        <f>CONCATENATE('Diversity Panel_Genotypes'!BA278,'Diversity Panel_Genotypes'!BB278)</f>
        <v>146146</v>
      </c>
      <c r="AD279" t="str">
        <f>CONCATENATE('Diversity Panel_Genotypes'!BC278,'Diversity Panel_Genotypes'!BD278)</f>
        <v>087091</v>
      </c>
      <c r="AE279" t="str">
        <f>CONCATENATE('Diversity Panel_Genotypes'!BE278,'Diversity Panel_Genotypes'!BF278)</f>
        <v>191191</v>
      </c>
      <c r="AF279" t="str">
        <f>CONCATENATE('Diversity Panel_Genotypes'!BG278,'Diversity Panel_Genotypes'!BH278)</f>
        <v>103099</v>
      </c>
      <c r="AG279" t="str">
        <f>CONCATENATE('Diversity Panel_Genotypes'!BI278,'Diversity Panel_Genotypes'!BJ278)</f>
        <v>151160</v>
      </c>
      <c r="AH279" t="str">
        <f>CONCATENATE('Diversity Panel_Genotypes'!BK278,'Diversity Panel_Genotypes'!BL278)</f>
        <v>142158</v>
      </c>
      <c r="AI279" t="str">
        <f>CONCATENATE('Diversity Panel_Genotypes'!BM278,'Diversity Panel_Genotypes'!BN278)</f>
        <v>127142</v>
      </c>
      <c r="AJ279" t="str">
        <f>CONCATENATE('Diversity Panel_Genotypes'!BO278,'Diversity Panel_Genotypes'!BP278)</f>
        <v>168172</v>
      </c>
      <c r="AK279" t="str">
        <f>CONCATENATE('Diversity Panel_Genotypes'!BQ278,'Diversity Panel_Genotypes'!BR278)</f>
        <v>083089</v>
      </c>
      <c r="AL279" t="str">
        <f>CONCATENATE('Diversity Panel_Genotypes'!BS278,'Diversity Panel_Genotypes'!BT278)</f>
        <v>091091</v>
      </c>
      <c r="AM279" t="str">
        <f>CONCATENATE('Diversity Panel_Genotypes'!BU278,'Diversity Panel_Genotypes'!BV278)</f>
        <v>175175</v>
      </c>
      <c r="AN279" t="str">
        <f>CONCATENATE('Diversity Panel_Genotypes'!BW278,'Diversity Panel_Genotypes'!BX278)</f>
        <v>146148</v>
      </c>
      <c r="AO279" t="str">
        <f>CONCATENATE('Diversity Panel_Genotypes'!BY278,'Diversity Panel_Genotypes'!BZ278)</f>
        <v>174178</v>
      </c>
      <c r="AP279" t="str">
        <f>CONCATENATE('Diversity Panel_Genotypes'!CA278,'Diversity Panel_Genotypes'!CB278)</f>
        <v>108108</v>
      </c>
      <c r="AQ279" t="str">
        <f>CONCATENATE('Diversity Panel_Genotypes'!CC278,'Diversity Panel_Genotypes'!CD278)</f>
        <v>100104</v>
      </c>
      <c r="AR279" t="str">
        <f>CONCATENATE('Diversity Panel_Genotypes'!CE278,'Diversity Panel_Genotypes'!CF278)</f>
        <v>083083</v>
      </c>
      <c r="AS279" t="str">
        <f>CONCATENATE('Diversity Panel_Genotypes'!CG278,'Diversity Panel_Genotypes'!CH278)</f>
        <v>262262</v>
      </c>
      <c r="AT279" t="str">
        <f>CONCATENATE('Diversity Panel_Genotypes'!CI278,'Diversity Panel_Genotypes'!CJ278)</f>
        <v>097099</v>
      </c>
      <c r="AU279" t="str">
        <f>CONCATENATE('Diversity Panel_Genotypes'!CK278,'Diversity Panel_Genotypes'!CL278)</f>
        <v>145145</v>
      </c>
      <c r="AV279" t="str">
        <f>CONCATENATE('Diversity Panel_Genotypes'!CM278,'Diversity Panel_Genotypes'!CN278)</f>
        <v>122124</v>
      </c>
      <c r="AW279" t="str">
        <f>CONCATENATE('Diversity Panel_Genotypes'!CO278,'Diversity Panel_Genotypes'!CP278)</f>
        <v>240240</v>
      </c>
      <c r="AX279" t="str">
        <f>CONCATENATE('Diversity Panel_Genotypes'!CQ278,'Diversity Panel_Genotypes'!CR278)</f>
        <v>144156</v>
      </c>
      <c r="AY279" t="str">
        <f>CONCATENATE('Diversity Panel_Genotypes'!CS278,'Diversity Panel_Genotypes'!CT278)</f>
        <v>114130</v>
      </c>
      <c r="AZ279" t="str">
        <f>CONCATENATE('Diversity Panel_Genotypes'!CU278,'Diversity Panel_Genotypes'!CV278)</f>
        <v>252254</v>
      </c>
      <c r="BA279" t="str">
        <f>CONCATENATE('Diversity Panel_Genotypes'!CW278,'Diversity Panel_Genotypes'!CX278)</f>
        <v>148150</v>
      </c>
      <c r="BB279" t="str">
        <f>CONCATENATE('Diversity Panel_Genotypes'!CY278,'Diversity Panel_Genotypes'!CZ278)</f>
        <v>153155</v>
      </c>
      <c r="BC279" t="str">
        <f>CONCATENATE('Diversity Panel_Genotypes'!DA278,'Diversity Panel_Genotypes'!DB278)</f>
        <v>134136</v>
      </c>
      <c r="BD279" t="str">
        <f>CONCATENATE('Diversity Panel_Genotypes'!DC278,'Diversity Panel_Genotypes'!DD278)</f>
        <v>149149</v>
      </c>
    </row>
    <row r="280" spans="2:56" x14ac:dyDescent="0.3">
      <c r="B280" t="s">
        <v>564</v>
      </c>
      <c r="C280" s="5">
        <v>2019</v>
      </c>
      <c r="D280" s="17" t="s">
        <v>86</v>
      </c>
      <c r="E280" t="str">
        <f>CONCATENATE('Diversity Panel_Genotypes'!E279,'Diversity Panel_Genotypes'!F279)</f>
        <v>165169</v>
      </c>
      <c r="F280" t="str">
        <f>CONCATENATE('Diversity Panel_Genotypes'!G279,'Diversity Panel_Genotypes'!H279)</f>
        <v>177191</v>
      </c>
      <c r="G280" t="str">
        <f>CONCATENATE('Diversity Panel_Genotypes'!I279,'Diversity Panel_Genotypes'!J279)</f>
        <v>241271</v>
      </c>
      <c r="H280" t="str">
        <f>CONCATENATE('Diversity Panel_Genotypes'!K279,'Diversity Panel_Genotypes'!L279)</f>
        <v>238238</v>
      </c>
      <c r="I280" t="str">
        <f>CONCATENATE('Diversity Panel_Genotypes'!M279,'Diversity Panel_Genotypes'!N279)</f>
        <v>089089</v>
      </c>
      <c r="J280" t="str">
        <f>CONCATENATE('Diversity Panel_Genotypes'!O279,'Diversity Panel_Genotypes'!P279)</f>
        <v>180184</v>
      </c>
      <c r="K280" t="str">
        <f>CONCATENATE('Diversity Panel_Genotypes'!Q279,'Diversity Panel_Genotypes'!R279)</f>
        <v>202207</v>
      </c>
      <c r="L280" t="str">
        <f>CONCATENATE('Diversity Panel_Genotypes'!S279,'Diversity Panel_Genotypes'!T279)</f>
        <v>143143</v>
      </c>
      <c r="M280" t="str">
        <f>CONCATENATE('Diversity Panel_Genotypes'!U279,'Diversity Panel_Genotypes'!V279)</f>
        <v>152164</v>
      </c>
      <c r="N280" t="str">
        <f>CONCATENATE('Diversity Panel_Genotypes'!W279,'Diversity Panel_Genotypes'!X279)</f>
        <v>114116</v>
      </c>
      <c r="O280" t="str">
        <f>CONCATENATE('Diversity Panel_Genotypes'!Y279,'Diversity Panel_Genotypes'!Z279)</f>
        <v>165179</v>
      </c>
      <c r="P280" t="str">
        <f>CONCATENATE('Diversity Panel_Genotypes'!AA279,'Diversity Panel_Genotypes'!AB279)</f>
        <v>096098</v>
      </c>
      <c r="Q280" t="str">
        <f>CONCATENATE('Diversity Panel_Genotypes'!AC279,'Diversity Panel_Genotypes'!AD279)</f>
        <v>125127</v>
      </c>
      <c r="R280" t="str">
        <f>CONCATENATE('Diversity Panel_Genotypes'!AE279,'Diversity Panel_Genotypes'!AF279)</f>
        <v>103103</v>
      </c>
      <c r="S280" t="str">
        <f>CONCATENATE('Diversity Panel_Genotypes'!AG279,'Diversity Panel_Genotypes'!AH279)</f>
        <v>118118</v>
      </c>
      <c r="T280" t="str">
        <f>CONCATENATE('Diversity Panel_Genotypes'!AI279,'Diversity Panel_Genotypes'!AJ279)</f>
        <v>161175</v>
      </c>
      <c r="U280" t="str">
        <f>CONCATENATE('Diversity Panel_Genotypes'!AK279,'Diversity Panel_Genotypes'!AL279)</f>
        <v>213231</v>
      </c>
      <c r="V280" t="str">
        <f>CONCATENATE('Diversity Panel_Genotypes'!AM279,'Diversity Panel_Genotypes'!AN279)</f>
        <v>194194</v>
      </c>
      <c r="W280" t="str">
        <f>CONCATENATE('Diversity Panel_Genotypes'!AO279,'Diversity Panel_Genotypes'!AP279)</f>
        <v>175179</v>
      </c>
      <c r="X280" t="str">
        <f>CONCATENATE('Diversity Panel_Genotypes'!AQ279,'Diversity Panel_Genotypes'!AR279)</f>
        <v>110113</v>
      </c>
      <c r="Y280" t="str">
        <f>CONCATENATE('Diversity Panel_Genotypes'!AS279,'Diversity Panel_Genotypes'!AT279)</f>
        <v>154160</v>
      </c>
      <c r="Z280" t="str">
        <f>CONCATENATE('Diversity Panel_Genotypes'!AU279,'Diversity Panel_Genotypes'!AV279)</f>
        <v>091093</v>
      </c>
      <c r="AA280" t="str">
        <f>CONCATENATE('Diversity Panel_Genotypes'!AW279,'Diversity Panel_Genotypes'!AX279)</f>
        <v>090090</v>
      </c>
      <c r="AB280" t="str">
        <f>CONCATENATE('Diversity Panel_Genotypes'!AY279,'Diversity Panel_Genotypes'!AZ279)</f>
        <v>135147</v>
      </c>
      <c r="AC280" t="str">
        <f>CONCATENATE('Diversity Panel_Genotypes'!BA279,'Diversity Panel_Genotypes'!BB279)</f>
        <v>146146</v>
      </c>
      <c r="AD280" t="str">
        <f>CONCATENATE('Diversity Panel_Genotypes'!BC279,'Diversity Panel_Genotypes'!BD279)</f>
        <v>087089</v>
      </c>
      <c r="AE280" t="str">
        <f>CONCATENATE('Diversity Panel_Genotypes'!BE279,'Diversity Panel_Genotypes'!BF279)</f>
        <v>191191</v>
      </c>
      <c r="AF280" t="str">
        <f>CONCATENATE('Diversity Panel_Genotypes'!BG279,'Diversity Panel_Genotypes'!BH279)</f>
        <v>101099</v>
      </c>
      <c r="AG280" t="str">
        <f>CONCATENATE('Diversity Panel_Genotypes'!BI279,'Diversity Panel_Genotypes'!BJ279)</f>
        <v>160170</v>
      </c>
      <c r="AH280" t="str">
        <f>CONCATENATE('Diversity Panel_Genotypes'!BK279,'Diversity Panel_Genotypes'!BL279)</f>
        <v>158168</v>
      </c>
      <c r="AI280" t="str">
        <f>CONCATENATE('Diversity Panel_Genotypes'!BM279,'Diversity Panel_Genotypes'!BN279)</f>
        <v>140140</v>
      </c>
      <c r="AJ280" t="str">
        <f>CONCATENATE('Diversity Panel_Genotypes'!BO279,'Diversity Panel_Genotypes'!BP279)</f>
        <v>172172</v>
      </c>
      <c r="AK280" t="str">
        <f>CONCATENATE('Diversity Panel_Genotypes'!BQ279,'Diversity Panel_Genotypes'!BR279)</f>
        <v>083089</v>
      </c>
      <c r="AL280" t="str">
        <f>CONCATENATE('Diversity Panel_Genotypes'!BS279,'Diversity Panel_Genotypes'!BT279)</f>
        <v>091095</v>
      </c>
      <c r="AM280" t="str">
        <f>CONCATENATE('Diversity Panel_Genotypes'!BU279,'Diversity Panel_Genotypes'!BV279)</f>
        <v>175175</v>
      </c>
      <c r="AN280" t="str">
        <f>CONCATENATE('Diversity Panel_Genotypes'!BW279,'Diversity Panel_Genotypes'!BX279)</f>
        <v>146148</v>
      </c>
      <c r="AO280" t="str">
        <f>CONCATENATE('Diversity Panel_Genotypes'!BY279,'Diversity Panel_Genotypes'!BZ279)</f>
        <v>174178</v>
      </c>
      <c r="AP280" t="str">
        <f>CONCATENATE('Diversity Panel_Genotypes'!CA279,'Diversity Panel_Genotypes'!CB279)</f>
        <v>106108</v>
      </c>
      <c r="AQ280" t="str">
        <f>CONCATENATE('Diversity Panel_Genotypes'!CC279,'Diversity Panel_Genotypes'!CD279)</f>
        <v>100104</v>
      </c>
      <c r="AR280" t="str">
        <f>CONCATENATE('Diversity Panel_Genotypes'!CE279,'Diversity Panel_Genotypes'!CF279)</f>
        <v>083083</v>
      </c>
      <c r="AS280" t="str">
        <f>CONCATENATE('Diversity Panel_Genotypes'!CG279,'Diversity Panel_Genotypes'!CH279)</f>
        <v>258262</v>
      </c>
      <c r="AT280" t="str">
        <f>CONCATENATE('Diversity Panel_Genotypes'!CI279,'Diversity Panel_Genotypes'!CJ279)</f>
        <v>105089</v>
      </c>
      <c r="AU280" t="str">
        <f>CONCATENATE('Diversity Panel_Genotypes'!CK279,'Diversity Panel_Genotypes'!CL279)</f>
        <v>143147</v>
      </c>
      <c r="AV280" t="str">
        <f>CONCATENATE('Diversity Panel_Genotypes'!CM279,'Diversity Panel_Genotypes'!CN279)</f>
        <v>122124</v>
      </c>
      <c r="AW280" t="str">
        <f>CONCATENATE('Diversity Panel_Genotypes'!CO279,'Diversity Panel_Genotypes'!CP279)</f>
        <v>228240</v>
      </c>
      <c r="AX280" t="str">
        <f>CONCATENATE('Diversity Panel_Genotypes'!CQ279,'Diversity Panel_Genotypes'!CR279)</f>
        <v>144160</v>
      </c>
      <c r="AY280" t="str">
        <f>CONCATENATE('Diversity Panel_Genotypes'!CS279,'Diversity Panel_Genotypes'!CT279)</f>
        <v>130130</v>
      </c>
      <c r="AZ280" t="str">
        <f>CONCATENATE('Diversity Panel_Genotypes'!CU279,'Diversity Panel_Genotypes'!CV279)</f>
        <v>250254</v>
      </c>
      <c r="BA280" t="str">
        <f>CONCATENATE('Diversity Panel_Genotypes'!CW279,'Diversity Panel_Genotypes'!CX279)</f>
        <v>148148</v>
      </c>
      <c r="BB280" t="str">
        <f>CONCATENATE('Diversity Panel_Genotypes'!CY279,'Diversity Panel_Genotypes'!CZ279)</f>
        <v>153153</v>
      </c>
      <c r="BC280" t="str">
        <f>CONCATENATE('Diversity Panel_Genotypes'!DA279,'Diversity Panel_Genotypes'!DB279)</f>
        <v>136140</v>
      </c>
      <c r="BD280" t="str">
        <f>CONCATENATE('Diversity Panel_Genotypes'!DC279,'Diversity Panel_Genotypes'!DD279)</f>
        <v>149151</v>
      </c>
    </row>
    <row r="281" spans="2:56" x14ac:dyDescent="0.3">
      <c r="B281" t="s">
        <v>566</v>
      </c>
      <c r="C281" s="5">
        <v>2019</v>
      </c>
      <c r="D281" s="17" t="s">
        <v>86</v>
      </c>
      <c r="E281" t="str">
        <f>CONCATENATE('Diversity Panel_Genotypes'!E280,'Diversity Panel_Genotypes'!F280)</f>
        <v>161167</v>
      </c>
      <c r="F281" t="str">
        <f>CONCATENATE('Diversity Panel_Genotypes'!G280,'Diversity Panel_Genotypes'!H280)</f>
        <v>191191</v>
      </c>
      <c r="G281" t="str">
        <f>CONCATENATE('Diversity Panel_Genotypes'!I280,'Diversity Panel_Genotypes'!J280)</f>
        <v>269271</v>
      </c>
      <c r="H281" t="str">
        <f>CONCATENATE('Diversity Panel_Genotypes'!K280,'Diversity Panel_Genotypes'!L280)</f>
        <v>238238</v>
      </c>
      <c r="I281" t="str">
        <f>CONCATENATE('Diversity Panel_Genotypes'!M280,'Diversity Panel_Genotypes'!N280)</f>
        <v>085089</v>
      </c>
      <c r="J281" t="str">
        <f>CONCATENATE('Diversity Panel_Genotypes'!O280,'Diversity Panel_Genotypes'!P280)</f>
        <v>180184</v>
      </c>
      <c r="K281" t="str">
        <f>CONCATENATE('Diversity Panel_Genotypes'!Q280,'Diversity Panel_Genotypes'!R280)</f>
        <v>205207</v>
      </c>
      <c r="L281" t="str">
        <f>CONCATENATE('Diversity Panel_Genotypes'!S280,'Diversity Panel_Genotypes'!T280)</f>
        <v>129143</v>
      </c>
      <c r="M281" t="str">
        <f>CONCATENATE('Diversity Panel_Genotypes'!U280,'Diversity Panel_Genotypes'!V280)</f>
        <v>146158</v>
      </c>
      <c r="N281" t="str">
        <f>CONCATENATE('Diversity Panel_Genotypes'!W280,'Diversity Panel_Genotypes'!X280)</f>
        <v>108114</v>
      </c>
      <c r="O281" t="str">
        <f>CONCATENATE('Diversity Panel_Genotypes'!Y280,'Diversity Panel_Genotypes'!Z280)</f>
        <v>165165</v>
      </c>
      <c r="P281" t="str">
        <f>CONCATENATE('Diversity Panel_Genotypes'!AA280,'Diversity Panel_Genotypes'!AB280)</f>
        <v>098098</v>
      </c>
      <c r="Q281" t="str">
        <f>CONCATENATE('Diversity Panel_Genotypes'!AC280,'Diversity Panel_Genotypes'!AD280)</f>
        <v>125127</v>
      </c>
      <c r="R281" t="str">
        <f>CONCATENATE('Diversity Panel_Genotypes'!AE280,'Diversity Panel_Genotypes'!AF280)</f>
        <v>103103</v>
      </c>
      <c r="S281" t="str">
        <f>CONCATENATE('Diversity Panel_Genotypes'!AG280,'Diversity Panel_Genotypes'!AH280)</f>
        <v>116120</v>
      </c>
      <c r="T281" t="str">
        <f>CONCATENATE('Diversity Panel_Genotypes'!AI280,'Diversity Panel_Genotypes'!AJ280)</f>
        <v>161165</v>
      </c>
      <c r="U281" t="str">
        <f>CONCATENATE('Diversity Panel_Genotypes'!AK280,'Diversity Panel_Genotypes'!AL280)</f>
        <v>229231</v>
      </c>
      <c r="V281" t="str">
        <f>CONCATENATE('Diversity Panel_Genotypes'!AM280,'Diversity Panel_Genotypes'!AN280)</f>
        <v>194196</v>
      </c>
      <c r="W281" t="str">
        <f>CONCATENATE('Diversity Panel_Genotypes'!AO280,'Diversity Panel_Genotypes'!AP280)</f>
        <v>185187</v>
      </c>
      <c r="X281" t="str">
        <f>CONCATENATE('Diversity Panel_Genotypes'!AQ280,'Diversity Panel_Genotypes'!AR280)</f>
        <v>115115</v>
      </c>
      <c r="Y281" t="str">
        <f>CONCATENATE('Diversity Panel_Genotypes'!AS280,'Diversity Panel_Genotypes'!AT280)</f>
        <v>154154</v>
      </c>
      <c r="Z281" t="str">
        <f>CONCATENATE('Diversity Panel_Genotypes'!AU280,'Diversity Panel_Genotypes'!AV280)</f>
        <v>089093</v>
      </c>
      <c r="AA281" t="str">
        <f>CONCATENATE('Diversity Panel_Genotypes'!AW280,'Diversity Panel_Genotypes'!AX280)</f>
        <v>090090</v>
      </c>
      <c r="AB281" t="str">
        <f>CONCATENATE('Diversity Panel_Genotypes'!AY280,'Diversity Panel_Genotypes'!AZ280)</f>
        <v>135137</v>
      </c>
      <c r="AC281" t="str">
        <f>CONCATENATE('Diversity Panel_Genotypes'!BA280,'Diversity Panel_Genotypes'!BB280)</f>
        <v>146148</v>
      </c>
      <c r="AD281" t="str">
        <f>CONCATENATE('Diversity Panel_Genotypes'!BC280,'Diversity Panel_Genotypes'!BD280)</f>
        <v>087091</v>
      </c>
      <c r="AE281" t="str">
        <f>CONCATENATE('Diversity Panel_Genotypes'!BE280,'Diversity Panel_Genotypes'!BF280)</f>
        <v>191191</v>
      </c>
      <c r="AF281" t="str">
        <f>CONCATENATE('Diversity Panel_Genotypes'!BG280,'Diversity Panel_Genotypes'!BH280)</f>
        <v>101095</v>
      </c>
      <c r="AG281" t="str">
        <f>CONCATENATE('Diversity Panel_Genotypes'!BI280,'Diversity Panel_Genotypes'!BJ280)</f>
        <v>160160</v>
      </c>
      <c r="AH281" t="str">
        <f>CONCATENATE('Diversity Panel_Genotypes'!BK280,'Diversity Panel_Genotypes'!BL280)</f>
        <v>166168</v>
      </c>
      <c r="AI281" t="str">
        <f>CONCATENATE('Diversity Panel_Genotypes'!BM280,'Diversity Panel_Genotypes'!BN280)</f>
        <v>127140</v>
      </c>
      <c r="AJ281" t="str">
        <f>CONCATENATE('Diversity Panel_Genotypes'!BO280,'Diversity Panel_Genotypes'!BP280)</f>
        <v>170170</v>
      </c>
      <c r="AK281" t="str">
        <f>CONCATENATE('Diversity Panel_Genotypes'!BQ280,'Diversity Panel_Genotypes'!BR280)</f>
        <v>097097</v>
      </c>
      <c r="AL281" t="str">
        <f>CONCATENATE('Diversity Panel_Genotypes'!BS280,'Diversity Panel_Genotypes'!BT280)</f>
        <v>091092</v>
      </c>
      <c r="AM281" t="str">
        <f>CONCATENATE('Diversity Panel_Genotypes'!BU280,'Diversity Panel_Genotypes'!BV280)</f>
        <v>175177</v>
      </c>
      <c r="AN281" t="str">
        <f>CONCATENATE('Diversity Panel_Genotypes'!BW280,'Diversity Panel_Genotypes'!BX280)</f>
        <v>146152</v>
      </c>
      <c r="AO281" t="str">
        <f>CONCATENATE('Diversity Panel_Genotypes'!BY280,'Diversity Panel_Genotypes'!BZ280)</f>
        <v>172172</v>
      </c>
      <c r="AP281" t="str">
        <f>CONCATENATE('Diversity Panel_Genotypes'!CA280,'Diversity Panel_Genotypes'!CB280)</f>
        <v>106106</v>
      </c>
      <c r="AQ281" t="str">
        <f>CONCATENATE('Diversity Panel_Genotypes'!CC280,'Diversity Panel_Genotypes'!CD280)</f>
        <v>104106</v>
      </c>
      <c r="AR281" t="str">
        <f>CONCATENATE('Diversity Panel_Genotypes'!CE280,'Diversity Panel_Genotypes'!CF280)</f>
        <v>083083</v>
      </c>
      <c r="AS281" t="str">
        <f>CONCATENATE('Diversity Panel_Genotypes'!CG280,'Diversity Panel_Genotypes'!CH280)</f>
        <v>262262</v>
      </c>
      <c r="AT281" t="str">
        <f>CONCATENATE('Diversity Panel_Genotypes'!CI280,'Diversity Panel_Genotypes'!CJ280)</f>
        <v>103105</v>
      </c>
      <c r="AU281" t="str">
        <f>CONCATENATE('Diversity Panel_Genotypes'!CK280,'Diversity Panel_Genotypes'!CL280)</f>
        <v>145147</v>
      </c>
      <c r="AV281" t="str">
        <f>CONCATENATE('Diversity Panel_Genotypes'!CM280,'Diversity Panel_Genotypes'!CN280)</f>
        <v>120124</v>
      </c>
      <c r="AW281" t="str">
        <f>CONCATENATE('Diversity Panel_Genotypes'!CO280,'Diversity Panel_Genotypes'!CP280)</f>
        <v>240240</v>
      </c>
      <c r="AX281" t="str">
        <f>CONCATENATE('Diversity Panel_Genotypes'!CQ280,'Diversity Panel_Genotypes'!CR280)</f>
        <v>144156</v>
      </c>
      <c r="AY281" t="str">
        <f>CONCATENATE('Diversity Panel_Genotypes'!CS280,'Diversity Panel_Genotypes'!CT280)</f>
        <v>134134</v>
      </c>
      <c r="AZ281" t="str">
        <f>CONCATENATE('Diversity Panel_Genotypes'!CU280,'Diversity Panel_Genotypes'!CV280)</f>
        <v>246250</v>
      </c>
      <c r="BA281" t="str">
        <f>CONCATENATE('Diversity Panel_Genotypes'!CW280,'Diversity Panel_Genotypes'!CX280)</f>
        <v>140140</v>
      </c>
      <c r="BB281" t="str">
        <f>CONCATENATE('Diversity Panel_Genotypes'!CY280,'Diversity Panel_Genotypes'!CZ280)</f>
        <v>149155</v>
      </c>
      <c r="BC281" t="str">
        <f>CONCATENATE('Diversity Panel_Genotypes'!DA280,'Diversity Panel_Genotypes'!DB280)</f>
        <v>134136</v>
      </c>
      <c r="BD281" t="str">
        <f>CONCATENATE('Diversity Panel_Genotypes'!DC280,'Diversity Panel_Genotypes'!DD280)</f>
        <v>149149</v>
      </c>
    </row>
    <row r="282" spans="2:56" x14ac:dyDescent="0.3">
      <c r="B282" t="s">
        <v>568</v>
      </c>
      <c r="C282" s="5">
        <v>2019</v>
      </c>
      <c r="D282" s="17" t="s">
        <v>86</v>
      </c>
      <c r="E282" t="str">
        <f>CONCATENATE('Diversity Panel_Genotypes'!E281,'Diversity Panel_Genotypes'!F281)</f>
        <v>161161</v>
      </c>
      <c r="F282" t="str">
        <f>CONCATENATE('Diversity Panel_Genotypes'!G281,'Diversity Panel_Genotypes'!H281)</f>
        <v>181191</v>
      </c>
      <c r="G282" t="str">
        <f>CONCATENATE('Diversity Panel_Genotypes'!I281,'Diversity Panel_Genotypes'!J281)</f>
        <v>241241</v>
      </c>
      <c r="H282" t="str">
        <f>CONCATENATE('Diversity Panel_Genotypes'!K281,'Diversity Panel_Genotypes'!L281)</f>
        <v>238252</v>
      </c>
      <c r="I282" t="str">
        <f>CONCATENATE('Diversity Panel_Genotypes'!M281,'Diversity Panel_Genotypes'!N281)</f>
        <v>087095</v>
      </c>
      <c r="J282" t="str">
        <f>CONCATENATE('Diversity Panel_Genotypes'!O281,'Diversity Panel_Genotypes'!P281)</f>
        <v>180190</v>
      </c>
      <c r="K282" t="str">
        <f>CONCATENATE('Diversity Panel_Genotypes'!Q281,'Diversity Panel_Genotypes'!R281)</f>
        <v>202207</v>
      </c>
      <c r="L282" t="str">
        <f>CONCATENATE('Diversity Panel_Genotypes'!S281,'Diversity Panel_Genotypes'!T281)</f>
        <v>143143</v>
      </c>
      <c r="M282" t="str">
        <f>CONCATENATE('Diversity Panel_Genotypes'!U281,'Diversity Panel_Genotypes'!V281)</f>
        <v>140152</v>
      </c>
      <c r="N282" t="str">
        <f>CONCATENATE('Diversity Panel_Genotypes'!W281,'Diversity Panel_Genotypes'!X281)</f>
        <v>116118</v>
      </c>
      <c r="O282" t="str">
        <f>CONCATENATE('Diversity Panel_Genotypes'!Y281,'Diversity Panel_Genotypes'!Z281)</f>
        <v>165165</v>
      </c>
      <c r="P282" t="str">
        <f>CONCATENATE('Diversity Panel_Genotypes'!AA281,'Diversity Panel_Genotypes'!AB281)</f>
        <v>102090</v>
      </c>
      <c r="Q282" t="str">
        <f>CONCATENATE('Diversity Panel_Genotypes'!AC281,'Diversity Panel_Genotypes'!AD281)</f>
        <v>125127</v>
      </c>
      <c r="R282" t="str">
        <f>CONCATENATE('Diversity Panel_Genotypes'!AE281,'Diversity Panel_Genotypes'!AF281)</f>
        <v>102103</v>
      </c>
      <c r="S282" t="str">
        <f>CONCATENATE('Diversity Panel_Genotypes'!AG281,'Diversity Panel_Genotypes'!AH281)</f>
        <v>118118</v>
      </c>
      <c r="T282" t="str">
        <f>CONCATENATE('Diversity Panel_Genotypes'!AI281,'Diversity Panel_Genotypes'!AJ281)</f>
        <v>161175</v>
      </c>
      <c r="U282" t="str">
        <f>CONCATENATE('Diversity Panel_Genotypes'!AK281,'Diversity Panel_Genotypes'!AL281)</f>
        <v>225235</v>
      </c>
      <c r="V282" t="str">
        <f>CONCATENATE('Diversity Panel_Genotypes'!AM281,'Diversity Panel_Genotypes'!AN281)</f>
        <v>194194</v>
      </c>
      <c r="W282" t="str">
        <f>CONCATENATE('Diversity Panel_Genotypes'!AO281,'Diversity Panel_Genotypes'!AP281)</f>
        <v>187187</v>
      </c>
      <c r="X282" t="str">
        <f>CONCATENATE('Diversity Panel_Genotypes'!AQ281,'Diversity Panel_Genotypes'!AR281)</f>
        <v>108113</v>
      </c>
      <c r="Y282" t="str">
        <f>CONCATENATE('Diversity Panel_Genotypes'!AS281,'Diversity Panel_Genotypes'!AT281)</f>
        <v>154156</v>
      </c>
      <c r="Z282" t="str">
        <f>CONCATENATE('Diversity Panel_Genotypes'!AU281,'Diversity Panel_Genotypes'!AV281)</f>
        <v>093093</v>
      </c>
      <c r="AA282" t="str">
        <f>CONCATENATE('Diversity Panel_Genotypes'!AW281,'Diversity Panel_Genotypes'!AX281)</f>
        <v>088090</v>
      </c>
      <c r="AB282" t="str">
        <f>CONCATENATE('Diversity Panel_Genotypes'!AY281,'Diversity Panel_Genotypes'!AZ281)</f>
        <v>135141</v>
      </c>
      <c r="AC282" t="str">
        <f>CONCATENATE('Diversity Panel_Genotypes'!BA281,'Diversity Panel_Genotypes'!BB281)</f>
        <v>146146</v>
      </c>
      <c r="AD282" t="str">
        <f>CONCATENATE('Diversity Panel_Genotypes'!BC281,'Diversity Panel_Genotypes'!BD281)</f>
        <v>087087</v>
      </c>
      <c r="AE282" t="str">
        <f>CONCATENATE('Diversity Panel_Genotypes'!BE281,'Diversity Panel_Genotypes'!BF281)</f>
        <v>191191</v>
      </c>
      <c r="AF282" t="str">
        <f>CONCATENATE('Diversity Panel_Genotypes'!BG281,'Diversity Panel_Genotypes'!BH281)</f>
        <v>103095</v>
      </c>
      <c r="AG282" t="str">
        <f>CONCATENATE('Diversity Panel_Genotypes'!BI281,'Diversity Panel_Genotypes'!BJ281)</f>
        <v>160161</v>
      </c>
      <c r="AH282" t="str">
        <f>CONCATENATE('Diversity Panel_Genotypes'!BK281,'Diversity Panel_Genotypes'!BL281)</f>
        <v>156166</v>
      </c>
      <c r="AI282" t="str">
        <f>CONCATENATE('Diversity Panel_Genotypes'!BM281,'Diversity Panel_Genotypes'!BN281)</f>
        <v>142150</v>
      </c>
      <c r="AJ282" t="str">
        <f>CONCATENATE('Diversity Panel_Genotypes'!BO281,'Diversity Panel_Genotypes'!BP281)</f>
        <v>168172</v>
      </c>
      <c r="AK282" t="str">
        <f>CONCATENATE('Diversity Panel_Genotypes'!BQ281,'Diversity Panel_Genotypes'!BR281)</f>
        <v>083089</v>
      </c>
      <c r="AL282" t="str">
        <f>CONCATENATE('Diversity Panel_Genotypes'!BS281,'Diversity Panel_Genotypes'!BT281)</f>
        <v>091091</v>
      </c>
      <c r="AM282" t="str">
        <f>CONCATENATE('Diversity Panel_Genotypes'!BU281,'Diversity Panel_Genotypes'!BV281)</f>
        <v>175175</v>
      </c>
      <c r="AN282" t="str">
        <f>CONCATENATE('Diversity Panel_Genotypes'!BW281,'Diversity Panel_Genotypes'!BX281)</f>
        <v>140152</v>
      </c>
      <c r="AO282" t="str">
        <f>CONCATENATE('Diversity Panel_Genotypes'!BY281,'Diversity Panel_Genotypes'!BZ281)</f>
        <v>172174</v>
      </c>
      <c r="AP282" t="str">
        <f>CONCATENATE('Diversity Panel_Genotypes'!CA281,'Diversity Panel_Genotypes'!CB281)</f>
        <v>106090</v>
      </c>
      <c r="AQ282" t="str">
        <f>CONCATENATE('Diversity Panel_Genotypes'!CC281,'Diversity Panel_Genotypes'!CD281)</f>
        <v>100104</v>
      </c>
      <c r="AR282" t="str">
        <f>CONCATENATE('Diversity Panel_Genotypes'!CE281,'Diversity Panel_Genotypes'!CF281)</f>
        <v>083083</v>
      </c>
      <c r="AS282" t="str">
        <f>CONCATENATE('Diversity Panel_Genotypes'!CG281,'Diversity Panel_Genotypes'!CH281)</f>
        <v>258262</v>
      </c>
      <c r="AT282" t="str">
        <f>CONCATENATE('Diversity Panel_Genotypes'!CI281,'Diversity Panel_Genotypes'!CJ281)</f>
        <v>083089</v>
      </c>
      <c r="AU282" t="str">
        <f>CONCATENATE('Diversity Panel_Genotypes'!CK281,'Diversity Panel_Genotypes'!CL281)</f>
        <v>143143</v>
      </c>
      <c r="AV282" t="str">
        <f>CONCATENATE('Diversity Panel_Genotypes'!CM281,'Diversity Panel_Genotypes'!CN281)</f>
        <v>122132</v>
      </c>
      <c r="AW282" t="str">
        <f>CONCATENATE('Diversity Panel_Genotypes'!CO281,'Diversity Panel_Genotypes'!CP281)</f>
        <v>240240</v>
      </c>
      <c r="AX282" t="str">
        <f>CONCATENATE('Diversity Panel_Genotypes'!CQ281,'Diversity Panel_Genotypes'!CR281)</f>
        <v>154156</v>
      </c>
      <c r="AY282" t="str">
        <f>CONCATENATE('Diversity Panel_Genotypes'!CS281,'Diversity Panel_Genotypes'!CT281)</f>
        <v>130130</v>
      </c>
      <c r="AZ282" t="str">
        <f>CONCATENATE('Diversity Panel_Genotypes'!CU281,'Diversity Panel_Genotypes'!CV281)</f>
        <v>244244</v>
      </c>
      <c r="BA282" t="str">
        <f>CONCATENATE('Diversity Panel_Genotypes'!CW281,'Diversity Panel_Genotypes'!CX281)</f>
        <v>148150</v>
      </c>
      <c r="BB282" t="str">
        <f>CONCATENATE('Diversity Panel_Genotypes'!CY281,'Diversity Panel_Genotypes'!CZ281)</f>
        <v>153153</v>
      </c>
      <c r="BC282" t="str">
        <f>CONCATENATE('Diversity Panel_Genotypes'!DA281,'Diversity Panel_Genotypes'!DB281)</f>
        <v>134136</v>
      </c>
      <c r="BD282" t="str">
        <f>CONCATENATE('Diversity Panel_Genotypes'!DC281,'Diversity Panel_Genotypes'!DD281)</f>
        <v>149153</v>
      </c>
    </row>
    <row r="283" spans="2:56" x14ac:dyDescent="0.3">
      <c r="B283" t="s">
        <v>570</v>
      </c>
      <c r="C283" s="5">
        <v>2019</v>
      </c>
      <c r="D283" s="17" t="s">
        <v>86</v>
      </c>
      <c r="E283" t="str">
        <f>CONCATENATE('Diversity Panel_Genotypes'!E282,'Diversity Panel_Genotypes'!F282)</f>
        <v>161165</v>
      </c>
      <c r="F283" t="str">
        <f>CONCATENATE('Diversity Panel_Genotypes'!G282,'Diversity Panel_Genotypes'!H282)</f>
        <v>181191</v>
      </c>
      <c r="G283" t="str">
        <f>CONCATENATE('Diversity Panel_Genotypes'!I282,'Diversity Panel_Genotypes'!J282)</f>
        <v>241241</v>
      </c>
      <c r="H283" t="str">
        <f>CONCATENATE('Diversity Panel_Genotypes'!K282,'Diversity Panel_Genotypes'!L282)</f>
        <v>238238</v>
      </c>
      <c r="I283" t="str">
        <f>CONCATENATE('Diversity Panel_Genotypes'!M282,'Diversity Panel_Genotypes'!N282)</f>
        <v>085089</v>
      </c>
      <c r="J283" t="str">
        <f>CONCATENATE('Diversity Panel_Genotypes'!O282,'Diversity Panel_Genotypes'!P282)</f>
        <v>180198</v>
      </c>
      <c r="K283" t="str">
        <f>CONCATENATE('Diversity Panel_Genotypes'!Q282,'Diversity Panel_Genotypes'!R282)</f>
        <v>205207</v>
      </c>
      <c r="L283" t="str">
        <f>CONCATENATE('Diversity Panel_Genotypes'!S282,'Diversity Panel_Genotypes'!T282)</f>
        <v>133143</v>
      </c>
      <c r="M283" t="str">
        <f>CONCATENATE('Diversity Panel_Genotypes'!U282,'Diversity Panel_Genotypes'!V282)</f>
        <v>158164</v>
      </c>
      <c r="N283" t="str">
        <f>CONCATENATE('Diversity Panel_Genotypes'!W282,'Diversity Panel_Genotypes'!X282)</f>
        <v>108116</v>
      </c>
      <c r="O283" t="str">
        <f>CONCATENATE('Diversity Panel_Genotypes'!Y282,'Diversity Panel_Genotypes'!Z282)</f>
        <v>165165</v>
      </c>
      <c r="P283" t="str">
        <f>CONCATENATE('Diversity Panel_Genotypes'!AA282,'Diversity Panel_Genotypes'!AB282)</f>
        <v>104098</v>
      </c>
      <c r="Q283" t="str">
        <f>CONCATENATE('Diversity Panel_Genotypes'!AC282,'Diversity Panel_Genotypes'!AD282)</f>
        <v>127127</v>
      </c>
      <c r="R283" t="str">
        <f>CONCATENATE('Diversity Panel_Genotypes'!AE282,'Diversity Panel_Genotypes'!AF282)</f>
        <v>102103</v>
      </c>
      <c r="S283" t="str">
        <f>CONCATENATE('Diversity Panel_Genotypes'!AG282,'Diversity Panel_Genotypes'!AH282)</f>
        <v>116118</v>
      </c>
      <c r="T283" t="str">
        <f>CONCATENATE('Diversity Panel_Genotypes'!AI282,'Diversity Panel_Genotypes'!AJ282)</f>
        <v>161161</v>
      </c>
      <c r="U283" t="str">
        <f>CONCATENATE('Diversity Panel_Genotypes'!AK282,'Diversity Panel_Genotypes'!AL282)</f>
        <v>231235</v>
      </c>
      <c r="V283" t="str">
        <f>CONCATENATE('Diversity Panel_Genotypes'!AM282,'Diversity Panel_Genotypes'!AN282)</f>
        <v>194194</v>
      </c>
      <c r="W283" t="str">
        <f>CONCATENATE('Diversity Panel_Genotypes'!AO282,'Diversity Panel_Genotypes'!AP282)</f>
        <v>187187</v>
      </c>
      <c r="X283" t="str">
        <f>CONCATENATE('Diversity Panel_Genotypes'!AQ282,'Diversity Panel_Genotypes'!AR282)</f>
        <v>108115</v>
      </c>
      <c r="Y283" t="str">
        <f>CONCATENATE('Diversity Panel_Genotypes'!AS282,'Diversity Panel_Genotypes'!AT282)</f>
        <v>156160</v>
      </c>
      <c r="Z283" t="str">
        <f>CONCATENATE('Diversity Panel_Genotypes'!AU282,'Diversity Panel_Genotypes'!AV282)</f>
        <v>089091</v>
      </c>
      <c r="AA283" t="str">
        <f>CONCATENATE('Diversity Panel_Genotypes'!AW282,'Diversity Panel_Genotypes'!AX282)</f>
        <v>090090</v>
      </c>
      <c r="AB283" t="str">
        <f>CONCATENATE('Diversity Panel_Genotypes'!AY282,'Diversity Panel_Genotypes'!AZ282)</f>
        <v>147147</v>
      </c>
      <c r="AC283" t="str">
        <f>CONCATENATE('Diversity Panel_Genotypes'!BA282,'Diversity Panel_Genotypes'!BB282)</f>
        <v>146148</v>
      </c>
      <c r="AD283" t="str">
        <f>CONCATENATE('Diversity Panel_Genotypes'!BC282,'Diversity Panel_Genotypes'!BD282)</f>
        <v>087087</v>
      </c>
      <c r="AE283" t="str">
        <f>CONCATENATE('Diversity Panel_Genotypes'!BE282,'Diversity Panel_Genotypes'!BF282)</f>
        <v>191191</v>
      </c>
      <c r="AF283" t="str">
        <f>CONCATENATE('Diversity Panel_Genotypes'!BG282,'Diversity Panel_Genotypes'!BH282)</f>
        <v>101103</v>
      </c>
      <c r="AG283" t="str">
        <f>CONCATENATE('Diversity Panel_Genotypes'!BI282,'Diversity Panel_Genotypes'!BJ282)</f>
        <v>151161</v>
      </c>
      <c r="AH283" t="str">
        <f>CONCATENATE('Diversity Panel_Genotypes'!BK282,'Diversity Panel_Genotypes'!BL282)</f>
        <v>142156</v>
      </c>
      <c r="AI283" t="str">
        <f>CONCATENATE('Diversity Panel_Genotypes'!BM282,'Diversity Panel_Genotypes'!BN282)</f>
        <v>127140</v>
      </c>
      <c r="AJ283" t="str">
        <f>CONCATENATE('Diversity Panel_Genotypes'!BO282,'Diversity Panel_Genotypes'!BP282)</f>
        <v>172172</v>
      </c>
      <c r="AK283" t="str">
        <f>CONCATENATE('Diversity Panel_Genotypes'!BQ282,'Diversity Panel_Genotypes'!BR282)</f>
        <v>083089</v>
      </c>
      <c r="AL283" t="str">
        <f>CONCATENATE('Diversity Panel_Genotypes'!BS282,'Diversity Panel_Genotypes'!BT282)</f>
        <v>091092</v>
      </c>
      <c r="AM283" t="str">
        <f>CONCATENATE('Diversity Panel_Genotypes'!BU282,'Diversity Panel_Genotypes'!BV282)</f>
        <v>173177</v>
      </c>
      <c r="AN283" t="str">
        <f>CONCATENATE('Diversity Panel_Genotypes'!BW282,'Diversity Panel_Genotypes'!BX282)</f>
        <v>140140</v>
      </c>
      <c r="AO283" t="str">
        <f>CONCATENATE('Diversity Panel_Genotypes'!BY282,'Diversity Panel_Genotypes'!BZ282)</f>
        <v>174178</v>
      </c>
      <c r="AP283" t="str">
        <f>CONCATENATE('Diversity Panel_Genotypes'!CA282,'Diversity Panel_Genotypes'!CB282)</f>
        <v>106106</v>
      </c>
      <c r="AQ283" t="str">
        <f>CONCATENATE('Diversity Panel_Genotypes'!CC282,'Diversity Panel_Genotypes'!CD282)</f>
        <v>100104</v>
      </c>
      <c r="AR283" t="str">
        <f>CONCATENATE('Diversity Panel_Genotypes'!CE282,'Diversity Panel_Genotypes'!CF282)</f>
        <v>081083</v>
      </c>
      <c r="AS283" t="str">
        <f>CONCATENATE('Diversity Panel_Genotypes'!CG282,'Diversity Panel_Genotypes'!CH282)</f>
        <v>262262</v>
      </c>
      <c r="AT283" t="str">
        <f>CONCATENATE('Diversity Panel_Genotypes'!CI282,'Diversity Panel_Genotypes'!CJ282)</f>
        <v>089089</v>
      </c>
      <c r="AU283" t="str">
        <f>CONCATENATE('Diversity Panel_Genotypes'!CK282,'Diversity Panel_Genotypes'!CL282)</f>
        <v>143143</v>
      </c>
      <c r="AV283" t="str">
        <f>CONCATENATE('Diversity Panel_Genotypes'!CM282,'Diversity Panel_Genotypes'!CN282)</f>
        <v>120122</v>
      </c>
      <c r="AW283" t="str">
        <f>CONCATENATE('Diversity Panel_Genotypes'!CO282,'Diversity Panel_Genotypes'!CP282)</f>
        <v>240240</v>
      </c>
      <c r="AX283" t="str">
        <f>CONCATENATE('Diversity Panel_Genotypes'!CQ282,'Diversity Panel_Genotypes'!CR282)</f>
        <v>154156</v>
      </c>
      <c r="AY283" t="str">
        <f>CONCATENATE('Diversity Panel_Genotypes'!CS282,'Diversity Panel_Genotypes'!CT282)</f>
        <v>130134</v>
      </c>
      <c r="AZ283" t="str">
        <f>CONCATENATE('Diversity Panel_Genotypes'!CU282,'Diversity Panel_Genotypes'!CV282)</f>
        <v>246254</v>
      </c>
      <c r="BA283" t="str">
        <f>CONCATENATE('Diversity Panel_Genotypes'!CW282,'Diversity Panel_Genotypes'!CX282)</f>
        <v>148148</v>
      </c>
      <c r="BB283" t="str">
        <f>CONCATENATE('Diversity Panel_Genotypes'!CY282,'Diversity Panel_Genotypes'!CZ282)</f>
        <v>155155</v>
      </c>
      <c r="BC283" t="str">
        <f>CONCATENATE('Diversity Panel_Genotypes'!DA282,'Diversity Panel_Genotypes'!DB282)</f>
        <v>136136</v>
      </c>
      <c r="BD283" t="str">
        <f>CONCATENATE('Diversity Panel_Genotypes'!DC282,'Diversity Panel_Genotypes'!DD282)</f>
        <v>149149</v>
      </c>
    </row>
    <row r="284" spans="2:56" x14ac:dyDescent="0.3">
      <c r="B284" t="s">
        <v>572</v>
      </c>
      <c r="C284" s="5">
        <v>2019</v>
      </c>
      <c r="D284" s="17" t="s">
        <v>86</v>
      </c>
      <c r="E284" t="str">
        <f>CONCATENATE('Diversity Panel_Genotypes'!E283,'Diversity Panel_Genotypes'!F283)</f>
        <v>165165</v>
      </c>
      <c r="F284" t="str">
        <f>CONCATENATE('Diversity Panel_Genotypes'!G283,'Diversity Panel_Genotypes'!H283)</f>
        <v>181191</v>
      </c>
      <c r="G284" t="str">
        <f>CONCATENATE('Diversity Panel_Genotypes'!I283,'Diversity Panel_Genotypes'!J283)</f>
        <v>241253</v>
      </c>
      <c r="H284" t="str">
        <f>CONCATENATE('Diversity Panel_Genotypes'!K283,'Diversity Panel_Genotypes'!L283)</f>
        <v>238238</v>
      </c>
      <c r="I284" t="str">
        <f>CONCATENATE('Diversity Panel_Genotypes'!M283,'Diversity Panel_Genotypes'!N283)</f>
        <v>085089</v>
      </c>
      <c r="J284" t="str">
        <f>CONCATENATE('Diversity Panel_Genotypes'!O283,'Diversity Panel_Genotypes'!P283)</f>
        <v>180180</v>
      </c>
      <c r="K284" t="str">
        <f>CONCATENATE('Diversity Panel_Genotypes'!Q283,'Diversity Panel_Genotypes'!R283)</f>
        <v>205205</v>
      </c>
      <c r="L284" t="str">
        <f>CONCATENATE('Diversity Panel_Genotypes'!S283,'Diversity Panel_Genotypes'!T283)</f>
        <v>129133</v>
      </c>
      <c r="M284" t="str">
        <f>CONCATENATE('Diversity Panel_Genotypes'!U283,'Diversity Panel_Genotypes'!V283)</f>
        <v>152152</v>
      </c>
      <c r="N284" t="str">
        <f>CONCATENATE('Diversity Panel_Genotypes'!W283,'Diversity Panel_Genotypes'!X283)</f>
        <v>116116</v>
      </c>
      <c r="O284" t="str">
        <f>CONCATENATE('Diversity Panel_Genotypes'!Y283,'Diversity Panel_Genotypes'!Z283)</f>
        <v>179183</v>
      </c>
      <c r="P284" t="str">
        <f>CONCATENATE('Diversity Panel_Genotypes'!AA283,'Diversity Panel_Genotypes'!AB283)</f>
        <v>104098</v>
      </c>
      <c r="Q284" t="str">
        <f>CONCATENATE('Diversity Panel_Genotypes'!AC283,'Diversity Panel_Genotypes'!AD283)</f>
        <v>125127</v>
      </c>
      <c r="R284" t="str">
        <f>CONCATENATE('Diversity Panel_Genotypes'!AE283,'Diversity Panel_Genotypes'!AF283)</f>
        <v>103103</v>
      </c>
      <c r="S284" t="str">
        <f>CONCATENATE('Diversity Panel_Genotypes'!AG283,'Diversity Panel_Genotypes'!AH283)</f>
        <v>118118</v>
      </c>
      <c r="T284" t="str">
        <f>CONCATENATE('Diversity Panel_Genotypes'!AI283,'Diversity Panel_Genotypes'!AJ283)</f>
        <v>161167</v>
      </c>
      <c r="U284" t="str">
        <f>CONCATENATE('Diversity Panel_Genotypes'!AK283,'Diversity Panel_Genotypes'!AL283)</f>
        <v>229235</v>
      </c>
      <c r="V284" t="str">
        <f>CONCATENATE('Diversity Panel_Genotypes'!AM283,'Diversity Panel_Genotypes'!AN283)</f>
        <v>194194</v>
      </c>
      <c r="W284" t="str">
        <f>CONCATENATE('Diversity Panel_Genotypes'!AO283,'Diversity Panel_Genotypes'!AP283)</f>
        <v>181187</v>
      </c>
      <c r="X284" t="str">
        <f>CONCATENATE('Diversity Panel_Genotypes'!AQ283,'Diversity Panel_Genotypes'!AR283)</f>
        <v>108115</v>
      </c>
      <c r="Y284" t="str">
        <f>CONCATENATE('Diversity Panel_Genotypes'!AS283,'Diversity Panel_Genotypes'!AT283)</f>
        <v>156160</v>
      </c>
      <c r="Z284" t="str">
        <f>CONCATENATE('Diversity Panel_Genotypes'!AU283,'Diversity Panel_Genotypes'!AV283)</f>
        <v>093093</v>
      </c>
      <c r="AA284" t="str">
        <f>CONCATENATE('Diversity Panel_Genotypes'!AW283,'Diversity Panel_Genotypes'!AX283)</f>
        <v>088090</v>
      </c>
      <c r="AB284" t="str">
        <f>CONCATENATE('Diversity Panel_Genotypes'!AY283,'Diversity Panel_Genotypes'!AZ283)</f>
        <v>135135</v>
      </c>
      <c r="AC284" t="str">
        <f>CONCATENATE('Diversity Panel_Genotypes'!BA283,'Diversity Panel_Genotypes'!BB283)</f>
        <v>146146</v>
      </c>
      <c r="AD284" t="str">
        <f>CONCATENATE('Diversity Panel_Genotypes'!BC283,'Diversity Panel_Genotypes'!BD283)</f>
        <v>087087</v>
      </c>
      <c r="AE284" t="str">
        <f>CONCATENATE('Diversity Panel_Genotypes'!BE283,'Diversity Panel_Genotypes'!BF283)</f>
        <v>191195</v>
      </c>
      <c r="AF284" t="str">
        <f>CONCATENATE('Diversity Panel_Genotypes'!BG283,'Diversity Panel_Genotypes'!BH283)</f>
        <v>101095</v>
      </c>
      <c r="AG284" t="str">
        <f>CONCATENATE('Diversity Panel_Genotypes'!BI283,'Diversity Panel_Genotypes'!BJ283)</f>
        <v>158161</v>
      </c>
      <c r="AH284" t="str">
        <f>CONCATENATE('Diversity Panel_Genotypes'!BK283,'Diversity Panel_Genotypes'!BL283)</f>
        <v>142158</v>
      </c>
      <c r="AI284" t="str">
        <f>CONCATENATE('Diversity Panel_Genotypes'!BM283,'Diversity Panel_Genotypes'!BN283)</f>
        <v>140150</v>
      </c>
      <c r="AJ284" t="str">
        <f>CONCATENATE('Diversity Panel_Genotypes'!BO283,'Diversity Panel_Genotypes'!BP283)</f>
        <v>168172</v>
      </c>
      <c r="AK284" t="str">
        <f>CONCATENATE('Diversity Panel_Genotypes'!BQ283,'Diversity Panel_Genotypes'!BR283)</f>
        <v>083097</v>
      </c>
      <c r="AL284" t="str">
        <f>CONCATENATE('Diversity Panel_Genotypes'!BS283,'Diversity Panel_Genotypes'!BT283)</f>
        <v>091091</v>
      </c>
      <c r="AM284" t="str">
        <f>CONCATENATE('Diversity Panel_Genotypes'!BU283,'Diversity Panel_Genotypes'!BV283)</f>
        <v>167173</v>
      </c>
      <c r="AN284" t="str">
        <f>CONCATENATE('Diversity Panel_Genotypes'!BW283,'Diversity Panel_Genotypes'!BX283)</f>
        <v>148148</v>
      </c>
      <c r="AO284" t="str">
        <f>CONCATENATE('Diversity Panel_Genotypes'!BY283,'Diversity Panel_Genotypes'!BZ283)</f>
        <v>174180</v>
      </c>
      <c r="AP284" t="str">
        <f>CONCATENATE('Diversity Panel_Genotypes'!CA283,'Diversity Panel_Genotypes'!CB283)</f>
        <v>106106</v>
      </c>
      <c r="AQ284" t="str">
        <f>CONCATENATE('Diversity Panel_Genotypes'!CC283,'Diversity Panel_Genotypes'!CD283)</f>
        <v>104104</v>
      </c>
      <c r="AR284" t="str">
        <f>CONCATENATE('Diversity Panel_Genotypes'!CE283,'Diversity Panel_Genotypes'!CF283)</f>
        <v>081081</v>
      </c>
      <c r="AS284" t="str">
        <f>CONCATENATE('Diversity Panel_Genotypes'!CG283,'Diversity Panel_Genotypes'!CH283)</f>
        <v>262262</v>
      </c>
      <c r="AT284" t="str">
        <f>CONCATENATE('Diversity Panel_Genotypes'!CI283,'Diversity Panel_Genotypes'!CJ283)</f>
        <v>089097</v>
      </c>
      <c r="AU284" t="str">
        <f>CONCATENATE('Diversity Panel_Genotypes'!CK283,'Diversity Panel_Genotypes'!CL283)</f>
        <v>143143</v>
      </c>
      <c r="AV284" t="str">
        <f>CONCATENATE('Diversity Panel_Genotypes'!CM283,'Diversity Panel_Genotypes'!CN283)</f>
        <v>122124</v>
      </c>
      <c r="AW284" t="str">
        <f>CONCATENATE('Diversity Panel_Genotypes'!CO283,'Diversity Panel_Genotypes'!CP283)</f>
        <v>236236</v>
      </c>
      <c r="AX284" t="str">
        <f>CONCATENATE('Diversity Panel_Genotypes'!CQ283,'Diversity Panel_Genotypes'!CR283)</f>
        <v>156158</v>
      </c>
      <c r="AY284" t="str">
        <f>CONCATENATE('Diversity Panel_Genotypes'!CS283,'Diversity Panel_Genotypes'!CT283)</f>
        <v>130134</v>
      </c>
      <c r="AZ284" t="str">
        <f>CONCATENATE('Diversity Panel_Genotypes'!CU283,'Diversity Panel_Genotypes'!CV283)</f>
        <v>244254</v>
      </c>
      <c r="BA284" t="str">
        <f>CONCATENATE('Diversity Panel_Genotypes'!CW283,'Diversity Panel_Genotypes'!CX283)</f>
        <v>148150</v>
      </c>
      <c r="BB284" t="str">
        <f>CONCATENATE('Diversity Panel_Genotypes'!CY283,'Diversity Panel_Genotypes'!CZ283)</f>
        <v>153155</v>
      </c>
      <c r="BC284" t="str">
        <f>CONCATENATE('Diversity Panel_Genotypes'!DA283,'Diversity Panel_Genotypes'!DB283)</f>
        <v>134136</v>
      </c>
      <c r="BD284" t="str">
        <f>CONCATENATE('Diversity Panel_Genotypes'!DC283,'Diversity Panel_Genotypes'!DD283)</f>
        <v>149153</v>
      </c>
    </row>
    <row r="285" spans="2:56" x14ac:dyDescent="0.3">
      <c r="B285" t="s">
        <v>574</v>
      </c>
      <c r="C285" s="5">
        <v>2019</v>
      </c>
      <c r="D285" s="17" t="s">
        <v>86</v>
      </c>
      <c r="E285" t="str">
        <f>CONCATENATE('Diversity Panel_Genotypes'!E284,'Diversity Panel_Genotypes'!F284)</f>
        <v>161165</v>
      </c>
      <c r="F285" t="str">
        <f>CONCATENATE('Diversity Panel_Genotypes'!G284,'Diversity Panel_Genotypes'!H284)</f>
        <v>191191</v>
      </c>
      <c r="G285" t="str">
        <f>CONCATENATE('Diversity Panel_Genotypes'!I284,'Diversity Panel_Genotypes'!J284)</f>
        <v>241253</v>
      </c>
      <c r="H285" t="str">
        <f>CONCATENATE('Diversity Panel_Genotypes'!K284,'Diversity Panel_Genotypes'!L284)</f>
        <v>238254</v>
      </c>
      <c r="I285" t="str">
        <f>CONCATENATE('Diversity Panel_Genotypes'!M284,'Diversity Panel_Genotypes'!N284)</f>
        <v>085089</v>
      </c>
      <c r="J285" t="str">
        <f>CONCATENATE('Diversity Panel_Genotypes'!O284,'Diversity Panel_Genotypes'!P284)</f>
        <v>180184</v>
      </c>
      <c r="K285" t="str">
        <f>CONCATENATE('Diversity Panel_Genotypes'!Q284,'Diversity Panel_Genotypes'!R284)</f>
        <v>205207</v>
      </c>
      <c r="L285" t="str">
        <f>CONCATENATE('Diversity Panel_Genotypes'!S284,'Diversity Panel_Genotypes'!T284)</f>
        <v>143143</v>
      </c>
      <c r="M285" t="str">
        <f>CONCATENATE('Diversity Panel_Genotypes'!U284,'Diversity Panel_Genotypes'!V284)</f>
        <v>140158</v>
      </c>
      <c r="N285" t="str">
        <f>CONCATENATE('Diversity Panel_Genotypes'!W284,'Diversity Panel_Genotypes'!X284)</f>
        <v>108118</v>
      </c>
      <c r="O285" t="str">
        <f>CONCATENATE('Diversity Panel_Genotypes'!Y284,'Diversity Panel_Genotypes'!Z284)</f>
        <v>165165</v>
      </c>
      <c r="P285" t="str">
        <f>CONCATENATE('Diversity Panel_Genotypes'!AA284,'Diversity Panel_Genotypes'!AB284)</f>
        <v>092096</v>
      </c>
      <c r="Q285" t="str">
        <f>CONCATENATE('Diversity Panel_Genotypes'!AC284,'Diversity Panel_Genotypes'!AD284)</f>
        <v>125125</v>
      </c>
      <c r="R285" t="str">
        <f>CONCATENATE('Diversity Panel_Genotypes'!AE284,'Diversity Panel_Genotypes'!AF284)</f>
        <v>103103</v>
      </c>
      <c r="S285" t="str">
        <f>CONCATENATE('Diversity Panel_Genotypes'!AG284,'Diversity Panel_Genotypes'!AH284)</f>
        <v>116118</v>
      </c>
      <c r="T285" t="str">
        <f>CONCATENATE('Diversity Panel_Genotypes'!AI284,'Diversity Panel_Genotypes'!AJ284)</f>
        <v>161167</v>
      </c>
      <c r="U285" t="str">
        <f>CONCATENATE('Diversity Panel_Genotypes'!AK284,'Diversity Panel_Genotypes'!AL284)</f>
        <v>231233</v>
      </c>
      <c r="V285" t="str">
        <f>CONCATENATE('Diversity Panel_Genotypes'!AM284,'Diversity Panel_Genotypes'!AN284)</f>
        <v>194196</v>
      </c>
      <c r="W285" t="str">
        <f>CONCATENATE('Diversity Panel_Genotypes'!AO284,'Diversity Panel_Genotypes'!AP284)</f>
        <v>175187</v>
      </c>
      <c r="X285" t="str">
        <f>CONCATENATE('Diversity Panel_Genotypes'!AQ284,'Diversity Panel_Genotypes'!AR284)</f>
        <v>108110</v>
      </c>
      <c r="Y285" t="str">
        <f>CONCATENATE('Diversity Panel_Genotypes'!AS284,'Diversity Panel_Genotypes'!AT284)</f>
        <v>160160</v>
      </c>
      <c r="Z285" t="str">
        <f>CONCATENATE('Diversity Panel_Genotypes'!AU284,'Diversity Panel_Genotypes'!AV284)</f>
        <v>091091</v>
      </c>
      <c r="AA285" t="str">
        <f>CONCATENATE('Diversity Panel_Genotypes'!AW284,'Diversity Panel_Genotypes'!AX284)</f>
        <v>100090</v>
      </c>
      <c r="AB285" t="str">
        <f>CONCATENATE('Diversity Panel_Genotypes'!AY284,'Diversity Panel_Genotypes'!AZ284)</f>
        <v>135135</v>
      </c>
      <c r="AC285" t="str">
        <f>CONCATENATE('Diversity Panel_Genotypes'!BA284,'Diversity Panel_Genotypes'!BB284)</f>
        <v>146146</v>
      </c>
      <c r="AD285" t="str">
        <f>CONCATENATE('Diversity Panel_Genotypes'!BC284,'Diversity Panel_Genotypes'!BD284)</f>
        <v>087091</v>
      </c>
      <c r="AE285" t="str">
        <f>CONCATENATE('Diversity Panel_Genotypes'!BE284,'Diversity Panel_Genotypes'!BF284)</f>
        <v>191195</v>
      </c>
      <c r="AF285" t="str">
        <f>CONCATENATE('Diversity Panel_Genotypes'!BG284,'Diversity Panel_Genotypes'!BH284)</f>
        <v>101095</v>
      </c>
      <c r="AG285" t="str">
        <f>CONCATENATE('Diversity Panel_Genotypes'!BI284,'Diversity Panel_Genotypes'!BJ284)</f>
        <v>143151</v>
      </c>
      <c r="AH285" t="str">
        <f>CONCATENATE('Diversity Panel_Genotypes'!BK284,'Diversity Panel_Genotypes'!BL284)</f>
        <v>158158</v>
      </c>
      <c r="AI285" t="str">
        <f>CONCATENATE('Diversity Panel_Genotypes'!BM284,'Diversity Panel_Genotypes'!BN284)</f>
        <v>142142</v>
      </c>
      <c r="AJ285" t="str">
        <f>CONCATENATE('Diversity Panel_Genotypes'!BO284,'Diversity Panel_Genotypes'!BP284)</f>
        <v>172172</v>
      </c>
      <c r="AK285" t="str">
        <f>CONCATENATE('Diversity Panel_Genotypes'!BQ284,'Diversity Panel_Genotypes'!BR284)</f>
        <v>083097</v>
      </c>
      <c r="AL285" t="str">
        <f>CONCATENATE('Diversity Panel_Genotypes'!BS284,'Diversity Panel_Genotypes'!BT284)</f>
        <v>091095</v>
      </c>
      <c r="AM285" t="str">
        <f>CONCATENATE('Diversity Panel_Genotypes'!BU284,'Diversity Panel_Genotypes'!BV284)</f>
        <v>173177</v>
      </c>
      <c r="AN285" t="str">
        <f>CONCATENATE('Diversity Panel_Genotypes'!BW284,'Diversity Panel_Genotypes'!BX284)</f>
        <v>148148</v>
      </c>
      <c r="AO285" t="str">
        <f>CONCATENATE('Diversity Panel_Genotypes'!BY284,'Diversity Panel_Genotypes'!BZ284)</f>
        <v>174174</v>
      </c>
      <c r="AP285" t="str">
        <f>CONCATENATE('Diversity Panel_Genotypes'!CA284,'Diversity Panel_Genotypes'!CB284)</f>
        <v>106106</v>
      </c>
      <c r="AQ285" t="str">
        <f>CONCATENATE('Diversity Panel_Genotypes'!CC284,'Diversity Panel_Genotypes'!CD284)</f>
        <v>104104</v>
      </c>
      <c r="AR285" t="str">
        <f>CONCATENATE('Diversity Panel_Genotypes'!CE284,'Diversity Panel_Genotypes'!CF284)</f>
        <v>083083</v>
      </c>
      <c r="AS285" t="str">
        <f>CONCATENATE('Diversity Panel_Genotypes'!CG284,'Diversity Panel_Genotypes'!CH284)</f>
        <v>258264</v>
      </c>
      <c r="AT285" t="str">
        <f>CONCATENATE('Diversity Panel_Genotypes'!CI284,'Diversity Panel_Genotypes'!CJ284)</f>
        <v>083097</v>
      </c>
      <c r="AU285" t="str">
        <f>CONCATENATE('Diversity Panel_Genotypes'!CK284,'Diversity Panel_Genotypes'!CL284)</f>
        <v>143145</v>
      </c>
      <c r="AV285" t="str">
        <f>CONCATENATE('Diversity Panel_Genotypes'!CM284,'Diversity Panel_Genotypes'!CN284)</f>
        <v>122122</v>
      </c>
      <c r="AW285" t="str">
        <f>CONCATENATE('Diversity Panel_Genotypes'!CO284,'Diversity Panel_Genotypes'!CP284)</f>
        <v>240240</v>
      </c>
      <c r="AX285" t="str">
        <f>CONCATENATE('Diversity Panel_Genotypes'!CQ284,'Diversity Panel_Genotypes'!CR284)</f>
        <v>154156</v>
      </c>
      <c r="AY285" t="str">
        <f>CONCATENATE('Diversity Panel_Genotypes'!CS284,'Diversity Panel_Genotypes'!CT284)</f>
        <v>134134</v>
      </c>
      <c r="AZ285" t="str">
        <f>CONCATENATE('Diversity Panel_Genotypes'!CU284,'Diversity Panel_Genotypes'!CV284)</f>
        <v>244254</v>
      </c>
      <c r="BA285" t="str">
        <f>CONCATENATE('Diversity Panel_Genotypes'!CW284,'Diversity Panel_Genotypes'!CX284)</f>
        <v>140148</v>
      </c>
      <c r="BB285" t="str">
        <f>CONCATENATE('Diversity Panel_Genotypes'!CY284,'Diversity Panel_Genotypes'!CZ284)</f>
        <v>149155</v>
      </c>
      <c r="BC285" t="str">
        <f>CONCATENATE('Diversity Panel_Genotypes'!DA284,'Diversity Panel_Genotypes'!DB284)</f>
        <v>134136</v>
      </c>
      <c r="BD285" t="str">
        <f>CONCATENATE('Diversity Panel_Genotypes'!DC284,'Diversity Panel_Genotypes'!DD284)</f>
        <v>151153</v>
      </c>
    </row>
    <row r="286" spans="2:56" x14ac:dyDescent="0.3">
      <c r="B286" t="s">
        <v>576</v>
      </c>
      <c r="C286" s="5">
        <v>2019</v>
      </c>
      <c r="D286" s="17" t="s">
        <v>86</v>
      </c>
      <c r="E286" t="str">
        <f>CONCATENATE('Diversity Panel_Genotypes'!E285,'Diversity Panel_Genotypes'!F285)</f>
        <v>165165</v>
      </c>
      <c r="F286" t="str">
        <f>CONCATENATE('Diversity Panel_Genotypes'!G285,'Diversity Panel_Genotypes'!H285)</f>
        <v>181191</v>
      </c>
      <c r="G286" t="str">
        <f>CONCATENATE('Diversity Panel_Genotypes'!I285,'Diversity Panel_Genotypes'!J285)</f>
        <v>241271</v>
      </c>
      <c r="H286" t="str">
        <f>CONCATENATE('Diversity Panel_Genotypes'!K285,'Diversity Panel_Genotypes'!L285)</f>
        <v>238238</v>
      </c>
      <c r="I286" t="str">
        <f>CONCATENATE('Diversity Panel_Genotypes'!M285,'Diversity Panel_Genotypes'!N285)</f>
        <v>089089</v>
      </c>
      <c r="J286" t="str">
        <f>CONCATENATE('Diversity Panel_Genotypes'!O285,'Diversity Panel_Genotypes'!P285)</f>
        <v>192198</v>
      </c>
      <c r="K286" t="str">
        <f>CONCATENATE('Diversity Panel_Genotypes'!Q285,'Diversity Panel_Genotypes'!R285)</f>
        <v>202207</v>
      </c>
      <c r="L286" t="str">
        <f>CONCATENATE('Diversity Panel_Genotypes'!S285,'Diversity Panel_Genotypes'!T285)</f>
        <v>143143</v>
      </c>
      <c r="M286" t="str">
        <f>CONCATENATE('Diversity Panel_Genotypes'!U285,'Diversity Panel_Genotypes'!V285)</f>
        <v>164164</v>
      </c>
      <c r="N286" t="str">
        <f>CONCATENATE('Diversity Panel_Genotypes'!W285,'Diversity Panel_Genotypes'!X285)</f>
        <v>118118</v>
      </c>
      <c r="O286" t="str">
        <f>CONCATENATE('Diversity Panel_Genotypes'!Y285,'Diversity Panel_Genotypes'!Z285)</f>
        <v>165165</v>
      </c>
      <c r="P286" t="str">
        <f>CONCATENATE('Diversity Panel_Genotypes'!AA285,'Diversity Panel_Genotypes'!AB285)</f>
        <v>104098</v>
      </c>
      <c r="Q286" t="str">
        <f>CONCATENATE('Diversity Panel_Genotypes'!AC285,'Diversity Panel_Genotypes'!AD285)</f>
        <v>125125</v>
      </c>
      <c r="R286" t="str">
        <f>CONCATENATE('Diversity Panel_Genotypes'!AE285,'Diversity Panel_Genotypes'!AF285)</f>
        <v>103103</v>
      </c>
      <c r="S286" t="str">
        <f>CONCATENATE('Diversity Panel_Genotypes'!AG285,'Diversity Panel_Genotypes'!AH285)</f>
        <v>104104</v>
      </c>
      <c r="T286" t="str">
        <f>CONCATENATE('Diversity Panel_Genotypes'!AI285,'Diversity Panel_Genotypes'!AJ285)</f>
        <v>161161</v>
      </c>
      <c r="U286" t="str">
        <f>CONCATENATE('Diversity Panel_Genotypes'!AK285,'Diversity Panel_Genotypes'!AL285)</f>
        <v>213231</v>
      </c>
      <c r="V286" t="str">
        <f>CONCATENATE('Diversity Panel_Genotypes'!AM285,'Diversity Panel_Genotypes'!AN285)</f>
        <v>194194</v>
      </c>
      <c r="W286" t="str">
        <f>CONCATENATE('Diversity Panel_Genotypes'!AO285,'Diversity Panel_Genotypes'!AP285)</f>
        <v>175181</v>
      </c>
      <c r="X286" t="str">
        <f>CONCATENATE('Diversity Panel_Genotypes'!AQ285,'Diversity Panel_Genotypes'!AR285)</f>
        <v>108115</v>
      </c>
      <c r="Y286" t="str">
        <f>CONCATENATE('Diversity Panel_Genotypes'!AS285,'Diversity Panel_Genotypes'!AT285)</f>
        <v>160160</v>
      </c>
      <c r="Z286" t="str">
        <f>CONCATENATE('Diversity Panel_Genotypes'!AU285,'Diversity Panel_Genotypes'!AV285)</f>
        <v>089093</v>
      </c>
      <c r="AA286" t="str">
        <f>CONCATENATE('Diversity Panel_Genotypes'!AW285,'Diversity Panel_Genotypes'!AX285)</f>
        <v>102102</v>
      </c>
      <c r="AB286" t="str">
        <f>CONCATENATE('Diversity Panel_Genotypes'!AY285,'Diversity Panel_Genotypes'!AZ285)</f>
        <v>137141</v>
      </c>
      <c r="AC286" t="str">
        <f>CONCATENATE('Diversity Panel_Genotypes'!BA285,'Diversity Panel_Genotypes'!BB285)</f>
        <v>146146</v>
      </c>
      <c r="AD286" t="str">
        <f>CONCATENATE('Diversity Panel_Genotypes'!BC285,'Diversity Panel_Genotypes'!BD285)</f>
        <v>087087</v>
      </c>
      <c r="AE286" t="str">
        <f>CONCATENATE('Diversity Panel_Genotypes'!BE285,'Diversity Panel_Genotypes'!BF285)</f>
        <v>191191</v>
      </c>
      <c r="AF286" t="str">
        <f>CONCATENATE('Diversity Panel_Genotypes'!BG285,'Diversity Panel_Genotypes'!BH285)</f>
        <v>101099</v>
      </c>
      <c r="AG286" t="str">
        <f>CONCATENATE('Diversity Panel_Genotypes'!BI285,'Diversity Panel_Genotypes'!BJ285)</f>
        <v>151158</v>
      </c>
      <c r="AH286" t="str">
        <f>CONCATENATE('Diversity Panel_Genotypes'!BK285,'Diversity Panel_Genotypes'!BL285)</f>
        <v>158166</v>
      </c>
      <c r="AI286" t="str">
        <f>CONCATENATE('Diversity Panel_Genotypes'!BM285,'Diversity Panel_Genotypes'!BN285)</f>
        <v>127142</v>
      </c>
      <c r="AJ286" t="str">
        <f>CONCATENATE('Diversity Panel_Genotypes'!BO285,'Diversity Panel_Genotypes'!BP285)</f>
        <v>168170</v>
      </c>
      <c r="AK286" t="str">
        <f>CONCATENATE('Diversity Panel_Genotypes'!BQ285,'Diversity Panel_Genotypes'!BR285)</f>
        <v>083089</v>
      </c>
      <c r="AL286" t="str">
        <f>CONCATENATE('Diversity Panel_Genotypes'!BS285,'Diversity Panel_Genotypes'!BT285)</f>
        <v>092092</v>
      </c>
      <c r="AM286" t="str">
        <f>CONCATENATE('Diversity Panel_Genotypes'!BU285,'Diversity Panel_Genotypes'!BV285)</f>
        <v>175175</v>
      </c>
      <c r="AN286" t="str">
        <f>CONCATENATE('Diversity Panel_Genotypes'!BW285,'Diversity Panel_Genotypes'!BX285)</f>
        <v>146150</v>
      </c>
      <c r="AO286" t="str">
        <f>CONCATENATE('Diversity Panel_Genotypes'!BY285,'Diversity Panel_Genotypes'!BZ285)</f>
        <v>172172</v>
      </c>
      <c r="AP286" t="str">
        <f>CONCATENATE('Diversity Panel_Genotypes'!CA285,'Diversity Panel_Genotypes'!CB285)</f>
        <v>108108</v>
      </c>
      <c r="AQ286" t="str">
        <f>CONCATENATE('Diversity Panel_Genotypes'!CC285,'Diversity Panel_Genotypes'!CD285)</f>
        <v>100100</v>
      </c>
      <c r="AR286" t="str">
        <f>CONCATENATE('Diversity Panel_Genotypes'!CE285,'Diversity Panel_Genotypes'!CF285)</f>
        <v>081083</v>
      </c>
      <c r="AS286" t="str">
        <f>CONCATENATE('Diversity Panel_Genotypes'!CG285,'Diversity Panel_Genotypes'!CH285)</f>
        <v>262262</v>
      </c>
      <c r="AT286" t="str">
        <f>CONCATENATE('Diversity Panel_Genotypes'!CI285,'Diversity Panel_Genotypes'!CJ285)</f>
        <v>105089</v>
      </c>
      <c r="AU286" t="str">
        <f>CONCATENATE('Diversity Panel_Genotypes'!CK285,'Diversity Panel_Genotypes'!CL285)</f>
        <v>145147</v>
      </c>
      <c r="AV286" t="str">
        <f>CONCATENATE('Diversity Panel_Genotypes'!CM285,'Diversity Panel_Genotypes'!CN285)</f>
        <v>122122</v>
      </c>
      <c r="AW286" t="str">
        <f>CONCATENATE('Diversity Panel_Genotypes'!CO285,'Diversity Panel_Genotypes'!CP285)</f>
        <v>228240</v>
      </c>
      <c r="AX286" t="str">
        <f>CONCATENATE('Diversity Panel_Genotypes'!CQ285,'Diversity Panel_Genotypes'!CR285)</f>
        <v>154154</v>
      </c>
      <c r="AY286" t="str">
        <f>CONCATENATE('Diversity Panel_Genotypes'!CS285,'Diversity Panel_Genotypes'!CT285)</f>
        <v>130132</v>
      </c>
      <c r="AZ286" t="str">
        <f>CONCATENATE('Diversity Panel_Genotypes'!CU285,'Diversity Panel_Genotypes'!CV285)</f>
        <v>252254</v>
      </c>
      <c r="BA286" t="str">
        <f>CONCATENATE('Diversity Panel_Genotypes'!CW285,'Diversity Panel_Genotypes'!CX285)</f>
        <v>148150</v>
      </c>
      <c r="BB286" t="str">
        <f>CONCATENATE('Diversity Panel_Genotypes'!CY285,'Diversity Panel_Genotypes'!CZ285)</f>
        <v>153153</v>
      </c>
      <c r="BC286" t="str">
        <f>CONCATENATE('Diversity Panel_Genotypes'!DA285,'Diversity Panel_Genotypes'!DB285)</f>
        <v>134136</v>
      </c>
      <c r="BD286" t="str">
        <f>CONCATENATE('Diversity Panel_Genotypes'!DC285,'Diversity Panel_Genotypes'!DD285)</f>
        <v>149149</v>
      </c>
    </row>
    <row r="287" spans="2:56" x14ac:dyDescent="0.3">
      <c r="B287" t="s">
        <v>578</v>
      </c>
      <c r="C287" s="5">
        <v>2019</v>
      </c>
      <c r="D287" s="17" t="s">
        <v>86</v>
      </c>
      <c r="E287" t="str">
        <f>CONCATENATE('Diversity Panel_Genotypes'!E286,'Diversity Panel_Genotypes'!F286)</f>
        <v>161165</v>
      </c>
      <c r="F287" t="str">
        <f>CONCATENATE('Diversity Panel_Genotypes'!G286,'Diversity Panel_Genotypes'!H286)</f>
        <v>177191</v>
      </c>
      <c r="G287" t="str">
        <f>CONCATENATE('Diversity Panel_Genotypes'!I286,'Diversity Panel_Genotypes'!J286)</f>
        <v>241253</v>
      </c>
      <c r="H287" t="str">
        <f>CONCATENATE('Diversity Panel_Genotypes'!K286,'Diversity Panel_Genotypes'!L286)</f>
        <v>238238</v>
      </c>
      <c r="I287" t="str">
        <f>CONCATENATE('Diversity Panel_Genotypes'!M286,'Diversity Panel_Genotypes'!N286)</f>
        <v>085095</v>
      </c>
      <c r="J287" t="str">
        <f>CONCATENATE('Diversity Panel_Genotypes'!O286,'Diversity Panel_Genotypes'!P286)</f>
        <v>180180</v>
      </c>
      <c r="K287" t="str">
        <f>CONCATENATE('Diversity Panel_Genotypes'!Q286,'Diversity Panel_Genotypes'!R286)</f>
        <v>207211</v>
      </c>
      <c r="L287" t="str">
        <f>CONCATENATE('Diversity Panel_Genotypes'!S286,'Diversity Panel_Genotypes'!T286)</f>
        <v>129149</v>
      </c>
      <c r="M287" t="str">
        <f>CONCATENATE('Diversity Panel_Genotypes'!U286,'Diversity Panel_Genotypes'!V286)</f>
        <v>140152</v>
      </c>
      <c r="N287" t="str">
        <f>CONCATENATE('Diversity Panel_Genotypes'!W286,'Diversity Panel_Genotypes'!X286)</f>
        <v>116118</v>
      </c>
      <c r="O287" t="str">
        <f>CONCATENATE('Diversity Panel_Genotypes'!Y286,'Diversity Panel_Genotypes'!Z286)</f>
        <v>165165</v>
      </c>
      <c r="P287" t="str">
        <f>CONCATENATE('Diversity Panel_Genotypes'!AA286,'Diversity Panel_Genotypes'!AB286)</f>
        <v>102104</v>
      </c>
      <c r="Q287" t="str">
        <f>CONCATENATE('Diversity Panel_Genotypes'!AC286,'Diversity Panel_Genotypes'!AD286)</f>
        <v>125127</v>
      </c>
      <c r="R287" t="str">
        <f>CONCATENATE('Diversity Panel_Genotypes'!AE286,'Diversity Panel_Genotypes'!AF286)</f>
        <v>103103</v>
      </c>
      <c r="S287" t="str">
        <f>CONCATENATE('Diversity Panel_Genotypes'!AG286,'Diversity Panel_Genotypes'!AH286)</f>
        <v>104118</v>
      </c>
      <c r="T287" t="str">
        <f>CONCATENATE('Diversity Panel_Genotypes'!AI286,'Diversity Panel_Genotypes'!AJ286)</f>
        <v>161161</v>
      </c>
      <c r="U287" t="str">
        <f>CONCATENATE('Diversity Panel_Genotypes'!AK286,'Diversity Panel_Genotypes'!AL286)</f>
        <v>213229</v>
      </c>
      <c r="V287" t="str">
        <f>CONCATENATE('Diversity Panel_Genotypes'!AM286,'Diversity Panel_Genotypes'!AN286)</f>
        <v>194200</v>
      </c>
      <c r="W287" t="str">
        <f>CONCATENATE('Diversity Panel_Genotypes'!AO286,'Diversity Panel_Genotypes'!AP286)</f>
        <v>175187</v>
      </c>
      <c r="X287" t="str">
        <f>CONCATENATE('Diversity Panel_Genotypes'!AQ286,'Diversity Panel_Genotypes'!AR286)</f>
        <v>108115</v>
      </c>
      <c r="Y287" t="str">
        <f>CONCATENATE('Diversity Panel_Genotypes'!AS286,'Diversity Panel_Genotypes'!AT286)</f>
        <v>154156</v>
      </c>
      <c r="Z287" t="str">
        <f>CONCATENATE('Diversity Panel_Genotypes'!AU286,'Diversity Panel_Genotypes'!AV286)</f>
        <v>089093</v>
      </c>
      <c r="AA287" t="str">
        <f>CONCATENATE('Diversity Panel_Genotypes'!AW286,'Diversity Panel_Genotypes'!AX286)</f>
        <v>104090</v>
      </c>
      <c r="AB287" t="str">
        <f>CONCATENATE('Diversity Panel_Genotypes'!AY286,'Diversity Panel_Genotypes'!AZ286)</f>
        <v>141141</v>
      </c>
      <c r="AC287" t="str">
        <f>CONCATENATE('Diversity Panel_Genotypes'!BA286,'Diversity Panel_Genotypes'!BB286)</f>
        <v>146146</v>
      </c>
      <c r="AD287" t="str">
        <f>CONCATENATE('Diversity Panel_Genotypes'!BC286,'Diversity Panel_Genotypes'!BD286)</f>
        <v>087091</v>
      </c>
      <c r="AE287" t="str">
        <f>CONCATENATE('Diversity Panel_Genotypes'!BE286,'Diversity Panel_Genotypes'!BF286)</f>
        <v>191195</v>
      </c>
      <c r="AF287" t="str">
        <f>CONCATENATE('Diversity Panel_Genotypes'!BG286,'Diversity Panel_Genotypes'!BH286)</f>
        <v>095095</v>
      </c>
      <c r="AG287" t="str">
        <f>CONCATENATE('Diversity Panel_Genotypes'!BI286,'Diversity Panel_Genotypes'!BJ286)</f>
        <v>161161</v>
      </c>
      <c r="AH287" t="str">
        <f>CONCATENATE('Diversity Panel_Genotypes'!BK286,'Diversity Panel_Genotypes'!BL286)</f>
        <v>164166</v>
      </c>
      <c r="AI287" t="str">
        <f>CONCATENATE('Diversity Panel_Genotypes'!BM286,'Diversity Panel_Genotypes'!BN286)</f>
        <v>140140</v>
      </c>
      <c r="AJ287" t="str">
        <f>CONCATENATE('Diversity Panel_Genotypes'!BO286,'Diversity Panel_Genotypes'!BP286)</f>
        <v>168172</v>
      </c>
      <c r="AK287" t="str">
        <f>CONCATENATE('Diversity Panel_Genotypes'!BQ286,'Diversity Panel_Genotypes'!BR286)</f>
        <v>097097</v>
      </c>
      <c r="AL287" t="str">
        <f>CONCATENATE('Diversity Panel_Genotypes'!BS286,'Diversity Panel_Genotypes'!BT286)</f>
        <v>092092</v>
      </c>
      <c r="AM287" t="str">
        <f>CONCATENATE('Diversity Panel_Genotypes'!BU286,'Diversity Panel_Genotypes'!BV286)</f>
        <v>173175</v>
      </c>
      <c r="AN287" t="str">
        <f>CONCATENATE('Diversity Panel_Genotypes'!BW286,'Diversity Panel_Genotypes'!BX286)</f>
        <v>146148</v>
      </c>
      <c r="AO287" t="str">
        <f>CONCATENATE('Diversity Panel_Genotypes'!BY286,'Diversity Panel_Genotypes'!BZ286)</f>
        <v>174178</v>
      </c>
      <c r="AP287" t="str">
        <f>CONCATENATE('Diversity Panel_Genotypes'!CA286,'Diversity Panel_Genotypes'!CB286)</f>
        <v>106108</v>
      </c>
      <c r="AQ287" t="str">
        <f>CONCATENATE('Diversity Panel_Genotypes'!CC286,'Diversity Panel_Genotypes'!CD286)</f>
        <v>104104</v>
      </c>
      <c r="AR287" t="str">
        <f>CONCATENATE('Diversity Panel_Genotypes'!CE286,'Diversity Panel_Genotypes'!CF286)</f>
        <v>081085</v>
      </c>
      <c r="AS287" t="str">
        <f>CONCATENATE('Diversity Panel_Genotypes'!CG286,'Diversity Panel_Genotypes'!CH286)</f>
        <v>258258</v>
      </c>
      <c r="AT287" t="str">
        <f>CONCATENATE('Diversity Panel_Genotypes'!CI286,'Diversity Panel_Genotypes'!CJ286)</f>
        <v>089097</v>
      </c>
      <c r="AU287" t="str">
        <f>CONCATENATE('Diversity Panel_Genotypes'!CK286,'Diversity Panel_Genotypes'!CL286)</f>
        <v>143143</v>
      </c>
      <c r="AV287" t="str">
        <f>CONCATENATE('Diversity Panel_Genotypes'!CM286,'Diversity Panel_Genotypes'!CN286)</f>
        <v>120122</v>
      </c>
      <c r="AW287" t="str">
        <f>CONCATENATE('Diversity Panel_Genotypes'!CO286,'Diversity Panel_Genotypes'!CP286)</f>
        <v>236240</v>
      </c>
      <c r="AX287" t="str">
        <f>CONCATENATE('Diversity Panel_Genotypes'!CQ286,'Diversity Panel_Genotypes'!CR286)</f>
        <v>154154</v>
      </c>
      <c r="AY287" t="str">
        <f>CONCATENATE('Diversity Panel_Genotypes'!CS286,'Diversity Panel_Genotypes'!CT286)</f>
        <v>118134</v>
      </c>
      <c r="AZ287" t="str">
        <f>CONCATENATE('Diversity Panel_Genotypes'!CU286,'Diversity Panel_Genotypes'!CV286)</f>
        <v>244250</v>
      </c>
      <c r="BA287" t="str">
        <f>CONCATENATE('Diversity Panel_Genotypes'!CW286,'Diversity Panel_Genotypes'!CX286)</f>
        <v>142150</v>
      </c>
      <c r="BB287" t="str">
        <f>CONCATENATE('Diversity Panel_Genotypes'!CY286,'Diversity Panel_Genotypes'!CZ286)</f>
        <v>153157</v>
      </c>
      <c r="BC287" t="str">
        <f>CONCATENATE('Diversity Panel_Genotypes'!DA286,'Diversity Panel_Genotypes'!DB286)</f>
        <v>134134</v>
      </c>
      <c r="BD287" t="str">
        <f>CONCATENATE('Diversity Panel_Genotypes'!DC286,'Diversity Panel_Genotypes'!DD286)</f>
        <v>145149</v>
      </c>
    </row>
    <row r="288" spans="2:56" x14ac:dyDescent="0.3">
      <c r="B288" t="s">
        <v>580</v>
      </c>
      <c r="C288" s="5">
        <v>2020</v>
      </c>
      <c r="D288" s="17" t="s">
        <v>86</v>
      </c>
      <c r="E288" t="str">
        <f>CONCATENATE('Diversity Panel_Genotypes'!E287,'Diversity Panel_Genotypes'!F287)</f>
        <v>165165</v>
      </c>
      <c r="F288" t="str">
        <f>CONCATENATE('Diversity Panel_Genotypes'!G287,'Diversity Panel_Genotypes'!H287)</f>
        <v>191191</v>
      </c>
      <c r="G288" t="str">
        <f>CONCATENATE('Diversity Panel_Genotypes'!I287,'Diversity Panel_Genotypes'!J287)</f>
        <v>241271</v>
      </c>
      <c r="H288" t="str">
        <f>CONCATENATE('Diversity Panel_Genotypes'!K287,'Diversity Panel_Genotypes'!L287)</f>
        <v>238238</v>
      </c>
      <c r="I288" t="str">
        <f>CONCATENATE('Diversity Panel_Genotypes'!M287,'Diversity Panel_Genotypes'!N287)</f>
        <v>085085</v>
      </c>
      <c r="J288" t="str">
        <f>CONCATENATE('Diversity Panel_Genotypes'!O287,'Diversity Panel_Genotypes'!P287)</f>
        <v>184192</v>
      </c>
      <c r="K288" t="str">
        <f>CONCATENATE('Diversity Panel_Genotypes'!Q287,'Diversity Panel_Genotypes'!R287)</f>
        <v>205211</v>
      </c>
      <c r="L288" t="str">
        <f>CONCATENATE('Diversity Panel_Genotypes'!S287,'Diversity Panel_Genotypes'!T287)</f>
        <v>129143</v>
      </c>
      <c r="M288" t="str">
        <f>CONCATENATE('Diversity Panel_Genotypes'!U287,'Diversity Panel_Genotypes'!V287)</f>
        <v>158158</v>
      </c>
      <c r="N288" t="str">
        <f>CONCATENATE('Diversity Panel_Genotypes'!W287,'Diversity Panel_Genotypes'!X287)</f>
        <v>114116</v>
      </c>
      <c r="O288" t="str">
        <f>CONCATENATE('Diversity Panel_Genotypes'!Y287,'Diversity Panel_Genotypes'!Z287)</f>
        <v>165165</v>
      </c>
      <c r="P288" t="str">
        <f>CONCATENATE('Diversity Panel_Genotypes'!AA287,'Diversity Panel_Genotypes'!AB287)</f>
        <v>102098</v>
      </c>
      <c r="Q288" t="str">
        <f>CONCATENATE('Diversity Panel_Genotypes'!AC287,'Diversity Panel_Genotypes'!AD287)</f>
        <v>125127</v>
      </c>
      <c r="R288" t="str">
        <f>CONCATENATE('Diversity Panel_Genotypes'!AE287,'Diversity Panel_Genotypes'!AF287)</f>
        <v>103103</v>
      </c>
      <c r="S288" t="str">
        <f>CONCATENATE('Diversity Panel_Genotypes'!AG287,'Diversity Panel_Genotypes'!AH287)</f>
        <v>116118</v>
      </c>
      <c r="T288" t="str">
        <f>CONCATENATE('Diversity Panel_Genotypes'!AI287,'Diversity Panel_Genotypes'!AJ287)</f>
        <v>161165</v>
      </c>
      <c r="U288" t="str">
        <f>CONCATENATE('Diversity Panel_Genotypes'!AK287,'Diversity Panel_Genotypes'!AL287)</f>
        <v>229231</v>
      </c>
      <c r="V288" t="str">
        <f>CONCATENATE('Diversity Panel_Genotypes'!AM287,'Diversity Panel_Genotypes'!AN287)</f>
        <v>194200</v>
      </c>
      <c r="W288" t="str">
        <f>CONCATENATE('Diversity Panel_Genotypes'!AO287,'Diversity Panel_Genotypes'!AP287)</f>
        <v>175187</v>
      </c>
      <c r="X288" t="str">
        <f>CONCATENATE('Diversity Panel_Genotypes'!AQ287,'Diversity Panel_Genotypes'!AR287)</f>
        <v>113115</v>
      </c>
      <c r="Y288" t="str">
        <f>CONCATENATE('Diversity Panel_Genotypes'!AS287,'Diversity Panel_Genotypes'!AT287)</f>
        <v>160160</v>
      </c>
      <c r="Z288" t="str">
        <f>CONCATENATE('Diversity Panel_Genotypes'!AU287,'Diversity Panel_Genotypes'!AV287)</f>
        <v>091093</v>
      </c>
      <c r="AA288" t="str">
        <f>CONCATENATE('Diversity Panel_Genotypes'!AW287,'Diversity Panel_Genotypes'!AX287)</f>
        <v>090090</v>
      </c>
      <c r="AB288" t="str">
        <f>CONCATENATE('Diversity Panel_Genotypes'!AY287,'Diversity Panel_Genotypes'!AZ287)</f>
        <v>137141</v>
      </c>
      <c r="AC288" t="str">
        <f>CONCATENATE('Diversity Panel_Genotypes'!BA287,'Diversity Panel_Genotypes'!BB287)</f>
        <v>146146</v>
      </c>
      <c r="AD288" t="str">
        <f>CONCATENATE('Diversity Panel_Genotypes'!BC287,'Diversity Panel_Genotypes'!BD287)</f>
        <v>087087</v>
      </c>
      <c r="AE288" t="str">
        <f>CONCATENATE('Diversity Panel_Genotypes'!BE287,'Diversity Panel_Genotypes'!BF287)</f>
        <v>189191</v>
      </c>
      <c r="AF288" t="str">
        <f>CONCATENATE('Diversity Panel_Genotypes'!BG287,'Diversity Panel_Genotypes'!BH287)</f>
        <v>099099</v>
      </c>
      <c r="AG288" t="str">
        <f>CONCATENATE('Diversity Panel_Genotypes'!BI287,'Diversity Panel_Genotypes'!BJ287)</f>
        <v>151158</v>
      </c>
      <c r="AH288" t="str">
        <f>CONCATENATE('Diversity Panel_Genotypes'!BK287,'Diversity Panel_Genotypes'!BL287)</f>
        <v>158158</v>
      </c>
      <c r="AI288" t="str">
        <f>CONCATENATE('Diversity Panel_Genotypes'!BM287,'Diversity Panel_Genotypes'!BN287)</f>
        <v>140142</v>
      </c>
      <c r="AJ288" t="str">
        <f>CONCATENATE('Diversity Panel_Genotypes'!BO287,'Diversity Panel_Genotypes'!BP287)</f>
        <v>170172</v>
      </c>
      <c r="AK288" t="str">
        <f>CONCATENATE('Diversity Panel_Genotypes'!BQ287,'Diversity Panel_Genotypes'!BR287)</f>
        <v>083083</v>
      </c>
      <c r="AL288" t="str">
        <f>CONCATENATE('Diversity Panel_Genotypes'!BS287,'Diversity Panel_Genotypes'!BT287)</f>
        <v>094095</v>
      </c>
      <c r="AM288" t="str">
        <f>CONCATENATE('Diversity Panel_Genotypes'!BU287,'Diversity Panel_Genotypes'!BV287)</f>
        <v>167175</v>
      </c>
      <c r="AN288" t="str">
        <f>CONCATENATE('Diversity Panel_Genotypes'!BW287,'Diversity Panel_Genotypes'!BX287)</f>
        <v>146146</v>
      </c>
      <c r="AO288" t="str">
        <f>CONCATENATE('Diversity Panel_Genotypes'!BY287,'Diversity Panel_Genotypes'!BZ287)</f>
        <v>174178</v>
      </c>
      <c r="AP288" t="str">
        <f>CONCATENATE('Diversity Panel_Genotypes'!CA287,'Diversity Panel_Genotypes'!CB287)</f>
        <v>106106</v>
      </c>
      <c r="AQ288" t="str">
        <f>CONCATENATE('Diversity Panel_Genotypes'!CC287,'Diversity Panel_Genotypes'!CD287)</f>
        <v>100104</v>
      </c>
      <c r="AR288" t="str">
        <f>CONCATENATE('Diversity Panel_Genotypes'!CE287,'Diversity Panel_Genotypes'!CF287)</f>
        <v>081083</v>
      </c>
      <c r="AS288" t="str">
        <f>CONCATENATE('Diversity Panel_Genotypes'!CG287,'Diversity Panel_Genotypes'!CH287)</f>
        <v>258262</v>
      </c>
      <c r="AT288" t="str">
        <f>CONCATENATE('Diversity Panel_Genotypes'!CI287,'Diversity Panel_Genotypes'!CJ287)</f>
        <v>097097</v>
      </c>
      <c r="AU288" t="str">
        <f>CONCATENATE('Diversity Panel_Genotypes'!CK287,'Diversity Panel_Genotypes'!CL287)</f>
        <v>143143</v>
      </c>
      <c r="AV288" t="str">
        <f>CONCATENATE('Diversity Panel_Genotypes'!CM287,'Diversity Panel_Genotypes'!CN287)</f>
        <v>122122</v>
      </c>
      <c r="AW288" t="str">
        <f>CONCATENATE('Diversity Panel_Genotypes'!CO287,'Diversity Panel_Genotypes'!CP287)</f>
        <v>240240</v>
      </c>
      <c r="AX288" t="str">
        <f>CONCATENATE('Diversity Panel_Genotypes'!CQ287,'Diversity Panel_Genotypes'!CR287)</f>
        <v>154156</v>
      </c>
      <c r="AY288" t="str">
        <f>CONCATENATE('Diversity Panel_Genotypes'!CS287,'Diversity Panel_Genotypes'!CT287)</f>
        <v>132132</v>
      </c>
      <c r="AZ288" t="str">
        <f>CONCATENATE('Diversity Panel_Genotypes'!CU287,'Diversity Panel_Genotypes'!CV287)</f>
        <v>250250</v>
      </c>
      <c r="BA288" t="str">
        <f>CONCATENATE('Diversity Panel_Genotypes'!CW287,'Diversity Panel_Genotypes'!CX287)</f>
        <v>148148</v>
      </c>
      <c r="BB288" t="str">
        <f>CONCATENATE('Diversity Panel_Genotypes'!CY287,'Diversity Panel_Genotypes'!CZ287)</f>
        <v>151153</v>
      </c>
      <c r="BC288" t="str">
        <f>CONCATENATE('Diversity Panel_Genotypes'!DA287,'Diversity Panel_Genotypes'!DB287)</f>
        <v>134134</v>
      </c>
      <c r="BD288" t="str">
        <f>CONCATENATE('Diversity Panel_Genotypes'!DC287,'Diversity Panel_Genotypes'!DD287)</f>
        <v>149149</v>
      </c>
    </row>
    <row r="289" spans="5:56" x14ac:dyDescent="0.3">
      <c r="E289" t="str">
        <f>CONCATENATE('Diversity Panel_Genotypes'!E288,'Diversity Panel_Genotypes'!F288)</f>
        <v/>
      </c>
      <c r="F289" t="str">
        <f>CONCATENATE('Diversity Panel_Genotypes'!G288,'Diversity Panel_Genotypes'!H288)</f>
        <v/>
      </c>
      <c r="G289" t="str">
        <f>CONCATENATE('Diversity Panel_Genotypes'!I288,'Diversity Panel_Genotypes'!J288)</f>
        <v/>
      </c>
      <c r="H289" t="str">
        <f>CONCATENATE('Diversity Panel_Genotypes'!K288,'Diversity Panel_Genotypes'!L288)</f>
        <v/>
      </c>
      <c r="I289" t="str">
        <f>CONCATENATE('Diversity Panel_Genotypes'!M288,'Diversity Panel_Genotypes'!N288)</f>
        <v/>
      </c>
      <c r="J289" t="str">
        <f>CONCATENATE('Diversity Panel_Genotypes'!O288,'Diversity Panel_Genotypes'!P288)</f>
        <v/>
      </c>
      <c r="K289" t="str">
        <f>CONCATENATE('Diversity Panel_Genotypes'!Q288,'Diversity Panel_Genotypes'!R288)</f>
        <v/>
      </c>
      <c r="L289" t="str">
        <f>CONCATENATE('Diversity Panel_Genotypes'!S288,'Diversity Panel_Genotypes'!T288)</f>
        <v/>
      </c>
      <c r="M289" t="str">
        <f>CONCATENATE('Diversity Panel_Genotypes'!U288,'Diversity Panel_Genotypes'!V288)</f>
        <v/>
      </c>
      <c r="N289" t="str">
        <f>CONCATENATE('Diversity Panel_Genotypes'!W288,'Diversity Panel_Genotypes'!X288)</f>
        <v/>
      </c>
      <c r="O289" t="str">
        <f>CONCATENATE('Diversity Panel_Genotypes'!Y288,'Diversity Panel_Genotypes'!Z288)</f>
        <v/>
      </c>
      <c r="P289" t="str">
        <f>CONCATENATE('Diversity Panel_Genotypes'!AA288,'Diversity Panel_Genotypes'!AB288)</f>
        <v/>
      </c>
      <c r="Q289" t="str">
        <f>CONCATENATE('Diversity Panel_Genotypes'!AC288,'Diversity Panel_Genotypes'!AD288)</f>
        <v/>
      </c>
      <c r="R289" t="str">
        <f>CONCATENATE('Diversity Panel_Genotypes'!AE288,'Diversity Panel_Genotypes'!AF288)</f>
        <v/>
      </c>
      <c r="S289" t="str">
        <f>CONCATENATE('Diversity Panel_Genotypes'!AG288,'Diversity Panel_Genotypes'!AH288)</f>
        <v/>
      </c>
      <c r="T289" t="str">
        <f>CONCATENATE('Diversity Panel_Genotypes'!AI288,'Diversity Panel_Genotypes'!AJ288)</f>
        <v/>
      </c>
      <c r="U289" t="str">
        <f>CONCATENATE('Diversity Panel_Genotypes'!AK288,'Diversity Panel_Genotypes'!AL288)</f>
        <v/>
      </c>
      <c r="V289" t="str">
        <f>CONCATENATE('Diversity Panel_Genotypes'!AM288,'Diversity Panel_Genotypes'!AN288)</f>
        <v/>
      </c>
      <c r="W289" t="str">
        <f>CONCATENATE('Diversity Panel_Genotypes'!AO288,'Diversity Panel_Genotypes'!AP288)</f>
        <v/>
      </c>
      <c r="X289" t="str">
        <f>CONCATENATE('Diversity Panel_Genotypes'!AQ288,'Diversity Panel_Genotypes'!AR288)</f>
        <v/>
      </c>
      <c r="Y289" t="str">
        <f>CONCATENATE('Diversity Panel_Genotypes'!AS288,'Diversity Panel_Genotypes'!AT288)</f>
        <v/>
      </c>
      <c r="Z289" t="str">
        <f>CONCATENATE('Diversity Panel_Genotypes'!AU288,'Diversity Panel_Genotypes'!AV288)</f>
        <v/>
      </c>
      <c r="AA289" t="str">
        <f>CONCATENATE('Diversity Panel_Genotypes'!AW288,'Diversity Panel_Genotypes'!AX288)</f>
        <v/>
      </c>
      <c r="AB289" t="str">
        <f>CONCATENATE('Diversity Panel_Genotypes'!AY288,'Diversity Panel_Genotypes'!AZ288)</f>
        <v/>
      </c>
      <c r="AC289" t="str">
        <f>CONCATENATE('Diversity Panel_Genotypes'!BA288,'Diversity Panel_Genotypes'!BB288)</f>
        <v/>
      </c>
      <c r="AD289" t="str">
        <f>CONCATENATE('Diversity Panel_Genotypes'!BC288,'Diversity Panel_Genotypes'!BD288)</f>
        <v/>
      </c>
      <c r="AE289" t="str">
        <f>CONCATENATE('Diversity Panel_Genotypes'!BE288,'Diversity Panel_Genotypes'!BF288)</f>
        <v/>
      </c>
      <c r="AF289" t="str">
        <f>CONCATENATE('Diversity Panel_Genotypes'!BG288,'Diversity Panel_Genotypes'!BH288)</f>
        <v/>
      </c>
      <c r="AG289" t="str">
        <f>CONCATENATE('Diversity Panel_Genotypes'!BI288,'Diversity Panel_Genotypes'!BJ288)</f>
        <v/>
      </c>
      <c r="AH289" t="str">
        <f>CONCATENATE('Diversity Panel_Genotypes'!BK288,'Diversity Panel_Genotypes'!BL288)</f>
        <v/>
      </c>
      <c r="AI289" t="str">
        <f>CONCATENATE('Diversity Panel_Genotypes'!BM288,'Diversity Panel_Genotypes'!BN288)</f>
        <v/>
      </c>
      <c r="AJ289" t="str">
        <f>CONCATENATE('Diversity Panel_Genotypes'!BO288,'Diversity Panel_Genotypes'!BP288)</f>
        <v/>
      </c>
      <c r="AK289" t="str">
        <f>CONCATENATE('Diversity Panel_Genotypes'!BQ288,'Diversity Panel_Genotypes'!BR288)</f>
        <v/>
      </c>
      <c r="AL289" t="str">
        <f>CONCATENATE('Diversity Panel_Genotypes'!BS288,'Diversity Panel_Genotypes'!BT288)</f>
        <v/>
      </c>
      <c r="AM289" t="str">
        <f>CONCATENATE('Diversity Panel_Genotypes'!BU288,'Diversity Panel_Genotypes'!BV288)</f>
        <v/>
      </c>
      <c r="AN289" t="str">
        <f>CONCATENATE('Diversity Panel_Genotypes'!BW288,'Diversity Panel_Genotypes'!BX288)</f>
        <v/>
      </c>
      <c r="AO289" t="str">
        <f>CONCATENATE('Diversity Panel_Genotypes'!BY288,'Diversity Panel_Genotypes'!BZ288)</f>
        <v/>
      </c>
      <c r="AP289" t="str">
        <f>CONCATENATE('Diversity Panel_Genotypes'!CA288,'Diversity Panel_Genotypes'!CB288)</f>
        <v/>
      </c>
      <c r="AQ289" t="str">
        <f>CONCATENATE('Diversity Panel_Genotypes'!CC288,'Diversity Panel_Genotypes'!CD288)</f>
        <v/>
      </c>
      <c r="AR289" t="str">
        <f>CONCATENATE('Diversity Panel_Genotypes'!CE288,'Diversity Panel_Genotypes'!CF288)</f>
        <v/>
      </c>
      <c r="AS289" t="str">
        <f>CONCATENATE('Diversity Panel_Genotypes'!CG288,'Diversity Panel_Genotypes'!CH288)</f>
        <v/>
      </c>
      <c r="AT289" t="str">
        <f>CONCATENATE('Diversity Panel_Genotypes'!CI288,'Diversity Panel_Genotypes'!CJ288)</f>
        <v/>
      </c>
      <c r="AU289" t="str">
        <f>CONCATENATE('Diversity Panel_Genotypes'!CK288,'Diversity Panel_Genotypes'!CL288)</f>
        <v/>
      </c>
      <c r="AV289" t="str">
        <f>CONCATENATE('Diversity Panel_Genotypes'!CM288,'Diversity Panel_Genotypes'!CN288)</f>
        <v/>
      </c>
      <c r="AW289" t="str">
        <f>CONCATENATE('Diversity Panel_Genotypes'!CO288,'Diversity Panel_Genotypes'!CP288)</f>
        <v/>
      </c>
      <c r="AX289" t="str">
        <f>CONCATENATE('Diversity Panel_Genotypes'!CQ288,'Diversity Panel_Genotypes'!CR288)</f>
        <v/>
      </c>
      <c r="AY289" t="str">
        <f>CONCATENATE('Diversity Panel_Genotypes'!CS288,'Diversity Panel_Genotypes'!CT288)</f>
        <v/>
      </c>
      <c r="AZ289" t="str">
        <f>CONCATENATE('Diversity Panel_Genotypes'!CU288,'Diversity Panel_Genotypes'!CV288)</f>
        <v/>
      </c>
      <c r="BA289" t="str">
        <f>CONCATENATE('Diversity Panel_Genotypes'!CW288,'Diversity Panel_Genotypes'!CX288)</f>
        <v/>
      </c>
      <c r="BB289" t="str">
        <f>CONCATENATE('Diversity Panel_Genotypes'!CY288,'Diversity Panel_Genotypes'!CZ288)</f>
        <v/>
      </c>
      <c r="BC289" t="str">
        <f>CONCATENATE('Diversity Panel_Genotypes'!DA288,'Diversity Panel_Genotypes'!DB288)</f>
        <v/>
      </c>
      <c r="BD289" t="str">
        <f>CONCATENATE('Diversity Panel_Genotypes'!DC288,'Diversity Panel_Genotypes'!DD288)</f>
        <v/>
      </c>
    </row>
    <row r="290" spans="5:56" x14ac:dyDescent="0.3">
      <c r="E290" t="str">
        <f>CONCATENATE('Diversity Panel_Genotypes'!E289,'Diversity Panel_Genotypes'!F289)</f>
        <v/>
      </c>
      <c r="F290" t="str">
        <f>CONCATENATE('Diversity Panel_Genotypes'!G289,'Diversity Panel_Genotypes'!H289)</f>
        <v/>
      </c>
      <c r="G290" t="str">
        <f>CONCATENATE('Diversity Panel_Genotypes'!I289,'Diversity Panel_Genotypes'!J289)</f>
        <v/>
      </c>
      <c r="H290" t="str">
        <f>CONCATENATE('Diversity Panel_Genotypes'!K289,'Diversity Panel_Genotypes'!L289)</f>
        <v/>
      </c>
      <c r="I290" t="str">
        <f>CONCATENATE('Diversity Panel_Genotypes'!M289,'Diversity Panel_Genotypes'!N289)</f>
        <v/>
      </c>
      <c r="J290" t="str">
        <f>CONCATENATE('Diversity Panel_Genotypes'!O289,'Diversity Panel_Genotypes'!P289)</f>
        <v/>
      </c>
      <c r="K290" t="str">
        <f>CONCATENATE('Diversity Panel_Genotypes'!Q289,'Diversity Panel_Genotypes'!R289)</f>
        <v/>
      </c>
      <c r="L290" t="str">
        <f>CONCATENATE('Diversity Panel_Genotypes'!S289,'Diversity Panel_Genotypes'!T289)</f>
        <v/>
      </c>
      <c r="M290" t="str">
        <f>CONCATENATE('Diversity Panel_Genotypes'!U289,'Diversity Panel_Genotypes'!V289)</f>
        <v/>
      </c>
      <c r="N290" t="str">
        <f>CONCATENATE('Diversity Panel_Genotypes'!W289,'Diversity Panel_Genotypes'!X289)</f>
        <v/>
      </c>
      <c r="O290" t="str">
        <f>CONCATENATE('Diversity Panel_Genotypes'!Y289,'Diversity Panel_Genotypes'!Z289)</f>
        <v/>
      </c>
      <c r="P290" t="str">
        <f>CONCATENATE('Diversity Panel_Genotypes'!AA289,'Diversity Panel_Genotypes'!AB289)</f>
        <v/>
      </c>
      <c r="Q290" t="str">
        <f>CONCATENATE('Diversity Panel_Genotypes'!AC289,'Diversity Panel_Genotypes'!AD289)</f>
        <v/>
      </c>
      <c r="R290" t="str">
        <f>CONCATENATE('Diversity Panel_Genotypes'!AE289,'Diversity Panel_Genotypes'!AF289)</f>
        <v/>
      </c>
      <c r="S290" t="str">
        <f>CONCATENATE('Diversity Panel_Genotypes'!AG289,'Diversity Panel_Genotypes'!AH289)</f>
        <v/>
      </c>
      <c r="T290" t="str">
        <f>CONCATENATE('Diversity Panel_Genotypes'!AI289,'Diversity Panel_Genotypes'!AJ289)</f>
        <v/>
      </c>
      <c r="U290" t="str">
        <f>CONCATENATE('Diversity Panel_Genotypes'!AK289,'Diversity Panel_Genotypes'!AL289)</f>
        <v/>
      </c>
      <c r="V290" t="str">
        <f>CONCATENATE('Diversity Panel_Genotypes'!AM289,'Diversity Panel_Genotypes'!AN289)</f>
        <v/>
      </c>
      <c r="W290" t="str">
        <f>CONCATENATE('Diversity Panel_Genotypes'!AO289,'Diversity Panel_Genotypes'!AP289)</f>
        <v/>
      </c>
      <c r="X290" t="str">
        <f>CONCATENATE('Diversity Panel_Genotypes'!AQ289,'Diversity Panel_Genotypes'!AR289)</f>
        <v/>
      </c>
      <c r="Y290" t="str">
        <f>CONCATENATE('Diversity Panel_Genotypes'!AS289,'Diversity Panel_Genotypes'!AT289)</f>
        <v/>
      </c>
      <c r="Z290" t="str">
        <f>CONCATENATE('Diversity Panel_Genotypes'!AU289,'Diversity Panel_Genotypes'!AV289)</f>
        <v/>
      </c>
      <c r="AA290" t="str">
        <f>CONCATENATE('Diversity Panel_Genotypes'!AW289,'Diversity Panel_Genotypes'!AX289)</f>
        <v/>
      </c>
      <c r="AB290" t="str">
        <f>CONCATENATE('Diversity Panel_Genotypes'!AY289,'Diversity Panel_Genotypes'!AZ289)</f>
        <v/>
      </c>
      <c r="AC290" t="str">
        <f>CONCATENATE('Diversity Panel_Genotypes'!BA289,'Diversity Panel_Genotypes'!BB289)</f>
        <v/>
      </c>
      <c r="AD290" t="str">
        <f>CONCATENATE('Diversity Panel_Genotypes'!BC289,'Diversity Panel_Genotypes'!BD289)</f>
        <v/>
      </c>
      <c r="AE290" t="str">
        <f>CONCATENATE('Diversity Panel_Genotypes'!BE289,'Diversity Panel_Genotypes'!BF289)</f>
        <v/>
      </c>
      <c r="AF290" t="str">
        <f>CONCATENATE('Diversity Panel_Genotypes'!BG289,'Diversity Panel_Genotypes'!BH289)</f>
        <v/>
      </c>
      <c r="AG290" t="str">
        <f>CONCATENATE('Diversity Panel_Genotypes'!BI289,'Diversity Panel_Genotypes'!BJ289)</f>
        <v/>
      </c>
      <c r="AH290" t="str">
        <f>CONCATENATE('Diversity Panel_Genotypes'!BK289,'Diversity Panel_Genotypes'!BL289)</f>
        <v/>
      </c>
      <c r="AI290" t="str">
        <f>CONCATENATE('Diversity Panel_Genotypes'!BM289,'Diversity Panel_Genotypes'!BN289)</f>
        <v/>
      </c>
      <c r="AJ290" t="str">
        <f>CONCATENATE('Diversity Panel_Genotypes'!BO289,'Diversity Panel_Genotypes'!BP289)</f>
        <v/>
      </c>
      <c r="AK290" t="str">
        <f>CONCATENATE('Diversity Panel_Genotypes'!BQ289,'Diversity Panel_Genotypes'!BR289)</f>
        <v/>
      </c>
      <c r="AL290" t="str">
        <f>CONCATENATE('Diversity Panel_Genotypes'!BS289,'Diversity Panel_Genotypes'!BT289)</f>
        <v/>
      </c>
      <c r="AM290" t="str">
        <f>CONCATENATE('Diversity Panel_Genotypes'!BU289,'Diversity Panel_Genotypes'!BV289)</f>
        <v/>
      </c>
      <c r="AN290" t="str">
        <f>CONCATENATE('Diversity Panel_Genotypes'!BW289,'Diversity Panel_Genotypes'!BX289)</f>
        <v/>
      </c>
      <c r="AO290" t="str">
        <f>CONCATENATE('Diversity Panel_Genotypes'!BY289,'Diversity Panel_Genotypes'!BZ289)</f>
        <v/>
      </c>
      <c r="AP290" t="str">
        <f>CONCATENATE('Diversity Panel_Genotypes'!CA289,'Diversity Panel_Genotypes'!CB289)</f>
        <v/>
      </c>
      <c r="AQ290" t="str">
        <f>CONCATENATE('Diversity Panel_Genotypes'!CC289,'Diversity Panel_Genotypes'!CD289)</f>
        <v/>
      </c>
      <c r="AR290" t="str">
        <f>CONCATENATE('Diversity Panel_Genotypes'!CE289,'Diversity Panel_Genotypes'!CF289)</f>
        <v/>
      </c>
      <c r="AS290" t="str">
        <f>CONCATENATE('Diversity Panel_Genotypes'!CG289,'Diversity Panel_Genotypes'!CH289)</f>
        <v/>
      </c>
      <c r="AT290" t="str">
        <f>CONCATENATE('Diversity Panel_Genotypes'!CI289,'Diversity Panel_Genotypes'!CJ289)</f>
        <v/>
      </c>
      <c r="AU290" t="str">
        <f>CONCATENATE('Diversity Panel_Genotypes'!CK289,'Diversity Panel_Genotypes'!CL289)</f>
        <v/>
      </c>
      <c r="AV290" t="str">
        <f>CONCATENATE('Diversity Panel_Genotypes'!CM289,'Diversity Panel_Genotypes'!CN289)</f>
        <v/>
      </c>
      <c r="AW290" t="str">
        <f>CONCATENATE('Diversity Panel_Genotypes'!CO289,'Diversity Panel_Genotypes'!CP289)</f>
        <v/>
      </c>
      <c r="AX290" t="str">
        <f>CONCATENATE('Diversity Panel_Genotypes'!CQ289,'Diversity Panel_Genotypes'!CR289)</f>
        <v/>
      </c>
      <c r="AY290" t="str">
        <f>CONCATENATE('Diversity Panel_Genotypes'!CS289,'Diversity Panel_Genotypes'!CT289)</f>
        <v/>
      </c>
      <c r="AZ290" t="str">
        <f>CONCATENATE('Diversity Panel_Genotypes'!CU289,'Diversity Panel_Genotypes'!CV289)</f>
        <v/>
      </c>
      <c r="BA290" t="str">
        <f>CONCATENATE('Diversity Panel_Genotypes'!CW289,'Diversity Panel_Genotypes'!CX289)</f>
        <v/>
      </c>
      <c r="BB290" t="str">
        <f>CONCATENATE('Diversity Panel_Genotypes'!CY289,'Diversity Panel_Genotypes'!CZ289)</f>
        <v/>
      </c>
      <c r="BC290" t="str">
        <f>CONCATENATE('Diversity Panel_Genotypes'!DA289,'Diversity Panel_Genotypes'!DB289)</f>
        <v/>
      </c>
      <c r="BD290" t="str">
        <f>CONCATENATE('Diversity Panel_Genotypes'!DC289,'Diversity Panel_Genotypes'!DD289)</f>
        <v/>
      </c>
    </row>
    <row r="291" spans="5:56" x14ac:dyDescent="0.3">
      <c r="E291" t="str">
        <f>CONCATENATE('Diversity Panel_Genotypes'!E290,'Diversity Panel_Genotypes'!F290)</f>
        <v/>
      </c>
      <c r="F291" t="str">
        <f>CONCATENATE('Diversity Panel_Genotypes'!G290,'Diversity Panel_Genotypes'!H290)</f>
        <v/>
      </c>
      <c r="G291" t="str">
        <f>CONCATENATE('Diversity Panel_Genotypes'!I290,'Diversity Panel_Genotypes'!J290)</f>
        <v/>
      </c>
      <c r="H291" t="str">
        <f>CONCATENATE('Diversity Panel_Genotypes'!K290,'Diversity Panel_Genotypes'!L290)</f>
        <v/>
      </c>
      <c r="I291" t="str">
        <f>CONCATENATE('Diversity Panel_Genotypes'!M290,'Diversity Panel_Genotypes'!N290)</f>
        <v/>
      </c>
      <c r="J291" t="str">
        <f>CONCATENATE('Diversity Panel_Genotypes'!O290,'Diversity Panel_Genotypes'!P290)</f>
        <v/>
      </c>
      <c r="K291" t="str">
        <f>CONCATENATE('Diversity Panel_Genotypes'!Q290,'Diversity Panel_Genotypes'!R290)</f>
        <v/>
      </c>
      <c r="L291" t="str">
        <f>CONCATENATE('Diversity Panel_Genotypes'!S290,'Diversity Panel_Genotypes'!T290)</f>
        <v/>
      </c>
      <c r="M291" t="str">
        <f>CONCATENATE('Diversity Panel_Genotypes'!U290,'Diversity Panel_Genotypes'!V290)</f>
        <v/>
      </c>
      <c r="N291" t="str">
        <f>CONCATENATE('Diversity Panel_Genotypes'!W290,'Diversity Panel_Genotypes'!X290)</f>
        <v/>
      </c>
      <c r="O291" t="str">
        <f>CONCATENATE('Diversity Panel_Genotypes'!Y290,'Diversity Panel_Genotypes'!Z290)</f>
        <v/>
      </c>
      <c r="P291" t="str">
        <f>CONCATENATE('Diversity Panel_Genotypes'!AA290,'Diversity Panel_Genotypes'!AB290)</f>
        <v/>
      </c>
      <c r="Q291" t="str">
        <f>CONCATENATE('Diversity Panel_Genotypes'!AC290,'Diversity Panel_Genotypes'!AD290)</f>
        <v/>
      </c>
      <c r="R291" t="str">
        <f>CONCATENATE('Diversity Panel_Genotypes'!AE290,'Diversity Panel_Genotypes'!AF290)</f>
        <v/>
      </c>
      <c r="S291" t="str">
        <f>CONCATENATE('Diversity Panel_Genotypes'!AG290,'Diversity Panel_Genotypes'!AH290)</f>
        <v/>
      </c>
      <c r="T291" t="str">
        <f>CONCATENATE('Diversity Panel_Genotypes'!AI290,'Diversity Panel_Genotypes'!AJ290)</f>
        <v/>
      </c>
      <c r="U291" t="str">
        <f>CONCATENATE('Diversity Panel_Genotypes'!AK290,'Diversity Panel_Genotypes'!AL290)</f>
        <v/>
      </c>
      <c r="V291" t="str">
        <f>CONCATENATE('Diversity Panel_Genotypes'!AM290,'Diversity Panel_Genotypes'!AN290)</f>
        <v/>
      </c>
      <c r="W291" t="str">
        <f>CONCATENATE('Diversity Panel_Genotypes'!AO290,'Diversity Panel_Genotypes'!AP290)</f>
        <v/>
      </c>
      <c r="X291" t="str">
        <f>CONCATENATE('Diversity Panel_Genotypes'!AQ290,'Diversity Panel_Genotypes'!AR290)</f>
        <v/>
      </c>
      <c r="Y291" t="str">
        <f>CONCATENATE('Diversity Panel_Genotypes'!AS290,'Diversity Panel_Genotypes'!AT290)</f>
        <v/>
      </c>
      <c r="Z291" t="str">
        <f>CONCATENATE('Diversity Panel_Genotypes'!AU290,'Diversity Panel_Genotypes'!AV290)</f>
        <v/>
      </c>
      <c r="AA291" t="str">
        <f>CONCATENATE('Diversity Panel_Genotypes'!AW290,'Diversity Panel_Genotypes'!AX290)</f>
        <v/>
      </c>
      <c r="AB291" t="str">
        <f>CONCATENATE('Diversity Panel_Genotypes'!AY290,'Diversity Panel_Genotypes'!AZ290)</f>
        <v/>
      </c>
      <c r="AC291" t="str">
        <f>CONCATENATE('Diversity Panel_Genotypes'!BA290,'Diversity Panel_Genotypes'!BB290)</f>
        <v/>
      </c>
      <c r="AD291" t="str">
        <f>CONCATENATE('Diversity Panel_Genotypes'!BC290,'Diversity Panel_Genotypes'!BD290)</f>
        <v/>
      </c>
      <c r="AE291" t="str">
        <f>CONCATENATE('Diversity Panel_Genotypes'!BE290,'Diversity Panel_Genotypes'!BF290)</f>
        <v/>
      </c>
      <c r="AF291" t="str">
        <f>CONCATENATE('Diversity Panel_Genotypes'!BG290,'Diversity Panel_Genotypes'!BH290)</f>
        <v/>
      </c>
      <c r="AG291" t="str">
        <f>CONCATENATE('Diversity Panel_Genotypes'!BI290,'Diversity Panel_Genotypes'!BJ290)</f>
        <v/>
      </c>
      <c r="AH291" t="str">
        <f>CONCATENATE('Diversity Panel_Genotypes'!BK290,'Diversity Panel_Genotypes'!BL290)</f>
        <v/>
      </c>
      <c r="AI291" t="str">
        <f>CONCATENATE('Diversity Panel_Genotypes'!BM290,'Diversity Panel_Genotypes'!BN290)</f>
        <v/>
      </c>
      <c r="AJ291" t="str">
        <f>CONCATENATE('Diversity Panel_Genotypes'!BO290,'Diversity Panel_Genotypes'!BP290)</f>
        <v/>
      </c>
      <c r="AK291" t="str">
        <f>CONCATENATE('Diversity Panel_Genotypes'!BQ290,'Diversity Panel_Genotypes'!BR290)</f>
        <v/>
      </c>
      <c r="AL291" t="str">
        <f>CONCATENATE('Diversity Panel_Genotypes'!BS290,'Diversity Panel_Genotypes'!BT290)</f>
        <v/>
      </c>
      <c r="AM291" t="str">
        <f>CONCATENATE('Diversity Panel_Genotypes'!BU290,'Diversity Panel_Genotypes'!BV290)</f>
        <v/>
      </c>
      <c r="AN291" t="str">
        <f>CONCATENATE('Diversity Panel_Genotypes'!BW290,'Diversity Panel_Genotypes'!BX290)</f>
        <v/>
      </c>
      <c r="AO291" t="str">
        <f>CONCATENATE('Diversity Panel_Genotypes'!BY290,'Diversity Panel_Genotypes'!BZ290)</f>
        <v/>
      </c>
      <c r="AP291" t="str">
        <f>CONCATENATE('Diversity Panel_Genotypes'!CA290,'Diversity Panel_Genotypes'!CB290)</f>
        <v/>
      </c>
      <c r="AQ291" t="str">
        <f>CONCATENATE('Diversity Panel_Genotypes'!CC290,'Diversity Panel_Genotypes'!CD290)</f>
        <v/>
      </c>
      <c r="AR291" t="str">
        <f>CONCATENATE('Diversity Panel_Genotypes'!CE290,'Diversity Panel_Genotypes'!CF290)</f>
        <v/>
      </c>
      <c r="AS291" t="str">
        <f>CONCATENATE('Diversity Panel_Genotypes'!CG290,'Diversity Panel_Genotypes'!CH290)</f>
        <v/>
      </c>
      <c r="AT291" t="str">
        <f>CONCATENATE('Diversity Panel_Genotypes'!CI290,'Diversity Panel_Genotypes'!CJ290)</f>
        <v/>
      </c>
      <c r="AU291" t="str">
        <f>CONCATENATE('Diversity Panel_Genotypes'!CK290,'Diversity Panel_Genotypes'!CL290)</f>
        <v/>
      </c>
      <c r="AV291" t="str">
        <f>CONCATENATE('Diversity Panel_Genotypes'!CM290,'Diversity Panel_Genotypes'!CN290)</f>
        <v/>
      </c>
      <c r="AW291" t="str">
        <f>CONCATENATE('Diversity Panel_Genotypes'!CO290,'Diversity Panel_Genotypes'!CP290)</f>
        <v/>
      </c>
      <c r="AX291" t="str">
        <f>CONCATENATE('Diversity Panel_Genotypes'!CQ290,'Diversity Panel_Genotypes'!CR290)</f>
        <v/>
      </c>
      <c r="AY291" t="str">
        <f>CONCATENATE('Diversity Panel_Genotypes'!CS290,'Diversity Panel_Genotypes'!CT290)</f>
        <v/>
      </c>
      <c r="AZ291" t="str">
        <f>CONCATENATE('Diversity Panel_Genotypes'!CU290,'Diversity Panel_Genotypes'!CV290)</f>
        <v/>
      </c>
      <c r="BA291" t="str">
        <f>CONCATENATE('Diversity Panel_Genotypes'!CW290,'Diversity Panel_Genotypes'!CX290)</f>
        <v/>
      </c>
      <c r="BB291" t="str">
        <f>CONCATENATE('Diversity Panel_Genotypes'!CY290,'Diversity Panel_Genotypes'!CZ290)</f>
        <v/>
      </c>
      <c r="BC291" t="str">
        <f>CONCATENATE('Diversity Panel_Genotypes'!DA290,'Diversity Panel_Genotypes'!DB290)</f>
        <v/>
      </c>
      <c r="BD291" t="str">
        <f>CONCATENATE('Diversity Panel_Genotypes'!DC290,'Diversity Panel_Genotypes'!DD290)</f>
        <v/>
      </c>
    </row>
    <row r="292" spans="5:56" x14ac:dyDescent="0.3">
      <c r="E292" t="str">
        <f>CONCATENATE('Diversity Panel_Genotypes'!E291,'Diversity Panel_Genotypes'!F291)</f>
        <v/>
      </c>
      <c r="F292" t="str">
        <f>CONCATENATE('Diversity Panel_Genotypes'!G291,'Diversity Panel_Genotypes'!H291)</f>
        <v/>
      </c>
      <c r="G292" t="str">
        <f>CONCATENATE('Diversity Panel_Genotypes'!I291,'Diversity Panel_Genotypes'!J291)</f>
        <v/>
      </c>
      <c r="H292" t="str">
        <f>CONCATENATE('Diversity Panel_Genotypes'!K291,'Diversity Panel_Genotypes'!L291)</f>
        <v/>
      </c>
      <c r="I292" t="str">
        <f>CONCATENATE('Diversity Panel_Genotypes'!M291,'Diversity Panel_Genotypes'!N291)</f>
        <v/>
      </c>
      <c r="J292" t="str">
        <f>CONCATENATE('Diversity Panel_Genotypes'!O291,'Diversity Panel_Genotypes'!P291)</f>
        <v/>
      </c>
      <c r="K292" t="str">
        <f>CONCATENATE('Diversity Panel_Genotypes'!Q291,'Diversity Panel_Genotypes'!R291)</f>
        <v/>
      </c>
      <c r="L292" t="str">
        <f>CONCATENATE('Diversity Panel_Genotypes'!S291,'Diversity Panel_Genotypes'!T291)</f>
        <v/>
      </c>
      <c r="M292" t="str">
        <f>CONCATENATE('Diversity Panel_Genotypes'!U291,'Diversity Panel_Genotypes'!V291)</f>
        <v/>
      </c>
      <c r="N292" t="str">
        <f>CONCATENATE('Diversity Panel_Genotypes'!W291,'Diversity Panel_Genotypes'!X291)</f>
        <v/>
      </c>
      <c r="O292" t="str">
        <f>CONCATENATE('Diversity Panel_Genotypes'!Y291,'Diversity Panel_Genotypes'!Z291)</f>
        <v/>
      </c>
      <c r="P292" t="str">
        <f>CONCATENATE('Diversity Panel_Genotypes'!AA291,'Diversity Panel_Genotypes'!AB291)</f>
        <v/>
      </c>
      <c r="Q292" t="str">
        <f>CONCATENATE('Diversity Panel_Genotypes'!AC291,'Diversity Panel_Genotypes'!AD291)</f>
        <v/>
      </c>
      <c r="R292" t="str">
        <f>CONCATENATE('Diversity Panel_Genotypes'!AE291,'Diversity Panel_Genotypes'!AF291)</f>
        <v/>
      </c>
      <c r="S292" t="str">
        <f>CONCATENATE('Diversity Panel_Genotypes'!AG291,'Diversity Panel_Genotypes'!AH291)</f>
        <v/>
      </c>
      <c r="T292" t="str">
        <f>CONCATENATE('Diversity Panel_Genotypes'!AI291,'Diversity Panel_Genotypes'!AJ291)</f>
        <v/>
      </c>
      <c r="U292" t="str">
        <f>CONCATENATE('Diversity Panel_Genotypes'!AK291,'Diversity Panel_Genotypes'!AL291)</f>
        <v/>
      </c>
      <c r="V292" t="str">
        <f>CONCATENATE('Diversity Panel_Genotypes'!AM291,'Diversity Panel_Genotypes'!AN291)</f>
        <v/>
      </c>
      <c r="W292" t="str">
        <f>CONCATENATE('Diversity Panel_Genotypes'!AO291,'Diversity Panel_Genotypes'!AP291)</f>
        <v/>
      </c>
      <c r="X292" t="str">
        <f>CONCATENATE('Diversity Panel_Genotypes'!AQ291,'Diversity Panel_Genotypes'!AR291)</f>
        <v/>
      </c>
      <c r="Y292" t="str">
        <f>CONCATENATE('Diversity Panel_Genotypes'!AS291,'Diversity Panel_Genotypes'!AT291)</f>
        <v/>
      </c>
      <c r="Z292" t="str">
        <f>CONCATENATE('Diversity Panel_Genotypes'!AU291,'Diversity Panel_Genotypes'!AV291)</f>
        <v/>
      </c>
      <c r="AA292" t="str">
        <f>CONCATENATE('Diversity Panel_Genotypes'!AW291,'Diversity Panel_Genotypes'!AX291)</f>
        <v/>
      </c>
      <c r="AB292" t="str">
        <f>CONCATENATE('Diversity Panel_Genotypes'!AY291,'Diversity Panel_Genotypes'!AZ291)</f>
        <v/>
      </c>
      <c r="AC292" t="str">
        <f>CONCATENATE('Diversity Panel_Genotypes'!BA291,'Diversity Panel_Genotypes'!BB291)</f>
        <v/>
      </c>
      <c r="AD292" t="str">
        <f>CONCATENATE('Diversity Panel_Genotypes'!BC291,'Diversity Panel_Genotypes'!BD291)</f>
        <v/>
      </c>
      <c r="AE292" t="str">
        <f>CONCATENATE('Diversity Panel_Genotypes'!BE291,'Diversity Panel_Genotypes'!BF291)</f>
        <v/>
      </c>
      <c r="AF292" t="str">
        <f>CONCATENATE('Diversity Panel_Genotypes'!BG291,'Diversity Panel_Genotypes'!BH291)</f>
        <v/>
      </c>
      <c r="AG292" t="str">
        <f>CONCATENATE('Diversity Panel_Genotypes'!BI291,'Diversity Panel_Genotypes'!BJ291)</f>
        <v/>
      </c>
      <c r="AH292" t="str">
        <f>CONCATENATE('Diversity Panel_Genotypes'!BK291,'Diversity Panel_Genotypes'!BL291)</f>
        <v/>
      </c>
      <c r="AI292" t="str">
        <f>CONCATENATE('Diversity Panel_Genotypes'!BM291,'Diversity Panel_Genotypes'!BN291)</f>
        <v/>
      </c>
      <c r="AJ292" t="str">
        <f>CONCATENATE('Diversity Panel_Genotypes'!BO291,'Diversity Panel_Genotypes'!BP291)</f>
        <v/>
      </c>
      <c r="AK292" t="str">
        <f>CONCATENATE('Diversity Panel_Genotypes'!BQ291,'Diversity Panel_Genotypes'!BR291)</f>
        <v/>
      </c>
      <c r="AL292" t="str">
        <f>CONCATENATE('Diversity Panel_Genotypes'!BS291,'Diversity Panel_Genotypes'!BT291)</f>
        <v/>
      </c>
      <c r="AM292" t="str">
        <f>CONCATENATE('Diversity Panel_Genotypes'!BU291,'Diversity Panel_Genotypes'!BV291)</f>
        <v/>
      </c>
      <c r="AN292" t="str">
        <f>CONCATENATE('Diversity Panel_Genotypes'!BW291,'Diversity Panel_Genotypes'!BX291)</f>
        <v/>
      </c>
      <c r="AO292" t="str">
        <f>CONCATENATE('Diversity Panel_Genotypes'!BY291,'Diversity Panel_Genotypes'!BZ291)</f>
        <v/>
      </c>
      <c r="AP292" t="str">
        <f>CONCATENATE('Diversity Panel_Genotypes'!CA291,'Diversity Panel_Genotypes'!CB291)</f>
        <v/>
      </c>
      <c r="AQ292" t="str">
        <f>CONCATENATE('Diversity Panel_Genotypes'!CC291,'Diversity Panel_Genotypes'!CD291)</f>
        <v/>
      </c>
      <c r="AR292" t="str">
        <f>CONCATENATE('Diversity Panel_Genotypes'!CE291,'Diversity Panel_Genotypes'!CF291)</f>
        <v/>
      </c>
      <c r="AS292" t="str">
        <f>CONCATENATE('Diversity Panel_Genotypes'!CG291,'Diversity Panel_Genotypes'!CH291)</f>
        <v/>
      </c>
      <c r="AT292" t="str">
        <f>CONCATENATE('Diversity Panel_Genotypes'!CI291,'Diversity Panel_Genotypes'!CJ291)</f>
        <v/>
      </c>
      <c r="AU292" t="str">
        <f>CONCATENATE('Diversity Panel_Genotypes'!CK291,'Diversity Panel_Genotypes'!CL291)</f>
        <v/>
      </c>
      <c r="AV292" t="str">
        <f>CONCATENATE('Diversity Panel_Genotypes'!CM291,'Diversity Panel_Genotypes'!CN291)</f>
        <v/>
      </c>
      <c r="AW292" t="str">
        <f>CONCATENATE('Diversity Panel_Genotypes'!CO291,'Diversity Panel_Genotypes'!CP291)</f>
        <v/>
      </c>
      <c r="AX292" t="str">
        <f>CONCATENATE('Diversity Panel_Genotypes'!CQ291,'Diversity Panel_Genotypes'!CR291)</f>
        <v/>
      </c>
      <c r="AY292" t="str">
        <f>CONCATENATE('Diversity Panel_Genotypes'!CS291,'Diversity Panel_Genotypes'!CT291)</f>
        <v/>
      </c>
      <c r="AZ292" t="str">
        <f>CONCATENATE('Diversity Panel_Genotypes'!CU291,'Diversity Panel_Genotypes'!CV291)</f>
        <v/>
      </c>
      <c r="BA292" t="str">
        <f>CONCATENATE('Diversity Panel_Genotypes'!CW291,'Diversity Panel_Genotypes'!CX291)</f>
        <v/>
      </c>
      <c r="BB292" t="str">
        <f>CONCATENATE('Diversity Panel_Genotypes'!CY291,'Diversity Panel_Genotypes'!CZ291)</f>
        <v/>
      </c>
      <c r="BC292" t="str">
        <f>CONCATENATE('Diversity Panel_Genotypes'!DA291,'Diversity Panel_Genotypes'!DB291)</f>
        <v/>
      </c>
      <c r="BD292" t="str">
        <f>CONCATENATE('Diversity Panel_Genotypes'!DC291,'Diversity Panel_Genotypes'!DD291)</f>
        <v/>
      </c>
    </row>
    <row r="293" spans="5:56" x14ac:dyDescent="0.3">
      <c r="E293" t="str">
        <f>CONCATENATE('Diversity Panel_Genotypes'!E292,'Diversity Panel_Genotypes'!F292)</f>
        <v/>
      </c>
      <c r="F293" t="str">
        <f>CONCATENATE('Diversity Panel_Genotypes'!G292,'Diversity Panel_Genotypes'!H292)</f>
        <v/>
      </c>
      <c r="G293" t="str">
        <f>CONCATENATE('Diversity Panel_Genotypes'!I292,'Diversity Panel_Genotypes'!J292)</f>
        <v/>
      </c>
      <c r="H293" t="str">
        <f>CONCATENATE('Diversity Panel_Genotypes'!K292,'Diversity Panel_Genotypes'!L292)</f>
        <v/>
      </c>
      <c r="I293" t="str">
        <f>CONCATENATE('Diversity Panel_Genotypes'!M292,'Diversity Panel_Genotypes'!N292)</f>
        <v/>
      </c>
      <c r="J293" t="str">
        <f>CONCATENATE('Diversity Panel_Genotypes'!O292,'Diversity Panel_Genotypes'!P292)</f>
        <v/>
      </c>
      <c r="K293" t="str">
        <f>CONCATENATE('Diversity Panel_Genotypes'!Q292,'Diversity Panel_Genotypes'!R292)</f>
        <v/>
      </c>
      <c r="L293" t="str">
        <f>CONCATENATE('Diversity Panel_Genotypes'!S292,'Diversity Panel_Genotypes'!T292)</f>
        <v/>
      </c>
      <c r="M293" t="str">
        <f>CONCATENATE('Diversity Panel_Genotypes'!U292,'Diversity Panel_Genotypes'!V292)</f>
        <v/>
      </c>
      <c r="N293" t="str">
        <f>CONCATENATE('Diversity Panel_Genotypes'!W292,'Diversity Panel_Genotypes'!X292)</f>
        <v/>
      </c>
      <c r="O293" t="str">
        <f>CONCATENATE('Diversity Panel_Genotypes'!Y292,'Diversity Panel_Genotypes'!Z292)</f>
        <v/>
      </c>
      <c r="P293" t="str">
        <f>CONCATENATE('Diversity Panel_Genotypes'!AA292,'Diversity Panel_Genotypes'!AB292)</f>
        <v/>
      </c>
      <c r="Q293" t="str">
        <f>CONCATENATE('Diversity Panel_Genotypes'!AC292,'Diversity Panel_Genotypes'!AD292)</f>
        <v/>
      </c>
      <c r="R293" t="str">
        <f>CONCATENATE('Diversity Panel_Genotypes'!AE292,'Diversity Panel_Genotypes'!AF292)</f>
        <v/>
      </c>
      <c r="S293" t="str">
        <f>CONCATENATE('Diversity Panel_Genotypes'!AG292,'Diversity Panel_Genotypes'!AH292)</f>
        <v/>
      </c>
      <c r="T293" t="str">
        <f>CONCATENATE('Diversity Panel_Genotypes'!AI292,'Diversity Panel_Genotypes'!AJ292)</f>
        <v/>
      </c>
      <c r="U293" t="str">
        <f>CONCATENATE('Diversity Panel_Genotypes'!AK292,'Diversity Panel_Genotypes'!AL292)</f>
        <v/>
      </c>
      <c r="V293" t="str">
        <f>CONCATENATE('Diversity Panel_Genotypes'!AM292,'Diversity Panel_Genotypes'!AN292)</f>
        <v/>
      </c>
      <c r="W293" t="str">
        <f>CONCATENATE('Diversity Panel_Genotypes'!AO292,'Diversity Panel_Genotypes'!AP292)</f>
        <v/>
      </c>
      <c r="X293" t="str">
        <f>CONCATENATE('Diversity Panel_Genotypes'!AQ292,'Diversity Panel_Genotypes'!AR292)</f>
        <v/>
      </c>
      <c r="Y293" t="str">
        <f>CONCATENATE('Diversity Panel_Genotypes'!AS292,'Diversity Panel_Genotypes'!AT292)</f>
        <v/>
      </c>
      <c r="Z293" t="str">
        <f>CONCATENATE('Diversity Panel_Genotypes'!AU292,'Diversity Panel_Genotypes'!AV292)</f>
        <v/>
      </c>
      <c r="AA293" t="str">
        <f>CONCATENATE('Diversity Panel_Genotypes'!AW292,'Diversity Panel_Genotypes'!AX292)</f>
        <v/>
      </c>
      <c r="AB293" t="str">
        <f>CONCATENATE('Diversity Panel_Genotypes'!AY292,'Diversity Panel_Genotypes'!AZ292)</f>
        <v/>
      </c>
      <c r="AC293" t="str">
        <f>CONCATENATE('Diversity Panel_Genotypes'!BA292,'Diversity Panel_Genotypes'!BB292)</f>
        <v/>
      </c>
      <c r="AD293" t="str">
        <f>CONCATENATE('Diversity Panel_Genotypes'!BC292,'Diversity Panel_Genotypes'!BD292)</f>
        <v/>
      </c>
      <c r="AE293" t="str">
        <f>CONCATENATE('Diversity Panel_Genotypes'!BE292,'Diversity Panel_Genotypes'!BF292)</f>
        <v/>
      </c>
      <c r="AF293" t="str">
        <f>CONCATENATE('Diversity Panel_Genotypes'!BG292,'Diversity Panel_Genotypes'!BH292)</f>
        <v/>
      </c>
      <c r="AG293" t="str">
        <f>CONCATENATE('Diversity Panel_Genotypes'!BI292,'Diversity Panel_Genotypes'!BJ292)</f>
        <v/>
      </c>
      <c r="AH293" t="str">
        <f>CONCATENATE('Diversity Panel_Genotypes'!BK292,'Diversity Panel_Genotypes'!BL292)</f>
        <v/>
      </c>
      <c r="AI293" t="str">
        <f>CONCATENATE('Diversity Panel_Genotypes'!BM292,'Diversity Panel_Genotypes'!BN292)</f>
        <v/>
      </c>
      <c r="AJ293" t="str">
        <f>CONCATENATE('Diversity Panel_Genotypes'!BO292,'Diversity Panel_Genotypes'!BP292)</f>
        <v/>
      </c>
      <c r="AK293" t="str">
        <f>CONCATENATE('Diversity Panel_Genotypes'!BQ292,'Diversity Panel_Genotypes'!BR292)</f>
        <v/>
      </c>
      <c r="AL293" t="str">
        <f>CONCATENATE('Diversity Panel_Genotypes'!BS292,'Diversity Panel_Genotypes'!BT292)</f>
        <v/>
      </c>
      <c r="AM293" t="str">
        <f>CONCATENATE('Diversity Panel_Genotypes'!BU292,'Diversity Panel_Genotypes'!BV292)</f>
        <v/>
      </c>
      <c r="AN293" t="str">
        <f>CONCATENATE('Diversity Panel_Genotypes'!BW292,'Diversity Panel_Genotypes'!BX292)</f>
        <v/>
      </c>
      <c r="AO293" t="str">
        <f>CONCATENATE('Diversity Panel_Genotypes'!BY292,'Diversity Panel_Genotypes'!BZ292)</f>
        <v/>
      </c>
      <c r="AP293" t="str">
        <f>CONCATENATE('Diversity Panel_Genotypes'!CA292,'Diversity Panel_Genotypes'!CB292)</f>
        <v/>
      </c>
      <c r="AQ293" t="str">
        <f>CONCATENATE('Diversity Panel_Genotypes'!CC292,'Diversity Panel_Genotypes'!CD292)</f>
        <v/>
      </c>
      <c r="AR293" t="str">
        <f>CONCATENATE('Diversity Panel_Genotypes'!CE292,'Diversity Panel_Genotypes'!CF292)</f>
        <v/>
      </c>
      <c r="AS293" t="str">
        <f>CONCATENATE('Diversity Panel_Genotypes'!CG292,'Diversity Panel_Genotypes'!CH292)</f>
        <v/>
      </c>
      <c r="AT293" t="str">
        <f>CONCATENATE('Diversity Panel_Genotypes'!CI292,'Diversity Panel_Genotypes'!CJ292)</f>
        <v/>
      </c>
      <c r="AU293" t="str">
        <f>CONCATENATE('Diversity Panel_Genotypes'!CK292,'Diversity Panel_Genotypes'!CL292)</f>
        <v/>
      </c>
      <c r="AV293" t="str">
        <f>CONCATENATE('Diversity Panel_Genotypes'!CM292,'Diversity Panel_Genotypes'!CN292)</f>
        <v/>
      </c>
      <c r="AW293" t="str">
        <f>CONCATENATE('Diversity Panel_Genotypes'!CO292,'Diversity Panel_Genotypes'!CP292)</f>
        <v/>
      </c>
      <c r="AX293" t="str">
        <f>CONCATENATE('Diversity Panel_Genotypes'!CQ292,'Diversity Panel_Genotypes'!CR292)</f>
        <v/>
      </c>
      <c r="AY293" t="str">
        <f>CONCATENATE('Diversity Panel_Genotypes'!CS292,'Diversity Panel_Genotypes'!CT292)</f>
        <v/>
      </c>
      <c r="AZ293" t="str">
        <f>CONCATENATE('Diversity Panel_Genotypes'!CU292,'Diversity Panel_Genotypes'!CV292)</f>
        <v/>
      </c>
      <c r="BA293" t="str">
        <f>CONCATENATE('Diversity Panel_Genotypes'!CW292,'Diversity Panel_Genotypes'!CX292)</f>
        <v/>
      </c>
      <c r="BB293" t="str">
        <f>CONCATENATE('Diversity Panel_Genotypes'!CY292,'Diversity Panel_Genotypes'!CZ292)</f>
        <v/>
      </c>
      <c r="BC293" t="str">
        <f>CONCATENATE('Diversity Panel_Genotypes'!DA292,'Diversity Panel_Genotypes'!DB292)</f>
        <v/>
      </c>
      <c r="BD293" t="str">
        <f>CONCATENATE('Diversity Panel_Genotypes'!DC292,'Diversity Panel_Genotypes'!DD292)</f>
        <v/>
      </c>
    </row>
    <row r="294" spans="5:56" x14ac:dyDescent="0.3">
      <c r="E294" t="str">
        <f>CONCATENATE('Diversity Panel_Genotypes'!E293,'Diversity Panel_Genotypes'!F293)</f>
        <v/>
      </c>
      <c r="F294" t="str">
        <f>CONCATENATE('Diversity Panel_Genotypes'!G293,'Diversity Panel_Genotypes'!H293)</f>
        <v/>
      </c>
      <c r="G294" t="str">
        <f>CONCATENATE('Diversity Panel_Genotypes'!I293,'Diversity Panel_Genotypes'!J293)</f>
        <v/>
      </c>
      <c r="H294" t="str">
        <f>CONCATENATE('Diversity Panel_Genotypes'!K293,'Diversity Panel_Genotypes'!L293)</f>
        <v/>
      </c>
      <c r="I294" t="str">
        <f>CONCATENATE('Diversity Panel_Genotypes'!M293,'Diversity Panel_Genotypes'!N293)</f>
        <v/>
      </c>
      <c r="J294" t="str">
        <f>CONCATENATE('Diversity Panel_Genotypes'!O293,'Diversity Panel_Genotypes'!P293)</f>
        <v/>
      </c>
      <c r="K294" t="str">
        <f>CONCATENATE('Diversity Panel_Genotypes'!Q293,'Diversity Panel_Genotypes'!R293)</f>
        <v/>
      </c>
      <c r="L294" t="str">
        <f>CONCATENATE('Diversity Panel_Genotypes'!S293,'Diversity Panel_Genotypes'!T293)</f>
        <v/>
      </c>
      <c r="M294" t="str">
        <f>CONCATENATE('Diversity Panel_Genotypes'!U293,'Diversity Panel_Genotypes'!V293)</f>
        <v/>
      </c>
      <c r="N294" t="str">
        <f>CONCATENATE('Diversity Panel_Genotypes'!W293,'Diversity Panel_Genotypes'!X293)</f>
        <v/>
      </c>
      <c r="O294" t="str">
        <f>CONCATENATE('Diversity Panel_Genotypes'!Y293,'Diversity Panel_Genotypes'!Z293)</f>
        <v/>
      </c>
      <c r="P294" t="str">
        <f>CONCATENATE('Diversity Panel_Genotypes'!AA293,'Diversity Panel_Genotypes'!AB293)</f>
        <v/>
      </c>
      <c r="Q294" t="str">
        <f>CONCATENATE('Diversity Panel_Genotypes'!AC293,'Diversity Panel_Genotypes'!AD293)</f>
        <v/>
      </c>
      <c r="R294" t="str">
        <f>CONCATENATE('Diversity Panel_Genotypes'!AE293,'Diversity Panel_Genotypes'!AF293)</f>
        <v/>
      </c>
      <c r="S294" t="str">
        <f>CONCATENATE('Diversity Panel_Genotypes'!AG293,'Diversity Panel_Genotypes'!AH293)</f>
        <v/>
      </c>
      <c r="T294" t="str">
        <f>CONCATENATE('Diversity Panel_Genotypes'!AI293,'Diversity Panel_Genotypes'!AJ293)</f>
        <v/>
      </c>
      <c r="U294" t="str">
        <f>CONCATENATE('Diversity Panel_Genotypes'!AK293,'Diversity Panel_Genotypes'!AL293)</f>
        <v/>
      </c>
      <c r="V294" t="str">
        <f>CONCATENATE('Diversity Panel_Genotypes'!AM293,'Diversity Panel_Genotypes'!AN293)</f>
        <v/>
      </c>
      <c r="W294" t="str">
        <f>CONCATENATE('Diversity Panel_Genotypes'!AO293,'Diversity Panel_Genotypes'!AP293)</f>
        <v/>
      </c>
      <c r="X294" t="str">
        <f>CONCATENATE('Diversity Panel_Genotypes'!AQ293,'Diversity Panel_Genotypes'!AR293)</f>
        <v/>
      </c>
      <c r="Y294" t="str">
        <f>CONCATENATE('Diversity Panel_Genotypes'!AS293,'Diversity Panel_Genotypes'!AT293)</f>
        <v/>
      </c>
      <c r="Z294" t="str">
        <f>CONCATENATE('Diversity Panel_Genotypes'!AU293,'Diversity Panel_Genotypes'!AV293)</f>
        <v/>
      </c>
      <c r="AA294" t="str">
        <f>CONCATENATE('Diversity Panel_Genotypes'!AW293,'Diversity Panel_Genotypes'!AX293)</f>
        <v/>
      </c>
      <c r="AB294" t="str">
        <f>CONCATENATE('Diversity Panel_Genotypes'!AY293,'Diversity Panel_Genotypes'!AZ293)</f>
        <v/>
      </c>
      <c r="AC294" t="str">
        <f>CONCATENATE('Diversity Panel_Genotypes'!BA293,'Diversity Panel_Genotypes'!BB293)</f>
        <v/>
      </c>
      <c r="AD294" t="str">
        <f>CONCATENATE('Diversity Panel_Genotypes'!BC293,'Diversity Panel_Genotypes'!BD293)</f>
        <v/>
      </c>
      <c r="AE294" t="str">
        <f>CONCATENATE('Diversity Panel_Genotypes'!BE293,'Diversity Panel_Genotypes'!BF293)</f>
        <v/>
      </c>
      <c r="AF294" t="str">
        <f>CONCATENATE('Diversity Panel_Genotypes'!BG293,'Diversity Panel_Genotypes'!BH293)</f>
        <v/>
      </c>
      <c r="AG294" t="str">
        <f>CONCATENATE('Diversity Panel_Genotypes'!BI293,'Diversity Panel_Genotypes'!BJ293)</f>
        <v/>
      </c>
      <c r="AH294" t="str">
        <f>CONCATENATE('Diversity Panel_Genotypes'!BK293,'Diversity Panel_Genotypes'!BL293)</f>
        <v/>
      </c>
      <c r="AI294" t="str">
        <f>CONCATENATE('Diversity Panel_Genotypes'!BM293,'Diversity Panel_Genotypes'!BN293)</f>
        <v/>
      </c>
      <c r="AJ294" t="str">
        <f>CONCATENATE('Diversity Panel_Genotypes'!BO293,'Diversity Panel_Genotypes'!BP293)</f>
        <v/>
      </c>
      <c r="AK294" t="str">
        <f>CONCATENATE('Diversity Panel_Genotypes'!BQ293,'Diversity Panel_Genotypes'!BR293)</f>
        <v/>
      </c>
      <c r="AL294" t="str">
        <f>CONCATENATE('Diversity Panel_Genotypes'!BS293,'Diversity Panel_Genotypes'!BT293)</f>
        <v/>
      </c>
      <c r="AM294" t="str">
        <f>CONCATENATE('Diversity Panel_Genotypes'!BU293,'Diversity Panel_Genotypes'!BV293)</f>
        <v/>
      </c>
      <c r="AN294" t="str">
        <f>CONCATENATE('Diversity Panel_Genotypes'!BW293,'Diversity Panel_Genotypes'!BX293)</f>
        <v/>
      </c>
      <c r="AO294" t="str">
        <f>CONCATENATE('Diversity Panel_Genotypes'!BY293,'Diversity Panel_Genotypes'!BZ293)</f>
        <v/>
      </c>
      <c r="AP294" t="str">
        <f>CONCATENATE('Diversity Panel_Genotypes'!CA293,'Diversity Panel_Genotypes'!CB293)</f>
        <v/>
      </c>
      <c r="AQ294" t="str">
        <f>CONCATENATE('Diversity Panel_Genotypes'!CC293,'Diversity Panel_Genotypes'!CD293)</f>
        <v/>
      </c>
      <c r="AR294" t="str">
        <f>CONCATENATE('Diversity Panel_Genotypes'!CE293,'Diversity Panel_Genotypes'!CF293)</f>
        <v/>
      </c>
      <c r="AS294" t="str">
        <f>CONCATENATE('Diversity Panel_Genotypes'!CG293,'Diversity Panel_Genotypes'!CH293)</f>
        <v/>
      </c>
      <c r="AT294" t="str">
        <f>CONCATENATE('Diversity Panel_Genotypes'!CI293,'Diversity Panel_Genotypes'!CJ293)</f>
        <v/>
      </c>
      <c r="AU294" t="str">
        <f>CONCATENATE('Diversity Panel_Genotypes'!CK293,'Diversity Panel_Genotypes'!CL293)</f>
        <v/>
      </c>
      <c r="AV294" t="str">
        <f>CONCATENATE('Diversity Panel_Genotypes'!CM293,'Diversity Panel_Genotypes'!CN293)</f>
        <v/>
      </c>
      <c r="AW294" t="str">
        <f>CONCATENATE('Diversity Panel_Genotypes'!CO293,'Diversity Panel_Genotypes'!CP293)</f>
        <v/>
      </c>
      <c r="AX294" t="str">
        <f>CONCATENATE('Diversity Panel_Genotypes'!CQ293,'Diversity Panel_Genotypes'!CR293)</f>
        <v/>
      </c>
      <c r="AY294" t="str">
        <f>CONCATENATE('Diversity Panel_Genotypes'!CS293,'Diversity Panel_Genotypes'!CT293)</f>
        <v/>
      </c>
      <c r="AZ294" t="str">
        <f>CONCATENATE('Diversity Panel_Genotypes'!CU293,'Diversity Panel_Genotypes'!CV293)</f>
        <v/>
      </c>
      <c r="BA294" t="str">
        <f>CONCATENATE('Diversity Panel_Genotypes'!CW293,'Diversity Panel_Genotypes'!CX293)</f>
        <v/>
      </c>
      <c r="BB294" t="str">
        <f>CONCATENATE('Diversity Panel_Genotypes'!CY293,'Diversity Panel_Genotypes'!CZ293)</f>
        <v/>
      </c>
      <c r="BC294" t="str">
        <f>CONCATENATE('Diversity Panel_Genotypes'!DA293,'Diversity Panel_Genotypes'!DB293)</f>
        <v/>
      </c>
      <c r="BD294" t="str">
        <f>CONCATENATE('Diversity Panel_Genotypes'!DC293,'Diversity Panel_Genotypes'!DD293)</f>
        <v/>
      </c>
    </row>
    <row r="295" spans="5:56" x14ac:dyDescent="0.3">
      <c r="E295" t="str">
        <f>CONCATENATE('Diversity Panel_Genotypes'!E294,'Diversity Panel_Genotypes'!F294)</f>
        <v/>
      </c>
      <c r="F295" t="str">
        <f>CONCATENATE('Diversity Panel_Genotypes'!G294,'Diversity Panel_Genotypes'!H294)</f>
        <v/>
      </c>
      <c r="G295" t="str">
        <f>CONCATENATE('Diversity Panel_Genotypes'!I294,'Diversity Panel_Genotypes'!J294)</f>
        <v/>
      </c>
      <c r="H295" t="str">
        <f>CONCATENATE('Diversity Panel_Genotypes'!K294,'Diversity Panel_Genotypes'!L294)</f>
        <v/>
      </c>
      <c r="I295" t="str">
        <f>CONCATENATE('Diversity Panel_Genotypes'!M294,'Diversity Panel_Genotypes'!N294)</f>
        <v/>
      </c>
      <c r="J295" t="str">
        <f>CONCATENATE('Diversity Panel_Genotypes'!O294,'Diversity Panel_Genotypes'!P294)</f>
        <v/>
      </c>
      <c r="K295" t="str">
        <f>CONCATENATE('Diversity Panel_Genotypes'!Q294,'Diversity Panel_Genotypes'!R294)</f>
        <v/>
      </c>
      <c r="L295" t="str">
        <f>CONCATENATE('Diversity Panel_Genotypes'!S294,'Diversity Panel_Genotypes'!T294)</f>
        <v/>
      </c>
      <c r="M295" t="str">
        <f>CONCATENATE('Diversity Panel_Genotypes'!U294,'Diversity Panel_Genotypes'!V294)</f>
        <v/>
      </c>
      <c r="N295" t="str">
        <f>CONCATENATE('Diversity Panel_Genotypes'!W294,'Diversity Panel_Genotypes'!X294)</f>
        <v/>
      </c>
      <c r="O295" t="str">
        <f>CONCATENATE('Diversity Panel_Genotypes'!Y294,'Diversity Panel_Genotypes'!Z294)</f>
        <v/>
      </c>
      <c r="P295" t="str">
        <f>CONCATENATE('Diversity Panel_Genotypes'!AA294,'Diversity Panel_Genotypes'!AB294)</f>
        <v/>
      </c>
      <c r="Q295" t="str">
        <f>CONCATENATE('Diversity Panel_Genotypes'!AC294,'Diversity Panel_Genotypes'!AD294)</f>
        <v/>
      </c>
      <c r="R295" t="str">
        <f>CONCATENATE('Diversity Panel_Genotypes'!AE294,'Diversity Panel_Genotypes'!AF294)</f>
        <v/>
      </c>
      <c r="S295" t="str">
        <f>CONCATENATE('Diversity Panel_Genotypes'!AG294,'Diversity Panel_Genotypes'!AH294)</f>
        <v/>
      </c>
      <c r="T295" t="str">
        <f>CONCATENATE('Diversity Panel_Genotypes'!AI294,'Diversity Panel_Genotypes'!AJ294)</f>
        <v/>
      </c>
      <c r="U295" t="str">
        <f>CONCATENATE('Diversity Panel_Genotypes'!AK294,'Diversity Panel_Genotypes'!AL294)</f>
        <v/>
      </c>
      <c r="V295" t="str">
        <f>CONCATENATE('Diversity Panel_Genotypes'!AM294,'Diversity Panel_Genotypes'!AN294)</f>
        <v/>
      </c>
      <c r="W295" t="str">
        <f>CONCATENATE('Diversity Panel_Genotypes'!AO294,'Diversity Panel_Genotypes'!AP294)</f>
        <v/>
      </c>
      <c r="X295" t="str">
        <f>CONCATENATE('Diversity Panel_Genotypes'!AQ294,'Diversity Panel_Genotypes'!AR294)</f>
        <v/>
      </c>
      <c r="Y295" t="str">
        <f>CONCATENATE('Diversity Panel_Genotypes'!AS294,'Diversity Panel_Genotypes'!AT294)</f>
        <v/>
      </c>
      <c r="Z295" t="str">
        <f>CONCATENATE('Diversity Panel_Genotypes'!AU294,'Diversity Panel_Genotypes'!AV294)</f>
        <v/>
      </c>
      <c r="AA295" t="str">
        <f>CONCATENATE('Diversity Panel_Genotypes'!AW294,'Diversity Panel_Genotypes'!AX294)</f>
        <v/>
      </c>
      <c r="AB295" t="str">
        <f>CONCATENATE('Diversity Panel_Genotypes'!AY294,'Diversity Panel_Genotypes'!AZ294)</f>
        <v/>
      </c>
      <c r="AC295" t="str">
        <f>CONCATENATE('Diversity Panel_Genotypes'!BA294,'Diversity Panel_Genotypes'!BB294)</f>
        <v/>
      </c>
      <c r="AD295" t="str">
        <f>CONCATENATE('Diversity Panel_Genotypes'!BC294,'Diversity Panel_Genotypes'!BD294)</f>
        <v/>
      </c>
      <c r="AE295" t="str">
        <f>CONCATENATE('Diversity Panel_Genotypes'!BE294,'Diversity Panel_Genotypes'!BF294)</f>
        <v/>
      </c>
      <c r="AF295" t="str">
        <f>CONCATENATE('Diversity Panel_Genotypes'!BG294,'Diversity Panel_Genotypes'!BH294)</f>
        <v/>
      </c>
      <c r="AG295" t="str">
        <f>CONCATENATE('Diversity Panel_Genotypes'!BI294,'Diversity Panel_Genotypes'!BJ294)</f>
        <v/>
      </c>
      <c r="AH295" t="str">
        <f>CONCATENATE('Diversity Panel_Genotypes'!BK294,'Diversity Panel_Genotypes'!BL294)</f>
        <v/>
      </c>
      <c r="AI295" t="str">
        <f>CONCATENATE('Diversity Panel_Genotypes'!BM294,'Diversity Panel_Genotypes'!BN294)</f>
        <v/>
      </c>
      <c r="AJ295" t="str">
        <f>CONCATENATE('Diversity Panel_Genotypes'!BO294,'Diversity Panel_Genotypes'!BP294)</f>
        <v/>
      </c>
      <c r="AK295" t="str">
        <f>CONCATENATE('Diversity Panel_Genotypes'!BQ294,'Diversity Panel_Genotypes'!BR294)</f>
        <v/>
      </c>
      <c r="AL295" t="str">
        <f>CONCATENATE('Diversity Panel_Genotypes'!BS294,'Diversity Panel_Genotypes'!BT294)</f>
        <v/>
      </c>
      <c r="AM295" t="str">
        <f>CONCATENATE('Diversity Panel_Genotypes'!BU294,'Diversity Panel_Genotypes'!BV294)</f>
        <v/>
      </c>
      <c r="AN295" t="str">
        <f>CONCATENATE('Diversity Panel_Genotypes'!BW294,'Diversity Panel_Genotypes'!BX294)</f>
        <v/>
      </c>
      <c r="AO295" t="str">
        <f>CONCATENATE('Diversity Panel_Genotypes'!BY294,'Diversity Panel_Genotypes'!BZ294)</f>
        <v/>
      </c>
      <c r="AP295" t="str">
        <f>CONCATENATE('Diversity Panel_Genotypes'!CA294,'Diversity Panel_Genotypes'!CB294)</f>
        <v/>
      </c>
      <c r="AQ295" t="str">
        <f>CONCATENATE('Diversity Panel_Genotypes'!CC294,'Diversity Panel_Genotypes'!CD294)</f>
        <v/>
      </c>
      <c r="AR295" t="str">
        <f>CONCATENATE('Diversity Panel_Genotypes'!CE294,'Diversity Panel_Genotypes'!CF294)</f>
        <v/>
      </c>
      <c r="AS295" t="str">
        <f>CONCATENATE('Diversity Panel_Genotypes'!CG294,'Diversity Panel_Genotypes'!CH294)</f>
        <v/>
      </c>
      <c r="AT295" t="str">
        <f>CONCATENATE('Diversity Panel_Genotypes'!CI294,'Diversity Panel_Genotypes'!CJ294)</f>
        <v/>
      </c>
      <c r="AU295" t="str">
        <f>CONCATENATE('Diversity Panel_Genotypes'!CK294,'Diversity Panel_Genotypes'!CL294)</f>
        <v/>
      </c>
      <c r="AV295" t="str">
        <f>CONCATENATE('Diversity Panel_Genotypes'!CM294,'Diversity Panel_Genotypes'!CN294)</f>
        <v/>
      </c>
      <c r="AW295" t="str">
        <f>CONCATENATE('Diversity Panel_Genotypes'!CO294,'Diversity Panel_Genotypes'!CP294)</f>
        <v/>
      </c>
      <c r="AX295" t="str">
        <f>CONCATENATE('Diversity Panel_Genotypes'!CQ294,'Diversity Panel_Genotypes'!CR294)</f>
        <v/>
      </c>
      <c r="AY295" t="str">
        <f>CONCATENATE('Diversity Panel_Genotypes'!CS294,'Diversity Panel_Genotypes'!CT294)</f>
        <v/>
      </c>
      <c r="AZ295" t="str">
        <f>CONCATENATE('Diversity Panel_Genotypes'!CU294,'Diversity Panel_Genotypes'!CV294)</f>
        <v/>
      </c>
      <c r="BA295" t="str">
        <f>CONCATENATE('Diversity Panel_Genotypes'!CW294,'Diversity Panel_Genotypes'!CX294)</f>
        <v/>
      </c>
      <c r="BB295" t="str">
        <f>CONCATENATE('Diversity Panel_Genotypes'!CY294,'Diversity Panel_Genotypes'!CZ294)</f>
        <v/>
      </c>
      <c r="BC295" t="str">
        <f>CONCATENATE('Diversity Panel_Genotypes'!DA294,'Diversity Panel_Genotypes'!DB294)</f>
        <v/>
      </c>
      <c r="BD295" t="str">
        <f>CONCATENATE('Diversity Panel_Genotypes'!DC294,'Diversity Panel_Genotypes'!DD294)</f>
        <v/>
      </c>
    </row>
    <row r="296" spans="5:56" x14ac:dyDescent="0.3">
      <c r="E296" t="str">
        <f>CONCATENATE('Diversity Panel_Genotypes'!E295,'Diversity Panel_Genotypes'!F295)</f>
        <v/>
      </c>
      <c r="F296" t="str">
        <f>CONCATENATE('Diversity Panel_Genotypes'!G295,'Diversity Panel_Genotypes'!H295)</f>
        <v/>
      </c>
      <c r="G296" t="str">
        <f>CONCATENATE('Diversity Panel_Genotypes'!I295,'Diversity Panel_Genotypes'!J295)</f>
        <v/>
      </c>
      <c r="H296" t="str">
        <f>CONCATENATE('Diversity Panel_Genotypes'!K295,'Diversity Panel_Genotypes'!L295)</f>
        <v/>
      </c>
      <c r="I296" t="str">
        <f>CONCATENATE('Diversity Panel_Genotypes'!M295,'Diversity Panel_Genotypes'!N295)</f>
        <v/>
      </c>
      <c r="J296" t="str">
        <f>CONCATENATE('Diversity Panel_Genotypes'!O295,'Diversity Panel_Genotypes'!P295)</f>
        <v/>
      </c>
      <c r="K296" t="str">
        <f>CONCATENATE('Diversity Panel_Genotypes'!Q295,'Diversity Panel_Genotypes'!R295)</f>
        <v/>
      </c>
      <c r="L296" t="str">
        <f>CONCATENATE('Diversity Panel_Genotypes'!S295,'Diversity Panel_Genotypes'!T295)</f>
        <v/>
      </c>
      <c r="M296" t="str">
        <f>CONCATENATE('Diversity Panel_Genotypes'!U295,'Diversity Panel_Genotypes'!V295)</f>
        <v/>
      </c>
      <c r="N296" t="str">
        <f>CONCATENATE('Diversity Panel_Genotypes'!W295,'Diversity Panel_Genotypes'!X295)</f>
        <v/>
      </c>
      <c r="O296" t="str">
        <f>CONCATENATE('Diversity Panel_Genotypes'!Y295,'Diversity Panel_Genotypes'!Z295)</f>
        <v/>
      </c>
      <c r="P296" t="str">
        <f>CONCATENATE('Diversity Panel_Genotypes'!AA295,'Diversity Panel_Genotypes'!AB295)</f>
        <v/>
      </c>
      <c r="Q296" t="str">
        <f>CONCATENATE('Diversity Panel_Genotypes'!AC295,'Diversity Panel_Genotypes'!AD295)</f>
        <v/>
      </c>
      <c r="R296" t="str">
        <f>CONCATENATE('Diversity Panel_Genotypes'!AE295,'Diversity Panel_Genotypes'!AF295)</f>
        <v/>
      </c>
      <c r="S296" t="str">
        <f>CONCATENATE('Diversity Panel_Genotypes'!AG295,'Diversity Panel_Genotypes'!AH295)</f>
        <v/>
      </c>
      <c r="T296" t="str">
        <f>CONCATENATE('Diversity Panel_Genotypes'!AI295,'Diversity Panel_Genotypes'!AJ295)</f>
        <v/>
      </c>
      <c r="U296" t="str">
        <f>CONCATENATE('Diversity Panel_Genotypes'!AK295,'Diversity Panel_Genotypes'!AL295)</f>
        <v/>
      </c>
      <c r="V296" t="str">
        <f>CONCATENATE('Diversity Panel_Genotypes'!AM295,'Diversity Panel_Genotypes'!AN295)</f>
        <v/>
      </c>
      <c r="W296" t="str">
        <f>CONCATENATE('Diversity Panel_Genotypes'!AO295,'Diversity Panel_Genotypes'!AP295)</f>
        <v/>
      </c>
      <c r="X296" t="str">
        <f>CONCATENATE('Diversity Panel_Genotypes'!AQ295,'Diversity Panel_Genotypes'!AR295)</f>
        <v/>
      </c>
      <c r="Y296" t="str">
        <f>CONCATENATE('Diversity Panel_Genotypes'!AS295,'Diversity Panel_Genotypes'!AT295)</f>
        <v/>
      </c>
      <c r="Z296" t="str">
        <f>CONCATENATE('Diversity Panel_Genotypes'!AU295,'Diversity Panel_Genotypes'!AV295)</f>
        <v/>
      </c>
      <c r="AA296" t="str">
        <f>CONCATENATE('Diversity Panel_Genotypes'!AW295,'Diversity Panel_Genotypes'!AX295)</f>
        <v/>
      </c>
      <c r="AB296" t="str">
        <f>CONCATENATE('Diversity Panel_Genotypes'!AY295,'Diversity Panel_Genotypes'!AZ295)</f>
        <v/>
      </c>
      <c r="AC296" t="str">
        <f>CONCATENATE('Diversity Panel_Genotypes'!BA295,'Diversity Panel_Genotypes'!BB295)</f>
        <v/>
      </c>
      <c r="AD296" t="str">
        <f>CONCATENATE('Diversity Panel_Genotypes'!BC295,'Diversity Panel_Genotypes'!BD295)</f>
        <v/>
      </c>
      <c r="AE296" t="str">
        <f>CONCATENATE('Diversity Panel_Genotypes'!BE295,'Diversity Panel_Genotypes'!BF295)</f>
        <v/>
      </c>
      <c r="AF296" t="str">
        <f>CONCATENATE('Diversity Panel_Genotypes'!BG295,'Diversity Panel_Genotypes'!BH295)</f>
        <v/>
      </c>
      <c r="AG296" t="str">
        <f>CONCATENATE('Diversity Panel_Genotypes'!BI295,'Diversity Panel_Genotypes'!BJ295)</f>
        <v/>
      </c>
      <c r="AH296" t="str">
        <f>CONCATENATE('Diversity Panel_Genotypes'!BK295,'Diversity Panel_Genotypes'!BL295)</f>
        <v/>
      </c>
      <c r="AI296" t="str">
        <f>CONCATENATE('Diversity Panel_Genotypes'!BM295,'Diversity Panel_Genotypes'!BN295)</f>
        <v/>
      </c>
      <c r="AJ296" t="str">
        <f>CONCATENATE('Diversity Panel_Genotypes'!BO295,'Diversity Panel_Genotypes'!BP295)</f>
        <v/>
      </c>
      <c r="AK296" t="str">
        <f>CONCATENATE('Diversity Panel_Genotypes'!BQ295,'Diversity Panel_Genotypes'!BR295)</f>
        <v/>
      </c>
      <c r="AL296" t="str">
        <f>CONCATENATE('Diversity Panel_Genotypes'!BS295,'Diversity Panel_Genotypes'!BT295)</f>
        <v/>
      </c>
      <c r="AM296" t="str">
        <f>CONCATENATE('Diversity Panel_Genotypes'!BU295,'Diversity Panel_Genotypes'!BV295)</f>
        <v/>
      </c>
      <c r="AN296" t="str">
        <f>CONCATENATE('Diversity Panel_Genotypes'!BW295,'Diversity Panel_Genotypes'!BX295)</f>
        <v/>
      </c>
      <c r="AO296" t="str">
        <f>CONCATENATE('Diversity Panel_Genotypes'!BY295,'Diversity Panel_Genotypes'!BZ295)</f>
        <v/>
      </c>
      <c r="AP296" t="str">
        <f>CONCATENATE('Diversity Panel_Genotypes'!CA295,'Diversity Panel_Genotypes'!CB295)</f>
        <v/>
      </c>
      <c r="AQ296" t="str">
        <f>CONCATENATE('Diversity Panel_Genotypes'!CC295,'Diversity Panel_Genotypes'!CD295)</f>
        <v/>
      </c>
      <c r="AR296" t="str">
        <f>CONCATENATE('Diversity Panel_Genotypes'!CE295,'Diversity Panel_Genotypes'!CF295)</f>
        <v/>
      </c>
      <c r="AS296" t="str">
        <f>CONCATENATE('Diversity Panel_Genotypes'!CG295,'Diversity Panel_Genotypes'!CH295)</f>
        <v/>
      </c>
      <c r="AT296" t="str">
        <f>CONCATENATE('Diversity Panel_Genotypes'!CI295,'Diversity Panel_Genotypes'!CJ295)</f>
        <v/>
      </c>
      <c r="AU296" t="str">
        <f>CONCATENATE('Diversity Panel_Genotypes'!CK295,'Diversity Panel_Genotypes'!CL295)</f>
        <v/>
      </c>
      <c r="AV296" t="str">
        <f>CONCATENATE('Diversity Panel_Genotypes'!CM295,'Diversity Panel_Genotypes'!CN295)</f>
        <v/>
      </c>
      <c r="AW296" t="str">
        <f>CONCATENATE('Diversity Panel_Genotypes'!CO295,'Diversity Panel_Genotypes'!CP295)</f>
        <v/>
      </c>
      <c r="AX296" t="str">
        <f>CONCATENATE('Diversity Panel_Genotypes'!CQ295,'Diversity Panel_Genotypes'!CR295)</f>
        <v/>
      </c>
      <c r="AY296" t="str">
        <f>CONCATENATE('Diversity Panel_Genotypes'!CS295,'Diversity Panel_Genotypes'!CT295)</f>
        <v/>
      </c>
      <c r="AZ296" t="str">
        <f>CONCATENATE('Diversity Panel_Genotypes'!CU295,'Diversity Panel_Genotypes'!CV295)</f>
        <v/>
      </c>
      <c r="BA296" t="str">
        <f>CONCATENATE('Diversity Panel_Genotypes'!CW295,'Diversity Panel_Genotypes'!CX295)</f>
        <v/>
      </c>
      <c r="BB296" t="str">
        <f>CONCATENATE('Diversity Panel_Genotypes'!CY295,'Diversity Panel_Genotypes'!CZ295)</f>
        <v/>
      </c>
      <c r="BC296" t="str">
        <f>CONCATENATE('Diversity Panel_Genotypes'!DA295,'Diversity Panel_Genotypes'!DB295)</f>
        <v/>
      </c>
      <c r="BD296" t="str">
        <f>CONCATENATE('Diversity Panel_Genotypes'!DC295,'Diversity Panel_Genotypes'!DD295)</f>
        <v/>
      </c>
    </row>
    <row r="297" spans="5:56" x14ac:dyDescent="0.3">
      <c r="E297" t="str">
        <f>CONCATENATE('Diversity Panel_Genotypes'!E296,'Diversity Panel_Genotypes'!F296)</f>
        <v/>
      </c>
      <c r="F297" t="str">
        <f>CONCATENATE('Diversity Panel_Genotypes'!G296,'Diversity Panel_Genotypes'!H296)</f>
        <v/>
      </c>
      <c r="G297" t="str">
        <f>CONCATENATE('Diversity Panel_Genotypes'!I296,'Diversity Panel_Genotypes'!J296)</f>
        <v/>
      </c>
      <c r="H297" t="str">
        <f>CONCATENATE('Diversity Panel_Genotypes'!K296,'Diversity Panel_Genotypes'!L296)</f>
        <v/>
      </c>
      <c r="I297" t="str">
        <f>CONCATENATE('Diversity Panel_Genotypes'!M296,'Diversity Panel_Genotypes'!N296)</f>
        <v/>
      </c>
      <c r="J297" t="str">
        <f>CONCATENATE('Diversity Panel_Genotypes'!O296,'Diversity Panel_Genotypes'!P296)</f>
        <v/>
      </c>
      <c r="K297" t="str">
        <f>CONCATENATE('Diversity Panel_Genotypes'!Q296,'Diversity Panel_Genotypes'!R296)</f>
        <v/>
      </c>
      <c r="L297" t="str">
        <f>CONCATENATE('Diversity Panel_Genotypes'!S296,'Diversity Panel_Genotypes'!T296)</f>
        <v/>
      </c>
      <c r="M297" t="str">
        <f>CONCATENATE('Diversity Panel_Genotypes'!U296,'Diversity Panel_Genotypes'!V296)</f>
        <v/>
      </c>
      <c r="N297" t="str">
        <f>CONCATENATE('Diversity Panel_Genotypes'!W296,'Diversity Panel_Genotypes'!X296)</f>
        <v/>
      </c>
      <c r="O297" t="str">
        <f>CONCATENATE('Diversity Panel_Genotypes'!Y296,'Diversity Panel_Genotypes'!Z296)</f>
        <v/>
      </c>
      <c r="P297" t="str">
        <f>CONCATENATE('Diversity Panel_Genotypes'!AA296,'Diversity Panel_Genotypes'!AB296)</f>
        <v/>
      </c>
      <c r="Q297" t="str">
        <f>CONCATENATE('Diversity Panel_Genotypes'!AC296,'Diversity Panel_Genotypes'!AD296)</f>
        <v/>
      </c>
      <c r="R297" t="str">
        <f>CONCATENATE('Diversity Panel_Genotypes'!AE296,'Diversity Panel_Genotypes'!AF296)</f>
        <v/>
      </c>
      <c r="S297" t="str">
        <f>CONCATENATE('Diversity Panel_Genotypes'!AG296,'Diversity Panel_Genotypes'!AH296)</f>
        <v/>
      </c>
      <c r="T297" t="str">
        <f>CONCATENATE('Diversity Panel_Genotypes'!AI296,'Diversity Panel_Genotypes'!AJ296)</f>
        <v/>
      </c>
      <c r="U297" t="str">
        <f>CONCATENATE('Diversity Panel_Genotypes'!AK296,'Diversity Panel_Genotypes'!AL296)</f>
        <v/>
      </c>
      <c r="V297" t="str">
        <f>CONCATENATE('Diversity Panel_Genotypes'!AM296,'Diversity Panel_Genotypes'!AN296)</f>
        <v/>
      </c>
      <c r="W297" t="str">
        <f>CONCATENATE('Diversity Panel_Genotypes'!AO296,'Diversity Panel_Genotypes'!AP296)</f>
        <v/>
      </c>
      <c r="X297" t="str">
        <f>CONCATENATE('Diversity Panel_Genotypes'!AQ296,'Diversity Panel_Genotypes'!AR296)</f>
        <v/>
      </c>
      <c r="Y297" t="str">
        <f>CONCATENATE('Diversity Panel_Genotypes'!AS296,'Diversity Panel_Genotypes'!AT296)</f>
        <v/>
      </c>
      <c r="Z297" t="str">
        <f>CONCATENATE('Diversity Panel_Genotypes'!AU296,'Diversity Panel_Genotypes'!AV296)</f>
        <v/>
      </c>
      <c r="AA297" t="str">
        <f>CONCATENATE('Diversity Panel_Genotypes'!AW296,'Diversity Panel_Genotypes'!AX296)</f>
        <v/>
      </c>
      <c r="AB297" t="str">
        <f>CONCATENATE('Diversity Panel_Genotypes'!AY296,'Diversity Panel_Genotypes'!AZ296)</f>
        <v/>
      </c>
      <c r="AC297" t="str">
        <f>CONCATENATE('Diversity Panel_Genotypes'!BA296,'Diversity Panel_Genotypes'!BB296)</f>
        <v/>
      </c>
      <c r="AD297" t="str">
        <f>CONCATENATE('Diversity Panel_Genotypes'!BC296,'Diversity Panel_Genotypes'!BD296)</f>
        <v/>
      </c>
      <c r="AE297" t="str">
        <f>CONCATENATE('Diversity Panel_Genotypes'!BE296,'Diversity Panel_Genotypes'!BF296)</f>
        <v/>
      </c>
      <c r="AF297" t="str">
        <f>CONCATENATE('Diversity Panel_Genotypes'!BG296,'Diversity Panel_Genotypes'!BH296)</f>
        <v/>
      </c>
      <c r="AG297" t="str">
        <f>CONCATENATE('Diversity Panel_Genotypes'!BI296,'Diversity Panel_Genotypes'!BJ296)</f>
        <v/>
      </c>
      <c r="AH297" t="str">
        <f>CONCATENATE('Diversity Panel_Genotypes'!BK296,'Diversity Panel_Genotypes'!BL296)</f>
        <v/>
      </c>
      <c r="AI297" t="str">
        <f>CONCATENATE('Diversity Panel_Genotypes'!BM296,'Diversity Panel_Genotypes'!BN296)</f>
        <v/>
      </c>
      <c r="AJ297" t="str">
        <f>CONCATENATE('Diversity Panel_Genotypes'!BO296,'Diversity Panel_Genotypes'!BP296)</f>
        <v/>
      </c>
      <c r="AK297" t="str">
        <f>CONCATENATE('Diversity Panel_Genotypes'!BQ296,'Diversity Panel_Genotypes'!BR296)</f>
        <v/>
      </c>
      <c r="AL297" t="str">
        <f>CONCATENATE('Diversity Panel_Genotypes'!BS296,'Diversity Panel_Genotypes'!BT296)</f>
        <v/>
      </c>
      <c r="AM297" t="str">
        <f>CONCATENATE('Diversity Panel_Genotypes'!BU296,'Diversity Panel_Genotypes'!BV296)</f>
        <v/>
      </c>
      <c r="AN297" t="str">
        <f>CONCATENATE('Diversity Panel_Genotypes'!BW296,'Diversity Panel_Genotypes'!BX296)</f>
        <v/>
      </c>
      <c r="AO297" t="str">
        <f>CONCATENATE('Diversity Panel_Genotypes'!BY296,'Diversity Panel_Genotypes'!BZ296)</f>
        <v/>
      </c>
      <c r="AP297" t="str">
        <f>CONCATENATE('Diversity Panel_Genotypes'!CA296,'Diversity Panel_Genotypes'!CB296)</f>
        <v/>
      </c>
      <c r="AQ297" t="str">
        <f>CONCATENATE('Diversity Panel_Genotypes'!CC296,'Diversity Panel_Genotypes'!CD296)</f>
        <v/>
      </c>
      <c r="AR297" t="str">
        <f>CONCATENATE('Diversity Panel_Genotypes'!CE296,'Diversity Panel_Genotypes'!CF296)</f>
        <v/>
      </c>
      <c r="AS297" t="str">
        <f>CONCATENATE('Diversity Panel_Genotypes'!CG296,'Diversity Panel_Genotypes'!CH296)</f>
        <v/>
      </c>
      <c r="AT297" t="str">
        <f>CONCATENATE('Diversity Panel_Genotypes'!CI296,'Diversity Panel_Genotypes'!CJ296)</f>
        <v/>
      </c>
      <c r="AU297" t="str">
        <f>CONCATENATE('Diversity Panel_Genotypes'!CK296,'Diversity Panel_Genotypes'!CL296)</f>
        <v/>
      </c>
      <c r="AV297" t="str">
        <f>CONCATENATE('Diversity Panel_Genotypes'!CM296,'Diversity Panel_Genotypes'!CN296)</f>
        <v/>
      </c>
      <c r="AW297" t="str">
        <f>CONCATENATE('Diversity Panel_Genotypes'!CO296,'Diversity Panel_Genotypes'!CP296)</f>
        <v/>
      </c>
      <c r="AX297" t="str">
        <f>CONCATENATE('Diversity Panel_Genotypes'!CQ296,'Diversity Panel_Genotypes'!CR296)</f>
        <v/>
      </c>
      <c r="AY297" t="str">
        <f>CONCATENATE('Diversity Panel_Genotypes'!CS296,'Diversity Panel_Genotypes'!CT296)</f>
        <v/>
      </c>
      <c r="AZ297" t="str">
        <f>CONCATENATE('Diversity Panel_Genotypes'!CU296,'Diversity Panel_Genotypes'!CV296)</f>
        <v/>
      </c>
      <c r="BA297" t="str">
        <f>CONCATENATE('Diversity Panel_Genotypes'!CW296,'Diversity Panel_Genotypes'!CX296)</f>
        <v/>
      </c>
      <c r="BB297" t="str">
        <f>CONCATENATE('Diversity Panel_Genotypes'!CY296,'Diversity Panel_Genotypes'!CZ296)</f>
        <v/>
      </c>
      <c r="BC297" t="str">
        <f>CONCATENATE('Diversity Panel_Genotypes'!DA296,'Diversity Panel_Genotypes'!DB296)</f>
        <v/>
      </c>
      <c r="BD297" t="str">
        <f>CONCATENATE('Diversity Panel_Genotypes'!DC296,'Diversity Panel_Genotypes'!DD296)</f>
        <v/>
      </c>
    </row>
    <row r="298" spans="5:56" x14ac:dyDescent="0.3">
      <c r="E298" t="str">
        <f>CONCATENATE('Diversity Panel_Genotypes'!E297,'Diversity Panel_Genotypes'!F297)</f>
        <v/>
      </c>
      <c r="F298" t="str">
        <f>CONCATENATE('Diversity Panel_Genotypes'!G297,'Diversity Panel_Genotypes'!H297)</f>
        <v/>
      </c>
      <c r="G298" t="str">
        <f>CONCATENATE('Diversity Panel_Genotypes'!I297,'Diversity Panel_Genotypes'!J297)</f>
        <v/>
      </c>
      <c r="H298" t="str">
        <f>CONCATENATE('Diversity Panel_Genotypes'!K297,'Diversity Panel_Genotypes'!L297)</f>
        <v/>
      </c>
      <c r="I298" t="str">
        <f>CONCATENATE('Diversity Panel_Genotypes'!M297,'Diversity Panel_Genotypes'!N297)</f>
        <v/>
      </c>
      <c r="J298" t="str">
        <f>CONCATENATE('Diversity Panel_Genotypes'!O297,'Diversity Panel_Genotypes'!P297)</f>
        <v/>
      </c>
      <c r="K298" t="str">
        <f>CONCATENATE('Diversity Panel_Genotypes'!Q297,'Diversity Panel_Genotypes'!R297)</f>
        <v/>
      </c>
      <c r="L298" t="str">
        <f>CONCATENATE('Diversity Panel_Genotypes'!S297,'Diversity Panel_Genotypes'!T297)</f>
        <v/>
      </c>
      <c r="M298" t="str">
        <f>CONCATENATE('Diversity Panel_Genotypes'!U297,'Diversity Panel_Genotypes'!V297)</f>
        <v/>
      </c>
      <c r="N298" t="str">
        <f>CONCATENATE('Diversity Panel_Genotypes'!W297,'Diversity Panel_Genotypes'!X297)</f>
        <v/>
      </c>
      <c r="O298" t="str">
        <f>CONCATENATE('Diversity Panel_Genotypes'!Y297,'Diversity Panel_Genotypes'!Z297)</f>
        <v/>
      </c>
      <c r="P298" t="str">
        <f>CONCATENATE('Diversity Panel_Genotypes'!AA297,'Diversity Panel_Genotypes'!AB297)</f>
        <v/>
      </c>
      <c r="Q298" t="str">
        <f>CONCATENATE('Diversity Panel_Genotypes'!AC297,'Diversity Panel_Genotypes'!AD297)</f>
        <v/>
      </c>
      <c r="R298" t="str">
        <f>CONCATENATE('Diversity Panel_Genotypes'!AE297,'Diversity Panel_Genotypes'!AF297)</f>
        <v/>
      </c>
      <c r="S298" t="str">
        <f>CONCATENATE('Diversity Panel_Genotypes'!AG297,'Diversity Panel_Genotypes'!AH297)</f>
        <v/>
      </c>
      <c r="T298" t="str">
        <f>CONCATENATE('Diversity Panel_Genotypes'!AI297,'Diversity Panel_Genotypes'!AJ297)</f>
        <v/>
      </c>
      <c r="U298" t="str">
        <f>CONCATENATE('Diversity Panel_Genotypes'!AK297,'Diversity Panel_Genotypes'!AL297)</f>
        <v/>
      </c>
      <c r="V298" t="str">
        <f>CONCATENATE('Diversity Panel_Genotypes'!AM297,'Diversity Panel_Genotypes'!AN297)</f>
        <v/>
      </c>
      <c r="W298" t="str">
        <f>CONCATENATE('Diversity Panel_Genotypes'!AO297,'Diversity Panel_Genotypes'!AP297)</f>
        <v/>
      </c>
      <c r="X298" t="str">
        <f>CONCATENATE('Diversity Panel_Genotypes'!AQ297,'Diversity Panel_Genotypes'!AR297)</f>
        <v/>
      </c>
      <c r="Y298" t="str">
        <f>CONCATENATE('Diversity Panel_Genotypes'!AS297,'Diversity Panel_Genotypes'!AT297)</f>
        <v/>
      </c>
      <c r="Z298" t="str">
        <f>CONCATENATE('Diversity Panel_Genotypes'!AU297,'Diversity Panel_Genotypes'!AV297)</f>
        <v/>
      </c>
      <c r="AA298" t="str">
        <f>CONCATENATE('Diversity Panel_Genotypes'!AW297,'Diversity Panel_Genotypes'!AX297)</f>
        <v/>
      </c>
      <c r="AB298" t="str">
        <f>CONCATENATE('Diversity Panel_Genotypes'!AY297,'Diversity Panel_Genotypes'!AZ297)</f>
        <v/>
      </c>
      <c r="AC298" t="str">
        <f>CONCATENATE('Diversity Panel_Genotypes'!BA297,'Diversity Panel_Genotypes'!BB297)</f>
        <v/>
      </c>
      <c r="AD298" t="str">
        <f>CONCATENATE('Diversity Panel_Genotypes'!BC297,'Diversity Panel_Genotypes'!BD297)</f>
        <v/>
      </c>
      <c r="AE298" t="str">
        <f>CONCATENATE('Diversity Panel_Genotypes'!BE297,'Diversity Panel_Genotypes'!BF297)</f>
        <v/>
      </c>
      <c r="AF298" t="str">
        <f>CONCATENATE('Diversity Panel_Genotypes'!BG297,'Diversity Panel_Genotypes'!BH297)</f>
        <v/>
      </c>
      <c r="AG298" t="str">
        <f>CONCATENATE('Diversity Panel_Genotypes'!BI297,'Diversity Panel_Genotypes'!BJ297)</f>
        <v/>
      </c>
      <c r="AH298" t="str">
        <f>CONCATENATE('Diversity Panel_Genotypes'!BK297,'Diversity Panel_Genotypes'!BL297)</f>
        <v/>
      </c>
      <c r="AI298" t="str">
        <f>CONCATENATE('Diversity Panel_Genotypes'!BM297,'Diversity Panel_Genotypes'!BN297)</f>
        <v/>
      </c>
      <c r="AJ298" t="str">
        <f>CONCATENATE('Diversity Panel_Genotypes'!BO297,'Diversity Panel_Genotypes'!BP297)</f>
        <v/>
      </c>
      <c r="AK298" t="str">
        <f>CONCATENATE('Diversity Panel_Genotypes'!BQ297,'Diversity Panel_Genotypes'!BR297)</f>
        <v/>
      </c>
      <c r="AL298" t="str">
        <f>CONCATENATE('Diversity Panel_Genotypes'!BS297,'Diversity Panel_Genotypes'!BT297)</f>
        <v/>
      </c>
      <c r="AM298" t="str">
        <f>CONCATENATE('Diversity Panel_Genotypes'!BU297,'Diversity Panel_Genotypes'!BV297)</f>
        <v/>
      </c>
      <c r="AN298" t="str">
        <f>CONCATENATE('Diversity Panel_Genotypes'!BW297,'Diversity Panel_Genotypes'!BX297)</f>
        <v/>
      </c>
      <c r="AO298" t="str">
        <f>CONCATENATE('Diversity Panel_Genotypes'!BY297,'Diversity Panel_Genotypes'!BZ297)</f>
        <v/>
      </c>
      <c r="AP298" t="str">
        <f>CONCATENATE('Diversity Panel_Genotypes'!CA297,'Diversity Panel_Genotypes'!CB297)</f>
        <v/>
      </c>
      <c r="AQ298" t="str">
        <f>CONCATENATE('Diversity Panel_Genotypes'!CC297,'Diversity Panel_Genotypes'!CD297)</f>
        <v/>
      </c>
      <c r="AR298" t="str">
        <f>CONCATENATE('Diversity Panel_Genotypes'!CE297,'Diversity Panel_Genotypes'!CF297)</f>
        <v/>
      </c>
      <c r="AS298" t="str">
        <f>CONCATENATE('Diversity Panel_Genotypes'!CG297,'Diversity Panel_Genotypes'!CH297)</f>
        <v/>
      </c>
      <c r="AT298" t="str">
        <f>CONCATENATE('Diversity Panel_Genotypes'!CI297,'Diversity Panel_Genotypes'!CJ297)</f>
        <v/>
      </c>
      <c r="AU298" t="str">
        <f>CONCATENATE('Diversity Panel_Genotypes'!CK297,'Diversity Panel_Genotypes'!CL297)</f>
        <v/>
      </c>
      <c r="AV298" t="str">
        <f>CONCATENATE('Diversity Panel_Genotypes'!CM297,'Diversity Panel_Genotypes'!CN297)</f>
        <v/>
      </c>
      <c r="AW298" t="str">
        <f>CONCATENATE('Diversity Panel_Genotypes'!CO297,'Diversity Panel_Genotypes'!CP297)</f>
        <v/>
      </c>
      <c r="AX298" t="str">
        <f>CONCATENATE('Diversity Panel_Genotypes'!CQ297,'Diversity Panel_Genotypes'!CR297)</f>
        <v/>
      </c>
      <c r="AY298" t="str">
        <f>CONCATENATE('Diversity Panel_Genotypes'!CS297,'Diversity Panel_Genotypes'!CT297)</f>
        <v/>
      </c>
      <c r="AZ298" t="str">
        <f>CONCATENATE('Diversity Panel_Genotypes'!CU297,'Diversity Panel_Genotypes'!CV297)</f>
        <v/>
      </c>
      <c r="BA298" t="str">
        <f>CONCATENATE('Diversity Panel_Genotypes'!CW297,'Diversity Panel_Genotypes'!CX297)</f>
        <v/>
      </c>
      <c r="BB298" t="str">
        <f>CONCATENATE('Diversity Panel_Genotypes'!CY297,'Diversity Panel_Genotypes'!CZ297)</f>
        <v/>
      </c>
      <c r="BC298" t="str">
        <f>CONCATENATE('Diversity Panel_Genotypes'!DA297,'Diversity Panel_Genotypes'!DB297)</f>
        <v/>
      </c>
      <c r="BD298" t="str">
        <f>CONCATENATE('Diversity Panel_Genotypes'!DC297,'Diversity Panel_Genotypes'!DD297)</f>
        <v/>
      </c>
    </row>
    <row r="299" spans="5:56" x14ac:dyDescent="0.3">
      <c r="E299" t="str">
        <f>CONCATENATE('Diversity Panel_Genotypes'!E298,'Diversity Panel_Genotypes'!F298)</f>
        <v/>
      </c>
      <c r="F299" t="str">
        <f>CONCATENATE('Diversity Panel_Genotypes'!G298,'Diversity Panel_Genotypes'!H298)</f>
        <v/>
      </c>
      <c r="G299" t="str">
        <f>CONCATENATE('Diversity Panel_Genotypes'!I298,'Diversity Panel_Genotypes'!J298)</f>
        <v/>
      </c>
      <c r="H299" t="str">
        <f>CONCATENATE('Diversity Panel_Genotypes'!K298,'Diversity Panel_Genotypes'!L298)</f>
        <v/>
      </c>
      <c r="I299" t="str">
        <f>CONCATENATE('Diversity Panel_Genotypes'!M298,'Diversity Panel_Genotypes'!N298)</f>
        <v/>
      </c>
      <c r="J299" t="str">
        <f>CONCATENATE('Diversity Panel_Genotypes'!O298,'Diversity Panel_Genotypes'!P298)</f>
        <v/>
      </c>
      <c r="K299" t="str">
        <f>CONCATENATE('Diversity Panel_Genotypes'!Q298,'Diversity Panel_Genotypes'!R298)</f>
        <v/>
      </c>
      <c r="L299" t="str">
        <f>CONCATENATE('Diversity Panel_Genotypes'!S298,'Diversity Panel_Genotypes'!T298)</f>
        <v/>
      </c>
      <c r="M299" t="str">
        <f>CONCATENATE('Diversity Panel_Genotypes'!U298,'Diversity Panel_Genotypes'!V298)</f>
        <v/>
      </c>
      <c r="N299" t="str">
        <f>CONCATENATE('Diversity Panel_Genotypes'!W298,'Diversity Panel_Genotypes'!X298)</f>
        <v/>
      </c>
      <c r="O299" t="str">
        <f>CONCATENATE('Diversity Panel_Genotypes'!Y298,'Diversity Panel_Genotypes'!Z298)</f>
        <v/>
      </c>
      <c r="P299" t="str">
        <f>CONCATENATE('Diversity Panel_Genotypes'!AA298,'Diversity Panel_Genotypes'!AB298)</f>
        <v/>
      </c>
      <c r="Q299" t="str">
        <f>CONCATENATE('Diversity Panel_Genotypes'!AC298,'Diversity Panel_Genotypes'!AD298)</f>
        <v/>
      </c>
      <c r="R299" t="str">
        <f>CONCATENATE('Diversity Panel_Genotypes'!AE298,'Diversity Panel_Genotypes'!AF298)</f>
        <v/>
      </c>
      <c r="S299" t="str">
        <f>CONCATENATE('Diversity Panel_Genotypes'!AG298,'Diversity Panel_Genotypes'!AH298)</f>
        <v/>
      </c>
      <c r="T299" t="str">
        <f>CONCATENATE('Diversity Panel_Genotypes'!AI298,'Diversity Panel_Genotypes'!AJ298)</f>
        <v/>
      </c>
      <c r="U299" t="str">
        <f>CONCATENATE('Diversity Panel_Genotypes'!AK298,'Diversity Panel_Genotypes'!AL298)</f>
        <v/>
      </c>
      <c r="V299" t="str">
        <f>CONCATENATE('Diversity Panel_Genotypes'!AM298,'Diversity Panel_Genotypes'!AN298)</f>
        <v/>
      </c>
      <c r="W299" t="str">
        <f>CONCATENATE('Diversity Panel_Genotypes'!AO298,'Diversity Panel_Genotypes'!AP298)</f>
        <v/>
      </c>
      <c r="X299" t="str">
        <f>CONCATENATE('Diversity Panel_Genotypes'!AQ298,'Diversity Panel_Genotypes'!AR298)</f>
        <v/>
      </c>
      <c r="Y299" t="str">
        <f>CONCATENATE('Diversity Panel_Genotypes'!AS298,'Diversity Panel_Genotypes'!AT298)</f>
        <v/>
      </c>
      <c r="Z299" t="str">
        <f>CONCATENATE('Diversity Panel_Genotypes'!AU298,'Diversity Panel_Genotypes'!AV298)</f>
        <v/>
      </c>
      <c r="AA299" t="str">
        <f>CONCATENATE('Diversity Panel_Genotypes'!AW298,'Diversity Panel_Genotypes'!AX298)</f>
        <v/>
      </c>
      <c r="AB299" t="str">
        <f>CONCATENATE('Diversity Panel_Genotypes'!AY298,'Diversity Panel_Genotypes'!AZ298)</f>
        <v/>
      </c>
      <c r="AC299" t="str">
        <f>CONCATENATE('Diversity Panel_Genotypes'!BA298,'Diversity Panel_Genotypes'!BB298)</f>
        <v/>
      </c>
      <c r="AD299" t="str">
        <f>CONCATENATE('Diversity Panel_Genotypes'!BC298,'Diversity Panel_Genotypes'!BD298)</f>
        <v/>
      </c>
      <c r="AE299" t="str">
        <f>CONCATENATE('Diversity Panel_Genotypes'!BE298,'Diversity Panel_Genotypes'!BF298)</f>
        <v/>
      </c>
      <c r="AF299" t="str">
        <f>CONCATENATE('Diversity Panel_Genotypes'!BG298,'Diversity Panel_Genotypes'!BH298)</f>
        <v/>
      </c>
      <c r="AG299" t="str">
        <f>CONCATENATE('Diversity Panel_Genotypes'!BI298,'Diversity Panel_Genotypes'!BJ298)</f>
        <v/>
      </c>
      <c r="AH299" t="str">
        <f>CONCATENATE('Diversity Panel_Genotypes'!BK298,'Diversity Panel_Genotypes'!BL298)</f>
        <v/>
      </c>
      <c r="AI299" t="str">
        <f>CONCATENATE('Diversity Panel_Genotypes'!BM298,'Diversity Panel_Genotypes'!BN298)</f>
        <v/>
      </c>
      <c r="AJ299" t="str">
        <f>CONCATENATE('Diversity Panel_Genotypes'!BO298,'Diversity Panel_Genotypes'!BP298)</f>
        <v/>
      </c>
      <c r="AK299" t="str">
        <f>CONCATENATE('Diversity Panel_Genotypes'!BQ298,'Diversity Panel_Genotypes'!BR298)</f>
        <v/>
      </c>
      <c r="AL299" t="str">
        <f>CONCATENATE('Diversity Panel_Genotypes'!BS298,'Diversity Panel_Genotypes'!BT298)</f>
        <v/>
      </c>
      <c r="AM299" t="str">
        <f>CONCATENATE('Diversity Panel_Genotypes'!BU298,'Diversity Panel_Genotypes'!BV298)</f>
        <v/>
      </c>
      <c r="AN299" t="str">
        <f>CONCATENATE('Diversity Panel_Genotypes'!BW298,'Diversity Panel_Genotypes'!BX298)</f>
        <v/>
      </c>
      <c r="AO299" t="str">
        <f>CONCATENATE('Diversity Panel_Genotypes'!BY298,'Diversity Panel_Genotypes'!BZ298)</f>
        <v/>
      </c>
      <c r="AP299" t="str">
        <f>CONCATENATE('Diversity Panel_Genotypes'!CA298,'Diversity Panel_Genotypes'!CB298)</f>
        <v/>
      </c>
      <c r="AQ299" t="str">
        <f>CONCATENATE('Diversity Panel_Genotypes'!CC298,'Diversity Panel_Genotypes'!CD298)</f>
        <v/>
      </c>
      <c r="AR299" t="str">
        <f>CONCATENATE('Diversity Panel_Genotypes'!CE298,'Diversity Panel_Genotypes'!CF298)</f>
        <v/>
      </c>
      <c r="AS299" t="str">
        <f>CONCATENATE('Diversity Panel_Genotypes'!CG298,'Diversity Panel_Genotypes'!CH298)</f>
        <v/>
      </c>
      <c r="AT299" t="str">
        <f>CONCATENATE('Diversity Panel_Genotypes'!CI298,'Diversity Panel_Genotypes'!CJ298)</f>
        <v/>
      </c>
      <c r="AU299" t="str">
        <f>CONCATENATE('Diversity Panel_Genotypes'!CK298,'Diversity Panel_Genotypes'!CL298)</f>
        <v/>
      </c>
      <c r="AV299" t="str">
        <f>CONCATENATE('Diversity Panel_Genotypes'!CM298,'Diversity Panel_Genotypes'!CN298)</f>
        <v/>
      </c>
      <c r="AW299" t="str">
        <f>CONCATENATE('Diversity Panel_Genotypes'!CO298,'Diversity Panel_Genotypes'!CP298)</f>
        <v/>
      </c>
      <c r="AX299" t="str">
        <f>CONCATENATE('Diversity Panel_Genotypes'!CQ298,'Diversity Panel_Genotypes'!CR298)</f>
        <v/>
      </c>
      <c r="AY299" t="str">
        <f>CONCATENATE('Diversity Panel_Genotypes'!CS298,'Diversity Panel_Genotypes'!CT298)</f>
        <v/>
      </c>
      <c r="AZ299" t="str">
        <f>CONCATENATE('Diversity Panel_Genotypes'!CU298,'Diversity Panel_Genotypes'!CV298)</f>
        <v/>
      </c>
      <c r="BA299" t="str">
        <f>CONCATENATE('Diversity Panel_Genotypes'!CW298,'Diversity Panel_Genotypes'!CX298)</f>
        <v/>
      </c>
      <c r="BB299" t="str">
        <f>CONCATENATE('Diversity Panel_Genotypes'!CY298,'Diversity Panel_Genotypes'!CZ298)</f>
        <v/>
      </c>
      <c r="BC299" t="str">
        <f>CONCATENATE('Diversity Panel_Genotypes'!DA298,'Diversity Panel_Genotypes'!DB298)</f>
        <v/>
      </c>
      <c r="BD299" t="str">
        <f>CONCATENATE('Diversity Panel_Genotypes'!DC298,'Diversity Panel_Genotypes'!DD298)</f>
        <v/>
      </c>
    </row>
    <row r="300" spans="5:56" x14ac:dyDescent="0.3">
      <c r="E300" t="str">
        <f>CONCATENATE('Diversity Panel_Genotypes'!E299,'Diversity Panel_Genotypes'!F299)</f>
        <v/>
      </c>
      <c r="F300" t="str">
        <f>CONCATENATE('Diversity Panel_Genotypes'!G299,'Diversity Panel_Genotypes'!H299)</f>
        <v/>
      </c>
      <c r="G300" t="str">
        <f>CONCATENATE('Diversity Panel_Genotypes'!I299,'Diversity Panel_Genotypes'!J299)</f>
        <v/>
      </c>
      <c r="H300" t="str">
        <f>CONCATENATE('Diversity Panel_Genotypes'!K299,'Diversity Panel_Genotypes'!L299)</f>
        <v/>
      </c>
      <c r="I300" t="str">
        <f>CONCATENATE('Diversity Panel_Genotypes'!M299,'Diversity Panel_Genotypes'!N299)</f>
        <v/>
      </c>
      <c r="J300" t="str">
        <f>CONCATENATE('Diversity Panel_Genotypes'!O299,'Diversity Panel_Genotypes'!P299)</f>
        <v/>
      </c>
      <c r="K300" t="str">
        <f>CONCATENATE('Diversity Panel_Genotypes'!Q299,'Diversity Panel_Genotypes'!R299)</f>
        <v/>
      </c>
      <c r="L300" t="str">
        <f>CONCATENATE('Diversity Panel_Genotypes'!S299,'Diversity Panel_Genotypes'!T299)</f>
        <v/>
      </c>
      <c r="M300" t="str">
        <f>CONCATENATE('Diversity Panel_Genotypes'!U299,'Diversity Panel_Genotypes'!V299)</f>
        <v/>
      </c>
      <c r="N300" t="str">
        <f>CONCATENATE('Diversity Panel_Genotypes'!W299,'Diversity Panel_Genotypes'!X299)</f>
        <v/>
      </c>
      <c r="O300" t="str">
        <f>CONCATENATE('Diversity Panel_Genotypes'!Y299,'Diversity Panel_Genotypes'!Z299)</f>
        <v/>
      </c>
      <c r="P300" t="str">
        <f>CONCATENATE('Diversity Panel_Genotypes'!AA299,'Diversity Panel_Genotypes'!AB299)</f>
        <v/>
      </c>
      <c r="Q300" t="str">
        <f>CONCATENATE('Diversity Panel_Genotypes'!AC299,'Diversity Panel_Genotypes'!AD299)</f>
        <v/>
      </c>
      <c r="R300" t="str">
        <f>CONCATENATE('Diversity Panel_Genotypes'!AE299,'Diversity Panel_Genotypes'!AF299)</f>
        <v/>
      </c>
      <c r="S300" t="str">
        <f>CONCATENATE('Diversity Panel_Genotypes'!AG299,'Diversity Panel_Genotypes'!AH299)</f>
        <v/>
      </c>
      <c r="T300" t="str">
        <f>CONCATENATE('Diversity Panel_Genotypes'!AI299,'Diversity Panel_Genotypes'!AJ299)</f>
        <v/>
      </c>
      <c r="U300" t="str">
        <f>CONCATENATE('Diversity Panel_Genotypes'!AK299,'Diversity Panel_Genotypes'!AL299)</f>
        <v/>
      </c>
      <c r="V300" t="str">
        <f>CONCATENATE('Diversity Panel_Genotypes'!AM299,'Diversity Panel_Genotypes'!AN299)</f>
        <v/>
      </c>
      <c r="W300" t="str">
        <f>CONCATENATE('Diversity Panel_Genotypes'!AO299,'Diversity Panel_Genotypes'!AP299)</f>
        <v/>
      </c>
      <c r="X300" t="str">
        <f>CONCATENATE('Diversity Panel_Genotypes'!AQ299,'Diversity Panel_Genotypes'!AR299)</f>
        <v/>
      </c>
      <c r="Y300" t="str">
        <f>CONCATENATE('Diversity Panel_Genotypes'!AS299,'Diversity Panel_Genotypes'!AT299)</f>
        <v/>
      </c>
      <c r="Z300" t="str">
        <f>CONCATENATE('Diversity Panel_Genotypes'!AU299,'Diversity Panel_Genotypes'!AV299)</f>
        <v/>
      </c>
      <c r="AA300" t="str">
        <f>CONCATENATE('Diversity Panel_Genotypes'!AW299,'Diversity Panel_Genotypes'!AX299)</f>
        <v/>
      </c>
      <c r="AB300" t="str">
        <f>CONCATENATE('Diversity Panel_Genotypes'!AY299,'Diversity Panel_Genotypes'!AZ299)</f>
        <v/>
      </c>
      <c r="AC300" t="str">
        <f>CONCATENATE('Diversity Panel_Genotypes'!BA299,'Diversity Panel_Genotypes'!BB299)</f>
        <v/>
      </c>
      <c r="AD300" t="str">
        <f>CONCATENATE('Diversity Panel_Genotypes'!BC299,'Diversity Panel_Genotypes'!BD299)</f>
        <v/>
      </c>
      <c r="AE300" t="str">
        <f>CONCATENATE('Diversity Panel_Genotypes'!BE299,'Diversity Panel_Genotypes'!BF299)</f>
        <v/>
      </c>
      <c r="AF300" t="str">
        <f>CONCATENATE('Diversity Panel_Genotypes'!BG299,'Diversity Panel_Genotypes'!BH299)</f>
        <v/>
      </c>
      <c r="AG300" t="str">
        <f>CONCATENATE('Diversity Panel_Genotypes'!BI299,'Diversity Panel_Genotypes'!BJ299)</f>
        <v/>
      </c>
      <c r="AH300" t="str">
        <f>CONCATENATE('Diversity Panel_Genotypes'!BK299,'Diversity Panel_Genotypes'!BL299)</f>
        <v/>
      </c>
      <c r="AI300" t="str">
        <f>CONCATENATE('Diversity Panel_Genotypes'!BM299,'Diversity Panel_Genotypes'!BN299)</f>
        <v/>
      </c>
      <c r="AJ300" t="str">
        <f>CONCATENATE('Diversity Panel_Genotypes'!BO299,'Diversity Panel_Genotypes'!BP299)</f>
        <v/>
      </c>
      <c r="AK300" t="str">
        <f>CONCATENATE('Diversity Panel_Genotypes'!BQ299,'Diversity Panel_Genotypes'!BR299)</f>
        <v/>
      </c>
      <c r="AL300" t="str">
        <f>CONCATENATE('Diversity Panel_Genotypes'!BS299,'Diversity Panel_Genotypes'!BT299)</f>
        <v/>
      </c>
      <c r="AM300" t="str">
        <f>CONCATENATE('Diversity Panel_Genotypes'!BU299,'Diversity Panel_Genotypes'!BV299)</f>
        <v/>
      </c>
      <c r="AN300" t="str">
        <f>CONCATENATE('Diversity Panel_Genotypes'!BW299,'Diversity Panel_Genotypes'!BX299)</f>
        <v/>
      </c>
      <c r="AO300" t="str">
        <f>CONCATENATE('Diversity Panel_Genotypes'!BY299,'Diversity Panel_Genotypes'!BZ299)</f>
        <v/>
      </c>
      <c r="AP300" t="str">
        <f>CONCATENATE('Diversity Panel_Genotypes'!CA299,'Diversity Panel_Genotypes'!CB299)</f>
        <v/>
      </c>
      <c r="AQ300" t="str">
        <f>CONCATENATE('Diversity Panel_Genotypes'!CC299,'Diversity Panel_Genotypes'!CD299)</f>
        <v/>
      </c>
      <c r="AR300" t="str">
        <f>CONCATENATE('Diversity Panel_Genotypes'!CE299,'Diversity Panel_Genotypes'!CF299)</f>
        <v/>
      </c>
      <c r="AS300" t="str">
        <f>CONCATENATE('Diversity Panel_Genotypes'!CG299,'Diversity Panel_Genotypes'!CH299)</f>
        <v/>
      </c>
      <c r="AT300" t="str">
        <f>CONCATENATE('Diversity Panel_Genotypes'!CI299,'Diversity Panel_Genotypes'!CJ299)</f>
        <v/>
      </c>
      <c r="AU300" t="str">
        <f>CONCATENATE('Diversity Panel_Genotypes'!CK299,'Diversity Panel_Genotypes'!CL299)</f>
        <v/>
      </c>
      <c r="AV300" t="str">
        <f>CONCATENATE('Diversity Panel_Genotypes'!CM299,'Diversity Panel_Genotypes'!CN299)</f>
        <v/>
      </c>
      <c r="AW300" t="str">
        <f>CONCATENATE('Diversity Panel_Genotypes'!CO299,'Diversity Panel_Genotypes'!CP299)</f>
        <v/>
      </c>
      <c r="AX300" t="str">
        <f>CONCATENATE('Diversity Panel_Genotypes'!CQ299,'Diversity Panel_Genotypes'!CR299)</f>
        <v/>
      </c>
      <c r="AY300" t="str">
        <f>CONCATENATE('Diversity Panel_Genotypes'!CS299,'Diversity Panel_Genotypes'!CT299)</f>
        <v/>
      </c>
      <c r="AZ300" t="str">
        <f>CONCATENATE('Diversity Panel_Genotypes'!CU299,'Diversity Panel_Genotypes'!CV299)</f>
        <v/>
      </c>
      <c r="BA300" t="str">
        <f>CONCATENATE('Diversity Panel_Genotypes'!CW299,'Diversity Panel_Genotypes'!CX299)</f>
        <v/>
      </c>
      <c r="BB300" t="str">
        <f>CONCATENATE('Diversity Panel_Genotypes'!CY299,'Diversity Panel_Genotypes'!CZ299)</f>
        <v/>
      </c>
      <c r="BC300" t="str">
        <f>CONCATENATE('Diversity Panel_Genotypes'!DA299,'Diversity Panel_Genotypes'!DB299)</f>
        <v/>
      </c>
      <c r="BD300" t="str">
        <f>CONCATENATE('Diversity Panel_Genotypes'!DC299,'Diversity Panel_Genotypes'!DD299)</f>
        <v/>
      </c>
    </row>
    <row r="301" spans="5:56" x14ac:dyDescent="0.3">
      <c r="E301" t="str">
        <f>CONCATENATE('Diversity Panel_Genotypes'!E300,'Diversity Panel_Genotypes'!F300)</f>
        <v/>
      </c>
      <c r="F301" t="str">
        <f>CONCATENATE('Diversity Panel_Genotypes'!G300,'Diversity Panel_Genotypes'!H300)</f>
        <v/>
      </c>
      <c r="G301" t="str">
        <f>CONCATENATE('Diversity Panel_Genotypes'!I300,'Diversity Panel_Genotypes'!J300)</f>
        <v/>
      </c>
      <c r="H301" t="str">
        <f>CONCATENATE('Diversity Panel_Genotypes'!K300,'Diversity Panel_Genotypes'!L300)</f>
        <v/>
      </c>
      <c r="I301" t="str">
        <f>CONCATENATE('Diversity Panel_Genotypes'!M300,'Diversity Panel_Genotypes'!N300)</f>
        <v/>
      </c>
      <c r="J301" t="str">
        <f>CONCATENATE('Diversity Panel_Genotypes'!O300,'Diversity Panel_Genotypes'!P300)</f>
        <v/>
      </c>
      <c r="K301" t="str">
        <f>CONCATENATE('Diversity Panel_Genotypes'!Q300,'Diversity Panel_Genotypes'!R300)</f>
        <v/>
      </c>
      <c r="L301" t="str">
        <f>CONCATENATE('Diversity Panel_Genotypes'!S300,'Diversity Panel_Genotypes'!T300)</f>
        <v/>
      </c>
      <c r="M301" t="str">
        <f>CONCATENATE('Diversity Panel_Genotypes'!U300,'Diversity Panel_Genotypes'!V300)</f>
        <v/>
      </c>
      <c r="N301" t="str">
        <f>CONCATENATE('Diversity Panel_Genotypes'!W300,'Diversity Panel_Genotypes'!X300)</f>
        <v/>
      </c>
      <c r="O301" t="str">
        <f>CONCATENATE('Diversity Panel_Genotypes'!Y300,'Diversity Panel_Genotypes'!Z300)</f>
        <v/>
      </c>
      <c r="P301" t="str">
        <f>CONCATENATE('Diversity Panel_Genotypes'!AA300,'Diversity Panel_Genotypes'!AB300)</f>
        <v/>
      </c>
      <c r="Q301" t="str">
        <f>CONCATENATE('Diversity Panel_Genotypes'!AC300,'Diversity Panel_Genotypes'!AD300)</f>
        <v/>
      </c>
      <c r="R301" t="str">
        <f>CONCATENATE('Diversity Panel_Genotypes'!AE300,'Diversity Panel_Genotypes'!AF300)</f>
        <v/>
      </c>
      <c r="S301" t="str">
        <f>CONCATENATE('Diversity Panel_Genotypes'!AG300,'Diversity Panel_Genotypes'!AH300)</f>
        <v/>
      </c>
      <c r="T301" t="str">
        <f>CONCATENATE('Diversity Panel_Genotypes'!AI300,'Diversity Panel_Genotypes'!AJ300)</f>
        <v/>
      </c>
      <c r="U301" t="str">
        <f>CONCATENATE('Diversity Panel_Genotypes'!AK300,'Diversity Panel_Genotypes'!AL300)</f>
        <v/>
      </c>
      <c r="V301" t="str">
        <f>CONCATENATE('Diversity Panel_Genotypes'!AM300,'Diversity Panel_Genotypes'!AN300)</f>
        <v/>
      </c>
      <c r="W301" t="str">
        <f>CONCATENATE('Diversity Panel_Genotypes'!AO300,'Diversity Panel_Genotypes'!AP300)</f>
        <v/>
      </c>
      <c r="X301" t="str">
        <f>CONCATENATE('Diversity Panel_Genotypes'!AQ300,'Diversity Panel_Genotypes'!AR300)</f>
        <v/>
      </c>
      <c r="Y301" t="str">
        <f>CONCATENATE('Diversity Panel_Genotypes'!AS300,'Diversity Panel_Genotypes'!AT300)</f>
        <v/>
      </c>
      <c r="Z301" t="str">
        <f>CONCATENATE('Diversity Panel_Genotypes'!AU300,'Diversity Panel_Genotypes'!AV300)</f>
        <v/>
      </c>
      <c r="AA301" t="str">
        <f>CONCATENATE('Diversity Panel_Genotypes'!AW300,'Diversity Panel_Genotypes'!AX300)</f>
        <v/>
      </c>
      <c r="AB301" t="str">
        <f>CONCATENATE('Diversity Panel_Genotypes'!AY300,'Diversity Panel_Genotypes'!AZ300)</f>
        <v/>
      </c>
      <c r="AC301" t="str">
        <f>CONCATENATE('Diversity Panel_Genotypes'!BA300,'Diversity Panel_Genotypes'!BB300)</f>
        <v/>
      </c>
      <c r="AD301" t="str">
        <f>CONCATENATE('Diversity Panel_Genotypes'!BC300,'Diversity Panel_Genotypes'!BD300)</f>
        <v/>
      </c>
      <c r="AE301" t="str">
        <f>CONCATENATE('Diversity Panel_Genotypes'!BE300,'Diversity Panel_Genotypes'!BF300)</f>
        <v/>
      </c>
      <c r="AF301" t="str">
        <f>CONCATENATE('Diversity Panel_Genotypes'!BG300,'Diversity Panel_Genotypes'!BH300)</f>
        <v/>
      </c>
      <c r="AG301" t="str">
        <f>CONCATENATE('Diversity Panel_Genotypes'!BI300,'Diversity Panel_Genotypes'!BJ300)</f>
        <v/>
      </c>
      <c r="AH301" t="str">
        <f>CONCATENATE('Diversity Panel_Genotypes'!BK300,'Diversity Panel_Genotypes'!BL300)</f>
        <v/>
      </c>
      <c r="AI301" t="str">
        <f>CONCATENATE('Diversity Panel_Genotypes'!BM300,'Diversity Panel_Genotypes'!BN300)</f>
        <v/>
      </c>
      <c r="AJ301" t="str">
        <f>CONCATENATE('Diversity Panel_Genotypes'!BO300,'Diversity Panel_Genotypes'!BP300)</f>
        <v/>
      </c>
      <c r="AK301" t="str">
        <f>CONCATENATE('Diversity Panel_Genotypes'!BQ300,'Diversity Panel_Genotypes'!BR300)</f>
        <v/>
      </c>
      <c r="AL301" t="str">
        <f>CONCATENATE('Diversity Panel_Genotypes'!BS300,'Diversity Panel_Genotypes'!BT300)</f>
        <v/>
      </c>
      <c r="AM301" t="str">
        <f>CONCATENATE('Diversity Panel_Genotypes'!BU300,'Diversity Panel_Genotypes'!BV300)</f>
        <v/>
      </c>
      <c r="AN301" t="str">
        <f>CONCATENATE('Diversity Panel_Genotypes'!BW300,'Diversity Panel_Genotypes'!BX300)</f>
        <v/>
      </c>
      <c r="AO301" t="str">
        <f>CONCATENATE('Diversity Panel_Genotypes'!BY300,'Diversity Panel_Genotypes'!BZ300)</f>
        <v/>
      </c>
      <c r="AP301" t="str">
        <f>CONCATENATE('Diversity Panel_Genotypes'!CA300,'Diversity Panel_Genotypes'!CB300)</f>
        <v/>
      </c>
      <c r="AQ301" t="str">
        <f>CONCATENATE('Diversity Panel_Genotypes'!CC300,'Diversity Panel_Genotypes'!CD300)</f>
        <v/>
      </c>
      <c r="AR301" t="str">
        <f>CONCATENATE('Diversity Panel_Genotypes'!CE300,'Diversity Panel_Genotypes'!CF300)</f>
        <v/>
      </c>
      <c r="AS301" t="str">
        <f>CONCATENATE('Diversity Panel_Genotypes'!CG300,'Diversity Panel_Genotypes'!CH300)</f>
        <v/>
      </c>
      <c r="AT301" t="str">
        <f>CONCATENATE('Diversity Panel_Genotypes'!CI300,'Diversity Panel_Genotypes'!CJ300)</f>
        <v/>
      </c>
      <c r="AU301" t="str">
        <f>CONCATENATE('Diversity Panel_Genotypes'!CK300,'Diversity Panel_Genotypes'!CL300)</f>
        <v/>
      </c>
      <c r="AV301" t="str">
        <f>CONCATENATE('Diversity Panel_Genotypes'!CM300,'Diversity Panel_Genotypes'!CN300)</f>
        <v/>
      </c>
      <c r="AW301" t="str">
        <f>CONCATENATE('Diversity Panel_Genotypes'!CO300,'Diversity Panel_Genotypes'!CP300)</f>
        <v/>
      </c>
      <c r="AX301" t="str">
        <f>CONCATENATE('Diversity Panel_Genotypes'!CQ300,'Diversity Panel_Genotypes'!CR300)</f>
        <v/>
      </c>
      <c r="AY301" t="str">
        <f>CONCATENATE('Diversity Panel_Genotypes'!CS300,'Diversity Panel_Genotypes'!CT300)</f>
        <v/>
      </c>
      <c r="AZ301" t="str">
        <f>CONCATENATE('Diversity Panel_Genotypes'!CU300,'Diversity Panel_Genotypes'!CV300)</f>
        <v/>
      </c>
      <c r="BA301" t="str">
        <f>CONCATENATE('Diversity Panel_Genotypes'!CW300,'Diversity Panel_Genotypes'!CX300)</f>
        <v/>
      </c>
      <c r="BB301" t="str">
        <f>CONCATENATE('Diversity Panel_Genotypes'!CY300,'Diversity Panel_Genotypes'!CZ300)</f>
        <v/>
      </c>
      <c r="BC301" t="str">
        <f>CONCATENATE('Diversity Panel_Genotypes'!DA300,'Diversity Panel_Genotypes'!DB300)</f>
        <v/>
      </c>
      <c r="BD301" t="str">
        <f>CONCATENATE('Diversity Panel_Genotypes'!DC300,'Diversity Panel_Genotypes'!DD300)</f>
        <v/>
      </c>
    </row>
    <row r="302" spans="5:56" x14ac:dyDescent="0.3">
      <c r="E302" t="str">
        <f>CONCATENATE('Diversity Panel_Genotypes'!E301,'Diversity Panel_Genotypes'!F301)</f>
        <v/>
      </c>
      <c r="F302" t="str">
        <f>CONCATENATE('Diversity Panel_Genotypes'!G301,'Diversity Panel_Genotypes'!H301)</f>
        <v/>
      </c>
      <c r="G302" t="str">
        <f>CONCATENATE('Diversity Panel_Genotypes'!I301,'Diversity Panel_Genotypes'!J301)</f>
        <v/>
      </c>
      <c r="H302" t="str">
        <f>CONCATENATE('Diversity Panel_Genotypes'!K301,'Diversity Panel_Genotypes'!L301)</f>
        <v/>
      </c>
      <c r="I302" t="str">
        <f>CONCATENATE('Diversity Panel_Genotypes'!M301,'Diversity Panel_Genotypes'!N301)</f>
        <v/>
      </c>
      <c r="J302" t="str">
        <f>CONCATENATE('Diversity Panel_Genotypes'!O301,'Diversity Panel_Genotypes'!P301)</f>
        <v/>
      </c>
      <c r="K302" t="str">
        <f>CONCATENATE('Diversity Panel_Genotypes'!Q301,'Diversity Panel_Genotypes'!R301)</f>
        <v/>
      </c>
      <c r="L302" t="str">
        <f>CONCATENATE('Diversity Panel_Genotypes'!S301,'Diversity Panel_Genotypes'!T301)</f>
        <v/>
      </c>
      <c r="M302" t="str">
        <f>CONCATENATE('Diversity Panel_Genotypes'!U301,'Diversity Panel_Genotypes'!V301)</f>
        <v/>
      </c>
      <c r="N302" t="str">
        <f>CONCATENATE('Diversity Panel_Genotypes'!W301,'Diversity Panel_Genotypes'!X301)</f>
        <v/>
      </c>
      <c r="O302" t="str">
        <f>CONCATENATE('Diversity Panel_Genotypes'!Y301,'Diversity Panel_Genotypes'!Z301)</f>
        <v/>
      </c>
      <c r="P302" t="str">
        <f>CONCATENATE('Diversity Panel_Genotypes'!AA301,'Diversity Panel_Genotypes'!AB301)</f>
        <v/>
      </c>
      <c r="Q302" t="str">
        <f>CONCATENATE('Diversity Panel_Genotypes'!AC301,'Diversity Panel_Genotypes'!AD301)</f>
        <v/>
      </c>
      <c r="R302" t="str">
        <f>CONCATENATE('Diversity Panel_Genotypes'!AE301,'Diversity Panel_Genotypes'!AF301)</f>
        <v/>
      </c>
      <c r="S302" t="str">
        <f>CONCATENATE('Diversity Panel_Genotypes'!AG301,'Diversity Panel_Genotypes'!AH301)</f>
        <v/>
      </c>
      <c r="T302" t="str">
        <f>CONCATENATE('Diversity Panel_Genotypes'!AI301,'Diversity Panel_Genotypes'!AJ301)</f>
        <v/>
      </c>
      <c r="U302" t="str">
        <f>CONCATENATE('Diversity Panel_Genotypes'!AK301,'Diversity Panel_Genotypes'!AL301)</f>
        <v/>
      </c>
      <c r="V302" t="str">
        <f>CONCATENATE('Diversity Panel_Genotypes'!AM301,'Diversity Panel_Genotypes'!AN301)</f>
        <v/>
      </c>
      <c r="W302" t="str">
        <f>CONCATENATE('Diversity Panel_Genotypes'!AO301,'Diversity Panel_Genotypes'!AP301)</f>
        <v/>
      </c>
      <c r="X302" t="str">
        <f>CONCATENATE('Diversity Panel_Genotypes'!AQ301,'Diversity Panel_Genotypes'!AR301)</f>
        <v/>
      </c>
      <c r="Y302" t="str">
        <f>CONCATENATE('Diversity Panel_Genotypes'!AS301,'Diversity Panel_Genotypes'!AT301)</f>
        <v/>
      </c>
      <c r="Z302" t="str">
        <f>CONCATENATE('Diversity Panel_Genotypes'!AU301,'Diversity Panel_Genotypes'!AV301)</f>
        <v/>
      </c>
      <c r="AA302" t="str">
        <f>CONCATENATE('Diversity Panel_Genotypes'!AW301,'Diversity Panel_Genotypes'!AX301)</f>
        <v/>
      </c>
      <c r="AB302" t="str">
        <f>CONCATENATE('Diversity Panel_Genotypes'!AY301,'Diversity Panel_Genotypes'!AZ301)</f>
        <v/>
      </c>
      <c r="AC302" t="str">
        <f>CONCATENATE('Diversity Panel_Genotypes'!BA301,'Diversity Panel_Genotypes'!BB301)</f>
        <v/>
      </c>
      <c r="AD302" t="str">
        <f>CONCATENATE('Diversity Panel_Genotypes'!BC301,'Diversity Panel_Genotypes'!BD301)</f>
        <v/>
      </c>
      <c r="AE302" t="str">
        <f>CONCATENATE('Diversity Panel_Genotypes'!BE301,'Diversity Panel_Genotypes'!BF301)</f>
        <v/>
      </c>
      <c r="AF302" t="str">
        <f>CONCATENATE('Diversity Panel_Genotypes'!BG301,'Diversity Panel_Genotypes'!BH301)</f>
        <v/>
      </c>
      <c r="AG302" t="str">
        <f>CONCATENATE('Diversity Panel_Genotypes'!BI301,'Diversity Panel_Genotypes'!BJ301)</f>
        <v/>
      </c>
      <c r="AH302" t="str">
        <f>CONCATENATE('Diversity Panel_Genotypes'!BK301,'Diversity Panel_Genotypes'!BL301)</f>
        <v/>
      </c>
      <c r="AI302" t="str">
        <f>CONCATENATE('Diversity Panel_Genotypes'!BM301,'Diversity Panel_Genotypes'!BN301)</f>
        <v/>
      </c>
      <c r="AJ302" t="str">
        <f>CONCATENATE('Diversity Panel_Genotypes'!BO301,'Diversity Panel_Genotypes'!BP301)</f>
        <v/>
      </c>
      <c r="AK302" t="str">
        <f>CONCATENATE('Diversity Panel_Genotypes'!BQ301,'Diversity Panel_Genotypes'!BR301)</f>
        <v/>
      </c>
      <c r="AL302" t="str">
        <f>CONCATENATE('Diversity Panel_Genotypes'!BS301,'Diversity Panel_Genotypes'!BT301)</f>
        <v/>
      </c>
      <c r="AM302" t="str">
        <f>CONCATENATE('Diversity Panel_Genotypes'!BU301,'Diversity Panel_Genotypes'!BV301)</f>
        <v/>
      </c>
      <c r="AN302" t="str">
        <f>CONCATENATE('Diversity Panel_Genotypes'!BW301,'Diversity Panel_Genotypes'!BX301)</f>
        <v/>
      </c>
      <c r="AO302" t="str">
        <f>CONCATENATE('Diversity Panel_Genotypes'!BY301,'Diversity Panel_Genotypes'!BZ301)</f>
        <v/>
      </c>
      <c r="AP302" t="str">
        <f>CONCATENATE('Diversity Panel_Genotypes'!CA301,'Diversity Panel_Genotypes'!CB301)</f>
        <v/>
      </c>
      <c r="AQ302" t="str">
        <f>CONCATENATE('Diversity Panel_Genotypes'!CC301,'Diversity Panel_Genotypes'!CD301)</f>
        <v/>
      </c>
      <c r="AR302" t="str">
        <f>CONCATENATE('Diversity Panel_Genotypes'!CE301,'Diversity Panel_Genotypes'!CF301)</f>
        <v/>
      </c>
      <c r="AS302" t="str">
        <f>CONCATENATE('Diversity Panel_Genotypes'!CG301,'Diversity Panel_Genotypes'!CH301)</f>
        <v/>
      </c>
      <c r="AT302" t="str">
        <f>CONCATENATE('Diversity Panel_Genotypes'!CI301,'Diversity Panel_Genotypes'!CJ301)</f>
        <v/>
      </c>
      <c r="AU302" t="str">
        <f>CONCATENATE('Diversity Panel_Genotypes'!CK301,'Diversity Panel_Genotypes'!CL301)</f>
        <v/>
      </c>
      <c r="AV302" t="str">
        <f>CONCATENATE('Diversity Panel_Genotypes'!CM301,'Diversity Panel_Genotypes'!CN301)</f>
        <v/>
      </c>
      <c r="AW302" t="str">
        <f>CONCATENATE('Diversity Panel_Genotypes'!CO301,'Diversity Panel_Genotypes'!CP301)</f>
        <v/>
      </c>
      <c r="AX302" t="str">
        <f>CONCATENATE('Diversity Panel_Genotypes'!CQ301,'Diversity Panel_Genotypes'!CR301)</f>
        <v/>
      </c>
      <c r="AY302" t="str">
        <f>CONCATENATE('Diversity Panel_Genotypes'!CS301,'Diversity Panel_Genotypes'!CT301)</f>
        <v/>
      </c>
      <c r="AZ302" t="str">
        <f>CONCATENATE('Diversity Panel_Genotypes'!CU301,'Diversity Panel_Genotypes'!CV301)</f>
        <v/>
      </c>
      <c r="BA302" t="str">
        <f>CONCATENATE('Diversity Panel_Genotypes'!CW301,'Diversity Panel_Genotypes'!CX301)</f>
        <v/>
      </c>
      <c r="BB302" t="str">
        <f>CONCATENATE('Diversity Panel_Genotypes'!CY301,'Diversity Panel_Genotypes'!CZ301)</f>
        <v/>
      </c>
      <c r="BC302" t="str">
        <f>CONCATENATE('Diversity Panel_Genotypes'!DA301,'Diversity Panel_Genotypes'!DB301)</f>
        <v/>
      </c>
      <c r="BD302" t="str">
        <f>CONCATENATE('Diversity Panel_Genotypes'!DC301,'Diversity Panel_Genotypes'!DD301)</f>
        <v/>
      </c>
    </row>
    <row r="303" spans="5:56" x14ac:dyDescent="0.3">
      <c r="E303" t="str">
        <f>CONCATENATE('Diversity Panel_Genotypes'!E302,'Diversity Panel_Genotypes'!F302)</f>
        <v/>
      </c>
      <c r="F303" t="str">
        <f>CONCATENATE('Diversity Panel_Genotypes'!G302,'Diversity Panel_Genotypes'!H302)</f>
        <v/>
      </c>
      <c r="G303" t="str">
        <f>CONCATENATE('Diversity Panel_Genotypes'!I302,'Diversity Panel_Genotypes'!J302)</f>
        <v/>
      </c>
      <c r="H303" t="str">
        <f>CONCATENATE('Diversity Panel_Genotypes'!K302,'Diversity Panel_Genotypes'!L302)</f>
        <v/>
      </c>
      <c r="I303" t="str">
        <f>CONCATENATE('Diversity Panel_Genotypes'!M302,'Diversity Panel_Genotypes'!N302)</f>
        <v/>
      </c>
      <c r="J303" t="str">
        <f>CONCATENATE('Diversity Panel_Genotypes'!O302,'Diversity Panel_Genotypes'!P302)</f>
        <v/>
      </c>
      <c r="K303" t="str">
        <f>CONCATENATE('Diversity Panel_Genotypes'!Q302,'Diversity Panel_Genotypes'!R302)</f>
        <v/>
      </c>
      <c r="L303" t="str">
        <f>CONCATENATE('Diversity Panel_Genotypes'!S302,'Diversity Panel_Genotypes'!T302)</f>
        <v/>
      </c>
      <c r="M303" t="str">
        <f>CONCATENATE('Diversity Panel_Genotypes'!U302,'Diversity Panel_Genotypes'!V302)</f>
        <v/>
      </c>
      <c r="N303" t="str">
        <f>CONCATENATE('Diversity Panel_Genotypes'!W302,'Diversity Panel_Genotypes'!X302)</f>
        <v/>
      </c>
      <c r="O303" t="str">
        <f>CONCATENATE('Diversity Panel_Genotypes'!Y302,'Diversity Panel_Genotypes'!Z302)</f>
        <v/>
      </c>
      <c r="P303" t="str">
        <f>CONCATENATE('Diversity Panel_Genotypes'!AA302,'Diversity Panel_Genotypes'!AB302)</f>
        <v/>
      </c>
      <c r="Q303" t="str">
        <f>CONCATENATE('Diversity Panel_Genotypes'!AC302,'Diversity Panel_Genotypes'!AD302)</f>
        <v/>
      </c>
      <c r="R303" t="str">
        <f>CONCATENATE('Diversity Panel_Genotypes'!AE302,'Diversity Panel_Genotypes'!AF302)</f>
        <v/>
      </c>
      <c r="S303" t="str">
        <f>CONCATENATE('Diversity Panel_Genotypes'!AG302,'Diversity Panel_Genotypes'!AH302)</f>
        <v/>
      </c>
      <c r="T303" t="str">
        <f>CONCATENATE('Diversity Panel_Genotypes'!AI302,'Diversity Panel_Genotypes'!AJ302)</f>
        <v/>
      </c>
      <c r="U303" t="str">
        <f>CONCATENATE('Diversity Panel_Genotypes'!AK302,'Diversity Panel_Genotypes'!AL302)</f>
        <v/>
      </c>
      <c r="V303" t="str">
        <f>CONCATENATE('Diversity Panel_Genotypes'!AM302,'Diversity Panel_Genotypes'!AN302)</f>
        <v/>
      </c>
      <c r="W303" t="str">
        <f>CONCATENATE('Diversity Panel_Genotypes'!AO302,'Diversity Panel_Genotypes'!AP302)</f>
        <v/>
      </c>
      <c r="X303" t="str">
        <f>CONCATENATE('Diversity Panel_Genotypes'!AQ302,'Diversity Panel_Genotypes'!AR302)</f>
        <v/>
      </c>
      <c r="Y303" t="str">
        <f>CONCATENATE('Diversity Panel_Genotypes'!AS302,'Diversity Panel_Genotypes'!AT302)</f>
        <v/>
      </c>
      <c r="Z303" t="str">
        <f>CONCATENATE('Diversity Panel_Genotypes'!AU302,'Diversity Panel_Genotypes'!AV302)</f>
        <v/>
      </c>
      <c r="AA303" t="str">
        <f>CONCATENATE('Diversity Panel_Genotypes'!AW302,'Diversity Panel_Genotypes'!AX302)</f>
        <v/>
      </c>
      <c r="AB303" t="str">
        <f>CONCATENATE('Diversity Panel_Genotypes'!AY302,'Diversity Panel_Genotypes'!AZ302)</f>
        <v/>
      </c>
      <c r="AC303" t="str">
        <f>CONCATENATE('Diversity Panel_Genotypes'!BA302,'Diversity Panel_Genotypes'!BB302)</f>
        <v/>
      </c>
      <c r="AD303" t="str">
        <f>CONCATENATE('Diversity Panel_Genotypes'!BC302,'Diversity Panel_Genotypes'!BD302)</f>
        <v/>
      </c>
      <c r="AE303" t="str">
        <f>CONCATENATE('Diversity Panel_Genotypes'!BE302,'Diversity Panel_Genotypes'!BF302)</f>
        <v/>
      </c>
      <c r="AF303" t="str">
        <f>CONCATENATE('Diversity Panel_Genotypes'!BG302,'Diversity Panel_Genotypes'!BH302)</f>
        <v/>
      </c>
      <c r="AG303" t="str">
        <f>CONCATENATE('Diversity Panel_Genotypes'!BI302,'Diversity Panel_Genotypes'!BJ302)</f>
        <v/>
      </c>
      <c r="AH303" t="str">
        <f>CONCATENATE('Diversity Panel_Genotypes'!BK302,'Diversity Panel_Genotypes'!BL302)</f>
        <v/>
      </c>
      <c r="AI303" t="str">
        <f>CONCATENATE('Diversity Panel_Genotypes'!BM302,'Diversity Panel_Genotypes'!BN302)</f>
        <v/>
      </c>
      <c r="AJ303" t="str">
        <f>CONCATENATE('Diversity Panel_Genotypes'!BO302,'Diversity Panel_Genotypes'!BP302)</f>
        <v/>
      </c>
      <c r="AK303" t="str">
        <f>CONCATENATE('Diversity Panel_Genotypes'!BQ302,'Diversity Panel_Genotypes'!BR302)</f>
        <v/>
      </c>
      <c r="AL303" t="str">
        <f>CONCATENATE('Diversity Panel_Genotypes'!BS302,'Diversity Panel_Genotypes'!BT302)</f>
        <v/>
      </c>
      <c r="AM303" t="str">
        <f>CONCATENATE('Diversity Panel_Genotypes'!BU302,'Diversity Panel_Genotypes'!BV302)</f>
        <v/>
      </c>
      <c r="AN303" t="str">
        <f>CONCATENATE('Diversity Panel_Genotypes'!BW302,'Diversity Panel_Genotypes'!BX302)</f>
        <v/>
      </c>
      <c r="AO303" t="str">
        <f>CONCATENATE('Diversity Panel_Genotypes'!BY302,'Diversity Panel_Genotypes'!BZ302)</f>
        <v/>
      </c>
      <c r="AP303" t="str">
        <f>CONCATENATE('Diversity Panel_Genotypes'!CA302,'Diversity Panel_Genotypes'!CB302)</f>
        <v/>
      </c>
      <c r="AQ303" t="str">
        <f>CONCATENATE('Diversity Panel_Genotypes'!CC302,'Diversity Panel_Genotypes'!CD302)</f>
        <v/>
      </c>
      <c r="AR303" t="str">
        <f>CONCATENATE('Diversity Panel_Genotypes'!CE302,'Diversity Panel_Genotypes'!CF302)</f>
        <v/>
      </c>
      <c r="AS303" t="str">
        <f>CONCATENATE('Diversity Panel_Genotypes'!CG302,'Diversity Panel_Genotypes'!CH302)</f>
        <v/>
      </c>
      <c r="AT303" t="str">
        <f>CONCATENATE('Diversity Panel_Genotypes'!CI302,'Diversity Panel_Genotypes'!CJ302)</f>
        <v/>
      </c>
      <c r="AU303" t="str">
        <f>CONCATENATE('Diversity Panel_Genotypes'!CK302,'Diversity Panel_Genotypes'!CL302)</f>
        <v/>
      </c>
      <c r="AV303" t="str">
        <f>CONCATENATE('Diversity Panel_Genotypes'!CM302,'Diversity Panel_Genotypes'!CN302)</f>
        <v/>
      </c>
      <c r="AW303" t="str">
        <f>CONCATENATE('Diversity Panel_Genotypes'!CO302,'Diversity Panel_Genotypes'!CP302)</f>
        <v/>
      </c>
      <c r="AX303" t="str">
        <f>CONCATENATE('Diversity Panel_Genotypes'!CQ302,'Diversity Panel_Genotypes'!CR302)</f>
        <v/>
      </c>
      <c r="AY303" t="str">
        <f>CONCATENATE('Diversity Panel_Genotypes'!CS302,'Diversity Panel_Genotypes'!CT302)</f>
        <v/>
      </c>
      <c r="AZ303" t="str">
        <f>CONCATENATE('Diversity Panel_Genotypes'!CU302,'Diversity Panel_Genotypes'!CV302)</f>
        <v/>
      </c>
      <c r="BA303" t="str">
        <f>CONCATENATE('Diversity Panel_Genotypes'!CW302,'Diversity Panel_Genotypes'!CX302)</f>
        <v/>
      </c>
      <c r="BB303" t="str">
        <f>CONCATENATE('Diversity Panel_Genotypes'!CY302,'Diversity Panel_Genotypes'!CZ302)</f>
        <v/>
      </c>
      <c r="BC303" t="str">
        <f>CONCATENATE('Diversity Panel_Genotypes'!DA302,'Diversity Panel_Genotypes'!DB302)</f>
        <v/>
      </c>
      <c r="BD303" t="str">
        <f>CONCATENATE('Diversity Panel_Genotypes'!DC302,'Diversity Panel_Genotypes'!DD302)</f>
        <v/>
      </c>
    </row>
    <row r="304" spans="5:56" x14ac:dyDescent="0.3">
      <c r="E304" t="str">
        <f>CONCATENATE('Diversity Panel_Genotypes'!E303,'Diversity Panel_Genotypes'!F303)</f>
        <v/>
      </c>
      <c r="F304" t="str">
        <f>CONCATENATE('Diversity Panel_Genotypes'!G303,'Diversity Panel_Genotypes'!H303)</f>
        <v/>
      </c>
      <c r="G304" t="str">
        <f>CONCATENATE('Diversity Panel_Genotypes'!I303,'Diversity Panel_Genotypes'!J303)</f>
        <v/>
      </c>
      <c r="H304" t="str">
        <f>CONCATENATE('Diversity Panel_Genotypes'!K303,'Diversity Panel_Genotypes'!L303)</f>
        <v/>
      </c>
      <c r="I304" t="str">
        <f>CONCATENATE('Diversity Panel_Genotypes'!M303,'Diversity Panel_Genotypes'!N303)</f>
        <v/>
      </c>
      <c r="J304" t="str">
        <f>CONCATENATE('Diversity Panel_Genotypes'!O303,'Diversity Panel_Genotypes'!P303)</f>
        <v/>
      </c>
      <c r="K304" t="str">
        <f>CONCATENATE('Diversity Panel_Genotypes'!Q303,'Diversity Panel_Genotypes'!R303)</f>
        <v/>
      </c>
      <c r="L304" t="str">
        <f>CONCATENATE('Diversity Panel_Genotypes'!S303,'Diversity Panel_Genotypes'!T303)</f>
        <v/>
      </c>
      <c r="M304" t="str">
        <f>CONCATENATE('Diversity Panel_Genotypes'!U303,'Diversity Panel_Genotypes'!V303)</f>
        <v/>
      </c>
      <c r="N304" t="str">
        <f>CONCATENATE('Diversity Panel_Genotypes'!W303,'Diversity Panel_Genotypes'!X303)</f>
        <v/>
      </c>
      <c r="O304" t="str">
        <f>CONCATENATE('Diversity Panel_Genotypes'!Y303,'Diversity Panel_Genotypes'!Z303)</f>
        <v/>
      </c>
      <c r="P304" t="str">
        <f>CONCATENATE('Diversity Panel_Genotypes'!AA303,'Diversity Panel_Genotypes'!AB303)</f>
        <v/>
      </c>
      <c r="Q304" t="str">
        <f>CONCATENATE('Diversity Panel_Genotypes'!AC303,'Diversity Panel_Genotypes'!AD303)</f>
        <v/>
      </c>
      <c r="R304" t="str">
        <f>CONCATENATE('Diversity Panel_Genotypes'!AE303,'Diversity Panel_Genotypes'!AF303)</f>
        <v/>
      </c>
      <c r="S304" t="str">
        <f>CONCATENATE('Diversity Panel_Genotypes'!AG303,'Diversity Panel_Genotypes'!AH303)</f>
        <v/>
      </c>
      <c r="T304" t="str">
        <f>CONCATENATE('Diversity Panel_Genotypes'!AI303,'Diversity Panel_Genotypes'!AJ303)</f>
        <v/>
      </c>
      <c r="U304" t="str">
        <f>CONCATENATE('Diversity Panel_Genotypes'!AK303,'Diversity Panel_Genotypes'!AL303)</f>
        <v/>
      </c>
      <c r="V304" t="str">
        <f>CONCATENATE('Diversity Panel_Genotypes'!AM303,'Diversity Panel_Genotypes'!AN303)</f>
        <v/>
      </c>
      <c r="W304" t="str">
        <f>CONCATENATE('Diversity Panel_Genotypes'!AO303,'Diversity Panel_Genotypes'!AP303)</f>
        <v/>
      </c>
      <c r="X304" t="str">
        <f>CONCATENATE('Diversity Panel_Genotypes'!AQ303,'Diversity Panel_Genotypes'!AR303)</f>
        <v/>
      </c>
      <c r="Y304" t="str">
        <f>CONCATENATE('Diversity Panel_Genotypes'!AS303,'Diversity Panel_Genotypes'!AT303)</f>
        <v/>
      </c>
      <c r="Z304" t="str">
        <f>CONCATENATE('Diversity Panel_Genotypes'!AU303,'Diversity Panel_Genotypes'!AV303)</f>
        <v/>
      </c>
      <c r="AA304" t="str">
        <f>CONCATENATE('Diversity Panel_Genotypes'!AW303,'Diversity Panel_Genotypes'!AX303)</f>
        <v/>
      </c>
      <c r="AB304" t="str">
        <f>CONCATENATE('Diversity Panel_Genotypes'!AY303,'Diversity Panel_Genotypes'!AZ303)</f>
        <v/>
      </c>
      <c r="AC304" t="str">
        <f>CONCATENATE('Diversity Panel_Genotypes'!BA303,'Diversity Panel_Genotypes'!BB303)</f>
        <v/>
      </c>
      <c r="AD304" t="str">
        <f>CONCATENATE('Diversity Panel_Genotypes'!BC303,'Diversity Panel_Genotypes'!BD303)</f>
        <v/>
      </c>
      <c r="AE304" t="str">
        <f>CONCATENATE('Diversity Panel_Genotypes'!BE303,'Diversity Panel_Genotypes'!BF303)</f>
        <v/>
      </c>
      <c r="AF304" t="str">
        <f>CONCATENATE('Diversity Panel_Genotypes'!BG303,'Diversity Panel_Genotypes'!BH303)</f>
        <v/>
      </c>
      <c r="AG304" t="str">
        <f>CONCATENATE('Diversity Panel_Genotypes'!BI303,'Diversity Panel_Genotypes'!BJ303)</f>
        <v/>
      </c>
      <c r="AH304" t="str">
        <f>CONCATENATE('Diversity Panel_Genotypes'!BK303,'Diversity Panel_Genotypes'!BL303)</f>
        <v/>
      </c>
      <c r="AI304" t="str">
        <f>CONCATENATE('Diversity Panel_Genotypes'!BM303,'Diversity Panel_Genotypes'!BN303)</f>
        <v/>
      </c>
      <c r="AJ304" t="str">
        <f>CONCATENATE('Diversity Panel_Genotypes'!BO303,'Diversity Panel_Genotypes'!BP303)</f>
        <v/>
      </c>
      <c r="AK304" t="str">
        <f>CONCATENATE('Diversity Panel_Genotypes'!BQ303,'Diversity Panel_Genotypes'!BR303)</f>
        <v/>
      </c>
      <c r="AL304" t="str">
        <f>CONCATENATE('Diversity Panel_Genotypes'!BS303,'Diversity Panel_Genotypes'!BT303)</f>
        <v/>
      </c>
      <c r="AM304" t="str">
        <f>CONCATENATE('Diversity Panel_Genotypes'!BU303,'Diversity Panel_Genotypes'!BV303)</f>
        <v/>
      </c>
      <c r="AN304" t="str">
        <f>CONCATENATE('Diversity Panel_Genotypes'!BW303,'Diversity Panel_Genotypes'!BX303)</f>
        <v/>
      </c>
      <c r="AO304" t="str">
        <f>CONCATENATE('Diversity Panel_Genotypes'!BY303,'Diversity Panel_Genotypes'!BZ303)</f>
        <v/>
      </c>
      <c r="AP304" t="str">
        <f>CONCATENATE('Diversity Panel_Genotypes'!CA303,'Diversity Panel_Genotypes'!CB303)</f>
        <v/>
      </c>
      <c r="AQ304" t="str">
        <f>CONCATENATE('Diversity Panel_Genotypes'!CC303,'Diversity Panel_Genotypes'!CD303)</f>
        <v/>
      </c>
      <c r="AR304" t="str">
        <f>CONCATENATE('Diversity Panel_Genotypes'!CE303,'Diversity Panel_Genotypes'!CF303)</f>
        <v/>
      </c>
      <c r="AS304" t="str">
        <f>CONCATENATE('Diversity Panel_Genotypes'!CG303,'Diversity Panel_Genotypes'!CH303)</f>
        <v/>
      </c>
      <c r="AT304" t="str">
        <f>CONCATENATE('Diversity Panel_Genotypes'!CI303,'Diversity Panel_Genotypes'!CJ303)</f>
        <v/>
      </c>
      <c r="AU304" t="str">
        <f>CONCATENATE('Diversity Panel_Genotypes'!CK303,'Diversity Panel_Genotypes'!CL303)</f>
        <v/>
      </c>
      <c r="AV304" t="str">
        <f>CONCATENATE('Diversity Panel_Genotypes'!CM303,'Diversity Panel_Genotypes'!CN303)</f>
        <v/>
      </c>
      <c r="AW304" t="str">
        <f>CONCATENATE('Diversity Panel_Genotypes'!CO303,'Diversity Panel_Genotypes'!CP303)</f>
        <v/>
      </c>
      <c r="AX304" t="str">
        <f>CONCATENATE('Diversity Panel_Genotypes'!CQ303,'Diversity Panel_Genotypes'!CR303)</f>
        <v/>
      </c>
      <c r="AY304" t="str">
        <f>CONCATENATE('Diversity Panel_Genotypes'!CS303,'Diversity Panel_Genotypes'!CT303)</f>
        <v/>
      </c>
      <c r="AZ304" t="str">
        <f>CONCATENATE('Diversity Panel_Genotypes'!CU303,'Diversity Panel_Genotypes'!CV303)</f>
        <v/>
      </c>
      <c r="BA304" t="str">
        <f>CONCATENATE('Diversity Panel_Genotypes'!CW303,'Diversity Panel_Genotypes'!CX303)</f>
        <v/>
      </c>
      <c r="BB304" t="str">
        <f>CONCATENATE('Diversity Panel_Genotypes'!CY303,'Diversity Panel_Genotypes'!CZ303)</f>
        <v/>
      </c>
      <c r="BC304" t="str">
        <f>CONCATENATE('Diversity Panel_Genotypes'!DA303,'Diversity Panel_Genotypes'!DB303)</f>
        <v/>
      </c>
      <c r="BD304" t="str">
        <f>CONCATENATE('Diversity Panel_Genotypes'!DC303,'Diversity Panel_Genotypes'!DD303)</f>
        <v/>
      </c>
    </row>
  </sheetData>
  <sortState xmlns:xlrd2="http://schemas.microsoft.com/office/spreadsheetml/2017/richdata2" ref="B9:BD288">
    <sortCondition ref="C9:C288"/>
    <sortCondition ref="B9:B288"/>
  </sortState>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21AE8-F894-4284-8A3D-0434947E4FC8}">
  <dimension ref="A1:CF304"/>
  <sheetViews>
    <sheetView topLeftCell="A91" zoomScale="130" zoomScaleNormal="130" workbookViewId="0">
      <selection activeCell="E264" sqref="E109:E264"/>
    </sheetView>
  </sheetViews>
  <sheetFormatPr defaultRowHeight="14.4" x14ac:dyDescent="0.3"/>
  <cols>
    <col min="2" max="2" width="10" customWidth="1"/>
    <col min="3" max="3" width="16.21875" bestFit="1" customWidth="1"/>
    <col min="4" max="4" width="5" bestFit="1" customWidth="1"/>
    <col min="5" max="5" width="10.5546875" style="26" customWidth="1"/>
    <col min="6" max="6" width="11.33203125" bestFit="1" customWidth="1"/>
    <col min="8" max="9" width="8.88671875" customWidth="1"/>
  </cols>
  <sheetData>
    <row r="1" spans="1:84" x14ac:dyDescent="0.3">
      <c r="A1" s="1" t="s">
        <v>669</v>
      </c>
    </row>
    <row r="2" spans="1:84" x14ac:dyDescent="0.3">
      <c r="B2" t="s">
        <v>670</v>
      </c>
    </row>
    <row r="3" spans="1:84" x14ac:dyDescent="0.3">
      <c r="B3" t="s">
        <v>672</v>
      </c>
    </row>
    <row r="4" spans="1:84" x14ac:dyDescent="0.3">
      <c r="B4" t="s">
        <v>671</v>
      </c>
    </row>
    <row r="5" spans="1:84" x14ac:dyDescent="0.3">
      <c r="B5" t="s">
        <v>827</v>
      </c>
    </row>
    <row r="8" spans="1:84" x14ac:dyDescent="0.3">
      <c r="B8" s="1" t="s">
        <v>695</v>
      </c>
      <c r="C8" s="1" t="s">
        <v>696</v>
      </c>
      <c r="D8" s="1" t="s">
        <v>830</v>
      </c>
      <c r="E8" s="27" t="s">
        <v>834</v>
      </c>
      <c r="F8" s="1" t="s">
        <v>828</v>
      </c>
      <c r="G8" s="1" t="s">
        <v>826</v>
      </c>
      <c r="H8" s="1" t="s">
        <v>825</v>
      </c>
      <c r="I8" s="7" t="s">
        <v>651</v>
      </c>
      <c r="J8" s="1" t="s">
        <v>581</v>
      </c>
      <c r="K8" s="1" t="s">
        <v>582</v>
      </c>
      <c r="L8" s="1" t="s">
        <v>583</v>
      </c>
      <c r="M8" s="1" t="s">
        <v>584</v>
      </c>
      <c r="N8" s="1" t="s">
        <v>585</v>
      </c>
      <c r="O8" s="1" t="s">
        <v>664</v>
      </c>
      <c r="P8" s="1" t="s">
        <v>587</v>
      </c>
      <c r="Q8" s="1" t="s">
        <v>661</v>
      </c>
      <c r="R8" s="1" t="s">
        <v>589</v>
      </c>
      <c r="S8" s="1" t="s">
        <v>590</v>
      </c>
      <c r="T8" s="1" t="s">
        <v>591</v>
      </c>
      <c r="U8" s="1" t="s">
        <v>592</v>
      </c>
      <c r="V8" s="1" t="s">
        <v>593</v>
      </c>
      <c r="W8" s="1" t="s">
        <v>594</v>
      </c>
      <c r="X8" s="1" t="s">
        <v>595</v>
      </c>
      <c r="Y8" s="1" t="s">
        <v>596</v>
      </c>
      <c r="Z8" s="1" t="s">
        <v>597</v>
      </c>
      <c r="AA8" s="1" t="s">
        <v>598</v>
      </c>
      <c r="AB8" s="1" t="s">
        <v>599</v>
      </c>
      <c r="AC8" s="1" t="s">
        <v>600</v>
      </c>
      <c r="AD8" s="1" t="s">
        <v>601</v>
      </c>
      <c r="AE8" s="1" t="s">
        <v>602</v>
      </c>
      <c r="AF8" s="1" t="s">
        <v>603</v>
      </c>
      <c r="AG8" s="1" t="s">
        <v>604</v>
      </c>
      <c r="AH8" s="1" t="s">
        <v>605</v>
      </c>
      <c r="AI8" s="1" t="s">
        <v>606</v>
      </c>
      <c r="AJ8" s="1" t="s">
        <v>607</v>
      </c>
      <c r="AK8" s="1" t="s">
        <v>608</v>
      </c>
      <c r="AL8" s="24" t="s">
        <v>609</v>
      </c>
      <c r="AM8" s="1" t="s">
        <v>610</v>
      </c>
      <c r="AN8" s="1" t="s">
        <v>611</v>
      </c>
      <c r="AO8" s="1" t="s">
        <v>612</v>
      </c>
      <c r="AP8" s="1" t="s">
        <v>613</v>
      </c>
      <c r="AQ8" s="1" t="s">
        <v>614</v>
      </c>
      <c r="AR8" s="1" t="s">
        <v>615</v>
      </c>
      <c r="AS8" s="1" t="s">
        <v>616</v>
      </c>
      <c r="AT8" s="1" t="s">
        <v>617</v>
      </c>
      <c r="AU8" s="21" t="s">
        <v>618</v>
      </c>
      <c r="AV8" s="1" t="s">
        <v>619</v>
      </c>
      <c r="AW8" s="1" t="s">
        <v>620</v>
      </c>
      <c r="AX8" s="1" t="s">
        <v>621</v>
      </c>
      <c r="AY8" s="1" t="s">
        <v>622</v>
      </c>
      <c r="AZ8" s="1" t="s">
        <v>623</v>
      </c>
      <c r="BA8" s="1" t="s">
        <v>624</v>
      </c>
      <c r="BB8" s="1" t="s">
        <v>625</v>
      </c>
      <c r="BC8" s="1" t="s">
        <v>626</v>
      </c>
      <c r="BD8" s="1" t="s">
        <v>627</v>
      </c>
      <c r="BE8" s="1" t="s">
        <v>628</v>
      </c>
      <c r="BF8" s="1" t="s">
        <v>662</v>
      </c>
      <c r="BG8" s="1" t="s">
        <v>630</v>
      </c>
      <c r="BH8" s="24" t="s">
        <v>663</v>
      </c>
      <c r="BI8" s="1" t="s">
        <v>632</v>
      </c>
    </row>
    <row r="9" spans="1:84" x14ac:dyDescent="0.3">
      <c r="B9" t="s">
        <v>20</v>
      </c>
      <c r="C9" s="25">
        <v>840003145763436</v>
      </c>
      <c r="D9" s="25" t="s">
        <v>831</v>
      </c>
      <c r="E9" s="28">
        <v>2018</v>
      </c>
      <c r="F9" t="s">
        <v>832</v>
      </c>
      <c r="G9" t="s">
        <v>819</v>
      </c>
      <c r="H9" t="s">
        <v>820</v>
      </c>
      <c r="I9" s="5">
        <v>2016</v>
      </c>
      <c r="J9" t="str">
        <f>CONCATENATE('Diversity Panel_Genotypes'!E8,"/",'Diversity Panel_Genotypes'!F8)</f>
        <v>165/169</v>
      </c>
      <c r="K9" t="str">
        <f>CONCATENATE('Diversity Panel_Genotypes'!G8,"/",'Diversity Panel_Genotypes'!H8)</f>
        <v>177/191</v>
      </c>
      <c r="L9" t="str">
        <f>CONCATENATE('Diversity Panel_Genotypes'!I8,"/",'Diversity Panel_Genotypes'!J8)</f>
        <v>241/241</v>
      </c>
      <c r="M9" t="str">
        <f>CONCATENATE('Diversity Panel_Genotypes'!K8,"/",'Diversity Panel_Genotypes'!L8)</f>
        <v>238/238</v>
      </c>
      <c r="N9" t="str">
        <f>CONCATENATE('Diversity Panel_Genotypes'!M8,"/",'Diversity Panel_Genotypes'!N8)</f>
        <v>087/095</v>
      </c>
      <c r="O9" t="str">
        <f>CONCATENATE('Diversity Panel_Genotypes'!O8,"/",'Diversity Panel_Genotypes'!P8)</f>
        <v>180/180</v>
      </c>
      <c r="P9" t="str">
        <f>CONCATENATE('Diversity Panel_Genotypes'!Q8,"/",'Diversity Panel_Genotypes'!R8)</f>
        <v>207/211</v>
      </c>
      <c r="Q9" t="str">
        <f>CONCATENATE('Diversity Panel_Genotypes'!S8,"/",'Diversity Panel_Genotypes'!T8)</f>
        <v>143/143</v>
      </c>
      <c r="R9" t="str">
        <f>CONCATENATE('Diversity Panel_Genotypes'!U8,"/",'Diversity Panel_Genotypes'!V8)</f>
        <v>150/152</v>
      </c>
      <c r="S9" t="str">
        <f>CONCATENATE('Diversity Panel_Genotypes'!W8,"/",'Diversity Panel_Genotypes'!X8)</f>
        <v>108/116</v>
      </c>
      <c r="T9" t="str">
        <f>CONCATENATE('Diversity Panel_Genotypes'!Y8,"/",'Diversity Panel_Genotypes'!Z8)</f>
        <v>165/165</v>
      </c>
      <c r="U9" t="str">
        <f>CONCATENATE('Diversity Panel_Genotypes'!AA8,"/",'Diversity Panel_Genotypes'!AB8)</f>
        <v>102/090</v>
      </c>
      <c r="V9" t="str">
        <f>CONCATENATE('Diversity Panel_Genotypes'!AC8,"/",'Diversity Panel_Genotypes'!AD8)</f>
        <v>125/127</v>
      </c>
      <c r="W9" t="str">
        <f>CONCATENATE('Diversity Panel_Genotypes'!AE8,"/",'Diversity Panel_Genotypes'!AF8)</f>
        <v>103/105</v>
      </c>
      <c r="X9" t="str">
        <f>CONCATENATE('Diversity Panel_Genotypes'!AG8,"/",'Diversity Panel_Genotypes'!AH8)</f>
        <v>118/118</v>
      </c>
      <c r="Y9" t="str">
        <f>CONCATENATE('Diversity Panel_Genotypes'!AI8,"/",'Diversity Panel_Genotypes'!AJ8)</f>
        <v>161/161</v>
      </c>
      <c r="Z9" t="str">
        <f>CONCATENATE('Diversity Panel_Genotypes'!AK8,"/",'Diversity Panel_Genotypes'!AL8)</f>
        <v>213/233</v>
      </c>
      <c r="AA9" t="str">
        <f>CONCATENATE('Diversity Panel_Genotypes'!AM8,"/",'Diversity Panel_Genotypes'!AN8)</f>
        <v>190/194</v>
      </c>
      <c r="AB9" t="str">
        <f>CONCATENATE('Diversity Panel_Genotypes'!AO8,"/",'Diversity Panel_Genotypes'!AP8)</f>
        <v>175/181</v>
      </c>
      <c r="AC9" t="str">
        <f>CONCATENATE('Diversity Panel_Genotypes'!AQ8,"/",'Diversity Panel_Genotypes'!AR8)</f>
        <v>115/115</v>
      </c>
      <c r="AD9" t="str">
        <f>CONCATENATE('Diversity Panel_Genotypes'!AS8,"/",'Diversity Panel_Genotypes'!AT8)</f>
        <v>160/160</v>
      </c>
      <c r="AE9" t="str">
        <f>CONCATENATE('Diversity Panel_Genotypes'!AU8,"/",'Diversity Panel_Genotypes'!AV8)</f>
        <v>089/089</v>
      </c>
      <c r="AF9" t="str">
        <f>CONCATENATE('Diversity Panel_Genotypes'!AW8,"/",'Diversity Panel_Genotypes'!AX8)</f>
        <v>104/090</v>
      </c>
      <c r="AG9" t="str">
        <f>CONCATENATE('Diversity Panel_Genotypes'!AY8,"/",'Diversity Panel_Genotypes'!AZ8)</f>
        <v>135/141</v>
      </c>
      <c r="AH9" t="str">
        <f>CONCATENATE('Diversity Panel_Genotypes'!BA8,"/",'Diversity Panel_Genotypes'!BB8)</f>
        <v>146/146</v>
      </c>
      <c r="AI9" t="str">
        <f>CONCATENATE('Diversity Panel_Genotypes'!BC8,"/",'Diversity Panel_Genotypes'!BD8)</f>
        <v>087/087</v>
      </c>
      <c r="AJ9" t="str">
        <f>CONCATENATE('Diversity Panel_Genotypes'!BE8,"/",'Diversity Panel_Genotypes'!BF8)</f>
        <v>191/191</v>
      </c>
      <c r="AK9" t="str">
        <f>CONCATENATE('Diversity Panel_Genotypes'!BG8,"/",'Diversity Panel_Genotypes'!BH8)</f>
        <v>095/099</v>
      </c>
      <c r="AL9" t="str">
        <f>CONCATENATE('Diversity Panel_Genotypes'!BI8,"/",'Diversity Panel_Genotypes'!BJ8)</f>
        <v>161/161</v>
      </c>
      <c r="AM9" t="str">
        <f>CONCATENATE('Diversity Panel_Genotypes'!BK8,"/",'Diversity Panel_Genotypes'!BL8)</f>
        <v>142/158</v>
      </c>
      <c r="AN9" t="str">
        <f>CONCATENATE('Diversity Panel_Genotypes'!BM8,"/",'Diversity Panel_Genotypes'!BN8)</f>
        <v>140/142</v>
      </c>
      <c r="AO9" t="str">
        <f>CONCATENATE('Diversity Panel_Genotypes'!BO8,"/",'Diversity Panel_Genotypes'!BP8)</f>
        <v>170/172</v>
      </c>
      <c r="AP9" t="str">
        <f>CONCATENATE('Diversity Panel_Genotypes'!BQ8,"/",'Diversity Panel_Genotypes'!BR8)</f>
        <v>083/089</v>
      </c>
      <c r="AQ9" t="str">
        <f>CONCATENATE('Diversity Panel_Genotypes'!BS8,"/",'Diversity Panel_Genotypes'!BT8)</f>
        <v>091/094</v>
      </c>
      <c r="AR9" t="str">
        <f>CONCATENATE('Diversity Panel_Genotypes'!BU8,"/",'Diversity Panel_Genotypes'!BV8)</f>
        <v>175/175</v>
      </c>
      <c r="AS9" t="str">
        <f>CONCATENATE('Diversity Panel_Genotypes'!BW8,"/",'Diversity Panel_Genotypes'!BX8)</f>
        <v>148/148</v>
      </c>
      <c r="AT9" t="str">
        <f>CONCATENATE('Diversity Panel_Genotypes'!BY8,"/",'Diversity Panel_Genotypes'!BZ8)</f>
        <v>174/174</v>
      </c>
      <c r="AU9" t="str">
        <f>CONCATENATE('Diversity Panel_Genotypes'!CA8,"/",'Diversity Panel_Genotypes'!CB8)</f>
        <v>106/108</v>
      </c>
      <c r="AV9" t="str">
        <f>CONCATENATE('Diversity Panel_Genotypes'!CC8,"/",'Diversity Panel_Genotypes'!CD8)</f>
        <v>104/104</v>
      </c>
      <c r="AW9" t="str">
        <f>CONCATENATE('Diversity Panel_Genotypes'!CE8,"/",'Diversity Panel_Genotypes'!CF8)</f>
        <v>081/081</v>
      </c>
      <c r="AX9" t="str">
        <f>CONCATENATE('Diversity Panel_Genotypes'!CG8,"/",'Diversity Panel_Genotypes'!CH8)</f>
        <v>262/262</v>
      </c>
      <c r="AY9" t="str">
        <f>CONCATENATE('Diversity Panel_Genotypes'!CI8,"/",'Diversity Panel_Genotypes'!CJ8)</f>
        <v>089/089</v>
      </c>
      <c r="AZ9" t="str">
        <f>CONCATENATE('Diversity Panel_Genotypes'!CK8,"/",'Diversity Panel_Genotypes'!CL8)</f>
        <v>143/143</v>
      </c>
      <c r="BA9" t="str">
        <f>CONCATENATE('Diversity Panel_Genotypes'!CM8,"/",'Diversity Panel_Genotypes'!CN8)</f>
        <v>124/132</v>
      </c>
      <c r="BB9" t="str">
        <f>CONCATENATE('Diversity Panel_Genotypes'!CO8,"/",'Diversity Panel_Genotypes'!CP8)</f>
        <v>238/240</v>
      </c>
      <c r="BC9" t="str">
        <f>CONCATENATE('Diversity Panel_Genotypes'!CQ8,"/",'Diversity Panel_Genotypes'!CR8)</f>
        <v>154/154</v>
      </c>
      <c r="BD9" t="str">
        <f>CONCATENATE('Diversity Panel_Genotypes'!CS8,"/",'Diversity Panel_Genotypes'!CT8)</f>
        <v>130/134</v>
      </c>
      <c r="BE9" t="str">
        <f>CONCATENATE('Diversity Panel_Genotypes'!CU8,"/",'Diversity Panel_Genotypes'!CV8)</f>
        <v>252/254</v>
      </c>
      <c r="BF9" t="str">
        <f>CONCATENATE('Diversity Panel_Genotypes'!CW8,"/",'Diversity Panel_Genotypes'!CX8)</f>
        <v>136/136</v>
      </c>
      <c r="BG9" t="str">
        <f>CONCATENATE('Diversity Panel_Genotypes'!CY8,"/",'Diversity Panel_Genotypes'!CZ8)</f>
        <v>155/155</v>
      </c>
      <c r="BH9" t="str">
        <f>CONCATENATE('Diversity Panel_Genotypes'!DA8,"/",'Diversity Panel_Genotypes'!DB8)</f>
        <v>134/134</v>
      </c>
      <c r="BI9" t="str">
        <f>CONCATENATE('Diversity Panel_Genotypes'!DC8,"/",'Diversity Panel_Genotypes'!DD8)</f>
        <v>147/153</v>
      </c>
      <c r="BJ9" t="str">
        <f>CONCATENATE('Diversity Panel_Genotypes'!DE8,'Diversity Panel_Genotypes'!DF8)</f>
        <v/>
      </c>
      <c r="BK9" t="str">
        <f>CONCATENATE('Diversity Panel_Genotypes'!DF8,'Diversity Panel_Genotypes'!DG8)</f>
        <v/>
      </c>
      <c r="BL9" t="str">
        <f>CONCATENATE('Diversity Panel_Genotypes'!DG8,'Diversity Panel_Genotypes'!DH8)</f>
        <v/>
      </c>
      <c r="BM9" t="str">
        <f>CONCATENATE('Diversity Panel_Genotypes'!DH8,'Diversity Panel_Genotypes'!DI8)</f>
        <v/>
      </c>
      <c r="BN9" t="str">
        <f>CONCATENATE('Diversity Panel_Genotypes'!DI8,'Diversity Panel_Genotypes'!DJ8)</f>
        <v/>
      </c>
      <c r="BO9" t="str">
        <f>CONCATENATE('Diversity Panel_Genotypes'!DJ8,'Diversity Panel_Genotypes'!DK8)</f>
        <v/>
      </c>
      <c r="BP9" t="str">
        <f>CONCATENATE('Diversity Panel_Genotypes'!DK8,'Diversity Panel_Genotypes'!DL8)</f>
        <v/>
      </c>
      <c r="BQ9" t="str">
        <f>CONCATENATE('Diversity Panel_Genotypes'!DL8,'Diversity Panel_Genotypes'!DM8)</f>
        <v/>
      </c>
      <c r="BR9" t="str">
        <f>CONCATENATE('Diversity Panel_Genotypes'!DM8,'Diversity Panel_Genotypes'!DN8)</f>
        <v/>
      </c>
      <c r="BS9" t="str">
        <f>CONCATENATE('Diversity Panel_Genotypes'!DN8,'Diversity Panel_Genotypes'!DO8)</f>
        <v/>
      </c>
      <c r="BT9" t="str">
        <f>CONCATENATE('Diversity Panel_Genotypes'!DO8,'Diversity Panel_Genotypes'!DP8)</f>
        <v/>
      </c>
      <c r="BU9" t="str">
        <f>CONCATENATE('Diversity Panel_Genotypes'!DP8,'Diversity Panel_Genotypes'!DQ8)</f>
        <v/>
      </c>
      <c r="BV9" t="str">
        <f>CONCATENATE('Diversity Panel_Genotypes'!DQ8,'Diversity Panel_Genotypes'!DR8)</f>
        <v/>
      </c>
      <c r="BW9" t="str">
        <f>CONCATENATE('Diversity Panel_Genotypes'!DR8,'Diversity Panel_Genotypes'!DS8)</f>
        <v/>
      </c>
      <c r="BX9" t="str">
        <f>CONCATENATE('Diversity Panel_Genotypes'!DS8,'Diversity Panel_Genotypes'!DT8)</f>
        <v/>
      </c>
      <c r="BY9" t="str">
        <f>CONCATENATE('Diversity Panel_Genotypes'!DT8,'Diversity Panel_Genotypes'!DU8)</f>
        <v/>
      </c>
      <c r="BZ9" t="str">
        <f>CONCATENATE('Diversity Panel_Genotypes'!DU8,'Diversity Panel_Genotypes'!DV8)</f>
        <v/>
      </c>
      <c r="CA9" t="str">
        <f>CONCATENATE('Diversity Panel_Genotypes'!DV8,'Diversity Panel_Genotypes'!DW8)</f>
        <v/>
      </c>
      <c r="CB9" t="str">
        <f>CONCATENATE('Diversity Panel_Genotypes'!DW8,'Diversity Panel_Genotypes'!DX8)</f>
        <v/>
      </c>
      <c r="CC9" t="str">
        <f>CONCATENATE('Diversity Panel_Genotypes'!DX8,'Diversity Panel_Genotypes'!DY8)</f>
        <v/>
      </c>
      <c r="CD9" t="str">
        <f>CONCATENATE('Diversity Panel_Genotypes'!DY8,'Diversity Panel_Genotypes'!DZ8)</f>
        <v/>
      </c>
      <c r="CE9" t="str">
        <f>CONCATENATE('Diversity Panel_Genotypes'!DZ8,'Diversity Panel_Genotypes'!EA8)</f>
        <v/>
      </c>
      <c r="CF9" t="str">
        <f>CONCATENATE('Diversity Panel_Genotypes'!EA8,'Diversity Panel_Genotypes'!EB8)</f>
        <v/>
      </c>
    </row>
    <row r="10" spans="1:84" x14ac:dyDescent="0.3">
      <c r="B10" t="s">
        <v>23</v>
      </c>
      <c r="C10" s="25">
        <v>840003145763439</v>
      </c>
      <c r="D10" s="25" t="s">
        <v>831</v>
      </c>
      <c r="E10" s="28">
        <v>2018</v>
      </c>
      <c r="F10" t="s">
        <v>832</v>
      </c>
      <c r="G10" t="s">
        <v>819</v>
      </c>
      <c r="H10" t="s">
        <v>820</v>
      </c>
      <c r="I10" s="5">
        <v>2016</v>
      </c>
      <c r="J10" t="str">
        <f>CONCATENATE('Diversity Panel_Genotypes'!E9,"/",'Diversity Panel_Genotypes'!F9)</f>
        <v>161/173</v>
      </c>
      <c r="K10" t="str">
        <f>CONCATENATE('Diversity Panel_Genotypes'!G9,"/",'Diversity Panel_Genotypes'!H9)</f>
        <v>177/191</v>
      </c>
      <c r="L10" t="str">
        <f>CONCATENATE('Diversity Panel_Genotypes'!I9,"/",'Diversity Panel_Genotypes'!J9)</f>
        <v>271/271</v>
      </c>
      <c r="M10" t="str">
        <f>CONCATENATE('Diversity Panel_Genotypes'!K9,"/",'Diversity Panel_Genotypes'!L9)</f>
        <v>238/238</v>
      </c>
      <c r="N10" t="str">
        <f>CONCATENATE('Diversity Panel_Genotypes'!M9,"/",'Diversity Panel_Genotypes'!N9)</f>
        <v>085/087</v>
      </c>
      <c r="O10" t="str">
        <f>CONCATENATE('Diversity Panel_Genotypes'!O9,"/",'Diversity Panel_Genotypes'!P9)</f>
        <v>180/198</v>
      </c>
      <c r="P10" t="str">
        <f>CONCATENATE('Diversity Panel_Genotypes'!Q9,"/",'Diversity Panel_Genotypes'!R9)</f>
        <v>207/211</v>
      </c>
      <c r="Q10" t="str">
        <f>CONCATENATE('Diversity Panel_Genotypes'!S9,"/",'Diversity Panel_Genotypes'!T9)</f>
        <v>143/149</v>
      </c>
      <c r="R10" t="str">
        <f>CONCATENATE('Diversity Panel_Genotypes'!U9,"/",'Diversity Panel_Genotypes'!V9)</f>
        <v>152/158</v>
      </c>
      <c r="S10" t="str">
        <f>CONCATENATE('Diversity Panel_Genotypes'!W9,"/",'Diversity Panel_Genotypes'!X9)</f>
        <v>108/114</v>
      </c>
      <c r="T10" t="str">
        <f>CONCATENATE('Diversity Panel_Genotypes'!Y9,"/",'Diversity Panel_Genotypes'!Z9)</f>
        <v>165/165</v>
      </c>
      <c r="U10" t="str">
        <f>CONCATENATE('Diversity Panel_Genotypes'!AA9,"/",'Diversity Panel_Genotypes'!AB9)</f>
        <v>104/098</v>
      </c>
      <c r="V10" t="str">
        <f>CONCATENATE('Diversity Panel_Genotypes'!AC9,"/",'Diversity Panel_Genotypes'!AD9)</f>
        <v>125/125</v>
      </c>
      <c r="W10" t="str">
        <f>CONCATENATE('Diversity Panel_Genotypes'!AE9,"/",'Diversity Panel_Genotypes'!AF9)</f>
        <v>103/103</v>
      </c>
      <c r="X10" t="str">
        <f>CONCATENATE('Diversity Panel_Genotypes'!AG9,"/",'Diversity Panel_Genotypes'!AH9)</f>
        <v>118/118</v>
      </c>
      <c r="Y10" t="str">
        <f>CONCATENATE('Diversity Panel_Genotypes'!AI9,"/",'Diversity Panel_Genotypes'!AJ9)</f>
        <v>161/161</v>
      </c>
      <c r="Z10" t="str">
        <f>CONCATENATE('Diversity Panel_Genotypes'!AK9,"/",'Diversity Panel_Genotypes'!AL9)</f>
        <v>213/225</v>
      </c>
      <c r="AA10" t="str">
        <f>CONCATENATE('Diversity Panel_Genotypes'!AM9,"/",'Diversity Panel_Genotypes'!AN9)</f>
        <v>194/196</v>
      </c>
      <c r="AB10" t="str">
        <f>CONCATENATE('Diversity Panel_Genotypes'!AO9,"/",'Diversity Panel_Genotypes'!AP9)</f>
        <v>175/187</v>
      </c>
      <c r="AC10" t="str">
        <f>CONCATENATE('Diversity Panel_Genotypes'!AQ9,"/",'Diversity Panel_Genotypes'!AR9)</f>
        <v>115/115</v>
      </c>
      <c r="AD10" t="str">
        <f>CONCATENATE('Diversity Panel_Genotypes'!AS9,"/",'Diversity Panel_Genotypes'!AT9)</f>
        <v>156/160</v>
      </c>
      <c r="AE10" t="str">
        <f>CONCATENATE('Diversity Panel_Genotypes'!AU9,"/",'Diversity Panel_Genotypes'!AV9)</f>
        <v>093/093</v>
      </c>
      <c r="AF10" t="str">
        <f>CONCATENATE('Diversity Panel_Genotypes'!AW9,"/",'Diversity Panel_Genotypes'!AX9)</f>
        <v>104/104</v>
      </c>
      <c r="AG10" t="str">
        <f>CONCATENATE('Diversity Panel_Genotypes'!AY9,"/",'Diversity Panel_Genotypes'!AZ9)</f>
        <v>135/135</v>
      </c>
      <c r="AH10" t="str">
        <f>CONCATENATE('Diversity Panel_Genotypes'!BA9,"/",'Diversity Panel_Genotypes'!BB9)</f>
        <v>146/150</v>
      </c>
      <c r="AI10" t="str">
        <f>CONCATENATE('Diversity Panel_Genotypes'!BC9,"/",'Diversity Panel_Genotypes'!BD9)</f>
        <v>091/091</v>
      </c>
      <c r="AJ10" t="str">
        <f>CONCATENATE('Diversity Panel_Genotypes'!BE9,"/",'Diversity Panel_Genotypes'!BF9)</f>
        <v>189/191</v>
      </c>
      <c r="AK10" t="str">
        <f>CONCATENATE('Diversity Panel_Genotypes'!BG9,"/",'Diversity Panel_Genotypes'!BH9)</f>
        <v>101/099</v>
      </c>
      <c r="AL10" t="str">
        <f>CONCATENATE('Diversity Panel_Genotypes'!BI9,"/",'Diversity Panel_Genotypes'!BJ9)</f>
        <v>151/160</v>
      </c>
      <c r="AM10" t="str">
        <f>CONCATENATE('Diversity Panel_Genotypes'!BK9,"/",'Diversity Panel_Genotypes'!BL9)</f>
        <v>168/168</v>
      </c>
      <c r="AN10" t="str">
        <f>CONCATENATE('Diversity Panel_Genotypes'!BM9,"/",'Diversity Panel_Genotypes'!BN9)</f>
        <v>140/142</v>
      </c>
      <c r="AO10" t="str">
        <f>CONCATENATE('Diversity Panel_Genotypes'!BO9,"/",'Diversity Panel_Genotypes'!BP9)</f>
        <v>168/172</v>
      </c>
      <c r="AP10" t="str">
        <f>CONCATENATE('Diversity Panel_Genotypes'!BQ9,"/",'Diversity Panel_Genotypes'!BR9)</f>
        <v>083/083</v>
      </c>
      <c r="AQ10" t="str">
        <f>CONCATENATE('Diversity Panel_Genotypes'!BS9,"/",'Diversity Panel_Genotypes'!BT9)</f>
        <v>092/092</v>
      </c>
      <c r="AR10" t="str">
        <f>CONCATENATE('Diversity Panel_Genotypes'!BU9,"/",'Diversity Panel_Genotypes'!BV9)</f>
        <v>173/175</v>
      </c>
      <c r="AS10" t="str">
        <f>CONCATENATE('Diversity Panel_Genotypes'!BW9,"/",'Diversity Panel_Genotypes'!BX9)</f>
        <v>140/148</v>
      </c>
      <c r="AT10" t="str">
        <f>CONCATENATE('Diversity Panel_Genotypes'!BY9,"/",'Diversity Panel_Genotypes'!BZ9)</f>
        <v>172/178</v>
      </c>
      <c r="AU10" t="str">
        <f>CONCATENATE('Diversity Panel_Genotypes'!CA9,"/",'Diversity Panel_Genotypes'!CB9)</f>
        <v>108/112</v>
      </c>
      <c r="AV10" t="str">
        <f>CONCATENATE('Diversity Panel_Genotypes'!CC9,"/",'Diversity Panel_Genotypes'!CD9)</f>
        <v>104/104</v>
      </c>
      <c r="AW10" t="str">
        <f>CONCATENATE('Diversity Panel_Genotypes'!CE9,"/",'Diversity Panel_Genotypes'!CF9)</f>
        <v>081/083</v>
      </c>
      <c r="AX10" t="str">
        <f>CONCATENATE('Diversity Panel_Genotypes'!CG9,"/",'Diversity Panel_Genotypes'!CH9)</f>
        <v>262/262</v>
      </c>
      <c r="AY10" t="str">
        <f>CONCATENATE('Diversity Panel_Genotypes'!CI9,"/",'Diversity Panel_Genotypes'!CJ9)</f>
        <v>103/089</v>
      </c>
      <c r="AZ10" t="str">
        <f>CONCATENATE('Diversity Panel_Genotypes'!CK9,"/",'Diversity Panel_Genotypes'!CL9)</f>
        <v>143/145</v>
      </c>
      <c r="BA10" t="str">
        <f>CONCATENATE('Diversity Panel_Genotypes'!CM9,"/",'Diversity Panel_Genotypes'!CN9)</f>
        <v>124/132</v>
      </c>
      <c r="BB10" t="str">
        <f>CONCATENATE('Diversity Panel_Genotypes'!CO9,"/",'Diversity Panel_Genotypes'!CP9)</f>
        <v>228/240</v>
      </c>
      <c r="BC10" t="str">
        <f>CONCATENATE('Diversity Panel_Genotypes'!CQ9,"/",'Diversity Panel_Genotypes'!CR9)</f>
        <v>154/154</v>
      </c>
      <c r="BD10" t="str">
        <f>CONCATENATE('Diversity Panel_Genotypes'!CS9,"/",'Diversity Panel_Genotypes'!CT9)</f>
        <v>132/134</v>
      </c>
      <c r="BE10" t="str">
        <f>CONCATENATE('Diversity Panel_Genotypes'!CU9,"/",'Diversity Panel_Genotypes'!CV9)</f>
        <v>244/250</v>
      </c>
      <c r="BF10" t="str">
        <f>CONCATENATE('Diversity Panel_Genotypes'!CW9,"/",'Diversity Panel_Genotypes'!CX9)</f>
        <v>140/140</v>
      </c>
      <c r="BG10" t="str">
        <f>CONCATENATE('Diversity Panel_Genotypes'!CY9,"/",'Diversity Panel_Genotypes'!CZ9)</f>
        <v>155/157</v>
      </c>
      <c r="BH10" t="str">
        <f>CONCATENATE('Diversity Panel_Genotypes'!DA9,"/",'Diversity Panel_Genotypes'!DB9)</f>
        <v>134/136</v>
      </c>
      <c r="BI10" t="str">
        <f>CONCATENATE('Diversity Panel_Genotypes'!DC9,"/",'Diversity Panel_Genotypes'!DD9)</f>
        <v>147/149</v>
      </c>
    </row>
    <row r="11" spans="1:84" x14ac:dyDescent="0.3">
      <c r="B11" t="s">
        <v>25</v>
      </c>
      <c r="C11" s="25">
        <v>840003145763441</v>
      </c>
      <c r="D11" s="25" t="s">
        <v>831</v>
      </c>
      <c r="E11" s="28">
        <v>2018</v>
      </c>
      <c r="F11" t="s">
        <v>832</v>
      </c>
      <c r="G11" t="s">
        <v>819</v>
      </c>
      <c r="H11" t="s">
        <v>820</v>
      </c>
      <c r="I11" s="5">
        <v>2016</v>
      </c>
      <c r="J11" t="str">
        <f>CONCATENATE('Diversity Panel_Genotypes'!E10,"/",'Diversity Panel_Genotypes'!F10)</f>
        <v>161/161</v>
      </c>
      <c r="K11" t="str">
        <f>CONCATENATE('Diversity Panel_Genotypes'!G10,"/",'Diversity Panel_Genotypes'!H10)</f>
        <v>177/191</v>
      </c>
      <c r="L11" t="str">
        <f>CONCATENATE('Diversity Panel_Genotypes'!I10,"/",'Diversity Panel_Genotypes'!J10)</f>
        <v>253/253</v>
      </c>
      <c r="M11" t="str">
        <f>CONCATENATE('Diversity Panel_Genotypes'!K10,"/",'Diversity Panel_Genotypes'!L10)</f>
        <v>238/254</v>
      </c>
      <c r="N11" t="str">
        <f>CONCATENATE('Diversity Panel_Genotypes'!M10,"/",'Diversity Panel_Genotypes'!N10)</f>
        <v>085/085</v>
      </c>
      <c r="O11" t="str">
        <f>CONCATENATE('Diversity Panel_Genotypes'!O10,"/",'Diversity Panel_Genotypes'!P10)</f>
        <v>180/192</v>
      </c>
      <c r="P11" t="str">
        <f>CONCATENATE('Diversity Panel_Genotypes'!Q10,"/",'Diversity Panel_Genotypes'!R10)</f>
        <v>202/211</v>
      </c>
      <c r="Q11" t="str">
        <f>CONCATENATE('Diversity Panel_Genotypes'!S10,"/",'Diversity Panel_Genotypes'!T10)</f>
        <v>129/143</v>
      </c>
      <c r="R11" t="str">
        <f>CONCATENATE('Diversity Panel_Genotypes'!U10,"/",'Diversity Panel_Genotypes'!V10)</f>
        <v>146/152</v>
      </c>
      <c r="S11" t="str">
        <f>CONCATENATE('Diversity Panel_Genotypes'!W10,"/",'Diversity Panel_Genotypes'!X10)</f>
        <v>118/118</v>
      </c>
      <c r="T11" t="str">
        <f>CONCATENATE('Diversity Panel_Genotypes'!Y10,"/",'Diversity Panel_Genotypes'!Z10)</f>
        <v>165/165</v>
      </c>
      <c r="U11" t="str">
        <f>CONCATENATE('Diversity Panel_Genotypes'!AA10,"/",'Diversity Panel_Genotypes'!AB10)</f>
        <v>102/104</v>
      </c>
      <c r="V11" t="str">
        <f>CONCATENATE('Diversity Panel_Genotypes'!AC10,"/",'Diversity Panel_Genotypes'!AD10)</f>
        <v>125/127</v>
      </c>
      <c r="W11" t="str">
        <f>CONCATENATE('Diversity Panel_Genotypes'!AE10,"/",'Diversity Panel_Genotypes'!AF10)</f>
        <v>103/103</v>
      </c>
      <c r="X11" t="str">
        <f>CONCATENATE('Diversity Panel_Genotypes'!AG10,"/",'Diversity Panel_Genotypes'!AH10)</f>
        <v>118/118</v>
      </c>
      <c r="Y11" t="str">
        <f>CONCATENATE('Diversity Panel_Genotypes'!AI10,"/",'Diversity Panel_Genotypes'!AJ10)</f>
        <v>167/167</v>
      </c>
      <c r="Z11" t="str">
        <f>CONCATENATE('Diversity Panel_Genotypes'!AK10,"/",'Diversity Panel_Genotypes'!AL10)</f>
        <v>225/229</v>
      </c>
      <c r="AA11" t="str">
        <f>CONCATENATE('Diversity Panel_Genotypes'!AM10,"/",'Diversity Panel_Genotypes'!AN10)</f>
        <v>194/200</v>
      </c>
      <c r="AB11" t="str">
        <f>CONCATENATE('Diversity Panel_Genotypes'!AO10,"/",'Diversity Panel_Genotypes'!AP10)</f>
        <v>175/185</v>
      </c>
      <c r="AC11" t="str">
        <f>CONCATENATE('Diversity Panel_Genotypes'!AQ10,"/",'Diversity Panel_Genotypes'!AR10)</f>
        <v>113/115</v>
      </c>
      <c r="AD11" t="str">
        <f>CONCATENATE('Diversity Panel_Genotypes'!AS10,"/",'Diversity Panel_Genotypes'!AT10)</f>
        <v>160/160</v>
      </c>
      <c r="AE11" t="str">
        <f>CONCATENATE('Diversity Panel_Genotypes'!AU10,"/",'Diversity Panel_Genotypes'!AV10)</f>
        <v>093/093</v>
      </c>
      <c r="AF11" t="str">
        <f>CONCATENATE('Diversity Panel_Genotypes'!AW10,"/",'Diversity Panel_Genotypes'!AX10)</f>
        <v>090/090</v>
      </c>
      <c r="AG11" t="str">
        <f>CONCATENATE('Diversity Panel_Genotypes'!AY10,"/",'Diversity Panel_Genotypes'!AZ10)</f>
        <v>135/135</v>
      </c>
      <c r="AH11" t="str">
        <f>CONCATENATE('Diversity Panel_Genotypes'!BA10,"/",'Diversity Panel_Genotypes'!BB10)</f>
        <v>146/148</v>
      </c>
      <c r="AI11" t="str">
        <f>CONCATENATE('Diversity Panel_Genotypes'!BC10,"/",'Diversity Panel_Genotypes'!BD10)</f>
        <v>087/091</v>
      </c>
      <c r="AJ11" t="str">
        <f>CONCATENATE('Diversity Panel_Genotypes'!BE10,"/",'Diversity Panel_Genotypes'!BF10)</f>
        <v>191/191</v>
      </c>
      <c r="AK11" t="str">
        <f>CONCATENATE('Diversity Panel_Genotypes'!BG10,"/",'Diversity Panel_Genotypes'!BH10)</f>
        <v>101/095</v>
      </c>
      <c r="AL11" t="str">
        <f>CONCATENATE('Diversity Panel_Genotypes'!BI10,"/",'Diversity Panel_Genotypes'!BJ10)</f>
        <v>143/151</v>
      </c>
      <c r="AM11" t="str">
        <f>CONCATENATE('Diversity Panel_Genotypes'!BK10,"/",'Diversity Panel_Genotypes'!BL10)</f>
        <v>162/170</v>
      </c>
      <c r="AN11" t="str">
        <f>CONCATENATE('Diversity Panel_Genotypes'!BM10,"/",'Diversity Panel_Genotypes'!BN10)</f>
        <v>127/127</v>
      </c>
      <c r="AO11" t="str">
        <f>CONCATENATE('Diversity Panel_Genotypes'!BO10,"/",'Diversity Panel_Genotypes'!BP10)</f>
        <v>170/170</v>
      </c>
      <c r="AP11" t="str">
        <f>CONCATENATE('Diversity Panel_Genotypes'!BQ10,"/",'Diversity Panel_Genotypes'!BR10)</f>
        <v>083/089</v>
      </c>
      <c r="AQ11" t="str">
        <f>CONCATENATE('Diversity Panel_Genotypes'!BS10,"/",'Diversity Panel_Genotypes'!BT10)</f>
        <v>091/095</v>
      </c>
      <c r="AR11" t="str">
        <f>CONCATENATE('Diversity Panel_Genotypes'!BU10,"/",'Diversity Panel_Genotypes'!BV10)</f>
        <v>167/175</v>
      </c>
      <c r="AS11" t="str">
        <f>CONCATENATE('Diversity Panel_Genotypes'!BW10,"/",'Diversity Panel_Genotypes'!BX10)</f>
        <v>148/148</v>
      </c>
      <c r="AT11" t="str">
        <f>CONCATENATE('Diversity Panel_Genotypes'!BY10,"/",'Diversity Panel_Genotypes'!BZ10)</f>
        <v>174/180</v>
      </c>
      <c r="AU11" t="str">
        <f>CONCATENATE('Diversity Panel_Genotypes'!CA10,"/",'Diversity Panel_Genotypes'!CB10)</f>
        <v>108/090</v>
      </c>
      <c r="AV11" t="str">
        <f>CONCATENATE('Diversity Panel_Genotypes'!CC10,"/",'Diversity Panel_Genotypes'!CD10)</f>
        <v>104/104</v>
      </c>
      <c r="AW11" t="str">
        <f>CONCATENATE('Diversity Panel_Genotypes'!CE10,"/",'Diversity Panel_Genotypes'!CF10)</f>
        <v>083/083</v>
      </c>
      <c r="AX11" t="str">
        <f>CONCATENATE('Diversity Panel_Genotypes'!CG10,"/",'Diversity Panel_Genotypes'!CH10)</f>
        <v>258/262</v>
      </c>
      <c r="AY11" t="str">
        <f>CONCATENATE('Diversity Panel_Genotypes'!CI10,"/",'Diversity Panel_Genotypes'!CJ10)</f>
        <v>089/089</v>
      </c>
      <c r="AZ11" t="str">
        <f>CONCATENATE('Diversity Panel_Genotypes'!CK10,"/",'Diversity Panel_Genotypes'!CL10)</f>
        <v>145/147</v>
      </c>
      <c r="BA11" t="str">
        <f>CONCATENATE('Diversity Panel_Genotypes'!CM10,"/",'Diversity Panel_Genotypes'!CN10)</f>
        <v>122/124</v>
      </c>
      <c r="BB11" t="str">
        <f>CONCATENATE('Diversity Panel_Genotypes'!CO10,"/",'Diversity Panel_Genotypes'!CP10)</f>
        <v>240/240</v>
      </c>
      <c r="BC11" t="str">
        <f>CONCATENATE('Diversity Panel_Genotypes'!CQ10,"/",'Diversity Panel_Genotypes'!CR10)</f>
        <v>154/154</v>
      </c>
      <c r="BD11" t="str">
        <f>CONCATENATE('Diversity Panel_Genotypes'!CS10,"/",'Diversity Panel_Genotypes'!CT10)</f>
        <v>132/134</v>
      </c>
      <c r="BE11" t="str">
        <f>CONCATENATE('Diversity Panel_Genotypes'!CU10,"/",'Diversity Panel_Genotypes'!CV10)</f>
        <v>250/252</v>
      </c>
      <c r="BF11" t="str">
        <f>CONCATENATE('Diversity Panel_Genotypes'!CW10,"/",'Diversity Panel_Genotypes'!CX10)</f>
        <v>140/148</v>
      </c>
      <c r="BG11" t="str">
        <f>CONCATENATE('Diversity Panel_Genotypes'!CY10,"/",'Diversity Panel_Genotypes'!CZ10)</f>
        <v>155/155</v>
      </c>
      <c r="BH11" t="str">
        <f>CONCATENATE('Diversity Panel_Genotypes'!DA10,"/",'Diversity Panel_Genotypes'!DB10)</f>
        <v>134/134</v>
      </c>
      <c r="BI11" t="str">
        <f>CONCATENATE('Diversity Panel_Genotypes'!DC10,"/",'Diversity Panel_Genotypes'!DD10)</f>
        <v>149/149</v>
      </c>
    </row>
    <row r="12" spans="1:84" x14ac:dyDescent="0.3">
      <c r="B12" t="s">
        <v>27</v>
      </c>
      <c r="C12" s="25">
        <v>840003145763442</v>
      </c>
      <c r="D12" s="25" t="s">
        <v>831</v>
      </c>
      <c r="E12" s="28">
        <v>2018</v>
      </c>
      <c r="F12" t="s">
        <v>832</v>
      </c>
      <c r="G12" t="s">
        <v>819</v>
      </c>
      <c r="H12" t="s">
        <v>820</v>
      </c>
      <c r="I12" s="5">
        <v>2016</v>
      </c>
      <c r="J12" t="str">
        <f>CONCATENATE('Diversity Panel_Genotypes'!E11,"/",'Diversity Panel_Genotypes'!F11)</f>
        <v>161/161</v>
      </c>
      <c r="K12" t="str">
        <f>CONCATENATE('Diversity Panel_Genotypes'!G11,"/",'Diversity Panel_Genotypes'!H11)</f>
        <v>181/191</v>
      </c>
      <c r="L12" t="str">
        <f>CONCATENATE('Diversity Panel_Genotypes'!I11,"/",'Diversity Panel_Genotypes'!J11)</f>
        <v>253/271</v>
      </c>
      <c r="M12" t="str">
        <f>CONCATENATE('Diversity Panel_Genotypes'!K11,"/",'Diversity Panel_Genotypes'!L11)</f>
        <v>238/252</v>
      </c>
      <c r="N12" t="str">
        <f>CONCATENATE('Diversity Panel_Genotypes'!M11,"/",'Diversity Panel_Genotypes'!N11)</f>
        <v>085/089</v>
      </c>
      <c r="O12" t="str">
        <f>CONCATENATE('Diversity Panel_Genotypes'!O11,"/",'Diversity Panel_Genotypes'!P11)</f>
        <v>180/198</v>
      </c>
      <c r="P12" t="str">
        <f>CONCATENATE('Diversity Panel_Genotypes'!Q11,"/",'Diversity Panel_Genotypes'!R11)</f>
        <v>205/207</v>
      </c>
      <c r="Q12" t="str">
        <f>CONCATENATE('Diversity Panel_Genotypes'!S11,"/",'Diversity Panel_Genotypes'!T11)</f>
        <v>129/143</v>
      </c>
      <c r="R12" t="str">
        <f>CONCATENATE('Diversity Panel_Genotypes'!U11,"/",'Diversity Panel_Genotypes'!V11)</f>
        <v>150/158</v>
      </c>
      <c r="S12" t="str">
        <f>CONCATENATE('Diversity Panel_Genotypes'!W11,"/",'Diversity Panel_Genotypes'!X11)</f>
        <v>118/118</v>
      </c>
      <c r="T12" t="str">
        <f>CONCATENATE('Diversity Panel_Genotypes'!Y11,"/",'Diversity Panel_Genotypes'!Z11)</f>
        <v>179/183</v>
      </c>
      <c r="U12" t="str">
        <f>CONCATENATE('Diversity Panel_Genotypes'!AA11,"/",'Diversity Panel_Genotypes'!AB11)</f>
        <v>104/096</v>
      </c>
      <c r="V12" t="str">
        <f>CONCATENATE('Diversity Panel_Genotypes'!AC11,"/",'Diversity Panel_Genotypes'!AD11)</f>
        <v>123/129</v>
      </c>
      <c r="W12" t="str">
        <f>CONCATENATE('Diversity Panel_Genotypes'!AE11,"/",'Diversity Panel_Genotypes'!AF11)</f>
        <v>103/103</v>
      </c>
      <c r="X12" t="str">
        <f>CONCATENATE('Diversity Panel_Genotypes'!AG11,"/",'Diversity Panel_Genotypes'!AH11)</f>
        <v>118/118</v>
      </c>
      <c r="Y12" t="str">
        <f>CONCATENATE('Diversity Panel_Genotypes'!AI11,"/",'Diversity Panel_Genotypes'!AJ11)</f>
        <v>161/175</v>
      </c>
      <c r="Z12" t="str">
        <f>CONCATENATE('Diversity Panel_Genotypes'!AK11,"/",'Diversity Panel_Genotypes'!AL11)</f>
        <v>225/231</v>
      </c>
      <c r="AA12" t="str">
        <f>CONCATENATE('Diversity Panel_Genotypes'!AM11,"/",'Diversity Panel_Genotypes'!AN11)</f>
        <v>194/200</v>
      </c>
      <c r="AB12" t="str">
        <f>CONCATENATE('Diversity Panel_Genotypes'!AO11,"/",'Diversity Panel_Genotypes'!AP11)</f>
        <v>181/187</v>
      </c>
      <c r="AC12" t="str">
        <f>CONCATENATE('Diversity Panel_Genotypes'!AQ11,"/",'Diversity Panel_Genotypes'!AR11)</f>
        <v>113/113</v>
      </c>
      <c r="AD12" t="str">
        <f>CONCATENATE('Diversity Panel_Genotypes'!AS11,"/",'Diversity Panel_Genotypes'!AT11)</f>
        <v>160/160</v>
      </c>
      <c r="AE12" t="str">
        <f>CONCATENATE('Diversity Panel_Genotypes'!AU11,"/",'Diversity Panel_Genotypes'!AV11)</f>
        <v>091/093</v>
      </c>
      <c r="AF12" t="str">
        <f>CONCATENATE('Diversity Panel_Genotypes'!AW11,"/",'Diversity Panel_Genotypes'!AX11)</f>
        <v>102/090</v>
      </c>
      <c r="AG12" t="str">
        <f>CONCATENATE('Diversity Panel_Genotypes'!AY11,"/",'Diversity Panel_Genotypes'!AZ11)</f>
        <v>135/147</v>
      </c>
      <c r="AH12" t="str">
        <f>CONCATENATE('Diversity Panel_Genotypes'!BA11,"/",'Diversity Panel_Genotypes'!BB11)</f>
        <v>146/146</v>
      </c>
      <c r="AI12" t="str">
        <f>CONCATENATE('Diversity Panel_Genotypes'!BC11,"/",'Diversity Panel_Genotypes'!BD11)</f>
        <v>089/091</v>
      </c>
      <c r="AJ12" t="str">
        <f>CONCATENATE('Diversity Panel_Genotypes'!BE11,"/",'Diversity Panel_Genotypes'!BF11)</f>
        <v>191/195</v>
      </c>
      <c r="AK12" t="str">
        <f>CONCATENATE('Diversity Panel_Genotypes'!BG11,"/",'Diversity Panel_Genotypes'!BH11)</f>
        <v>095/095</v>
      </c>
      <c r="AL12" t="str">
        <f>CONCATENATE('Diversity Panel_Genotypes'!BI11,"/",'Diversity Panel_Genotypes'!BJ11)</f>
        <v>151/160</v>
      </c>
      <c r="AM12" t="str">
        <f>CONCATENATE('Diversity Panel_Genotypes'!BK11,"/",'Diversity Panel_Genotypes'!BL11)</f>
        <v>164/168</v>
      </c>
      <c r="AN12" t="str">
        <f>CONCATENATE('Diversity Panel_Genotypes'!BM11,"/",'Diversity Panel_Genotypes'!BN11)</f>
        <v>148/148</v>
      </c>
      <c r="AO12" t="str">
        <f>CONCATENATE('Diversity Panel_Genotypes'!BO11,"/",'Diversity Panel_Genotypes'!BP11)</f>
        <v>172/172</v>
      </c>
      <c r="AP12" t="str">
        <f>CONCATENATE('Diversity Panel_Genotypes'!BQ11,"/",'Diversity Panel_Genotypes'!BR11)</f>
        <v>097/097</v>
      </c>
      <c r="AQ12" t="str">
        <f>CONCATENATE('Diversity Panel_Genotypes'!BS11,"/",'Diversity Panel_Genotypes'!BT11)</f>
        <v>091/092</v>
      </c>
      <c r="AR12" t="str">
        <f>CONCATENATE('Diversity Panel_Genotypes'!BU11,"/",'Diversity Panel_Genotypes'!BV11)</f>
        <v>175/177</v>
      </c>
      <c r="AS12" t="str">
        <f>CONCATENATE('Diversity Panel_Genotypes'!BW11,"/",'Diversity Panel_Genotypes'!BX11)</f>
        <v>140/148</v>
      </c>
      <c r="AT12" t="str">
        <f>CONCATENATE('Diversity Panel_Genotypes'!BY11,"/",'Diversity Panel_Genotypes'!BZ11)</f>
        <v>174/178</v>
      </c>
      <c r="AU12" t="str">
        <f>CONCATENATE('Diversity Panel_Genotypes'!CA11,"/",'Diversity Panel_Genotypes'!CB11)</f>
        <v>106/106</v>
      </c>
      <c r="AV12" t="str">
        <f>CONCATENATE('Diversity Panel_Genotypes'!CC11,"/",'Diversity Panel_Genotypes'!CD11)</f>
        <v>104/104</v>
      </c>
      <c r="AW12" t="str">
        <f>CONCATENATE('Diversity Panel_Genotypes'!CE11,"/",'Diversity Panel_Genotypes'!CF11)</f>
        <v>081/083</v>
      </c>
      <c r="AX12" t="str">
        <f>CONCATENATE('Diversity Panel_Genotypes'!CG11,"/",'Diversity Panel_Genotypes'!CH11)</f>
        <v>262/262</v>
      </c>
      <c r="AY12" t="str">
        <f>CONCATENATE('Diversity Panel_Genotypes'!CI11,"/",'Diversity Panel_Genotypes'!CJ11)</f>
        <v>089/093</v>
      </c>
      <c r="AZ12" t="str">
        <f>CONCATENATE('Diversity Panel_Genotypes'!CK11,"/",'Diversity Panel_Genotypes'!CL11)</f>
        <v>143/143</v>
      </c>
      <c r="BA12" t="str">
        <f>CONCATENATE('Diversity Panel_Genotypes'!CM11,"/",'Diversity Panel_Genotypes'!CN11)</f>
        <v>122/124</v>
      </c>
      <c r="BB12" t="str">
        <f>CONCATENATE('Diversity Panel_Genotypes'!CO11,"/",'Diversity Panel_Genotypes'!CP11)</f>
        <v>236/240</v>
      </c>
      <c r="BC12" t="str">
        <f>CONCATENATE('Diversity Panel_Genotypes'!CQ11,"/",'Diversity Panel_Genotypes'!CR11)</f>
        <v>144/156</v>
      </c>
      <c r="BD12" t="str">
        <f>CONCATENATE('Diversity Panel_Genotypes'!CS11,"/",'Diversity Panel_Genotypes'!CT11)</f>
        <v>132/132</v>
      </c>
      <c r="BE12" t="str">
        <f>CONCATENATE('Diversity Panel_Genotypes'!CU11,"/",'Diversity Panel_Genotypes'!CV11)</f>
        <v>250/254</v>
      </c>
      <c r="BF12" t="str">
        <f>CONCATENATE('Diversity Panel_Genotypes'!CW11,"/",'Diversity Panel_Genotypes'!CX11)</f>
        <v>150/150</v>
      </c>
      <c r="BG12" t="str">
        <f>CONCATENATE('Diversity Panel_Genotypes'!CY11,"/",'Diversity Panel_Genotypes'!CZ11)</f>
        <v>153/157</v>
      </c>
      <c r="BH12" t="str">
        <f>CONCATENATE('Diversity Panel_Genotypes'!DA11,"/",'Diversity Panel_Genotypes'!DB11)</f>
        <v>134/134</v>
      </c>
      <c r="BI12" t="str">
        <f>CONCATENATE('Diversity Panel_Genotypes'!DC11,"/",'Diversity Panel_Genotypes'!DD11)</f>
        <v>149/149</v>
      </c>
    </row>
    <row r="13" spans="1:84" x14ac:dyDescent="0.3">
      <c r="B13" t="s">
        <v>29</v>
      </c>
      <c r="C13" s="25">
        <v>840003145763446</v>
      </c>
      <c r="D13" s="25" t="s">
        <v>831</v>
      </c>
      <c r="E13" s="28">
        <v>2018</v>
      </c>
      <c r="F13" t="s">
        <v>832</v>
      </c>
      <c r="G13" t="s">
        <v>819</v>
      </c>
      <c r="H13" t="s">
        <v>820</v>
      </c>
      <c r="I13" s="5">
        <v>2016</v>
      </c>
      <c r="J13" t="str">
        <f>CONCATENATE('Diversity Panel_Genotypes'!E12,"/",'Diversity Panel_Genotypes'!F12)</f>
        <v>161/161</v>
      </c>
      <c r="K13" t="str">
        <f>CONCATENATE('Diversity Panel_Genotypes'!G12,"/",'Diversity Panel_Genotypes'!H12)</f>
        <v>191/191</v>
      </c>
      <c r="L13" t="str">
        <f>CONCATENATE('Diversity Panel_Genotypes'!I12,"/",'Diversity Panel_Genotypes'!J12)</f>
        <v>241/241</v>
      </c>
      <c r="M13" t="str">
        <f>CONCATENATE('Diversity Panel_Genotypes'!K12,"/",'Diversity Panel_Genotypes'!L12)</f>
        <v>238/238</v>
      </c>
      <c r="N13" t="str">
        <f>CONCATENATE('Diversity Panel_Genotypes'!M12,"/",'Diversity Panel_Genotypes'!N12)</f>
        <v>089/095</v>
      </c>
      <c r="O13" t="str">
        <f>CONCATENATE('Diversity Panel_Genotypes'!O12,"/",'Diversity Panel_Genotypes'!P12)</f>
        <v>184/190</v>
      </c>
      <c r="P13" t="str">
        <f>CONCATENATE('Diversity Panel_Genotypes'!Q12,"/",'Diversity Panel_Genotypes'!R12)</f>
        <v>205/211</v>
      </c>
      <c r="Q13" t="str">
        <f>CONCATENATE('Diversity Panel_Genotypes'!S12,"/",'Diversity Panel_Genotypes'!T12)</f>
        <v>129/129</v>
      </c>
      <c r="R13" t="str">
        <f>CONCATENATE('Diversity Panel_Genotypes'!U12,"/",'Diversity Panel_Genotypes'!V12)</f>
        <v>152/164</v>
      </c>
      <c r="S13" t="str">
        <f>CONCATENATE('Diversity Panel_Genotypes'!W12,"/",'Diversity Panel_Genotypes'!X12)</f>
        <v>116/118</v>
      </c>
      <c r="T13" t="str">
        <f>CONCATENATE('Diversity Panel_Genotypes'!Y12,"/",'Diversity Panel_Genotypes'!Z12)</f>
        <v>165/179</v>
      </c>
      <c r="U13" t="str">
        <f>CONCATENATE('Diversity Panel_Genotypes'!AA12,"/",'Diversity Panel_Genotypes'!AB12)</f>
        <v>104/104</v>
      </c>
      <c r="V13" t="str">
        <f>CONCATENATE('Diversity Panel_Genotypes'!AC12,"/",'Diversity Panel_Genotypes'!AD12)</f>
        <v>125/129</v>
      </c>
      <c r="W13" t="str">
        <f>CONCATENATE('Diversity Panel_Genotypes'!AE12,"/",'Diversity Panel_Genotypes'!AF12)</f>
        <v>103/103</v>
      </c>
      <c r="X13" t="str">
        <f>CONCATENATE('Diversity Panel_Genotypes'!AG12,"/",'Diversity Panel_Genotypes'!AH12)</f>
        <v>118/118</v>
      </c>
      <c r="Y13" t="str">
        <f>CONCATENATE('Diversity Panel_Genotypes'!AI12,"/",'Diversity Panel_Genotypes'!AJ12)</f>
        <v>161/161</v>
      </c>
      <c r="Z13" t="str">
        <f>CONCATENATE('Diversity Panel_Genotypes'!AK12,"/",'Diversity Panel_Genotypes'!AL12)</f>
        <v>229/235</v>
      </c>
      <c r="AA13" t="str">
        <f>CONCATENATE('Diversity Panel_Genotypes'!AM12,"/",'Diversity Panel_Genotypes'!AN12)</f>
        <v>196/200</v>
      </c>
      <c r="AB13" t="str">
        <f>CONCATENATE('Diversity Panel_Genotypes'!AO12,"/",'Diversity Panel_Genotypes'!AP12)</f>
        <v>181/187</v>
      </c>
      <c r="AC13" t="str">
        <f>CONCATENATE('Diversity Panel_Genotypes'!AQ12,"/",'Diversity Panel_Genotypes'!AR12)</f>
        <v>108/108</v>
      </c>
      <c r="AD13" t="str">
        <f>CONCATENATE('Diversity Panel_Genotypes'!AS12,"/",'Diversity Panel_Genotypes'!AT12)</f>
        <v>156/160</v>
      </c>
      <c r="AE13" t="str">
        <f>CONCATENATE('Diversity Panel_Genotypes'!AU12,"/",'Diversity Panel_Genotypes'!AV12)</f>
        <v>091/093</v>
      </c>
      <c r="AF13" t="str">
        <f>CONCATENATE('Diversity Panel_Genotypes'!AW12,"/",'Diversity Panel_Genotypes'!AX12)</f>
        <v>104/090</v>
      </c>
      <c r="AG13" t="str">
        <f>CONCATENATE('Diversity Panel_Genotypes'!AY12,"/",'Diversity Panel_Genotypes'!AZ12)</f>
        <v>135/137</v>
      </c>
      <c r="AH13" t="str">
        <f>CONCATENATE('Diversity Panel_Genotypes'!BA12,"/",'Diversity Panel_Genotypes'!BB12)</f>
        <v>146/148</v>
      </c>
      <c r="AI13" t="str">
        <f>CONCATENATE('Diversity Panel_Genotypes'!BC12,"/",'Diversity Panel_Genotypes'!BD12)</f>
        <v>087/087</v>
      </c>
      <c r="AJ13" t="str">
        <f>CONCATENATE('Diversity Panel_Genotypes'!BE12,"/",'Diversity Panel_Genotypes'!BF12)</f>
        <v>189/191</v>
      </c>
      <c r="AK13" t="str">
        <f>CONCATENATE('Diversity Panel_Genotypes'!BG12,"/",'Diversity Panel_Genotypes'!BH12)</f>
        <v>095/095</v>
      </c>
      <c r="AL13" t="str">
        <f>CONCATENATE('Diversity Panel_Genotypes'!BI12,"/",'Diversity Panel_Genotypes'!BJ12)</f>
        <v>158/160</v>
      </c>
      <c r="AM13" t="str">
        <f>CONCATENATE('Diversity Panel_Genotypes'!BK12,"/",'Diversity Panel_Genotypes'!BL12)</f>
        <v>142/168</v>
      </c>
      <c r="AN13" t="str">
        <f>CONCATENATE('Diversity Panel_Genotypes'!BM12,"/",'Diversity Panel_Genotypes'!BN12)</f>
        <v>140/140</v>
      </c>
      <c r="AO13" t="str">
        <f>CONCATENATE('Diversity Panel_Genotypes'!BO12,"/",'Diversity Panel_Genotypes'!BP12)</f>
        <v>170/172</v>
      </c>
      <c r="AP13" t="str">
        <f>CONCATENATE('Diversity Panel_Genotypes'!BQ12,"/",'Diversity Panel_Genotypes'!BR12)</f>
        <v>083/097</v>
      </c>
      <c r="AQ13" t="str">
        <f>CONCATENATE('Diversity Panel_Genotypes'!BS12,"/",'Diversity Panel_Genotypes'!BT12)</f>
        <v>091/094</v>
      </c>
      <c r="AR13" t="str">
        <f>CONCATENATE('Diversity Panel_Genotypes'!BU12,"/",'Diversity Panel_Genotypes'!BV12)</f>
        <v>173/175</v>
      </c>
      <c r="AS13" t="str">
        <f>CONCATENATE('Diversity Panel_Genotypes'!BW12,"/",'Diversity Panel_Genotypes'!BX12)</f>
        <v>148/148</v>
      </c>
      <c r="AT13" t="str">
        <f>CONCATENATE('Diversity Panel_Genotypes'!BY12,"/",'Diversity Panel_Genotypes'!BZ12)</f>
        <v>178/178</v>
      </c>
      <c r="AU13" t="str">
        <f>CONCATENATE('Diversity Panel_Genotypes'!CA12,"/",'Diversity Panel_Genotypes'!CB12)</f>
        <v>108/108</v>
      </c>
      <c r="AV13" t="str">
        <f>CONCATENATE('Diversity Panel_Genotypes'!CC12,"/",'Diversity Panel_Genotypes'!CD12)</f>
        <v>104/104</v>
      </c>
      <c r="AW13" t="str">
        <f>CONCATENATE('Diversity Panel_Genotypes'!CE12,"/",'Diversity Panel_Genotypes'!CF12)</f>
        <v>081/081</v>
      </c>
      <c r="AX13" t="str">
        <f>CONCATENATE('Diversity Panel_Genotypes'!CG12,"/",'Diversity Panel_Genotypes'!CH12)</f>
        <v>262/264</v>
      </c>
      <c r="AY13" t="str">
        <f>CONCATENATE('Diversity Panel_Genotypes'!CI12,"/",'Diversity Panel_Genotypes'!CJ12)</f>
        <v>103/105</v>
      </c>
      <c r="AZ13" t="str">
        <f>CONCATENATE('Diversity Panel_Genotypes'!CK12,"/",'Diversity Panel_Genotypes'!CL12)</f>
        <v>145/147</v>
      </c>
      <c r="BA13" t="str">
        <f>CONCATENATE('Diversity Panel_Genotypes'!CM12,"/",'Diversity Panel_Genotypes'!CN12)</f>
        <v>122/122</v>
      </c>
      <c r="BB13" t="str">
        <f>CONCATENATE('Diversity Panel_Genotypes'!CO12,"/",'Diversity Panel_Genotypes'!CP12)</f>
        <v>236/240</v>
      </c>
      <c r="BC13" t="str">
        <f>CONCATENATE('Diversity Panel_Genotypes'!CQ12,"/",'Diversity Panel_Genotypes'!CR12)</f>
        <v>154/154</v>
      </c>
      <c r="BD13" t="str">
        <f>CONCATENATE('Diversity Panel_Genotypes'!CS12,"/",'Diversity Panel_Genotypes'!CT12)</f>
        <v>118/130</v>
      </c>
      <c r="BE13" t="str">
        <f>CONCATENATE('Diversity Panel_Genotypes'!CU12,"/",'Diversity Panel_Genotypes'!CV12)</f>
        <v>252/254</v>
      </c>
      <c r="BF13" t="str">
        <f>CONCATENATE('Diversity Panel_Genotypes'!CW12,"/",'Diversity Panel_Genotypes'!CX12)</f>
        <v>136/148</v>
      </c>
      <c r="BG13" t="str">
        <f>CONCATENATE('Diversity Panel_Genotypes'!CY12,"/",'Diversity Panel_Genotypes'!CZ12)</f>
        <v>155/155</v>
      </c>
      <c r="BH13" t="str">
        <f>CONCATENATE('Diversity Panel_Genotypes'!DA12,"/",'Diversity Panel_Genotypes'!DB12)</f>
        <v>136/136</v>
      </c>
      <c r="BI13" t="str">
        <f>CONCATENATE('Diversity Panel_Genotypes'!DC12,"/",'Diversity Panel_Genotypes'!DD12)</f>
        <v>149/151</v>
      </c>
    </row>
    <row r="14" spans="1:84" x14ac:dyDescent="0.3">
      <c r="B14" t="s">
        <v>31</v>
      </c>
      <c r="C14" s="25">
        <v>840003145763452</v>
      </c>
      <c r="D14" s="25" t="s">
        <v>831</v>
      </c>
      <c r="E14" s="28">
        <v>2018</v>
      </c>
      <c r="F14" t="s">
        <v>832</v>
      </c>
      <c r="G14" t="s">
        <v>819</v>
      </c>
      <c r="H14" t="s">
        <v>820</v>
      </c>
      <c r="I14" s="5">
        <v>2016</v>
      </c>
      <c r="J14" t="str">
        <f>CONCATENATE('Diversity Panel_Genotypes'!E13,"/",'Diversity Panel_Genotypes'!F13)</f>
        <v>161/165</v>
      </c>
      <c r="K14" t="str">
        <f>CONCATENATE('Diversity Panel_Genotypes'!G13,"/",'Diversity Panel_Genotypes'!H13)</f>
        <v>177/191</v>
      </c>
      <c r="L14" t="str">
        <f>CONCATENATE('Diversity Panel_Genotypes'!I13,"/",'Diversity Panel_Genotypes'!J13)</f>
        <v>269/271</v>
      </c>
      <c r="M14" t="str">
        <f>CONCATENATE('Diversity Panel_Genotypes'!K13,"/",'Diversity Panel_Genotypes'!L13)</f>
        <v>238/252</v>
      </c>
      <c r="N14" t="str">
        <f>CONCATENATE('Diversity Panel_Genotypes'!M13,"/",'Diversity Panel_Genotypes'!N13)</f>
        <v>085/095</v>
      </c>
      <c r="O14" t="str">
        <f>CONCATENATE('Diversity Panel_Genotypes'!O13,"/",'Diversity Panel_Genotypes'!P13)</f>
        <v>180/190</v>
      </c>
      <c r="P14" t="str">
        <f>CONCATENATE('Diversity Panel_Genotypes'!Q13,"/",'Diversity Panel_Genotypes'!R13)</f>
        <v>207/211</v>
      </c>
      <c r="Q14" t="str">
        <f>CONCATENATE('Diversity Panel_Genotypes'!S13,"/",'Diversity Panel_Genotypes'!T13)</f>
        <v>143/143</v>
      </c>
      <c r="R14" t="str">
        <f>CONCATENATE('Diversity Panel_Genotypes'!U13,"/",'Diversity Panel_Genotypes'!V13)</f>
        <v>152/158</v>
      </c>
      <c r="S14" t="str">
        <f>CONCATENATE('Diversity Panel_Genotypes'!W13,"/",'Diversity Panel_Genotypes'!X13)</f>
        <v>118/118</v>
      </c>
      <c r="T14" t="str">
        <f>CONCATENATE('Diversity Panel_Genotypes'!Y13,"/",'Diversity Panel_Genotypes'!Z13)</f>
        <v>165/181</v>
      </c>
      <c r="U14" t="str">
        <f>CONCATENATE('Diversity Panel_Genotypes'!AA13,"/",'Diversity Panel_Genotypes'!AB13)</f>
        <v>096/098</v>
      </c>
      <c r="V14" t="str">
        <f>CONCATENATE('Diversity Panel_Genotypes'!AC13,"/",'Diversity Panel_Genotypes'!AD13)</f>
        <v>125/129</v>
      </c>
      <c r="W14" t="str">
        <f>CONCATENATE('Diversity Panel_Genotypes'!AE13,"/",'Diversity Panel_Genotypes'!AF13)</f>
        <v>103/103</v>
      </c>
      <c r="X14" t="str">
        <f>CONCATENATE('Diversity Panel_Genotypes'!AG13,"/",'Diversity Panel_Genotypes'!AH13)</f>
        <v>118/118</v>
      </c>
      <c r="Y14" t="str">
        <f>CONCATENATE('Diversity Panel_Genotypes'!AI13,"/",'Diversity Panel_Genotypes'!AJ13)</f>
        <v>161/175</v>
      </c>
      <c r="Z14" t="str">
        <f>CONCATENATE('Diversity Panel_Genotypes'!AK13,"/",'Diversity Panel_Genotypes'!AL13)</f>
        <v>225/225</v>
      </c>
      <c r="AA14" t="str">
        <f>CONCATENATE('Diversity Panel_Genotypes'!AM13,"/",'Diversity Panel_Genotypes'!AN13)</f>
        <v>194/200</v>
      </c>
      <c r="AB14" t="str">
        <f>CONCATENATE('Diversity Panel_Genotypes'!AO13,"/",'Diversity Panel_Genotypes'!AP13)</f>
        <v>175/185</v>
      </c>
      <c r="AC14" t="str">
        <f>CONCATENATE('Diversity Panel_Genotypes'!AQ13,"/",'Diversity Panel_Genotypes'!AR13)</f>
        <v>108/108</v>
      </c>
      <c r="AD14" t="str">
        <f>CONCATENATE('Diversity Panel_Genotypes'!AS13,"/",'Diversity Panel_Genotypes'!AT13)</f>
        <v>160/160</v>
      </c>
      <c r="AE14" t="str">
        <f>CONCATENATE('Diversity Panel_Genotypes'!AU13,"/",'Diversity Panel_Genotypes'!AV13)</f>
        <v>091/093</v>
      </c>
      <c r="AF14" t="str">
        <f>CONCATENATE('Diversity Panel_Genotypes'!AW13,"/",'Diversity Panel_Genotypes'!AX13)</f>
        <v>090/090</v>
      </c>
      <c r="AG14" t="str">
        <f>CONCATENATE('Diversity Panel_Genotypes'!AY13,"/",'Diversity Panel_Genotypes'!AZ13)</f>
        <v>137/141</v>
      </c>
      <c r="AH14" t="str">
        <f>CONCATENATE('Diversity Panel_Genotypes'!BA13,"/",'Diversity Panel_Genotypes'!BB13)</f>
        <v>146/146</v>
      </c>
      <c r="AI14" t="str">
        <f>CONCATENATE('Diversity Panel_Genotypes'!BC13,"/",'Diversity Panel_Genotypes'!BD13)</f>
        <v>087/087</v>
      </c>
      <c r="AJ14" t="str">
        <f>CONCATENATE('Diversity Panel_Genotypes'!BE13,"/",'Diversity Panel_Genotypes'!BF13)</f>
        <v>191/191</v>
      </c>
      <c r="AK14" t="str">
        <f>CONCATENATE('Diversity Panel_Genotypes'!BG13,"/",'Diversity Panel_Genotypes'!BH13)</f>
        <v>095/099</v>
      </c>
      <c r="AL14" t="str">
        <f>CONCATENATE('Diversity Panel_Genotypes'!BI13,"/",'Diversity Panel_Genotypes'!BJ13)</f>
        <v>151/161</v>
      </c>
      <c r="AM14" t="str">
        <f>CONCATENATE('Diversity Panel_Genotypes'!BK13,"/",'Diversity Panel_Genotypes'!BL13)</f>
        <v>142/158</v>
      </c>
      <c r="AN14" t="str">
        <f>CONCATENATE('Diversity Panel_Genotypes'!BM13,"/",'Diversity Panel_Genotypes'!BN13)</f>
        <v>140/148</v>
      </c>
      <c r="AO14" t="str">
        <f>CONCATENATE('Diversity Panel_Genotypes'!BO13,"/",'Diversity Panel_Genotypes'!BP13)</f>
        <v>168/172</v>
      </c>
      <c r="AP14" t="str">
        <f>CONCATENATE('Diversity Panel_Genotypes'!BQ13,"/",'Diversity Panel_Genotypes'!BR13)</f>
        <v>083/097</v>
      </c>
      <c r="AQ14" t="str">
        <f>CONCATENATE('Diversity Panel_Genotypes'!BS13,"/",'Diversity Panel_Genotypes'!BT13)</f>
        <v>092/094</v>
      </c>
      <c r="AR14" t="str">
        <f>CONCATENATE('Diversity Panel_Genotypes'!BU13,"/",'Diversity Panel_Genotypes'!BV13)</f>
        <v>173/175</v>
      </c>
      <c r="AS14" t="str">
        <f>CONCATENATE('Diversity Panel_Genotypes'!BW13,"/",'Diversity Panel_Genotypes'!BX13)</f>
        <v>146/146</v>
      </c>
      <c r="AT14" t="str">
        <f>CONCATENATE('Diversity Panel_Genotypes'!BY13,"/",'Diversity Panel_Genotypes'!BZ13)</f>
        <v>174/176</v>
      </c>
      <c r="AU14" t="str">
        <f>CONCATENATE('Diversity Panel_Genotypes'!CA13,"/",'Diversity Panel_Genotypes'!CB13)</f>
        <v>108/090</v>
      </c>
      <c r="AV14" t="str">
        <f>CONCATENATE('Diversity Panel_Genotypes'!CC13,"/",'Diversity Panel_Genotypes'!CD13)</f>
        <v>106/106</v>
      </c>
      <c r="AW14" t="str">
        <f>CONCATENATE('Diversity Panel_Genotypes'!CE13,"/",'Diversity Panel_Genotypes'!CF13)</f>
        <v>081/083</v>
      </c>
      <c r="AX14" t="str">
        <f>CONCATENATE('Diversity Panel_Genotypes'!CG13,"/",'Diversity Panel_Genotypes'!CH13)</f>
        <v>258/262</v>
      </c>
      <c r="AY14" t="str">
        <f>CONCATENATE('Diversity Panel_Genotypes'!CI13,"/",'Diversity Panel_Genotypes'!CJ13)</f>
        <v>089/089</v>
      </c>
      <c r="AZ14" t="str">
        <f>CONCATENATE('Diversity Panel_Genotypes'!CK13,"/",'Diversity Panel_Genotypes'!CL13)</f>
        <v>143/145</v>
      </c>
      <c r="BA14" t="str">
        <f>CONCATENATE('Diversity Panel_Genotypes'!CM13,"/",'Diversity Panel_Genotypes'!CN13)</f>
        <v>122/124</v>
      </c>
      <c r="BB14" t="str">
        <f>CONCATENATE('Diversity Panel_Genotypes'!CO13,"/",'Diversity Panel_Genotypes'!CP13)</f>
        <v>236/240</v>
      </c>
      <c r="BC14" t="str">
        <f>CONCATENATE('Diversity Panel_Genotypes'!CQ13,"/",'Diversity Panel_Genotypes'!CR13)</f>
        <v>154/156</v>
      </c>
      <c r="BD14" t="str">
        <f>CONCATENATE('Diversity Panel_Genotypes'!CS13,"/",'Diversity Panel_Genotypes'!CT13)</f>
        <v>130/134</v>
      </c>
      <c r="BE14" t="str">
        <f>CONCATENATE('Diversity Panel_Genotypes'!CU13,"/",'Diversity Panel_Genotypes'!CV13)</f>
        <v>250/252</v>
      </c>
      <c r="BF14" t="str">
        <f>CONCATENATE('Diversity Panel_Genotypes'!CW13,"/",'Diversity Panel_Genotypes'!CX13)</f>
        <v>148/150</v>
      </c>
      <c r="BG14" t="str">
        <f>CONCATENATE('Diversity Panel_Genotypes'!CY13,"/",'Diversity Panel_Genotypes'!CZ13)</f>
        <v>155/155</v>
      </c>
      <c r="BH14" t="str">
        <f>CONCATENATE('Diversity Panel_Genotypes'!DA13,"/",'Diversity Panel_Genotypes'!DB13)</f>
        <v>134/136</v>
      </c>
      <c r="BI14" t="str">
        <f>CONCATENATE('Diversity Panel_Genotypes'!DC13,"/",'Diversity Panel_Genotypes'!DD13)</f>
        <v>147/153</v>
      </c>
    </row>
    <row r="15" spans="1:84" x14ac:dyDescent="0.3">
      <c r="B15" t="s">
        <v>33</v>
      </c>
      <c r="C15" s="25">
        <v>840003145763453</v>
      </c>
      <c r="D15" s="25" t="s">
        <v>831</v>
      </c>
      <c r="E15" s="28">
        <v>2018</v>
      </c>
      <c r="F15" t="s">
        <v>832</v>
      </c>
      <c r="G15" t="s">
        <v>819</v>
      </c>
      <c r="H15" t="s">
        <v>820</v>
      </c>
      <c r="I15" s="5">
        <v>2016</v>
      </c>
      <c r="J15" t="str">
        <f>CONCATENATE('Diversity Panel_Genotypes'!E14,"/",'Diversity Panel_Genotypes'!F14)</f>
        <v>161/165</v>
      </c>
      <c r="K15" t="str">
        <f>CONCATENATE('Diversity Panel_Genotypes'!G14,"/",'Diversity Panel_Genotypes'!H14)</f>
        <v>177/191</v>
      </c>
      <c r="L15" t="str">
        <f>CONCATENATE('Diversity Panel_Genotypes'!I14,"/",'Diversity Panel_Genotypes'!J14)</f>
        <v>253/271</v>
      </c>
      <c r="M15" t="str">
        <f>CONCATENATE('Diversity Panel_Genotypes'!K14,"/",'Diversity Panel_Genotypes'!L14)</f>
        <v>238/252</v>
      </c>
      <c r="N15" t="str">
        <f>CONCATENATE('Diversity Panel_Genotypes'!M14,"/",'Diversity Panel_Genotypes'!N14)</f>
        <v>085/087</v>
      </c>
      <c r="O15" t="str">
        <f>CONCATENATE('Diversity Panel_Genotypes'!O14,"/",'Diversity Panel_Genotypes'!P14)</f>
        <v>192/198</v>
      </c>
      <c r="P15" t="str">
        <f>CONCATENATE('Diversity Panel_Genotypes'!Q14,"/",'Diversity Panel_Genotypes'!R14)</f>
        <v>207/207</v>
      </c>
      <c r="Q15" t="str">
        <f>CONCATENATE('Diversity Panel_Genotypes'!S14,"/",'Diversity Panel_Genotypes'!T14)</f>
        <v>129/129</v>
      </c>
      <c r="R15" t="str">
        <f>CONCATENATE('Diversity Panel_Genotypes'!U14,"/",'Diversity Panel_Genotypes'!V14)</f>
        <v>150/164</v>
      </c>
      <c r="S15" t="str">
        <f>CONCATENATE('Diversity Panel_Genotypes'!W14,"/",'Diversity Panel_Genotypes'!X14)</f>
        <v>118/118</v>
      </c>
      <c r="T15" t="str">
        <f>CONCATENATE('Diversity Panel_Genotypes'!Y14,"/",'Diversity Panel_Genotypes'!Z14)</f>
        <v>165/165</v>
      </c>
      <c r="U15" t="str">
        <f>CONCATENATE('Diversity Panel_Genotypes'!AA14,"/",'Diversity Panel_Genotypes'!AB14)</f>
        <v>102/098</v>
      </c>
      <c r="V15" t="str">
        <f>CONCATENATE('Diversity Panel_Genotypes'!AC14,"/",'Diversity Panel_Genotypes'!AD14)</f>
        <v>125/125</v>
      </c>
      <c r="W15" t="str">
        <f>CONCATENATE('Diversity Panel_Genotypes'!AE14,"/",'Diversity Panel_Genotypes'!AF14)</f>
        <v>103/103</v>
      </c>
      <c r="X15" t="str">
        <f>CONCATENATE('Diversity Panel_Genotypes'!AG14,"/",'Diversity Panel_Genotypes'!AH14)</f>
        <v>118/118</v>
      </c>
      <c r="Y15" t="str">
        <f>CONCATENATE('Diversity Panel_Genotypes'!AI14,"/",'Diversity Panel_Genotypes'!AJ14)</f>
        <v>161/161</v>
      </c>
      <c r="Z15" t="str">
        <f>CONCATENATE('Diversity Panel_Genotypes'!AK14,"/",'Diversity Panel_Genotypes'!AL14)</f>
        <v>229/229</v>
      </c>
      <c r="AA15" t="str">
        <f>CONCATENATE('Diversity Panel_Genotypes'!AM14,"/",'Diversity Panel_Genotypes'!AN14)</f>
        <v>194/194</v>
      </c>
      <c r="AB15" t="str">
        <f>CONCATENATE('Diversity Panel_Genotypes'!AO14,"/",'Diversity Panel_Genotypes'!AP14)</f>
        <v>185/187</v>
      </c>
      <c r="AC15" t="str">
        <f>CONCATENATE('Diversity Panel_Genotypes'!AQ14,"/",'Diversity Panel_Genotypes'!AR14)</f>
        <v>115/115</v>
      </c>
      <c r="AD15" t="str">
        <f>CONCATENATE('Diversity Panel_Genotypes'!AS14,"/",'Diversity Panel_Genotypes'!AT14)</f>
        <v>160/160</v>
      </c>
      <c r="AE15" t="str">
        <f>CONCATENATE('Diversity Panel_Genotypes'!AU14,"/",'Diversity Panel_Genotypes'!AV14)</f>
        <v>089/093</v>
      </c>
      <c r="AF15" t="str">
        <f>CONCATENATE('Diversity Panel_Genotypes'!AW14,"/",'Diversity Panel_Genotypes'!AX14)</f>
        <v>090/090</v>
      </c>
      <c r="AG15" t="str">
        <f>CONCATENATE('Diversity Panel_Genotypes'!AY14,"/",'Diversity Panel_Genotypes'!AZ14)</f>
        <v>141/147</v>
      </c>
      <c r="AH15" t="str">
        <f>CONCATENATE('Diversity Panel_Genotypes'!BA14,"/",'Diversity Panel_Genotypes'!BB14)</f>
        <v>146/146</v>
      </c>
      <c r="AI15" t="str">
        <f>CONCATENATE('Diversity Panel_Genotypes'!BC14,"/",'Diversity Panel_Genotypes'!BD14)</f>
        <v>087/087</v>
      </c>
      <c r="AJ15" t="str">
        <f>CONCATENATE('Diversity Panel_Genotypes'!BE14,"/",'Diversity Panel_Genotypes'!BF14)</f>
        <v>191/195</v>
      </c>
      <c r="AK15" t="str">
        <f>CONCATENATE('Diversity Panel_Genotypes'!BG14,"/",'Diversity Panel_Genotypes'!BH14)</f>
        <v>095/099</v>
      </c>
      <c r="AL15" t="str">
        <f>CONCATENATE('Diversity Panel_Genotypes'!BI14,"/",'Diversity Panel_Genotypes'!BJ14)</f>
        <v>160/161</v>
      </c>
      <c r="AM15" t="str">
        <f>CONCATENATE('Diversity Panel_Genotypes'!BK14,"/",'Diversity Panel_Genotypes'!BL14)</f>
        <v>142/168</v>
      </c>
      <c r="AN15" t="str">
        <f>CONCATENATE('Diversity Panel_Genotypes'!BM14,"/",'Diversity Panel_Genotypes'!BN14)</f>
        <v>140/142</v>
      </c>
      <c r="AO15" t="str">
        <f>CONCATENATE('Diversity Panel_Genotypes'!BO14,"/",'Diversity Panel_Genotypes'!BP14)</f>
        <v>168/172</v>
      </c>
      <c r="AP15" t="str">
        <f>CONCATENATE('Diversity Panel_Genotypes'!BQ14,"/",'Diversity Panel_Genotypes'!BR14)</f>
        <v>083/089</v>
      </c>
      <c r="AQ15" t="str">
        <f>CONCATENATE('Diversity Panel_Genotypes'!BS14,"/",'Diversity Panel_Genotypes'!BT14)</f>
        <v>091/092</v>
      </c>
      <c r="AR15" t="str">
        <f>CONCATENATE('Diversity Panel_Genotypes'!BU14,"/",'Diversity Panel_Genotypes'!BV14)</f>
        <v>175/175</v>
      </c>
      <c r="AS15" t="str">
        <f>CONCATENATE('Diversity Panel_Genotypes'!BW14,"/",'Diversity Panel_Genotypes'!BX14)</f>
        <v>146/148</v>
      </c>
      <c r="AT15" t="str">
        <f>CONCATENATE('Diversity Panel_Genotypes'!BY14,"/",'Diversity Panel_Genotypes'!BZ14)</f>
        <v>174/178</v>
      </c>
      <c r="AU15" t="str">
        <f>CONCATENATE('Diversity Panel_Genotypes'!CA14,"/",'Diversity Panel_Genotypes'!CB14)</f>
        <v>106/106</v>
      </c>
      <c r="AV15" t="str">
        <f>CONCATENATE('Diversity Panel_Genotypes'!CC14,"/",'Diversity Panel_Genotypes'!CD14)</f>
        <v>104/104</v>
      </c>
      <c r="AW15" t="str">
        <f>CONCATENATE('Diversity Panel_Genotypes'!CE14,"/",'Diversity Panel_Genotypes'!CF14)</f>
        <v>081/081</v>
      </c>
      <c r="AX15" t="str">
        <f>CONCATENATE('Diversity Panel_Genotypes'!CG14,"/",'Diversity Panel_Genotypes'!CH14)</f>
        <v>262/262</v>
      </c>
      <c r="AY15" t="str">
        <f>CONCATENATE('Diversity Panel_Genotypes'!CI14,"/",'Diversity Panel_Genotypes'!CJ14)</f>
        <v>083/093</v>
      </c>
      <c r="AZ15" t="str">
        <f>CONCATENATE('Diversity Panel_Genotypes'!CK14,"/",'Diversity Panel_Genotypes'!CL14)</f>
        <v>143/143</v>
      </c>
      <c r="BA15" t="str">
        <f>CONCATENATE('Diversity Panel_Genotypes'!CM14,"/",'Diversity Panel_Genotypes'!CN14)</f>
        <v>122/122</v>
      </c>
      <c r="BB15" t="str">
        <f>CONCATENATE('Diversity Panel_Genotypes'!CO14,"/",'Diversity Panel_Genotypes'!CP14)</f>
        <v>236/240</v>
      </c>
      <c r="BC15" t="str">
        <f>CONCATENATE('Diversity Panel_Genotypes'!CQ14,"/",'Diversity Panel_Genotypes'!CR14)</f>
        <v>154/156</v>
      </c>
      <c r="BD15" t="str">
        <f>CONCATENATE('Diversity Panel_Genotypes'!CS14,"/",'Diversity Panel_Genotypes'!CT14)</f>
        <v>118/130</v>
      </c>
      <c r="BE15" t="str">
        <f>CONCATENATE('Diversity Panel_Genotypes'!CU14,"/",'Diversity Panel_Genotypes'!CV14)</f>
        <v>250/250</v>
      </c>
      <c r="BF15" t="str">
        <f>CONCATENATE('Diversity Panel_Genotypes'!CW14,"/",'Diversity Panel_Genotypes'!CX14)</f>
        <v>148/150</v>
      </c>
      <c r="BG15" t="str">
        <f>CONCATENATE('Diversity Panel_Genotypes'!CY14,"/",'Diversity Panel_Genotypes'!CZ14)</f>
        <v>153/153</v>
      </c>
      <c r="BH15" t="str">
        <f>CONCATENATE('Diversity Panel_Genotypes'!DA14,"/",'Diversity Panel_Genotypes'!DB14)</f>
        <v>136/136</v>
      </c>
      <c r="BI15" t="str">
        <f>CONCATENATE('Diversity Panel_Genotypes'!DC14,"/",'Diversity Panel_Genotypes'!DD14)</f>
        <v>149/149</v>
      </c>
    </row>
    <row r="16" spans="1:84" x14ac:dyDescent="0.3">
      <c r="B16" t="s">
        <v>35</v>
      </c>
      <c r="C16" s="25">
        <v>840003145763455</v>
      </c>
      <c r="D16" s="25" t="s">
        <v>831</v>
      </c>
      <c r="E16" s="28">
        <v>2018</v>
      </c>
      <c r="F16" t="s">
        <v>832</v>
      </c>
      <c r="G16" t="s">
        <v>819</v>
      </c>
      <c r="H16" t="s">
        <v>820</v>
      </c>
      <c r="I16" s="5">
        <v>2016</v>
      </c>
      <c r="J16" t="str">
        <f>CONCATENATE('Diversity Panel_Genotypes'!E15,"/",'Diversity Panel_Genotypes'!F15)</f>
        <v>165/165</v>
      </c>
      <c r="K16" t="str">
        <f>CONCATENATE('Diversity Panel_Genotypes'!G15,"/",'Diversity Panel_Genotypes'!H15)</f>
        <v>191/191</v>
      </c>
      <c r="L16" t="str">
        <f>CONCATENATE('Diversity Panel_Genotypes'!I15,"/",'Diversity Panel_Genotypes'!J15)</f>
        <v>241/241</v>
      </c>
      <c r="M16" t="str">
        <f>CONCATENATE('Diversity Panel_Genotypes'!K15,"/",'Diversity Panel_Genotypes'!L15)</f>
        <v>238/254</v>
      </c>
      <c r="N16" t="str">
        <f>CONCATENATE('Diversity Panel_Genotypes'!M15,"/",'Diversity Panel_Genotypes'!N15)</f>
        <v>089/089</v>
      </c>
      <c r="O16" t="str">
        <f>CONCATENATE('Diversity Panel_Genotypes'!O15,"/",'Diversity Panel_Genotypes'!P15)</f>
        <v>180/192</v>
      </c>
      <c r="P16" t="str">
        <f>CONCATENATE('Diversity Panel_Genotypes'!Q15,"/",'Diversity Panel_Genotypes'!R15)</f>
        <v>205/207</v>
      </c>
      <c r="Q16" t="str">
        <f>CONCATENATE('Diversity Panel_Genotypes'!S15,"/",'Diversity Panel_Genotypes'!T15)</f>
        <v>129/149</v>
      </c>
      <c r="R16" t="str">
        <f>CONCATENATE('Diversity Panel_Genotypes'!U15,"/",'Diversity Panel_Genotypes'!V15)</f>
        <v>152/158</v>
      </c>
      <c r="S16" t="str">
        <f>CONCATENATE('Diversity Panel_Genotypes'!W15,"/",'Diversity Panel_Genotypes'!X15)</f>
        <v>114/114</v>
      </c>
      <c r="T16" t="str">
        <f>CONCATENATE('Diversity Panel_Genotypes'!Y15,"/",'Diversity Panel_Genotypes'!Z15)</f>
        <v>183/183</v>
      </c>
      <c r="U16" t="str">
        <f>CONCATENATE('Diversity Panel_Genotypes'!AA15,"/",'Diversity Panel_Genotypes'!AB15)</f>
        <v>098/098</v>
      </c>
      <c r="V16" t="str">
        <f>CONCATENATE('Diversity Panel_Genotypes'!AC15,"/",'Diversity Panel_Genotypes'!AD15)</f>
        <v>125/129</v>
      </c>
      <c r="W16" t="str">
        <f>CONCATENATE('Diversity Panel_Genotypes'!AE15,"/",'Diversity Panel_Genotypes'!AF15)</f>
        <v>103/103</v>
      </c>
      <c r="X16" t="str">
        <f>CONCATENATE('Diversity Panel_Genotypes'!AG15,"/",'Diversity Panel_Genotypes'!AH15)</f>
        <v>118/118</v>
      </c>
      <c r="Y16" t="str">
        <f>CONCATENATE('Diversity Panel_Genotypes'!AI15,"/",'Diversity Panel_Genotypes'!AJ15)</f>
        <v>161/161</v>
      </c>
      <c r="Z16" t="str">
        <f>CONCATENATE('Diversity Panel_Genotypes'!AK15,"/",'Diversity Panel_Genotypes'!AL15)</f>
        <v>231/231</v>
      </c>
      <c r="AA16" t="str">
        <f>CONCATENATE('Diversity Panel_Genotypes'!AM15,"/",'Diversity Panel_Genotypes'!AN15)</f>
        <v>196/200</v>
      </c>
      <c r="AB16" t="str">
        <f>CONCATENATE('Diversity Panel_Genotypes'!AO15,"/",'Diversity Panel_Genotypes'!AP15)</f>
        <v>175/187</v>
      </c>
      <c r="AC16" t="str">
        <f>CONCATENATE('Diversity Panel_Genotypes'!AQ15,"/",'Diversity Panel_Genotypes'!AR15)</f>
        <v>108/108</v>
      </c>
      <c r="AD16" t="str">
        <f>CONCATENATE('Diversity Panel_Genotypes'!AS15,"/",'Diversity Panel_Genotypes'!AT15)</f>
        <v>156/160</v>
      </c>
      <c r="AE16" t="str">
        <f>CONCATENATE('Diversity Panel_Genotypes'!AU15,"/",'Diversity Panel_Genotypes'!AV15)</f>
        <v>089/089</v>
      </c>
      <c r="AF16" t="str">
        <f>CONCATENATE('Diversity Panel_Genotypes'!AW15,"/",'Diversity Panel_Genotypes'!AX15)</f>
        <v>090/090</v>
      </c>
      <c r="AG16" t="str">
        <f>CONCATENATE('Diversity Panel_Genotypes'!AY15,"/",'Diversity Panel_Genotypes'!AZ15)</f>
        <v>135/137</v>
      </c>
      <c r="AH16" t="str">
        <f>CONCATENATE('Diversity Panel_Genotypes'!BA15,"/",'Diversity Panel_Genotypes'!BB15)</f>
        <v>146/146</v>
      </c>
      <c r="AI16" t="str">
        <f>CONCATENATE('Diversity Panel_Genotypes'!BC15,"/",'Diversity Panel_Genotypes'!BD15)</f>
        <v>087/087</v>
      </c>
      <c r="AJ16" t="str">
        <f>CONCATENATE('Diversity Panel_Genotypes'!BE15,"/",'Diversity Panel_Genotypes'!BF15)</f>
        <v>189/191</v>
      </c>
      <c r="AK16" t="str">
        <f>CONCATENATE('Diversity Panel_Genotypes'!BG15,"/",'Diversity Panel_Genotypes'!BH15)</f>
        <v>101/099</v>
      </c>
      <c r="AL16" t="str">
        <f>CONCATENATE('Diversity Panel_Genotypes'!BI15,"/",'Diversity Panel_Genotypes'!BJ15)</f>
        <v>143/160</v>
      </c>
      <c r="AM16" t="str">
        <f>CONCATENATE('Diversity Panel_Genotypes'!BK15,"/",'Diversity Panel_Genotypes'!BL15)</f>
        <v>166/166</v>
      </c>
      <c r="AN16" t="str">
        <f>CONCATENATE('Diversity Panel_Genotypes'!BM15,"/",'Diversity Panel_Genotypes'!BN15)</f>
        <v>127/142</v>
      </c>
      <c r="AO16" t="str">
        <f>CONCATENATE('Diversity Panel_Genotypes'!BO15,"/",'Diversity Panel_Genotypes'!BP15)</f>
        <v>170/172</v>
      </c>
      <c r="AP16" t="str">
        <f>CONCATENATE('Diversity Panel_Genotypes'!BQ15,"/",'Diversity Panel_Genotypes'!BR15)</f>
        <v>089/097</v>
      </c>
      <c r="AQ16" t="str">
        <f>CONCATENATE('Diversity Panel_Genotypes'!BS15,"/",'Diversity Panel_Genotypes'!BT15)</f>
        <v>094/095</v>
      </c>
      <c r="AR16" t="str">
        <f>CONCATENATE('Diversity Panel_Genotypes'!BU15,"/",'Diversity Panel_Genotypes'!BV15)</f>
        <v>175/175</v>
      </c>
      <c r="AS16" t="str">
        <f>CONCATENATE('Diversity Panel_Genotypes'!BW15,"/",'Diversity Panel_Genotypes'!BX15)</f>
        <v>140/140</v>
      </c>
      <c r="AT16" t="str">
        <f>CONCATENATE('Diversity Panel_Genotypes'!BY15,"/",'Diversity Panel_Genotypes'!BZ15)</f>
        <v>172/176</v>
      </c>
      <c r="AU16" t="str">
        <f>CONCATENATE('Diversity Panel_Genotypes'!CA15,"/",'Diversity Panel_Genotypes'!CB15)</f>
        <v>106/108</v>
      </c>
      <c r="AV16" t="str">
        <f>CONCATENATE('Diversity Panel_Genotypes'!CC15,"/",'Diversity Panel_Genotypes'!CD15)</f>
        <v>104/104</v>
      </c>
      <c r="AW16" t="str">
        <f>CONCATENATE('Diversity Panel_Genotypes'!CE15,"/",'Diversity Panel_Genotypes'!CF15)</f>
        <v>081/083</v>
      </c>
      <c r="AX16" t="str">
        <f>CONCATENATE('Diversity Panel_Genotypes'!CG15,"/",'Diversity Panel_Genotypes'!CH15)</f>
        <v>262/264</v>
      </c>
      <c r="AY16" t="str">
        <f>CONCATENATE('Diversity Panel_Genotypes'!CI15,"/",'Diversity Panel_Genotypes'!CJ15)</f>
        <v>103/089</v>
      </c>
      <c r="AZ16" t="str">
        <f>CONCATENATE('Diversity Panel_Genotypes'!CK15,"/",'Diversity Panel_Genotypes'!CL15)</f>
        <v>143/143</v>
      </c>
      <c r="BA16" t="str">
        <f>CONCATENATE('Diversity Panel_Genotypes'!CM15,"/",'Diversity Panel_Genotypes'!CN15)</f>
        <v>124/124</v>
      </c>
      <c r="BB16" t="str">
        <f>CONCATENATE('Diversity Panel_Genotypes'!CO15,"/",'Diversity Panel_Genotypes'!CP15)</f>
        <v>238/240</v>
      </c>
      <c r="BC16" t="str">
        <f>CONCATENATE('Diversity Panel_Genotypes'!CQ15,"/",'Diversity Panel_Genotypes'!CR15)</f>
        <v>156/156</v>
      </c>
      <c r="BD16" t="str">
        <f>CONCATENATE('Diversity Panel_Genotypes'!CS15,"/",'Diversity Panel_Genotypes'!CT15)</f>
        <v>130/134</v>
      </c>
      <c r="BE16" t="str">
        <f>CONCATENATE('Diversity Panel_Genotypes'!CU15,"/",'Diversity Panel_Genotypes'!CV15)</f>
        <v>250/254</v>
      </c>
      <c r="BF16" t="str">
        <f>CONCATENATE('Diversity Panel_Genotypes'!CW15,"/",'Diversity Panel_Genotypes'!CX15)</f>
        <v>140/150</v>
      </c>
      <c r="BG16" t="str">
        <f>CONCATENATE('Diversity Panel_Genotypes'!CY15,"/",'Diversity Panel_Genotypes'!CZ15)</f>
        <v>155/155</v>
      </c>
      <c r="BH16" t="str">
        <f>CONCATENATE('Diversity Panel_Genotypes'!DA15,"/",'Diversity Panel_Genotypes'!DB15)</f>
        <v>136/136</v>
      </c>
      <c r="BI16" t="str">
        <f>CONCATENATE('Diversity Panel_Genotypes'!DC15,"/",'Diversity Panel_Genotypes'!DD15)</f>
        <v>147/149</v>
      </c>
    </row>
    <row r="17" spans="2:61" x14ac:dyDescent="0.3">
      <c r="B17" t="s">
        <v>37</v>
      </c>
      <c r="C17" s="25">
        <v>840003145763458</v>
      </c>
      <c r="D17" s="25" t="s">
        <v>831</v>
      </c>
      <c r="E17" s="28">
        <v>2018</v>
      </c>
      <c r="F17" t="s">
        <v>832</v>
      </c>
      <c r="G17" t="s">
        <v>819</v>
      </c>
      <c r="H17" t="s">
        <v>820</v>
      </c>
      <c r="I17" s="5">
        <v>2016</v>
      </c>
      <c r="J17" t="str">
        <f>CONCATENATE('Diversity Panel_Genotypes'!E16,"/",'Diversity Panel_Genotypes'!F16)</f>
        <v>161/161</v>
      </c>
      <c r="K17" t="str">
        <f>CONCATENATE('Diversity Panel_Genotypes'!G16,"/",'Diversity Panel_Genotypes'!H16)</f>
        <v>181/181</v>
      </c>
      <c r="L17" t="str">
        <f>CONCATENATE('Diversity Panel_Genotypes'!I16,"/",'Diversity Panel_Genotypes'!J16)</f>
        <v>241/253</v>
      </c>
      <c r="M17" t="str">
        <f>CONCATENATE('Diversity Panel_Genotypes'!K16,"/",'Diversity Panel_Genotypes'!L16)</f>
        <v>238/238</v>
      </c>
      <c r="N17" t="str">
        <f>CONCATENATE('Diversity Panel_Genotypes'!M16,"/",'Diversity Panel_Genotypes'!N16)</f>
        <v>085/089</v>
      </c>
      <c r="O17" t="str">
        <f>CONCATENATE('Diversity Panel_Genotypes'!O16,"/",'Diversity Panel_Genotypes'!P16)</f>
        <v>180/184</v>
      </c>
      <c r="P17" t="str">
        <f>CONCATENATE('Diversity Panel_Genotypes'!Q16,"/",'Diversity Panel_Genotypes'!R16)</f>
        <v>205/207</v>
      </c>
      <c r="Q17" t="str">
        <f>CONCATENATE('Diversity Panel_Genotypes'!S16,"/",'Diversity Panel_Genotypes'!T16)</f>
        <v>129/143</v>
      </c>
      <c r="R17" t="str">
        <f>CONCATENATE('Diversity Panel_Genotypes'!U16,"/",'Diversity Panel_Genotypes'!V16)</f>
        <v>152/164</v>
      </c>
      <c r="S17" t="str">
        <f>CONCATENATE('Diversity Panel_Genotypes'!W16,"/",'Diversity Panel_Genotypes'!X16)</f>
        <v>108/116</v>
      </c>
      <c r="T17" t="str">
        <f>CONCATENATE('Diversity Panel_Genotypes'!Y16,"/",'Diversity Panel_Genotypes'!Z16)</f>
        <v>165/179</v>
      </c>
      <c r="U17" t="str">
        <f>CONCATENATE('Diversity Panel_Genotypes'!AA16,"/",'Diversity Panel_Genotypes'!AB16)</f>
        <v>102/098</v>
      </c>
      <c r="V17" t="str">
        <f>CONCATENATE('Diversity Panel_Genotypes'!AC16,"/",'Diversity Panel_Genotypes'!AD16)</f>
        <v>125/127</v>
      </c>
      <c r="W17" t="str">
        <f>CONCATENATE('Diversity Panel_Genotypes'!AE16,"/",'Diversity Panel_Genotypes'!AF16)</f>
        <v>103/105</v>
      </c>
      <c r="X17" t="str">
        <f>CONCATENATE('Diversity Panel_Genotypes'!AG16,"/",'Diversity Panel_Genotypes'!AH16)</f>
        <v>116/116</v>
      </c>
      <c r="Y17" t="str">
        <f>CONCATENATE('Diversity Panel_Genotypes'!AI16,"/",'Diversity Panel_Genotypes'!AJ16)</f>
        <v>161/161</v>
      </c>
      <c r="Z17" t="str">
        <f>CONCATENATE('Diversity Panel_Genotypes'!AK16,"/",'Diversity Panel_Genotypes'!AL16)</f>
        <v>231/233</v>
      </c>
      <c r="AA17" t="str">
        <f>CONCATENATE('Diversity Panel_Genotypes'!AM16,"/",'Diversity Panel_Genotypes'!AN16)</f>
        <v>194/194</v>
      </c>
      <c r="AB17" t="str">
        <f>CONCATENATE('Diversity Panel_Genotypes'!AO16,"/",'Diversity Panel_Genotypes'!AP16)</f>
        <v>175/187</v>
      </c>
      <c r="AC17" t="str">
        <f>CONCATENATE('Diversity Panel_Genotypes'!AQ16,"/",'Diversity Panel_Genotypes'!AR16)</f>
        <v>115/115</v>
      </c>
      <c r="AD17" t="str">
        <f>CONCATENATE('Diversity Panel_Genotypes'!AS16,"/",'Diversity Panel_Genotypes'!AT16)</f>
        <v>156/160</v>
      </c>
      <c r="AE17" t="str">
        <f>CONCATENATE('Diversity Panel_Genotypes'!AU16,"/",'Diversity Panel_Genotypes'!AV16)</f>
        <v>093/093</v>
      </c>
      <c r="AF17" t="str">
        <f>CONCATENATE('Diversity Panel_Genotypes'!AW16,"/",'Diversity Panel_Genotypes'!AX16)</f>
        <v>088/090</v>
      </c>
      <c r="AG17" t="str">
        <f>CONCATENATE('Diversity Panel_Genotypes'!AY16,"/",'Diversity Panel_Genotypes'!AZ16)</f>
        <v>135/135</v>
      </c>
      <c r="AH17" t="str">
        <f>CONCATENATE('Diversity Panel_Genotypes'!BA16,"/",'Diversity Panel_Genotypes'!BB16)</f>
        <v>146/148</v>
      </c>
      <c r="AI17" t="str">
        <f>CONCATENATE('Diversity Panel_Genotypes'!BC16,"/",'Diversity Panel_Genotypes'!BD16)</f>
        <v>087/087</v>
      </c>
      <c r="AJ17" t="str">
        <f>CONCATENATE('Diversity Panel_Genotypes'!BE16,"/",'Diversity Panel_Genotypes'!BF16)</f>
        <v>191/191</v>
      </c>
      <c r="AK17" t="str">
        <f>CONCATENATE('Diversity Panel_Genotypes'!BG16,"/",'Diversity Panel_Genotypes'!BH16)</f>
        <v>101/095</v>
      </c>
      <c r="AL17" t="str">
        <f>CONCATENATE('Diversity Panel_Genotypes'!BI16,"/",'Diversity Panel_Genotypes'!BJ16)</f>
        <v>158/161</v>
      </c>
      <c r="AM17" t="str">
        <f>CONCATENATE('Diversity Panel_Genotypes'!BK16,"/",'Diversity Panel_Genotypes'!BL16)</f>
        <v>142/162</v>
      </c>
      <c r="AN17" t="str">
        <f>CONCATENATE('Diversity Panel_Genotypes'!BM16,"/",'Diversity Panel_Genotypes'!BN16)</f>
        <v>148/150</v>
      </c>
      <c r="AO17" t="str">
        <f>CONCATENATE('Diversity Panel_Genotypes'!BO16,"/",'Diversity Panel_Genotypes'!BP16)</f>
        <v>170/172</v>
      </c>
      <c r="AP17" t="str">
        <f>CONCATENATE('Diversity Panel_Genotypes'!BQ16,"/",'Diversity Panel_Genotypes'!BR16)</f>
        <v>083/083</v>
      </c>
      <c r="AQ17" t="str">
        <f>CONCATENATE('Diversity Panel_Genotypes'!BS16,"/",'Diversity Panel_Genotypes'!BT16)</f>
        <v>091/092</v>
      </c>
      <c r="AR17" t="str">
        <f>CONCATENATE('Diversity Panel_Genotypes'!BU16,"/",'Diversity Panel_Genotypes'!BV16)</f>
        <v>173/175</v>
      </c>
      <c r="AS17" t="str">
        <f>CONCATENATE('Diversity Panel_Genotypes'!BW16,"/",'Diversity Panel_Genotypes'!BX16)</f>
        <v>146/152</v>
      </c>
      <c r="AT17" t="str">
        <f>CONCATENATE('Diversity Panel_Genotypes'!BY16,"/",'Diversity Panel_Genotypes'!BZ16)</f>
        <v>174/180</v>
      </c>
      <c r="AU17" t="str">
        <f>CONCATENATE('Diversity Panel_Genotypes'!CA16,"/",'Diversity Panel_Genotypes'!CB16)</f>
        <v>106/108</v>
      </c>
      <c r="AV17" t="str">
        <f>CONCATENATE('Diversity Panel_Genotypes'!CC16,"/",'Diversity Panel_Genotypes'!CD16)</f>
        <v>104/104</v>
      </c>
      <c r="AW17" t="str">
        <f>CONCATENATE('Diversity Panel_Genotypes'!CE16,"/",'Diversity Panel_Genotypes'!CF16)</f>
        <v>081/083</v>
      </c>
      <c r="AX17" t="str">
        <f>CONCATENATE('Diversity Panel_Genotypes'!CG16,"/",'Diversity Panel_Genotypes'!CH16)</f>
        <v>258/262</v>
      </c>
      <c r="AY17" t="str">
        <f>CONCATENATE('Diversity Panel_Genotypes'!CI16,"/",'Diversity Panel_Genotypes'!CJ16)</f>
        <v>089/097</v>
      </c>
      <c r="AZ17" t="str">
        <f>CONCATENATE('Diversity Panel_Genotypes'!CK16,"/",'Diversity Panel_Genotypes'!CL16)</f>
        <v>143/145</v>
      </c>
      <c r="BA17" t="str">
        <f>CONCATENATE('Diversity Panel_Genotypes'!CM16,"/",'Diversity Panel_Genotypes'!CN16)</f>
        <v>122/124</v>
      </c>
      <c r="BB17" t="str">
        <f>CONCATENATE('Diversity Panel_Genotypes'!CO16,"/",'Diversity Panel_Genotypes'!CP16)</f>
        <v>240/240</v>
      </c>
      <c r="BC17" t="str">
        <f>CONCATENATE('Diversity Panel_Genotypes'!CQ16,"/",'Diversity Panel_Genotypes'!CR16)</f>
        <v>154/154</v>
      </c>
      <c r="BD17" t="str">
        <f>CONCATENATE('Diversity Panel_Genotypes'!CS16,"/",'Diversity Panel_Genotypes'!CT16)</f>
        <v>134/134</v>
      </c>
      <c r="BE17" t="str">
        <f>CONCATENATE('Diversity Panel_Genotypes'!CU16,"/",'Diversity Panel_Genotypes'!CV16)</f>
        <v>250/250</v>
      </c>
      <c r="BF17" t="str">
        <f>CONCATENATE('Diversity Panel_Genotypes'!CW16,"/",'Diversity Panel_Genotypes'!CX16)</f>
        <v>142/148</v>
      </c>
      <c r="BG17" t="str">
        <f>CONCATENATE('Diversity Panel_Genotypes'!CY16,"/",'Diversity Panel_Genotypes'!CZ16)</f>
        <v>153/159</v>
      </c>
      <c r="BH17" t="str">
        <f>CONCATENATE('Diversity Panel_Genotypes'!DA16,"/",'Diversity Panel_Genotypes'!DB16)</f>
        <v>134/136</v>
      </c>
      <c r="BI17" t="str">
        <f>CONCATENATE('Diversity Panel_Genotypes'!DC16,"/",'Diversity Panel_Genotypes'!DD16)</f>
        <v>143/149</v>
      </c>
    </row>
    <row r="18" spans="2:61" x14ac:dyDescent="0.3">
      <c r="B18" t="s">
        <v>39</v>
      </c>
      <c r="C18" s="25">
        <v>840003145763462</v>
      </c>
      <c r="D18" s="25" t="s">
        <v>831</v>
      </c>
      <c r="E18" s="28">
        <v>2018</v>
      </c>
      <c r="F18" t="s">
        <v>832</v>
      </c>
      <c r="G18" t="s">
        <v>819</v>
      </c>
      <c r="H18" t="s">
        <v>820</v>
      </c>
      <c r="I18" s="5">
        <v>2016</v>
      </c>
      <c r="J18" t="str">
        <f>CONCATENATE('Diversity Panel_Genotypes'!E17,"/",'Diversity Panel_Genotypes'!F17)</f>
        <v>161/161</v>
      </c>
      <c r="K18" t="str">
        <f>CONCATENATE('Diversity Panel_Genotypes'!G17,"/",'Diversity Panel_Genotypes'!H17)</f>
        <v>177/191</v>
      </c>
      <c r="L18" t="str">
        <f>CONCATENATE('Diversity Panel_Genotypes'!I17,"/",'Diversity Panel_Genotypes'!J17)</f>
        <v>271/271</v>
      </c>
      <c r="M18" t="str">
        <f>CONCATENATE('Diversity Panel_Genotypes'!K17,"/",'Diversity Panel_Genotypes'!L17)</f>
        <v>238/252</v>
      </c>
      <c r="N18" t="str">
        <f>CONCATENATE('Diversity Panel_Genotypes'!M17,"/",'Diversity Panel_Genotypes'!N17)</f>
        <v>087/089</v>
      </c>
      <c r="O18" t="str">
        <f>CONCATENATE('Diversity Panel_Genotypes'!O17,"/",'Diversity Panel_Genotypes'!P17)</f>
        <v>180/180</v>
      </c>
      <c r="P18" t="str">
        <f>CONCATENATE('Diversity Panel_Genotypes'!Q17,"/",'Diversity Panel_Genotypes'!R17)</f>
        <v>205/211</v>
      </c>
      <c r="Q18" t="str">
        <f>CONCATENATE('Diversity Panel_Genotypes'!S17,"/",'Diversity Panel_Genotypes'!T17)</f>
        <v>129/143</v>
      </c>
      <c r="R18" t="str">
        <f>CONCATENATE('Diversity Panel_Genotypes'!U17,"/",'Diversity Panel_Genotypes'!V17)</f>
        <v>164/164</v>
      </c>
      <c r="S18" t="str">
        <f>CONCATENATE('Diversity Panel_Genotypes'!W17,"/",'Diversity Panel_Genotypes'!X17)</f>
        <v>118/118</v>
      </c>
      <c r="T18" t="str">
        <f>CONCATENATE('Diversity Panel_Genotypes'!Y17,"/",'Diversity Panel_Genotypes'!Z17)</f>
        <v>165/165</v>
      </c>
      <c r="U18" t="str">
        <f>CONCATENATE('Diversity Panel_Genotypes'!AA17,"/",'Diversity Panel_Genotypes'!AB17)</f>
        <v>104/090</v>
      </c>
      <c r="V18" t="str">
        <f>CONCATENATE('Diversity Panel_Genotypes'!AC17,"/",'Diversity Panel_Genotypes'!AD17)</f>
        <v>125/125</v>
      </c>
      <c r="W18" t="str">
        <f>CONCATENATE('Diversity Panel_Genotypes'!AE17,"/",'Diversity Panel_Genotypes'!AF17)</f>
        <v>103/103</v>
      </c>
      <c r="X18" t="str">
        <f>CONCATENATE('Diversity Panel_Genotypes'!AG17,"/",'Diversity Panel_Genotypes'!AH17)</f>
        <v>116/116</v>
      </c>
      <c r="Y18" t="str">
        <f>CONCATENATE('Diversity Panel_Genotypes'!AI17,"/",'Diversity Panel_Genotypes'!AJ17)</f>
        <v>161/167</v>
      </c>
      <c r="Z18" t="str">
        <f>CONCATENATE('Diversity Panel_Genotypes'!AK17,"/",'Diversity Panel_Genotypes'!AL17)</f>
        <v>231/231</v>
      </c>
      <c r="AA18" t="str">
        <f>CONCATENATE('Diversity Panel_Genotypes'!AM17,"/",'Diversity Panel_Genotypes'!AN17)</f>
        <v>194/200</v>
      </c>
      <c r="AB18" t="str">
        <f>CONCATENATE('Diversity Panel_Genotypes'!AO17,"/",'Diversity Panel_Genotypes'!AP17)</f>
        <v>181/185</v>
      </c>
      <c r="AC18" t="str">
        <f>CONCATENATE('Diversity Panel_Genotypes'!AQ17,"/",'Diversity Panel_Genotypes'!AR17)</f>
        <v>108/115</v>
      </c>
      <c r="AD18" t="str">
        <f>CONCATENATE('Diversity Panel_Genotypes'!AS17,"/",'Diversity Panel_Genotypes'!AT17)</f>
        <v>156/160</v>
      </c>
      <c r="AE18" t="str">
        <f>CONCATENATE('Diversity Panel_Genotypes'!AU17,"/",'Diversity Panel_Genotypes'!AV17)</f>
        <v>089/093</v>
      </c>
      <c r="AF18" t="str">
        <f>CONCATENATE('Diversity Panel_Genotypes'!AW17,"/",'Diversity Panel_Genotypes'!AX17)</f>
        <v>100/090</v>
      </c>
      <c r="AG18" t="str">
        <f>CONCATENATE('Diversity Panel_Genotypes'!AY17,"/",'Diversity Panel_Genotypes'!AZ17)</f>
        <v>135/147</v>
      </c>
      <c r="AH18" t="str">
        <f>CONCATENATE('Diversity Panel_Genotypes'!BA17,"/",'Diversity Panel_Genotypes'!BB17)</f>
        <v>148/148</v>
      </c>
      <c r="AI18" t="str">
        <f>CONCATENATE('Diversity Panel_Genotypes'!BC17,"/",'Diversity Panel_Genotypes'!BD17)</f>
        <v>087/087</v>
      </c>
      <c r="AJ18" t="str">
        <f>CONCATENATE('Diversity Panel_Genotypes'!BE17,"/",'Diversity Panel_Genotypes'!BF17)</f>
        <v>191/191</v>
      </c>
      <c r="AK18" t="str">
        <f>CONCATENATE('Diversity Panel_Genotypes'!BG17,"/",'Diversity Panel_Genotypes'!BH17)</f>
        <v>101/095</v>
      </c>
      <c r="AL18" t="str">
        <f>CONCATENATE('Diversity Panel_Genotypes'!BI17,"/",'Diversity Panel_Genotypes'!BJ17)</f>
        <v>161/170</v>
      </c>
      <c r="AM18" t="str">
        <f>CONCATENATE('Diversity Panel_Genotypes'!BK17,"/",'Diversity Panel_Genotypes'!BL17)</f>
        <v>158/166</v>
      </c>
      <c r="AN18" t="str">
        <f>CONCATENATE('Diversity Panel_Genotypes'!BM17,"/",'Diversity Panel_Genotypes'!BN17)</f>
        <v>140/140</v>
      </c>
      <c r="AO18" t="str">
        <f>CONCATENATE('Diversity Panel_Genotypes'!BO17,"/",'Diversity Panel_Genotypes'!BP17)</f>
        <v>170/172</v>
      </c>
      <c r="AP18" t="str">
        <f>CONCATENATE('Diversity Panel_Genotypes'!BQ17,"/",'Diversity Panel_Genotypes'!BR17)</f>
        <v>083/083</v>
      </c>
      <c r="AQ18" t="str">
        <f>CONCATENATE('Diversity Panel_Genotypes'!BS17,"/",'Diversity Panel_Genotypes'!BT17)</f>
        <v>091/092</v>
      </c>
      <c r="AR18" t="str">
        <f>CONCATENATE('Diversity Panel_Genotypes'!BU17,"/",'Diversity Panel_Genotypes'!BV17)</f>
        <v>173/177</v>
      </c>
      <c r="AS18" t="str">
        <f>CONCATENATE('Diversity Panel_Genotypes'!BW17,"/",'Diversity Panel_Genotypes'!BX17)</f>
        <v>148/152</v>
      </c>
      <c r="AT18" t="str">
        <f>CONCATENATE('Diversity Panel_Genotypes'!BY17,"/",'Diversity Panel_Genotypes'!BZ17)</f>
        <v>172/172</v>
      </c>
      <c r="AU18" t="str">
        <f>CONCATENATE('Diversity Panel_Genotypes'!CA17,"/",'Diversity Panel_Genotypes'!CB17)</f>
        <v>108/090</v>
      </c>
      <c r="AV18" t="str">
        <f>CONCATENATE('Diversity Panel_Genotypes'!CC17,"/",'Diversity Panel_Genotypes'!CD17)</f>
        <v>100/100</v>
      </c>
      <c r="AW18" t="str">
        <f>CONCATENATE('Diversity Panel_Genotypes'!CE17,"/",'Diversity Panel_Genotypes'!CF17)</f>
        <v>083/083</v>
      </c>
      <c r="AX18" t="str">
        <f>CONCATENATE('Diversity Panel_Genotypes'!CG17,"/",'Diversity Panel_Genotypes'!CH17)</f>
        <v>258/262</v>
      </c>
      <c r="AY18" t="str">
        <f>CONCATENATE('Diversity Panel_Genotypes'!CI17,"/",'Diversity Panel_Genotypes'!CJ17)</f>
        <v>089/097</v>
      </c>
      <c r="AZ18" t="str">
        <f>CONCATENATE('Diversity Panel_Genotypes'!CK17,"/",'Diversity Panel_Genotypes'!CL17)</f>
        <v>143/145</v>
      </c>
      <c r="BA18" t="str">
        <f>CONCATENATE('Diversity Panel_Genotypes'!CM17,"/",'Diversity Panel_Genotypes'!CN17)</f>
        <v>120/124</v>
      </c>
      <c r="BB18" t="str">
        <f>CONCATENATE('Diversity Panel_Genotypes'!CO17,"/",'Diversity Panel_Genotypes'!CP17)</f>
        <v>240/240</v>
      </c>
      <c r="BC18" t="str">
        <f>CONCATENATE('Diversity Panel_Genotypes'!CQ17,"/",'Diversity Panel_Genotypes'!CR17)</f>
        <v>154/156</v>
      </c>
      <c r="BD18" t="str">
        <f>CONCATENATE('Diversity Panel_Genotypes'!CS17,"/",'Diversity Panel_Genotypes'!CT17)</f>
        <v>130/134</v>
      </c>
      <c r="BE18" t="str">
        <f>CONCATENATE('Diversity Panel_Genotypes'!CU17,"/",'Diversity Panel_Genotypes'!CV17)</f>
        <v>250/250</v>
      </c>
      <c r="BF18" t="str">
        <f>CONCATENATE('Diversity Panel_Genotypes'!CW17,"/",'Diversity Panel_Genotypes'!CX17)</f>
        <v>140/150</v>
      </c>
      <c r="BG18" t="str">
        <f>CONCATENATE('Diversity Panel_Genotypes'!CY17,"/",'Diversity Panel_Genotypes'!CZ17)</f>
        <v>149/159</v>
      </c>
      <c r="BH18" t="str">
        <f>CONCATENATE('Diversity Panel_Genotypes'!DA17,"/",'Diversity Panel_Genotypes'!DB17)</f>
        <v>136/136</v>
      </c>
      <c r="BI18" t="str">
        <f>CONCATENATE('Diversity Panel_Genotypes'!DC17,"/",'Diversity Panel_Genotypes'!DD17)</f>
        <v>147/149</v>
      </c>
    </row>
    <row r="19" spans="2:61" x14ac:dyDescent="0.3">
      <c r="B19" t="s">
        <v>41</v>
      </c>
      <c r="C19" s="25">
        <v>840003145763474</v>
      </c>
      <c r="D19" s="25" t="s">
        <v>831</v>
      </c>
      <c r="E19" s="28">
        <v>2018</v>
      </c>
      <c r="F19" t="s">
        <v>832</v>
      </c>
      <c r="G19" t="s">
        <v>819</v>
      </c>
      <c r="H19" t="s">
        <v>820</v>
      </c>
      <c r="I19" s="5">
        <v>2016</v>
      </c>
      <c r="J19" t="str">
        <f>CONCATENATE('Diversity Panel_Genotypes'!E18,"/",'Diversity Panel_Genotypes'!F18)</f>
        <v>165/165</v>
      </c>
      <c r="K19" t="str">
        <f>CONCATENATE('Diversity Panel_Genotypes'!G18,"/",'Diversity Panel_Genotypes'!H18)</f>
        <v>177/191</v>
      </c>
      <c r="L19" t="str">
        <f>CONCATENATE('Diversity Panel_Genotypes'!I18,"/",'Diversity Panel_Genotypes'!J18)</f>
        <v>241/253</v>
      </c>
      <c r="M19" t="str">
        <f>CONCATENATE('Diversity Panel_Genotypes'!K18,"/",'Diversity Panel_Genotypes'!L18)</f>
        <v>238/252</v>
      </c>
      <c r="N19" t="str">
        <f>CONCATENATE('Diversity Panel_Genotypes'!M18,"/",'Diversity Panel_Genotypes'!N18)</f>
        <v>085/095</v>
      </c>
      <c r="O19" t="str">
        <f>CONCATENATE('Diversity Panel_Genotypes'!O18,"/",'Diversity Panel_Genotypes'!P18)</f>
        <v>180/192</v>
      </c>
      <c r="P19" t="str">
        <f>CONCATENATE('Diversity Panel_Genotypes'!Q18,"/",'Diversity Panel_Genotypes'!R18)</f>
        <v>207/211</v>
      </c>
      <c r="Q19" t="str">
        <f>CONCATENATE('Diversity Panel_Genotypes'!S18,"/",'Diversity Panel_Genotypes'!T18)</f>
        <v>143/143</v>
      </c>
      <c r="R19" t="str">
        <f>CONCATENATE('Diversity Panel_Genotypes'!U18,"/",'Diversity Panel_Genotypes'!V18)</f>
        <v>158/164</v>
      </c>
      <c r="S19" t="str">
        <f>CONCATENATE('Diversity Panel_Genotypes'!W18,"/",'Diversity Panel_Genotypes'!X18)</f>
        <v>108/116</v>
      </c>
      <c r="T19" t="str">
        <f>CONCATENATE('Diversity Panel_Genotypes'!Y18,"/",'Diversity Panel_Genotypes'!Z18)</f>
        <v>165/183</v>
      </c>
      <c r="U19" t="str">
        <f>CONCATENATE('Diversity Panel_Genotypes'!AA18,"/",'Diversity Panel_Genotypes'!AB18)</f>
        <v>096/098</v>
      </c>
      <c r="V19" t="str">
        <f>CONCATENATE('Diversity Panel_Genotypes'!AC18,"/",'Diversity Panel_Genotypes'!AD18)</f>
        <v>125/125</v>
      </c>
      <c r="W19" t="str">
        <f>CONCATENATE('Diversity Panel_Genotypes'!AE18,"/",'Diversity Panel_Genotypes'!AF18)</f>
        <v>103/105</v>
      </c>
      <c r="X19" t="str">
        <f>CONCATENATE('Diversity Panel_Genotypes'!AG18,"/",'Diversity Panel_Genotypes'!AH18)</f>
        <v>116/116</v>
      </c>
      <c r="Y19" t="str">
        <f>CONCATENATE('Diversity Panel_Genotypes'!AI18,"/",'Diversity Panel_Genotypes'!AJ18)</f>
        <v>161/161</v>
      </c>
      <c r="Z19" t="str">
        <f>CONCATENATE('Diversity Panel_Genotypes'!AK18,"/",'Diversity Panel_Genotypes'!AL18)</f>
        <v>213/229</v>
      </c>
      <c r="AA19" t="str">
        <f>CONCATENATE('Diversity Panel_Genotypes'!AM18,"/",'Diversity Panel_Genotypes'!AN18)</f>
        <v>194/194</v>
      </c>
      <c r="AB19" t="str">
        <f>CONCATENATE('Diversity Panel_Genotypes'!AO18,"/",'Diversity Panel_Genotypes'!AP18)</f>
        <v>181/185</v>
      </c>
      <c r="AC19" t="str">
        <f>CONCATENATE('Diversity Panel_Genotypes'!AQ18,"/",'Diversity Panel_Genotypes'!AR18)</f>
        <v>113/115</v>
      </c>
      <c r="AD19" t="str">
        <f>CONCATENATE('Diversity Panel_Genotypes'!AS18,"/",'Diversity Panel_Genotypes'!AT18)</f>
        <v>160/160</v>
      </c>
      <c r="AE19" t="str">
        <f>CONCATENATE('Diversity Panel_Genotypes'!AU18,"/",'Diversity Panel_Genotypes'!AV18)</f>
        <v>089/091</v>
      </c>
      <c r="AF19" t="str">
        <f>CONCATENATE('Diversity Panel_Genotypes'!AW18,"/",'Diversity Panel_Genotypes'!AX18)</f>
        <v>104/090</v>
      </c>
      <c r="AG19" t="str">
        <f>CONCATENATE('Diversity Panel_Genotypes'!AY18,"/",'Diversity Panel_Genotypes'!AZ18)</f>
        <v>135/141</v>
      </c>
      <c r="AH19" t="str">
        <f>CONCATENATE('Diversity Panel_Genotypes'!BA18,"/",'Diversity Panel_Genotypes'!BB18)</f>
        <v>146/146</v>
      </c>
      <c r="AI19" t="str">
        <f>CONCATENATE('Diversity Panel_Genotypes'!BC18,"/",'Diversity Panel_Genotypes'!BD18)</f>
        <v>087/091</v>
      </c>
      <c r="AJ19" t="str">
        <f>CONCATENATE('Diversity Panel_Genotypes'!BE18,"/",'Diversity Panel_Genotypes'!BF18)</f>
        <v>189/191</v>
      </c>
      <c r="AK19" t="str">
        <f>CONCATENATE('Diversity Panel_Genotypes'!BG18,"/",'Diversity Panel_Genotypes'!BH18)</f>
        <v>101/095</v>
      </c>
      <c r="AL19" t="str">
        <f>CONCATENATE('Diversity Panel_Genotypes'!BI18,"/",'Diversity Panel_Genotypes'!BJ18)</f>
        <v>161/161</v>
      </c>
      <c r="AM19" t="str">
        <f>CONCATENATE('Diversity Panel_Genotypes'!BK18,"/",'Diversity Panel_Genotypes'!BL18)</f>
        <v>166/166</v>
      </c>
      <c r="AN19" t="str">
        <f>CONCATENATE('Diversity Panel_Genotypes'!BM18,"/",'Diversity Panel_Genotypes'!BN18)</f>
        <v>148/148</v>
      </c>
      <c r="AO19" t="str">
        <f>CONCATENATE('Diversity Panel_Genotypes'!BO18,"/",'Diversity Panel_Genotypes'!BP18)</f>
        <v>170/170</v>
      </c>
      <c r="AP19" t="str">
        <f>CONCATENATE('Diversity Panel_Genotypes'!BQ18,"/",'Diversity Panel_Genotypes'!BR18)</f>
        <v>083/089</v>
      </c>
      <c r="AQ19" t="str">
        <f>CONCATENATE('Diversity Panel_Genotypes'!BS18,"/",'Diversity Panel_Genotypes'!BT18)</f>
        <v>092/094</v>
      </c>
      <c r="AR19" t="str">
        <f>CONCATENATE('Diversity Panel_Genotypes'!BU18,"/",'Diversity Panel_Genotypes'!BV18)</f>
        <v>173/175</v>
      </c>
      <c r="AS19" t="str">
        <f>CONCATENATE('Diversity Panel_Genotypes'!BW18,"/",'Diversity Panel_Genotypes'!BX18)</f>
        <v>140/150</v>
      </c>
      <c r="AT19" t="str">
        <f>CONCATENATE('Diversity Panel_Genotypes'!BY18,"/",'Diversity Panel_Genotypes'!BZ18)</f>
        <v>172/174</v>
      </c>
      <c r="AU19" t="str">
        <f>CONCATENATE('Diversity Panel_Genotypes'!CA18,"/",'Diversity Panel_Genotypes'!CB18)</f>
        <v>106/106</v>
      </c>
      <c r="AV19" t="str">
        <f>CONCATENATE('Diversity Panel_Genotypes'!CC18,"/",'Diversity Panel_Genotypes'!CD18)</f>
        <v>104/104</v>
      </c>
      <c r="AW19" t="str">
        <f>CONCATENATE('Diversity Panel_Genotypes'!CE18,"/",'Diversity Panel_Genotypes'!CF18)</f>
        <v>081/083</v>
      </c>
      <c r="AX19" t="str">
        <f>CONCATENATE('Diversity Panel_Genotypes'!CG18,"/",'Diversity Panel_Genotypes'!CH18)</f>
        <v>258/262</v>
      </c>
      <c r="AY19" t="str">
        <f>CONCATENATE('Diversity Panel_Genotypes'!CI18,"/",'Diversity Panel_Genotypes'!CJ18)</f>
        <v>089/097</v>
      </c>
      <c r="AZ19" t="str">
        <f>CONCATENATE('Diversity Panel_Genotypes'!CK18,"/",'Diversity Panel_Genotypes'!CL18)</f>
        <v>147/147</v>
      </c>
      <c r="BA19" t="str">
        <f>CONCATENATE('Diversity Panel_Genotypes'!CM18,"/",'Diversity Panel_Genotypes'!CN18)</f>
        <v>122/124</v>
      </c>
      <c r="BB19" t="str">
        <f>CONCATENATE('Diversity Panel_Genotypes'!CO18,"/",'Diversity Panel_Genotypes'!CP18)</f>
        <v>228/240</v>
      </c>
      <c r="BC19" t="str">
        <f>CONCATENATE('Diversity Panel_Genotypes'!CQ18,"/",'Diversity Panel_Genotypes'!CR18)</f>
        <v>156/156</v>
      </c>
      <c r="BD19" t="str">
        <f>CONCATENATE('Diversity Panel_Genotypes'!CS18,"/",'Diversity Panel_Genotypes'!CT18)</f>
        <v>130/132</v>
      </c>
      <c r="BE19" t="str">
        <f>CONCATENATE('Diversity Panel_Genotypes'!CU18,"/",'Diversity Panel_Genotypes'!CV18)</f>
        <v>252/254</v>
      </c>
      <c r="BF19" t="str">
        <f>CONCATENATE('Diversity Panel_Genotypes'!CW18,"/",'Diversity Panel_Genotypes'!CX18)</f>
        <v>142/148</v>
      </c>
      <c r="BG19" t="str">
        <f>CONCATENATE('Diversity Panel_Genotypes'!CY18,"/",'Diversity Panel_Genotypes'!CZ18)</f>
        <v>149/155</v>
      </c>
      <c r="BH19" t="str">
        <f>CONCATENATE('Diversity Panel_Genotypes'!DA18,"/",'Diversity Panel_Genotypes'!DB18)</f>
        <v>136/136</v>
      </c>
      <c r="BI19" t="str">
        <f>CONCATENATE('Diversity Panel_Genotypes'!DC18,"/",'Diversity Panel_Genotypes'!DD18)</f>
        <v>149/149</v>
      </c>
    </row>
    <row r="20" spans="2:61" x14ac:dyDescent="0.3">
      <c r="B20" t="s">
        <v>43</v>
      </c>
      <c r="C20" s="25">
        <v>840003145763477</v>
      </c>
      <c r="D20" s="25" t="s">
        <v>831</v>
      </c>
      <c r="E20" s="28">
        <v>2018</v>
      </c>
      <c r="F20" t="s">
        <v>832</v>
      </c>
      <c r="G20" t="s">
        <v>819</v>
      </c>
      <c r="H20" t="s">
        <v>820</v>
      </c>
      <c r="I20" s="5">
        <v>2016</v>
      </c>
      <c r="J20" t="str">
        <f>CONCATENATE('Diversity Panel_Genotypes'!E19,"/",'Diversity Panel_Genotypes'!F19)</f>
        <v>161/169</v>
      </c>
      <c r="K20" t="str">
        <f>CONCATENATE('Diversity Panel_Genotypes'!G19,"/",'Diversity Panel_Genotypes'!H19)</f>
        <v>177/191</v>
      </c>
      <c r="L20" t="str">
        <f>CONCATENATE('Diversity Panel_Genotypes'!I19,"/",'Diversity Panel_Genotypes'!J19)</f>
        <v>241/271</v>
      </c>
      <c r="M20" t="str">
        <f>CONCATENATE('Diversity Panel_Genotypes'!K19,"/",'Diversity Panel_Genotypes'!L19)</f>
        <v>238/238</v>
      </c>
      <c r="N20" t="str">
        <f>CONCATENATE('Diversity Panel_Genotypes'!M19,"/",'Diversity Panel_Genotypes'!N19)</f>
        <v>095/095</v>
      </c>
      <c r="O20" t="str">
        <f>CONCATENATE('Diversity Panel_Genotypes'!O19,"/",'Diversity Panel_Genotypes'!P19)</f>
        <v>180/190</v>
      </c>
      <c r="P20" t="str">
        <f>CONCATENATE('Diversity Panel_Genotypes'!Q19,"/",'Diversity Panel_Genotypes'!R19)</f>
        <v>205/211</v>
      </c>
      <c r="Q20" t="str">
        <f>CONCATENATE('Diversity Panel_Genotypes'!S19,"/",'Diversity Panel_Genotypes'!T19)</f>
        <v>129/143</v>
      </c>
      <c r="R20" t="str">
        <f>CONCATENATE('Diversity Panel_Genotypes'!U19,"/",'Diversity Panel_Genotypes'!V19)</f>
        <v>152/162</v>
      </c>
      <c r="S20" t="str">
        <f>CONCATENATE('Diversity Panel_Genotypes'!W19,"/",'Diversity Panel_Genotypes'!X19)</f>
        <v>116/118</v>
      </c>
      <c r="T20" t="str">
        <f>CONCATENATE('Diversity Panel_Genotypes'!Y19,"/",'Diversity Panel_Genotypes'!Z19)</f>
        <v>165/179</v>
      </c>
      <c r="U20" t="str">
        <f>CONCATENATE('Diversity Panel_Genotypes'!AA19,"/",'Diversity Panel_Genotypes'!AB19)</f>
        <v>090/098</v>
      </c>
      <c r="V20" t="str">
        <f>CONCATENATE('Diversity Panel_Genotypes'!AC19,"/",'Diversity Panel_Genotypes'!AD19)</f>
        <v>125/125</v>
      </c>
      <c r="W20" t="str">
        <f>CONCATENATE('Diversity Panel_Genotypes'!AE19,"/",'Diversity Panel_Genotypes'!AF19)</f>
        <v>103/103</v>
      </c>
      <c r="X20" t="str">
        <f>CONCATENATE('Diversity Panel_Genotypes'!AG19,"/",'Diversity Panel_Genotypes'!AH19)</f>
        <v>116/116</v>
      </c>
      <c r="Y20" t="str">
        <f>CONCATENATE('Diversity Panel_Genotypes'!AI19,"/",'Diversity Panel_Genotypes'!AJ19)</f>
        <v>161/175</v>
      </c>
      <c r="Z20" t="str">
        <f>CONCATENATE('Diversity Panel_Genotypes'!AK19,"/",'Diversity Panel_Genotypes'!AL19)</f>
        <v>229/231</v>
      </c>
      <c r="AA20" t="str">
        <f>CONCATENATE('Diversity Panel_Genotypes'!AM19,"/",'Diversity Panel_Genotypes'!AN19)</f>
        <v>194/196</v>
      </c>
      <c r="AB20" t="str">
        <f>CONCATENATE('Diversity Panel_Genotypes'!AO19,"/",'Diversity Panel_Genotypes'!AP19)</f>
        <v>187/187</v>
      </c>
      <c r="AC20" t="str">
        <f>CONCATENATE('Diversity Panel_Genotypes'!AQ19,"/",'Diversity Panel_Genotypes'!AR19)</f>
        <v>108/113</v>
      </c>
      <c r="AD20" t="str">
        <f>CONCATENATE('Diversity Panel_Genotypes'!AS19,"/",'Diversity Panel_Genotypes'!AT19)</f>
        <v>156/160</v>
      </c>
      <c r="AE20" t="str">
        <f>CONCATENATE('Diversity Panel_Genotypes'!AU19,"/",'Diversity Panel_Genotypes'!AV19)</f>
        <v>091/093</v>
      </c>
      <c r="AF20" t="str">
        <f>CONCATENATE('Diversity Panel_Genotypes'!AW19,"/",'Diversity Panel_Genotypes'!AX19)</f>
        <v>102/090</v>
      </c>
      <c r="AG20" t="str">
        <f>CONCATENATE('Diversity Panel_Genotypes'!AY19,"/",'Diversity Panel_Genotypes'!AZ19)</f>
        <v>135/141</v>
      </c>
      <c r="AH20" t="str">
        <f>CONCATENATE('Diversity Panel_Genotypes'!BA19,"/",'Diversity Panel_Genotypes'!BB19)</f>
        <v>146/146</v>
      </c>
      <c r="AI20" t="str">
        <f>CONCATENATE('Diversity Panel_Genotypes'!BC19,"/",'Diversity Panel_Genotypes'!BD19)</f>
        <v>087/087</v>
      </c>
      <c r="AJ20" t="str">
        <f>CONCATENATE('Diversity Panel_Genotypes'!BE19,"/",'Diversity Panel_Genotypes'!BF19)</f>
        <v>191/191</v>
      </c>
      <c r="AK20" t="str">
        <f>CONCATENATE('Diversity Panel_Genotypes'!BG19,"/",'Diversity Panel_Genotypes'!BH19)</f>
        <v>095/099</v>
      </c>
      <c r="AL20" t="str">
        <f>CONCATENATE('Diversity Panel_Genotypes'!BI19,"/",'Diversity Panel_Genotypes'!BJ19)</f>
        <v>160/161</v>
      </c>
      <c r="AM20" t="str">
        <f>CONCATENATE('Diversity Panel_Genotypes'!BK19,"/",'Diversity Panel_Genotypes'!BL19)</f>
        <v>142/170</v>
      </c>
      <c r="AN20" t="str">
        <f>CONCATENATE('Diversity Panel_Genotypes'!BM19,"/",'Diversity Panel_Genotypes'!BN19)</f>
        <v>127/148</v>
      </c>
      <c r="AO20" t="str">
        <f>CONCATENATE('Diversity Panel_Genotypes'!BO19,"/",'Diversity Panel_Genotypes'!BP19)</f>
        <v>172/172</v>
      </c>
      <c r="AP20" t="str">
        <f>CONCATENATE('Diversity Panel_Genotypes'!BQ19,"/",'Diversity Panel_Genotypes'!BR19)</f>
        <v>083/089</v>
      </c>
      <c r="AQ20" t="str">
        <f>CONCATENATE('Diversity Panel_Genotypes'!BS19,"/",'Diversity Panel_Genotypes'!BT19)</f>
        <v>091/092</v>
      </c>
      <c r="AR20" t="str">
        <f>CONCATENATE('Diversity Panel_Genotypes'!BU19,"/",'Diversity Panel_Genotypes'!BV19)</f>
        <v>167/175</v>
      </c>
      <c r="AS20" t="str">
        <f>CONCATENATE('Diversity Panel_Genotypes'!BW19,"/",'Diversity Panel_Genotypes'!BX19)</f>
        <v>146/152</v>
      </c>
      <c r="AT20" t="str">
        <f>CONCATENATE('Diversity Panel_Genotypes'!BY19,"/",'Diversity Panel_Genotypes'!BZ19)</f>
        <v>172/176</v>
      </c>
      <c r="AU20" t="str">
        <f>CONCATENATE('Diversity Panel_Genotypes'!CA19,"/",'Diversity Panel_Genotypes'!CB19)</f>
        <v>106/108</v>
      </c>
      <c r="AV20" t="str">
        <f>CONCATENATE('Diversity Panel_Genotypes'!CC19,"/",'Diversity Panel_Genotypes'!CD19)</f>
        <v>104/104</v>
      </c>
      <c r="AW20" t="str">
        <f>CONCATENATE('Diversity Panel_Genotypes'!CE19,"/",'Diversity Panel_Genotypes'!CF19)</f>
        <v>081/083</v>
      </c>
      <c r="AX20" t="str">
        <f>CONCATENATE('Diversity Panel_Genotypes'!CG19,"/",'Diversity Panel_Genotypes'!CH19)</f>
        <v>262/262</v>
      </c>
      <c r="AY20" t="str">
        <f>CONCATENATE('Diversity Panel_Genotypes'!CI19,"/",'Diversity Panel_Genotypes'!CJ19)</f>
        <v>103/089</v>
      </c>
      <c r="AZ20" t="str">
        <f>CONCATENATE('Diversity Panel_Genotypes'!CK19,"/",'Diversity Panel_Genotypes'!CL19)</f>
        <v>143/145</v>
      </c>
      <c r="BA20" t="str">
        <f>CONCATENATE('Diversity Panel_Genotypes'!CM19,"/",'Diversity Panel_Genotypes'!CN19)</f>
        <v>124/124</v>
      </c>
      <c r="BB20" t="str">
        <f>CONCATENATE('Diversity Panel_Genotypes'!CO19,"/",'Diversity Panel_Genotypes'!CP19)</f>
        <v>228/240</v>
      </c>
      <c r="BC20" t="str">
        <f>CONCATENATE('Diversity Panel_Genotypes'!CQ19,"/",'Diversity Panel_Genotypes'!CR19)</f>
        <v>154/156</v>
      </c>
      <c r="BD20" t="str">
        <f>CONCATENATE('Diversity Panel_Genotypes'!CS19,"/",'Diversity Panel_Genotypes'!CT19)</f>
        <v>132/134</v>
      </c>
      <c r="BE20" t="str">
        <f>CONCATENATE('Diversity Panel_Genotypes'!CU19,"/",'Diversity Panel_Genotypes'!CV19)</f>
        <v>250/252</v>
      </c>
      <c r="BF20" t="str">
        <f>CONCATENATE('Diversity Panel_Genotypes'!CW19,"/",'Diversity Panel_Genotypes'!CX19)</f>
        <v>148/150</v>
      </c>
      <c r="BG20" t="str">
        <f>CONCATENATE('Diversity Panel_Genotypes'!CY19,"/",'Diversity Panel_Genotypes'!CZ19)</f>
        <v>153/155</v>
      </c>
      <c r="BH20" t="str">
        <f>CONCATENATE('Diversity Panel_Genotypes'!DA19,"/",'Diversity Panel_Genotypes'!DB19)</f>
        <v>134/136</v>
      </c>
      <c r="BI20" t="str">
        <f>CONCATENATE('Diversity Panel_Genotypes'!DC19,"/",'Diversity Panel_Genotypes'!DD19)</f>
        <v>149/149</v>
      </c>
    </row>
    <row r="21" spans="2:61" x14ac:dyDescent="0.3">
      <c r="B21" t="s">
        <v>45</v>
      </c>
      <c r="C21" s="25">
        <v>840003145763479</v>
      </c>
      <c r="D21" s="25" t="s">
        <v>831</v>
      </c>
      <c r="E21" s="28">
        <v>2018</v>
      </c>
      <c r="F21" t="s">
        <v>832</v>
      </c>
      <c r="G21" t="s">
        <v>819</v>
      </c>
      <c r="H21" t="s">
        <v>820</v>
      </c>
      <c r="I21" s="5">
        <v>2016</v>
      </c>
      <c r="J21" t="str">
        <f>CONCATENATE('Diversity Panel_Genotypes'!E20,"/",'Diversity Panel_Genotypes'!F20)</f>
        <v>161/165</v>
      </c>
      <c r="K21" t="str">
        <f>CONCATENATE('Diversity Panel_Genotypes'!G20,"/",'Diversity Panel_Genotypes'!H20)</f>
        <v>191/191</v>
      </c>
      <c r="L21" t="str">
        <f>CONCATENATE('Diversity Panel_Genotypes'!I20,"/",'Diversity Panel_Genotypes'!J20)</f>
        <v>241/253</v>
      </c>
      <c r="M21" t="str">
        <f>CONCATENATE('Diversity Panel_Genotypes'!K20,"/",'Diversity Panel_Genotypes'!L20)</f>
        <v>238/238</v>
      </c>
      <c r="N21" t="str">
        <f>CONCATENATE('Diversity Panel_Genotypes'!M20,"/",'Diversity Panel_Genotypes'!N20)</f>
        <v>085/087</v>
      </c>
      <c r="O21" t="str">
        <f>CONCATENATE('Diversity Panel_Genotypes'!O20,"/",'Diversity Panel_Genotypes'!P20)</f>
        <v>180/180</v>
      </c>
      <c r="P21" t="str">
        <f>CONCATENATE('Diversity Panel_Genotypes'!Q20,"/",'Diversity Panel_Genotypes'!R20)</f>
        <v>205/207</v>
      </c>
      <c r="Q21" t="str">
        <f>CONCATENATE('Diversity Panel_Genotypes'!S20,"/",'Diversity Panel_Genotypes'!T20)</f>
        <v>133/143</v>
      </c>
      <c r="R21" t="str">
        <f>CONCATENATE('Diversity Panel_Genotypes'!U20,"/",'Diversity Panel_Genotypes'!V20)</f>
        <v>152/164</v>
      </c>
      <c r="S21" t="str">
        <f>CONCATENATE('Diversity Panel_Genotypes'!W20,"/",'Diversity Panel_Genotypes'!X20)</f>
        <v>116/116</v>
      </c>
      <c r="T21" t="str">
        <f>CONCATENATE('Diversity Panel_Genotypes'!Y20,"/",'Diversity Panel_Genotypes'!Z20)</f>
        <v>181/183</v>
      </c>
      <c r="U21" t="str">
        <f>CONCATENATE('Diversity Panel_Genotypes'!AA20,"/",'Diversity Panel_Genotypes'!AB20)</f>
        <v>096/098</v>
      </c>
      <c r="V21" t="str">
        <f>CONCATENATE('Diversity Panel_Genotypes'!AC20,"/",'Diversity Panel_Genotypes'!AD20)</f>
        <v>125/127</v>
      </c>
      <c r="W21" t="str">
        <f>CONCATENATE('Diversity Panel_Genotypes'!AE20,"/",'Diversity Panel_Genotypes'!AF20)</f>
        <v>103/103</v>
      </c>
      <c r="X21" t="str">
        <f>CONCATENATE('Diversity Panel_Genotypes'!AG20,"/",'Diversity Panel_Genotypes'!AH20)</f>
        <v>120/120</v>
      </c>
      <c r="Y21" t="str">
        <f>CONCATENATE('Diversity Panel_Genotypes'!AI20,"/",'Diversity Panel_Genotypes'!AJ20)</f>
        <v>161/161</v>
      </c>
      <c r="Z21" t="str">
        <f>CONCATENATE('Diversity Panel_Genotypes'!AK20,"/",'Diversity Panel_Genotypes'!AL20)</f>
        <v>229/235</v>
      </c>
      <c r="AA21" t="str">
        <f>CONCATENATE('Diversity Panel_Genotypes'!AM20,"/",'Diversity Panel_Genotypes'!AN20)</f>
        <v>190/200</v>
      </c>
      <c r="AB21" t="str">
        <f>CONCATENATE('Diversity Panel_Genotypes'!AO20,"/",'Diversity Panel_Genotypes'!AP20)</f>
        <v>175/187</v>
      </c>
      <c r="AC21" t="str">
        <f>CONCATENATE('Diversity Panel_Genotypes'!AQ20,"/",'Diversity Panel_Genotypes'!AR20)</f>
        <v>108/115</v>
      </c>
      <c r="AD21" t="str">
        <f>CONCATENATE('Diversity Panel_Genotypes'!AS20,"/",'Diversity Panel_Genotypes'!AT20)</f>
        <v>160/160</v>
      </c>
      <c r="AE21" t="str">
        <f>CONCATENATE('Diversity Panel_Genotypes'!AU20,"/",'Diversity Panel_Genotypes'!AV20)</f>
        <v>093/093</v>
      </c>
      <c r="AF21" t="str">
        <f>CONCATENATE('Diversity Panel_Genotypes'!AW20,"/",'Diversity Panel_Genotypes'!AX20)</f>
        <v>090/090</v>
      </c>
      <c r="AG21" t="str">
        <f>CONCATENATE('Diversity Panel_Genotypes'!AY20,"/",'Diversity Panel_Genotypes'!AZ20)</f>
        <v>135/137</v>
      </c>
      <c r="AH21" t="str">
        <f>CONCATENATE('Diversity Panel_Genotypes'!BA20,"/",'Diversity Panel_Genotypes'!BB20)</f>
        <v>146/146</v>
      </c>
      <c r="AI21" t="str">
        <f>CONCATENATE('Diversity Panel_Genotypes'!BC20,"/",'Diversity Panel_Genotypes'!BD20)</f>
        <v>087/087</v>
      </c>
      <c r="AJ21" t="str">
        <f>CONCATENATE('Diversity Panel_Genotypes'!BE20,"/",'Diversity Panel_Genotypes'!BF20)</f>
        <v>191/195</v>
      </c>
      <c r="AK21" t="str">
        <f>CONCATENATE('Diversity Panel_Genotypes'!BG20,"/",'Diversity Panel_Genotypes'!BH20)</f>
        <v>099/099</v>
      </c>
      <c r="AL21" t="str">
        <f>CONCATENATE('Diversity Panel_Genotypes'!BI20,"/",'Diversity Panel_Genotypes'!BJ20)</f>
        <v>151/170</v>
      </c>
      <c r="AM21" t="str">
        <f>CONCATENATE('Diversity Panel_Genotypes'!BK20,"/",'Diversity Panel_Genotypes'!BL20)</f>
        <v>162/166</v>
      </c>
      <c r="AN21" t="str">
        <f>CONCATENATE('Diversity Panel_Genotypes'!BM20,"/",'Diversity Panel_Genotypes'!BN20)</f>
        <v>140/140</v>
      </c>
      <c r="AO21" t="str">
        <f>CONCATENATE('Diversity Panel_Genotypes'!BO20,"/",'Diversity Panel_Genotypes'!BP20)</f>
        <v>168/172</v>
      </c>
      <c r="AP21" t="str">
        <f>CONCATENATE('Diversity Panel_Genotypes'!BQ20,"/",'Diversity Panel_Genotypes'!BR20)</f>
        <v>083/083</v>
      </c>
      <c r="AQ21" t="str">
        <f>CONCATENATE('Diversity Panel_Genotypes'!BS20,"/",'Diversity Panel_Genotypes'!BT20)</f>
        <v>091/091</v>
      </c>
      <c r="AR21" t="str">
        <f>CONCATENATE('Diversity Panel_Genotypes'!BU20,"/",'Diversity Panel_Genotypes'!BV20)</f>
        <v>173/173</v>
      </c>
      <c r="AS21" t="str">
        <f>CONCATENATE('Diversity Panel_Genotypes'!BW20,"/",'Diversity Panel_Genotypes'!BX20)</f>
        <v>140/146</v>
      </c>
      <c r="AT21" t="str">
        <f>CONCATENATE('Diversity Panel_Genotypes'!BY20,"/",'Diversity Panel_Genotypes'!BZ20)</f>
        <v>176/176</v>
      </c>
      <c r="AU21" t="str">
        <f>CONCATENATE('Diversity Panel_Genotypes'!CA20,"/",'Diversity Panel_Genotypes'!CB20)</f>
        <v>106/108</v>
      </c>
      <c r="AV21" t="str">
        <f>CONCATENATE('Diversity Panel_Genotypes'!CC20,"/",'Diversity Panel_Genotypes'!CD20)</f>
        <v>100/100</v>
      </c>
      <c r="AW21" t="str">
        <f>CONCATENATE('Diversity Panel_Genotypes'!CE20,"/",'Diversity Panel_Genotypes'!CF20)</f>
        <v>081/081</v>
      </c>
      <c r="AX21" t="str">
        <f>CONCATENATE('Diversity Panel_Genotypes'!CG20,"/",'Diversity Panel_Genotypes'!CH20)</f>
        <v>258/258</v>
      </c>
      <c r="AY21" t="str">
        <f>CONCATENATE('Diversity Panel_Genotypes'!CI20,"/",'Diversity Panel_Genotypes'!CJ20)</f>
        <v>103/083</v>
      </c>
      <c r="AZ21" t="str">
        <f>CONCATENATE('Diversity Panel_Genotypes'!CK20,"/",'Diversity Panel_Genotypes'!CL20)</f>
        <v>143/147</v>
      </c>
      <c r="BA21" t="str">
        <f>CONCATENATE('Diversity Panel_Genotypes'!CM20,"/",'Diversity Panel_Genotypes'!CN20)</f>
        <v>122/122</v>
      </c>
      <c r="BB21" t="str">
        <f>CONCATENATE('Diversity Panel_Genotypes'!CO20,"/",'Diversity Panel_Genotypes'!CP20)</f>
        <v>240/240</v>
      </c>
      <c r="BC21" t="str">
        <f>CONCATENATE('Diversity Panel_Genotypes'!CQ20,"/",'Diversity Panel_Genotypes'!CR20)</f>
        <v>160/160</v>
      </c>
      <c r="BD21" t="str">
        <f>CONCATENATE('Diversity Panel_Genotypes'!CS20,"/",'Diversity Panel_Genotypes'!CT20)</f>
        <v>132/134</v>
      </c>
      <c r="BE21" t="str">
        <f>CONCATENATE('Diversity Panel_Genotypes'!CU20,"/",'Diversity Panel_Genotypes'!CV20)</f>
        <v>250/252</v>
      </c>
      <c r="BF21" t="str">
        <f>CONCATENATE('Diversity Panel_Genotypes'!CW20,"/",'Diversity Panel_Genotypes'!CX20)</f>
        <v>140/148</v>
      </c>
      <c r="BG21" t="str">
        <f>CONCATENATE('Diversity Panel_Genotypes'!CY20,"/",'Diversity Panel_Genotypes'!CZ20)</f>
        <v>153/159</v>
      </c>
      <c r="BH21" t="str">
        <f>CONCATENATE('Diversity Panel_Genotypes'!DA20,"/",'Diversity Panel_Genotypes'!DB20)</f>
        <v>134/140</v>
      </c>
      <c r="BI21" t="str">
        <f>CONCATENATE('Diversity Panel_Genotypes'!DC20,"/",'Diversity Panel_Genotypes'!DD20)</f>
        <v>149/149</v>
      </c>
    </row>
    <row r="22" spans="2:61" x14ac:dyDescent="0.3">
      <c r="B22" t="s">
        <v>47</v>
      </c>
      <c r="C22" s="25">
        <v>840003145763490</v>
      </c>
      <c r="D22" s="25" t="s">
        <v>831</v>
      </c>
      <c r="E22" s="28">
        <v>2018</v>
      </c>
      <c r="F22" t="s">
        <v>832</v>
      </c>
      <c r="G22" t="s">
        <v>819</v>
      </c>
      <c r="H22" t="s">
        <v>820</v>
      </c>
      <c r="I22" s="5">
        <v>2016</v>
      </c>
      <c r="J22" t="str">
        <f>CONCATENATE('Diversity Panel_Genotypes'!E21,"/",'Diversity Panel_Genotypes'!F21)</f>
        <v>161/165</v>
      </c>
      <c r="K22" t="str">
        <f>CONCATENATE('Diversity Panel_Genotypes'!G21,"/",'Diversity Panel_Genotypes'!H21)</f>
        <v>179/181</v>
      </c>
      <c r="L22" t="str">
        <f>CONCATENATE('Diversity Panel_Genotypes'!I21,"/",'Diversity Panel_Genotypes'!J21)</f>
        <v>241/241</v>
      </c>
      <c r="M22" t="str">
        <f>CONCATENATE('Diversity Panel_Genotypes'!K21,"/",'Diversity Panel_Genotypes'!L21)</f>
        <v>238/238</v>
      </c>
      <c r="N22" t="str">
        <f>CONCATENATE('Diversity Panel_Genotypes'!M21,"/",'Diversity Panel_Genotypes'!N21)</f>
        <v>085/089</v>
      </c>
      <c r="O22" t="str">
        <f>CONCATENATE('Diversity Panel_Genotypes'!O21,"/",'Diversity Panel_Genotypes'!P21)</f>
        <v>184/198</v>
      </c>
      <c r="P22" t="str">
        <f>CONCATENATE('Diversity Panel_Genotypes'!Q21,"/",'Diversity Panel_Genotypes'!R21)</f>
        <v>205/205</v>
      </c>
      <c r="Q22" t="str">
        <f>CONCATENATE('Diversity Panel_Genotypes'!S21,"/",'Diversity Panel_Genotypes'!T21)</f>
        <v>143/149</v>
      </c>
      <c r="R22" t="str">
        <f>CONCATENATE('Diversity Panel_Genotypes'!U21,"/",'Diversity Panel_Genotypes'!V21)</f>
        <v>146/162</v>
      </c>
      <c r="S22" t="str">
        <f>CONCATENATE('Diversity Panel_Genotypes'!W21,"/",'Diversity Panel_Genotypes'!X21)</f>
        <v>116/116</v>
      </c>
      <c r="T22" t="str">
        <f>CONCATENATE('Diversity Panel_Genotypes'!Y21,"/",'Diversity Panel_Genotypes'!Z21)</f>
        <v>165/181</v>
      </c>
      <c r="U22" t="str">
        <f>CONCATENATE('Diversity Panel_Genotypes'!AA21,"/",'Diversity Panel_Genotypes'!AB21)</f>
        <v>104/098</v>
      </c>
      <c r="V22" t="str">
        <f>CONCATENATE('Diversity Panel_Genotypes'!AC21,"/",'Diversity Panel_Genotypes'!AD21)</f>
        <v>125/125</v>
      </c>
      <c r="W22" t="str">
        <f>CONCATENATE('Diversity Panel_Genotypes'!AE21,"/",'Diversity Panel_Genotypes'!AF21)</f>
        <v>103/105</v>
      </c>
      <c r="X22" t="str">
        <f>CONCATENATE('Diversity Panel_Genotypes'!AG21,"/",'Diversity Panel_Genotypes'!AH21)</f>
        <v>118/118</v>
      </c>
      <c r="Y22" t="str">
        <f>CONCATENATE('Diversity Panel_Genotypes'!AI21,"/",'Diversity Panel_Genotypes'!AJ21)</f>
        <v>161/165</v>
      </c>
      <c r="Z22" t="str">
        <f>CONCATENATE('Diversity Panel_Genotypes'!AK21,"/",'Diversity Panel_Genotypes'!AL21)</f>
        <v>213/233</v>
      </c>
      <c r="AA22" t="str">
        <f>CONCATENATE('Diversity Panel_Genotypes'!AM21,"/",'Diversity Panel_Genotypes'!AN21)</f>
        <v>194/196</v>
      </c>
      <c r="AB22" t="str">
        <f>CONCATENATE('Diversity Panel_Genotypes'!AO21,"/",'Diversity Panel_Genotypes'!AP21)</f>
        <v>175/175</v>
      </c>
      <c r="AC22" t="str">
        <f>CONCATENATE('Diversity Panel_Genotypes'!AQ21,"/",'Diversity Panel_Genotypes'!AR21)</f>
        <v>113/115</v>
      </c>
      <c r="AD22" t="str">
        <f>CONCATENATE('Diversity Panel_Genotypes'!AS21,"/",'Diversity Panel_Genotypes'!AT21)</f>
        <v>154/156</v>
      </c>
      <c r="AE22" t="str">
        <f>CONCATENATE('Diversity Panel_Genotypes'!AU21,"/",'Diversity Panel_Genotypes'!AV21)</f>
        <v>089/091</v>
      </c>
      <c r="AF22" t="str">
        <f>CONCATENATE('Diversity Panel_Genotypes'!AW21,"/",'Diversity Panel_Genotypes'!AX21)</f>
        <v>104/090</v>
      </c>
      <c r="AG22" t="str">
        <f>CONCATENATE('Diversity Panel_Genotypes'!AY21,"/",'Diversity Panel_Genotypes'!AZ21)</f>
        <v>135/147</v>
      </c>
      <c r="AH22" t="str">
        <f>CONCATENATE('Diversity Panel_Genotypes'!BA21,"/",'Diversity Panel_Genotypes'!BB21)</f>
        <v>146/146</v>
      </c>
      <c r="AI22" t="str">
        <f>CONCATENATE('Diversity Panel_Genotypes'!BC21,"/",'Diversity Panel_Genotypes'!BD21)</f>
        <v>087/087</v>
      </c>
      <c r="AJ22" t="str">
        <f>CONCATENATE('Diversity Panel_Genotypes'!BE21,"/",'Diversity Panel_Genotypes'!BF21)</f>
        <v>191/195</v>
      </c>
      <c r="AK22" t="str">
        <f>CONCATENATE('Diversity Panel_Genotypes'!BG21,"/",'Diversity Panel_Genotypes'!BH21)</f>
        <v>095/095</v>
      </c>
      <c r="AL22" t="str">
        <f>CONCATENATE('Diversity Panel_Genotypes'!BI21,"/",'Diversity Panel_Genotypes'!BJ21)</f>
        <v>151/158</v>
      </c>
      <c r="AM22" t="str">
        <f>CONCATENATE('Diversity Panel_Genotypes'!BK21,"/",'Diversity Panel_Genotypes'!BL21)</f>
        <v>142/162</v>
      </c>
      <c r="AN22" t="str">
        <f>CONCATENATE('Diversity Panel_Genotypes'!BM21,"/",'Diversity Panel_Genotypes'!BN21)</f>
        <v>142/148</v>
      </c>
      <c r="AO22" t="str">
        <f>CONCATENATE('Diversity Panel_Genotypes'!BO21,"/",'Diversity Panel_Genotypes'!BP21)</f>
        <v>168/170</v>
      </c>
      <c r="AP22" t="str">
        <f>CONCATENATE('Diversity Panel_Genotypes'!BQ21,"/",'Diversity Panel_Genotypes'!BR21)</f>
        <v>083/097</v>
      </c>
      <c r="AQ22" t="str">
        <f>CONCATENATE('Diversity Panel_Genotypes'!BS21,"/",'Diversity Panel_Genotypes'!BT21)</f>
        <v>091/091</v>
      </c>
      <c r="AR22" t="str">
        <f>CONCATENATE('Diversity Panel_Genotypes'!BU21,"/",'Diversity Panel_Genotypes'!BV21)</f>
        <v>175/177</v>
      </c>
      <c r="AS22" t="str">
        <f>CONCATENATE('Diversity Panel_Genotypes'!BW21,"/",'Diversity Panel_Genotypes'!BX21)</f>
        <v>148/150</v>
      </c>
      <c r="AT22" t="str">
        <f>CONCATENATE('Diversity Panel_Genotypes'!BY21,"/",'Diversity Panel_Genotypes'!BZ21)</f>
        <v>172/176</v>
      </c>
      <c r="AU22" t="str">
        <f>CONCATENATE('Diversity Panel_Genotypes'!CA21,"/",'Diversity Panel_Genotypes'!CB21)</f>
        <v>108/110</v>
      </c>
      <c r="AV22" t="str">
        <f>CONCATENATE('Diversity Panel_Genotypes'!CC21,"/",'Diversity Panel_Genotypes'!CD21)</f>
        <v>104/104</v>
      </c>
      <c r="AW22" t="str">
        <f>CONCATENATE('Diversity Panel_Genotypes'!CE21,"/",'Diversity Panel_Genotypes'!CF21)</f>
        <v>083/083</v>
      </c>
      <c r="AX22" t="str">
        <f>CONCATENATE('Diversity Panel_Genotypes'!CG21,"/",'Diversity Panel_Genotypes'!CH21)</f>
        <v>262/262</v>
      </c>
      <c r="AY22" t="str">
        <f>CONCATENATE('Diversity Panel_Genotypes'!CI21,"/",'Diversity Panel_Genotypes'!CJ21)</f>
        <v>103/089</v>
      </c>
      <c r="AZ22" t="str">
        <f>CONCATENATE('Diversity Panel_Genotypes'!CK21,"/",'Diversity Panel_Genotypes'!CL21)</f>
        <v>143/143</v>
      </c>
      <c r="BA22" t="str">
        <f>CONCATENATE('Diversity Panel_Genotypes'!CM21,"/",'Diversity Panel_Genotypes'!CN21)</f>
        <v>124/124</v>
      </c>
      <c r="BB22" t="str">
        <f>CONCATENATE('Diversity Panel_Genotypes'!CO21,"/",'Diversity Panel_Genotypes'!CP21)</f>
        <v>240/240</v>
      </c>
      <c r="BC22" t="str">
        <f>CONCATENATE('Diversity Panel_Genotypes'!CQ21,"/",'Diversity Panel_Genotypes'!CR21)</f>
        <v>154/156</v>
      </c>
      <c r="BD22" t="str">
        <f>CONCATENATE('Diversity Panel_Genotypes'!CS21,"/",'Diversity Panel_Genotypes'!CT21)</f>
        <v>118/130</v>
      </c>
      <c r="BE22" t="str">
        <f>CONCATENATE('Diversity Panel_Genotypes'!CU21,"/",'Diversity Panel_Genotypes'!CV21)</f>
        <v>244/252</v>
      </c>
      <c r="BF22" t="str">
        <f>CONCATENATE('Diversity Panel_Genotypes'!CW21,"/",'Diversity Panel_Genotypes'!CX21)</f>
        <v>140/148</v>
      </c>
      <c r="BG22" t="str">
        <f>CONCATENATE('Diversity Panel_Genotypes'!CY21,"/",'Diversity Panel_Genotypes'!CZ21)</f>
        <v>153/155</v>
      </c>
      <c r="BH22" t="str">
        <f>CONCATENATE('Diversity Panel_Genotypes'!DA21,"/",'Diversity Panel_Genotypes'!DB21)</f>
        <v>134/136</v>
      </c>
      <c r="BI22" t="str">
        <f>CONCATENATE('Diversity Panel_Genotypes'!DC21,"/",'Diversity Panel_Genotypes'!DD21)</f>
        <v>147/153</v>
      </c>
    </row>
    <row r="23" spans="2:61" x14ac:dyDescent="0.3">
      <c r="B23" t="s">
        <v>49</v>
      </c>
      <c r="C23" s="25">
        <v>840003145763502</v>
      </c>
      <c r="D23" s="25" t="s">
        <v>831</v>
      </c>
      <c r="E23" s="28">
        <v>2018</v>
      </c>
      <c r="F23" t="s">
        <v>832</v>
      </c>
      <c r="G23" t="s">
        <v>819</v>
      </c>
      <c r="H23" t="s">
        <v>820</v>
      </c>
      <c r="I23" s="5">
        <v>2016</v>
      </c>
      <c r="J23" t="str">
        <f>CONCATENATE('Diversity Panel_Genotypes'!E22,"/",'Diversity Panel_Genotypes'!F22)</f>
        <v>161/165</v>
      </c>
      <c r="K23" t="str">
        <f>CONCATENATE('Diversity Panel_Genotypes'!G22,"/",'Diversity Panel_Genotypes'!H22)</f>
        <v>181/191</v>
      </c>
      <c r="L23" t="str">
        <f>CONCATENATE('Diversity Panel_Genotypes'!I22,"/",'Diversity Panel_Genotypes'!J22)</f>
        <v>241/253</v>
      </c>
      <c r="M23" t="str">
        <f>CONCATENATE('Diversity Panel_Genotypes'!K22,"/",'Diversity Panel_Genotypes'!L22)</f>
        <v>238/238</v>
      </c>
      <c r="N23" t="str">
        <f>CONCATENATE('Diversity Panel_Genotypes'!M22,"/",'Diversity Panel_Genotypes'!N22)</f>
        <v>087/089</v>
      </c>
      <c r="O23" t="str">
        <f>CONCATENATE('Diversity Panel_Genotypes'!O22,"/",'Diversity Panel_Genotypes'!P22)</f>
        <v>180/184</v>
      </c>
      <c r="P23" t="str">
        <f>CONCATENATE('Diversity Panel_Genotypes'!Q22,"/",'Diversity Panel_Genotypes'!R22)</f>
        <v>211/211</v>
      </c>
      <c r="Q23" t="str">
        <f>CONCATENATE('Diversity Panel_Genotypes'!S22,"/",'Diversity Panel_Genotypes'!T22)</f>
        <v>129/143</v>
      </c>
      <c r="R23" t="str">
        <f>CONCATENATE('Diversity Panel_Genotypes'!U22,"/",'Diversity Panel_Genotypes'!V22)</f>
        <v>158/164</v>
      </c>
      <c r="S23" t="str">
        <f>CONCATENATE('Diversity Panel_Genotypes'!W22,"/",'Diversity Panel_Genotypes'!X22)</f>
        <v>116/116</v>
      </c>
      <c r="T23" t="str">
        <f>CONCATENATE('Diversity Panel_Genotypes'!Y22,"/",'Diversity Panel_Genotypes'!Z22)</f>
        <v>165/165</v>
      </c>
      <c r="U23" t="str">
        <f>CONCATENATE('Diversity Panel_Genotypes'!AA22,"/",'Diversity Panel_Genotypes'!AB22)</f>
        <v>104/098</v>
      </c>
      <c r="V23" t="str">
        <f>CONCATENATE('Diversity Panel_Genotypes'!AC22,"/",'Diversity Panel_Genotypes'!AD22)</f>
        <v>123/127</v>
      </c>
      <c r="W23" t="str">
        <f>CONCATENATE('Diversity Panel_Genotypes'!AE22,"/",'Diversity Panel_Genotypes'!AF22)</f>
        <v>103/103</v>
      </c>
      <c r="X23" t="str">
        <f>CONCATENATE('Diversity Panel_Genotypes'!AG22,"/",'Diversity Panel_Genotypes'!AH22)</f>
        <v>116/116</v>
      </c>
      <c r="Y23" t="str">
        <f>CONCATENATE('Diversity Panel_Genotypes'!AI22,"/",'Diversity Panel_Genotypes'!AJ22)</f>
        <v>161/161</v>
      </c>
      <c r="Z23" t="str">
        <f>CONCATENATE('Diversity Panel_Genotypes'!AK22,"/",'Diversity Panel_Genotypes'!AL22)</f>
        <v>231/235</v>
      </c>
      <c r="AA23" t="str">
        <f>CONCATENATE('Diversity Panel_Genotypes'!AM22,"/",'Diversity Panel_Genotypes'!AN22)</f>
        <v>194/200</v>
      </c>
      <c r="AB23" t="str">
        <f>CONCATENATE('Diversity Panel_Genotypes'!AO22,"/",'Diversity Panel_Genotypes'!AP22)</f>
        <v>179/181</v>
      </c>
      <c r="AC23" t="str">
        <f>CONCATENATE('Diversity Panel_Genotypes'!AQ22,"/",'Diversity Panel_Genotypes'!AR22)</f>
        <v>108/108</v>
      </c>
      <c r="AD23" t="str">
        <f>CONCATENATE('Diversity Panel_Genotypes'!AS22,"/",'Diversity Panel_Genotypes'!AT22)</f>
        <v>156/158</v>
      </c>
      <c r="AE23" t="str">
        <f>CONCATENATE('Diversity Panel_Genotypes'!AU22,"/",'Diversity Panel_Genotypes'!AV22)</f>
        <v>089/091</v>
      </c>
      <c r="AF23" t="str">
        <f>CONCATENATE('Diversity Panel_Genotypes'!AW22,"/",'Diversity Panel_Genotypes'!AX22)</f>
        <v>090/090</v>
      </c>
      <c r="AG23" t="str">
        <f>CONCATENATE('Diversity Panel_Genotypes'!AY22,"/",'Diversity Panel_Genotypes'!AZ22)</f>
        <v>135/141</v>
      </c>
      <c r="AH23" t="str">
        <f>CONCATENATE('Diversity Panel_Genotypes'!BA22,"/",'Diversity Panel_Genotypes'!BB22)</f>
        <v>146/148</v>
      </c>
      <c r="AI23" t="str">
        <f>CONCATENATE('Diversity Panel_Genotypes'!BC22,"/",'Diversity Panel_Genotypes'!BD22)</f>
        <v>091/091</v>
      </c>
      <c r="AJ23" t="str">
        <f>CONCATENATE('Diversity Panel_Genotypes'!BE22,"/",'Diversity Panel_Genotypes'!BF22)</f>
        <v>191/191</v>
      </c>
      <c r="AK23" t="str">
        <f>CONCATENATE('Diversity Panel_Genotypes'!BG22,"/",'Diversity Panel_Genotypes'!BH22)</f>
        <v>101/103</v>
      </c>
      <c r="AL23" t="str">
        <f>CONCATENATE('Diversity Panel_Genotypes'!BI22,"/",'Diversity Panel_Genotypes'!BJ22)</f>
        <v>160/161</v>
      </c>
      <c r="AM23" t="str">
        <f>CONCATENATE('Diversity Panel_Genotypes'!BK22,"/",'Diversity Panel_Genotypes'!BL22)</f>
        <v>158/166</v>
      </c>
      <c r="AN23" t="str">
        <f>CONCATENATE('Diversity Panel_Genotypes'!BM22,"/",'Diversity Panel_Genotypes'!BN22)</f>
        <v>140/140</v>
      </c>
      <c r="AO23" t="str">
        <f>CONCATENATE('Diversity Panel_Genotypes'!BO22,"/",'Diversity Panel_Genotypes'!BP22)</f>
        <v>168/170</v>
      </c>
      <c r="AP23" t="str">
        <f>CONCATENATE('Diversity Panel_Genotypes'!BQ22,"/",'Diversity Panel_Genotypes'!BR22)</f>
        <v>083/097</v>
      </c>
      <c r="AQ23" t="str">
        <f>CONCATENATE('Diversity Panel_Genotypes'!BS22,"/",'Diversity Panel_Genotypes'!BT22)</f>
        <v>092/092</v>
      </c>
      <c r="AR23" t="str">
        <f>CONCATENATE('Diversity Panel_Genotypes'!BU22,"/",'Diversity Panel_Genotypes'!BV22)</f>
        <v>175/177</v>
      </c>
      <c r="AS23" t="str">
        <f>CONCATENATE('Diversity Panel_Genotypes'!BW22,"/",'Diversity Panel_Genotypes'!BX22)</f>
        <v>140/146</v>
      </c>
      <c r="AT23" t="str">
        <f>CONCATENATE('Diversity Panel_Genotypes'!BY22,"/",'Diversity Panel_Genotypes'!BZ22)</f>
        <v>176/178</v>
      </c>
      <c r="AU23" t="str">
        <f>CONCATENATE('Diversity Panel_Genotypes'!CA22,"/",'Diversity Panel_Genotypes'!CB22)</f>
        <v>106/106</v>
      </c>
      <c r="AV23" t="str">
        <f>CONCATENATE('Diversity Panel_Genotypes'!CC22,"/",'Diversity Panel_Genotypes'!CD22)</f>
        <v>104/104</v>
      </c>
      <c r="AW23" t="str">
        <f>CONCATENATE('Diversity Panel_Genotypes'!CE22,"/",'Diversity Panel_Genotypes'!CF22)</f>
        <v>081/081</v>
      </c>
      <c r="AX23" t="str">
        <f>CONCATENATE('Diversity Panel_Genotypes'!CG22,"/",'Diversity Panel_Genotypes'!CH22)</f>
        <v>262/264</v>
      </c>
      <c r="AY23" t="str">
        <f>CONCATENATE('Diversity Panel_Genotypes'!CI22,"/",'Diversity Panel_Genotypes'!CJ22)</f>
        <v>103/097</v>
      </c>
      <c r="AZ23" t="str">
        <f>CONCATENATE('Diversity Panel_Genotypes'!CK22,"/",'Diversity Panel_Genotypes'!CL22)</f>
        <v>145/147</v>
      </c>
      <c r="BA23" t="str">
        <f>CONCATENATE('Diversity Panel_Genotypes'!CM22,"/",'Diversity Panel_Genotypes'!CN22)</f>
        <v>122/132</v>
      </c>
      <c r="BB23" t="str">
        <f>CONCATENATE('Diversity Panel_Genotypes'!CO22,"/",'Diversity Panel_Genotypes'!CP22)</f>
        <v>228/236</v>
      </c>
      <c r="BC23" t="str">
        <f>CONCATENATE('Diversity Panel_Genotypes'!CQ22,"/",'Diversity Panel_Genotypes'!CR22)</f>
        <v>154/156</v>
      </c>
      <c r="BD23" t="str">
        <f>CONCATENATE('Diversity Panel_Genotypes'!CS22,"/",'Diversity Panel_Genotypes'!CT22)</f>
        <v>118/134</v>
      </c>
      <c r="BE23" t="str">
        <f>CONCATENATE('Diversity Panel_Genotypes'!CU22,"/",'Diversity Panel_Genotypes'!CV22)</f>
        <v>252/254</v>
      </c>
      <c r="BF23" t="str">
        <f>CONCATENATE('Diversity Panel_Genotypes'!CW22,"/",'Diversity Panel_Genotypes'!CX22)</f>
        <v>142/148</v>
      </c>
      <c r="BG23" t="str">
        <f>CONCATENATE('Diversity Panel_Genotypes'!CY22,"/",'Diversity Panel_Genotypes'!CZ22)</f>
        <v>155/155</v>
      </c>
      <c r="BH23" t="str">
        <f>CONCATENATE('Diversity Panel_Genotypes'!DA22,"/",'Diversity Panel_Genotypes'!DB22)</f>
        <v>134/136</v>
      </c>
      <c r="BI23" t="str">
        <f>CONCATENATE('Diversity Panel_Genotypes'!DC22,"/",'Diversity Panel_Genotypes'!DD22)</f>
        <v>145/149</v>
      </c>
    </row>
    <row r="24" spans="2:61" x14ac:dyDescent="0.3">
      <c r="B24" t="s">
        <v>51</v>
      </c>
      <c r="C24" s="25">
        <v>840003145763507</v>
      </c>
      <c r="D24" s="25" t="s">
        <v>831</v>
      </c>
      <c r="E24" s="28">
        <v>2018</v>
      </c>
      <c r="F24" t="s">
        <v>832</v>
      </c>
      <c r="G24" t="s">
        <v>819</v>
      </c>
      <c r="H24" t="s">
        <v>820</v>
      </c>
      <c r="I24" s="5">
        <v>2016</v>
      </c>
      <c r="J24" t="str">
        <f>CONCATENATE('Diversity Panel_Genotypes'!E23,"/",'Diversity Panel_Genotypes'!F23)</f>
        <v>165/165</v>
      </c>
      <c r="K24" t="str">
        <f>CONCATENATE('Diversity Panel_Genotypes'!G23,"/",'Diversity Panel_Genotypes'!H23)</f>
        <v>181/191</v>
      </c>
      <c r="L24" t="str">
        <f>CONCATENATE('Diversity Panel_Genotypes'!I23,"/",'Diversity Panel_Genotypes'!J23)</f>
        <v>253/253</v>
      </c>
      <c r="M24" t="str">
        <f>CONCATENATE('Diversity Panel_Genotypes'!K23,"/",'Diversity Panel_Genotypes'!L23)</f>
        <v>238/252</v>
      </c>
      <c r="N24" t="str">
        <f>CONCATENATE('Diversity Panel_Genotypes'!M23,"/",'Diversity Panel_Genotypes'!N23)</f>
        <v>085/091</v>
      </c>
      <c r="O24" t="str">
        <f>CONCATENATE('Diversity Panel_Genotypes'!O23,"/",'Diversity Panel_Genotypes'!P23)</f>
        <v>198/198</v>
      </c>
      <c r="P24" t="str">
        <f>CONCATENATE('Diversity Panel_Genotypes'!Q23,"/",'Diversity Panel_Genotypes'!R23)</f>
        <v>205/211</v>
      </c>
      <c r="Q24" t="str">
        <f>CONCATENATE('Diversity Panel_Genotypes'!S23,"/",'Diversity Panel_Genotypes'!T23)</f>
        <v>129/143</v>
      </c>
      <c r="R24" t="str">
        <f>CONCATENATE('Diversity Panel_Genotypes'!U23,"/",'Diversity Panel_Genotypes'!V23)</f>
        <v>152/164</v>
      </c>
      <c r="S24" t="str">
        <f>CONCATENATE('Diversity Panel_Genotypes'!W23,"/",'Diversity Panel_Genotypes'!X23)</f>
        <v>114/116</v>
      </c>
      <c r="T24" t="str">
        <f>CONCATENATE('Diversity Panel_Genotypes'!Y23,"/",'Diversity Panel_Genotypes'!Z23)</f>
        <v>165/165</v>
      </c>
      <c r="U24" t="str">
        <f>CONCATENATE('Diversity Panel_Genotypes'!AA23,"/",'Diversity Panel_Genotypes'!AB23)</f>
        <v>098/098</v>
      </c>
      <c r="V24" t="str">
        <f>CONCATENATE('Diversity Panel_Genotypes'!AC23,"/",'Diversity Panel_Genotypes'!AD23)</f>
        <v>123/125</v>
      </c>
      <c r="W24" t="str">
        <f>CONCATENATE('Diversity Panel_Genotypes'!AE23,"/",'Diversity Panel_Genotypes'!AF23)</f>
        <v>103/105</v>
      </c>
      <c r="X24" t="str">
        <f>CONCATENATE('Diversity Panel_Genotypes'!AG23,"/",'Diversity Panel_Genotypes'!AH23)</f>
        <v>116/116</v>
      </c>
      <c r="Y24" t="str">
        <f>CONCATENATE('Diversity Panel_Genotypes'!AI23,"/",'Diversity Panel_Genotypes'!AJ23)</f>
        <v>161/161</v>
      </c>
      <c r="Z24" t="str">
        <f>CONCATENATE('Diversity Panel_Genotypes'!AK23,"/",'Diversity Panel_Genotypes'!AL23)</f>
        <v>229/231</v>
      </c>
      <c r="AA24" t="str">
        <f>CONCATENATE('Diversity Panel_Genotypes'!AM23,"/",'Diversity Panel_Genotypes'!AN23)</f>
        <v>194/200</v>
      </c>
      <c r="AB24" t="str">
        <f>CONCATENATE('Diversity Panel_Genotypes'!AO23,"/",'Diversity Panel_Genotypes'!AP23)</f>
        <v>175/187</v>
      </c>
      <c r="AC24" t="str">
        <f>CONCATENATE('Diversity Panel_Genotypes'!AQ23,"/",'Diversity Panel_Genotypes'!AR23)</f>
        <v>113/113</v>
      </c>
      <c r="AD24" t="str">
        <f>CONCATENATE('Diversity Panel_Genotypes'!AS23,"/",'Diversity Panel_Genotypes'!AT23)</f>
        <v>154/156</v>
      </c>
      <c r="AE24" t="str">
        <f>CONCATENATE('Diversity Panel_Genotypes'!AU23,"/",'Diversity Panel_Genotypes'!AV23)</f>
        <v>089/091</v>
      </c>
      <c r="AF24" t="str">
        <f>CONCATENATE('Diversity Panel_Genotypes'!AW23,"/",'Diversity Panel_Genotypes'!AX23)</f>
        <v>090/090</v>
      </c>
      <c r="AG24" t="str">
        <f>CONCATENATE('Diversity Panel_Genotypes'!AY23,"/",'Diversity Panel_Genotypes'!AZ23)</f>
        <v>141/147</v>
      </c>
      <c r="AH24" t="str">
        <f>CONCATENATE('Diversity Panel_Genotypes'!BA23,"/",'Diversity Panel_Genotypes'!BB23)</f>
        <v>146/148</v>
      </c>
      <c r="AI24" t="str">
        <f>CONCATENATE('Diversity Panel_Genotypes'!BC23,"/",'Diversity Panel_Genotypes'!BD23)</f>
        <v>087/091</v>
      </c>
      <c r="AJ24" t="str">
        <f>CONCATENATE('Diversity Panel_Genotypes'!BE23,"/",'Diversity Panel_Genotypes'!BF23)</f>
        <v>191/191</v>
      </c>
      <c r="AK24" t="str">
        <f>CONCATENATE('Diversity Panel_Genotypes'!BG23,"/",'Diversity Panel_Genotypes'!BH23)</f>
        <v>095/099</v>
      </c>
      <c r="AL24" t="str">
        <f>CONCATENATE('Diversity Panel_Genotypes'!BI23,"/",'Diversity Panel_Genotypes'!BJ23)</f>
        <v>158/161</v>
      </c>
      <c r="AM24" t="str">
        <f>CONCATENATE('Diversity Panel_Genotypes'!BK23,"/",'Diversity Panel_Genotypes'!BL23)</f>
        <v>142/166</v>
      </c>
      <c r="AN24" t="str">
        <f>CONCATENATE('Diversity Panel_Genotypes'!BM23,"/",'Diversity Panel_Genotypes'!BN23)</f>
        <v>127/142</v>
      </c>
      <c r="AO24" t="str">
        <f>CONCATENATE('Diversity Panel_Genotypes'!BO23,"/",'Diversity Panel_Genotypes'!BP23)</f>
        <v>172/172</v>
      </c>
      <c r="AP24" t="str">
        <f>CONCATENATE('Diversity Panel_Genotypes'!BQ23,"/",'Diversity Panel_Genotypes'!BR23)</f>
        <v>089/089</v>
      </c>
      <c r="AQ24" t="str">
        <f>CONCATENATE('Diversity Panel_Genotypes'!BS23,"/",'Diversity Panel_Genotypes'!BT23)</f>
        <v>091/092</v>
      </c>
      <c r="AR24" t="str">
        <f>CONCATENATE('Diversity Panel_Genotypes'!BU23,"/",'Diversity Panel_Genotypes'!BV23)</f>
        <v>173/175</v>
      </c>
      <c r="AS24" t="str">
        <f>CONCATENATE('Diversity Panel_Genotypes'!BW23,"/",'Diversity Panel_Genotypes'!BX23)</f>
        <v>148/148</v>
      </c>
      <c r="AT24" t="str">
        <f>CONCATENATE('Diversity Panel_Genotypes'!BY23,"/",'Diversity Panel_Genotypes'!BZ23)</f>
        <v>172/178</v>
      </c>
      <c r="AU24" t="str">
        <f>CONCATENATE('Diversity Panel_Genotypes'!CA23,"/",'Diversity Panel_Genotypes'!CB23)</f>
        <v>106/112</v>
      </c>
      <c r="AV24" t="str">
        <f>CONCATENATE('Diversity Panel_Genotypes'!CC23,"/",'Diversity Panel_Genotypes'!CD23)</f>
        <v>100/100</v>
      </c>
      <c r="AW24" t="str">
        <f>CONCATENATE('Diversity Panel_Genotypes'!CE23,"/",'Diversity Panel_Genotypes'!CF23)</f>
        <v>081/081</v>
      </c>
      <c r="AX24" t="str">
        <f>CONCATENATE('Diversity Panel_Genotypes'!CG23,"/",'Diversity Panel_Genotypes'!CH23)</f>
        <v>258/262</v>
      </c>
      <c r="AY24" t="str">
        <f>CONCATENATE('Diversity Panel_Genotypes'!CI23,"/",'Diversity Panel_Genotypes'!CJ23)</f>
        <v>089/097</v>
      </c>
      <c r="AZ24" t="str">
        <f>CONCATENATE('Diversity Panel_Genotypes'!CK23,"/",'Diversity Panel_Genotypes'!CL23)</f>
        <v>145/145</v>
      </c>
      <c r="BA24" t="str">
        <f>CONCATENATE('Diversity Panel_Genotypes'!CM23,"/",'Diversity Panel_Genotypes'!CN23)</f>
        <v>122/124</v>
      </c>
      <c r="BB24" t="str">
        <f>CONCATENATE('Diversity Panel_Genotypes'!CO23,"/",'Diversity Panel_Genotypes'!CP23)</f>
        <v>240/240</v>
      </c>
      <c r="BC24" t="str">
        <f>CONCATENATE('Diversity Panel_Genotypes'!CQ23,"/",'Diversity Panel_Genotypes'!CR23)</f>
        <v>156/158</v>
      </c>
      <c r="BD24" t="str">
        <f>CONCATENATE('Diversity Panel_Genotypes'!CS23,"/",'Diversity Panel_Genotypes'!CT23)</f>
        <v>130/134</v>
      </c>
      <c r="BE24" t="str">
        <f>CONCATENATE('Diversity Panel_Genotypes'!CU23,"/",'Diversity Panel_Genotypes'!CV23)</f>
        <v>246/250</v>
      </c>
      <c r="BF24" t="str">
        <f>CONCATENATE('Diversity Panel_Genotypes'!CW23,"/",'Diversity Panel_Genotypes'!CX23)</f>
        <v>140/148</v>
      </c>
      <c r="BG24" t="str">
        <f>CONCATENATE('Diversity Panel_Genotypes'!CY23,"/",'Diversity Panel_Genotypes'!CZ23)</f>
        <v>153/155</v>
      </c>
      <c r="BH24" t="str">
        <f>CONCATENATE('Diversity Panel_Genotypes'!DA23,"/",'Diversity Panel_Genotypes'!DB23)</f>
        <v>136/136</v>
      </c>
      <c r="BI24" t="str">
        <f>CONCATENATE('Diversity Panel_Genotypes'!DC23,"/",'Diversity Panel_Genotypes'!DD23)</f>
        <v>147/147</v>
      </c>
    </row>
    <row r="25" spans="2:61" x14ac:dyDescent="0.3">
      <c r="B25" t="s">
        <v>53</v>
      </c>
      <c r="C25" s="25">
        <v>840003145763511</v>
      </c>
      <c r="D25" s="25" t="s">
        <v>831</v>
      </c>
      <c r="E25" s="28">
        <v>2018</v>
      </c>
      <c r="F25" t="s">
        <v>832</v>
      </c>
      <c r="G25" t="s">
        <v>819</v>
      </c>
      <c r="H25" t="s">
        <v>820</v>
      </c>
      <c r="I25" s="5">
        <v>2016</v>
      </c>
      <c r="J25" t="str">
        <f>CONCATENATE('Diversity Panel_Genotypes'!E24,"/",'Diversity Panel_Genotypes'!F24)</f>
        <v>161/167</v>
      </c>
      <c r="K25" t="str">
        <f>CONCATENATE('Diversity Panel_Genotypes'!G24,"/",'Diversity Panel_Genotypes'!H24)</f>
        <v>191/191</v>
      </c>
      <c r="L25" t="str">
        <f>CONCATENATE('Diversity Panel_Genotypes'!I24,"/",'Diversity Panel_Genotypes'!J24)</f>
        <v>241/271</v>
      </c>
      <c r="M25" t="str">
        <f>CONCATENATE('Diversity Panel_Genotypes'!K24,"/",'Diversity Panel_Genotypes'!L24)</f>
        <v>238/238</v>
      </c>
      <c r="N25" t="str">
        <f>CONCATENATE('Diversity Panel_Genotypes'!M24,"/",'Diversity Panel_Genotypes'!N24)</f>
        <v>085/089</v>
      </c>
      <c r="O25" t="str">
        <f>CONCATENATE('Diversity Panel_Genotypes'!O24,"/",'Diversity Panel_Genotypes'!P24)</f>
        <v>184/192</v>
      </c>
      <c r="P25" t="str">
        <f>CONCATENATE('Diversity Panel_Genotypes'!Q24,"/",'Diversity Panel_Genotypes'!R24)</f>
        <v>207/207</v>
      </c>
      <c r="Q25" t="str">
        <f>CONCATENATE('Diversity Panel_Genotypes'!S24,"/",'Diversity Panel_Genotypes'!T24)</f>
        <v>129/143</v>
      </c>
      <c r="R25" t="str">
        <f>CONCATENATE('Diversity Panel_Genotypes'!U24,"/",'Diversity Panel_Genotypes'!V24)</f>
        <v>150/152</v>
      </c>
      <c r="S25" t="str">
        <f>CONCATENATE('Diversity Panel_Genotypes'!W24,"/",'Diversity Panel_Genotypes'!X24)</f>
        <v>114/116</v>
      </c>
      <c r="T25" t="str">
        <f>CONCATENATE('Diversity Panel_Genotypes'!Y24,"/",'Diversity Panel_Genotypes'!Z24)</f>
        <v>183/183</v>
      </c>
      <c r="U25" t="str">
        <f>CONCATENATE('Diversity Panel_Genotypes'!AA24,"/",'Diversity Panel_Genotypes'!AB24)</f>
        <v>098/098</v>
      </c>
      <c r="V25" t="str">
        <f>CONCATENATE('Diversity Panel_Genotypes'!AC24,"/",'Diversity Panel_Genotypes'!AD24)</f>
        <v>125/127</v>
      </c>
      <c r="W25" t="str">
        <f>CONCATENATE('Diversity Panel_Genotypes'!AE24,"/",'Diversity Panel_Genotypes'!AF24)</f>
        <v>103/105</v>
      </c>
      <c r="X25" t="str">
        <f>CONCATENATE('Diversity Panel_Genotypes'!AG24,"/",'Diversity Panel_Genotypes'!AH24)</f>
        <v>104/104</v>
      </c>
      <c r="Y25" t="str">
        <f>CONCATENATE('Diversity Panel_Genotypes'!AI24,"/",'Diversity Panel_Genotypes'!AJ24)</f>
        <v>161/161</v>
      </c>
      <c r="Z25" t="str">
        <f>CONCATENATE('Diversity Panel_Genotypes'!AK24,"/",'Diversity Panel_Genotypes'!AL24)</f>
        <v>231/235</v>
      </c>
      <c r="AA25" t="str">
        <f>CONCATENATE('Diversity Panel_Genotypes'!AM24,"/",'Diversity Panel_Genotypes'!AN24)</f>
        <v>194/196</v>
      </c>
      <c r="AB25" t="str">
        <f>CONCATENATE('Diversity Panel_Genotypes'!AO24,"/",'Diversity Panel_Genotypes'!AP24)</f>
        <v>181/187</v>
      </c>
      <c r="AC25" t="str">
        <f>CONCATENATE('Diversity Panel_Genotypes'!AQ24,"/",'Diversity Panel_Genotypes'!AR24)</f>
        <v>108/115</v>
      </c>
      <c r="AD25" t="str">
        <f>CONCATENATE('Diversity Panel_Genotypes'!AS24,"/",'Diversity Panel_Genotypes'!AT24)</f>
        <v>160/160</v>
      </c>
      <c r="AE25" t="str">
        <f>CONCATENATE('Diversity Panel_Genotypes'!AU24,"/",'Diversity Panel_Genotypes'!AV24)</f>
        <v>091/093</v>
      </c>
      <c r="AF25" t="str">
        <f>CONCATENATE('Diversity Panel_Genotypes'!AW24,"/",'Diversity Panel_Genotypes'!AX24)</f>
        <v>102/090</v>
      </c>
      <c r="AG25" t="str">
        <f>CONCATENATE('Diversity Panel_Genotypes'!AY24,"/",'Diversity Panel_Genotypes'!AZ24)</f>
        <v>135/135</v>
      </c>
      <c r="AH25" t="str">
        <f>CONCATENATE('Diversity Panel_Genotypes'!BA24,"/",'Diversity Panel_Genotypes'!BB24)</f>
        <v>146/148</v>
      </c>
      <c r="AI25" t="str">
        <f>CONCATENATE('Diversity Panel_Genotypes'!BC24,"/",'Diversity Panel_Genotypes'!BD24)</f>
        <v>087/087</v>
      </c>
      <c r="AJ25" t="str">
        <f>CONCATENATE('Diversity Panel_Genotypes'!BE24,"/",'Diversity Panel_Genotypes'!BF24)</f>
        <v>191/191</v>
      </c>
      <c r="AK25" t="str">
        <f>CONCATENATE('Diversity Panel_Genotypes'!BG24,"/",'Diversity Panel_Genotypes'!BH24)</f>
        <v>103/103</v>
      </c>
      <c r="AL25" t="str">
        <f>CONCATENATE('Diversity Panel_Genotypes'!BI24,"/",'Diversity Panel_Genotypes'!BJ24)</f>
        <v>151/161</v>
      </c>
      <c r="AM25" t="str">
        <f>CONCATENATE('Diversity Panel_Genotypes'!BK24,"/",'Diversity Panel_Genotypes'!BL24)</f>
        <v>164/166</v>
      </c>
      <c r="AN25" t="str">
        <f>CONCATENATE('Diversity Panel_Genotypes'!BM24,"/",'Diversity Panel_Genotypes'!BN24)</f>
        <v>140/148</v>
      </c>
      <c r="AO25" t="str">
        <f>CONCATENATE('Diversity Panel_Genotypes'!BO24,"/",'Diversity Panel_Genotypes'!BP24)</f>
        <v>172/172</v>
      </c>
      <c r="AP25" t="str">
        <f>CONCATENATE('Diversity Panel_Genotypes'!BQ24,"/",'Diversity Panel_Genotypes'!BR24)</f>
        <v>089/097</v>
      </c>
      <c r="AQ25" t="str">
        <f>CONCATENATE('Diversity Panel_Genotypes'!BS24,"/",'Diversity Panel_Genotypes'!BT24)</f>
        <v>091/092</v>
      </c>
      <c r="AR25" t="str">
        <f>CONCATENATE('Diversity Panel_Genotypes'!BU24,"/",'Diversity Panel_Genotypes'!BV24)</f>
        <v>175/177</v>
      </c>
      <c r="AS25" t="str">
        <f>CONCATENATE('Diversity Panel_Genotypes'!BW24,"/",'Diversity Panel_Genotypes'!BX24)</f>
        <v>146/152</v>
      </c>
      <c r="AT25" t="str">
        <f>CONCATENATE('Diversity Panel_Genotypes'!BY24,"/",'Diversity Panel_Genotypes'!BZ24)</f>
        <v>174/174</v>
      </c>
      <c r="AU25" t="str">
        <f>CONCATENATE('Diversity Panel_Genotypes'!CA24,"/",'Diversity Panel_Genotypes'!CB24)</f>
        <v>106/106</v>
      </c>
      <c r="AV25" t="str">
        <f>CONCATENATE('Diversity Panel_Genotypes'!CC24,"/",'Diversity Panel_Genotypes'!CD24)</f>
        <v>104/104</v>
      </c>
      <c r="AW25" t="str">
        <f>CONCATENATE('Diversity Panel_Genotypes'!CE24,"/",'Diversity Panel_Genotypes'!CF24)</f>
        <v>081/081</v>
      </c>
      <c r="AX25" t="str">
        <f>CONCATENATE('Diversity Panel_Genotypes'!CG24,"/",'Diversity Panel_Genotypes'!CH24)</f>
        <v>258/262</v>
      </c>
      <c r="AY25" t="str">
        <f>CONCATENATE('Diversity Panel_Genotypes'!CI24,"/",'Diversity Panel_Genotypes'!CJ24)</f>
        <v>089/093</v>
      </c>
      <c r="AZ25" t="str">
        <f>CONCATENATE('Diversity Panel_Genotypes'!CK24,"/",'Diversity Panel_Genotypes'!CL24)</f>
        <v>143/145</v>
      </c>
      <c r="BA25" t="str">
        <f>CONCATENATE('Diversity Panel_Genotypes'!CM24,"/",'Diversity Panel_Genotypes'!CN24)</f>
        <v>122/122</v>
      </c>
      <c r="BB25" t="str">
        <f>CONCATENATE('Diversity Panel_Genotypes'!CO24,"/",'Diversity Panel_Genotypes'!CP24)</f>
        <v>228/240</v>
      </c>
      <c r="BC25" t="str">
        <f>CONCATENATE('Diversity Panel_Genotypes'!CQ24,"/",'Diversity Panel_Genotypes'!CR24)</f>
        <v>156/158</v>
      </c>
      <c r="BD25" t="str">
        <f>CONCATENATE('Diversity Panel_Genotypes'!CS24,"/",'Diversity Panel_Genotypes'!CT24)</f>
        <v>134/134</v>
      </c>
      <c r="BE25" t="str">
        <f>CONCATENATE('Diversity Panel_Genotypes'!CU24,"/",'Diversity Panel_Genotypes'!CV24)</f>
        <v>252/254</v>
      </c>
      <c r="BF25" t="str">
        <f>CONCATENATE('Diversity Panel_Genotypes'!CW24,"/",'Diversity Panel_Genotypes'!CX24)</f>
        <v>140/150</v>
      </c>
      <c r="BG25" t="str">
        <f>CONCATENATE('Diversity Panel_Genotypes'!CY24,"/",'Diversity Panel_Genotypes'!CZ24)</f>
        <v>153/153</v>
      </c>
      <c r="BH25" t="str">
        <f>CONCATENATE('Diversity Panel_Genotypes'!DA24,"/",'Diversity Panel_Genotypes'!DB24)</f>
        <v>134/140</v>
      </c>
      <c r="BI25" t="str">
        <f>CONCATENATE('Diversity Panel_Genotypes'!DC24,"/",'Diversity Panel_Genotypes'!DD24)</f>
        <v>147/149</v>
      </c>
    </row>
    <row r="26" spans="2:61" x14ac:dyDescent="0.3">
      <c r="B26" t="s">
        <v>55</v>
      </c>
      <c r="C26" s="25">
        <v>840003145763513</v>
      </c>
      <c r="D26" s="25" t="s">
        <v>831</v>
      </c>
      <c r="E26" s="28">
        <v>2018</v>
      </c>
      <c r="F26" t="s">
        <v>832</v>
      </c>
      <c r="G26" t="s">
        <v>819</v>
      </c>
      <c r="H26" t="s">
        <v>820</v>
      </c>
      <c r="I26" s="5">
        <v>2016</v>
      </c>
      <c r="J26" t="str">
        <f>CONCATENATE('Diversity Panel_Genotypes'!E25,"/",'Diversity Panel_Genotypes'!F25)</f>
        <v>165/165</v>
      </c>
      <c r="K26" t="str">
        <f>CONCATENATE('Diversity Panel_Genotypes'!G25,"/",'Diversity Panel_Genotypes'!H25)</f>
        <v>191/191</v>
      </c>
      <c r="L26" t="str">
        <f>CONCATENATE('Diversity Panel_Genotypes'!I25,"/",'Diversity Panel_Genotypes'!J25)</f>
        <v>241/271</v>
      </c>
      <c r="M26" t="str">
        <f>CONCATENATE('Diversity Panel_Genotypes'!K25,"/",'Diversity Panel_Genotypes'!L25)</f>
        <v>232/238</v>
      </c>
      <c r="N26" t="str">
        <f>CONCATENATE('Diversity Panel_Genotypes'!M25,"/",'Diversity Panel_Genotypes'!N25)</f>
        <v>089/089</v>
      </c>
      <c r="O26" t="str">
        <f>CONCATENATE('Diversity Panel_Genotypes'!O25,"/",'Diversity Panel_Genotypes'!P25)</f>
        <v>184/198</v>
      </c>
      <c r="P26" t="str">
        <f>CONCATENATE('Diversity Panel_Genotypes'!Q25,"/",'Diversity Panel_Genotypes'!R25)</f>
        <v>202/205</v>
      </c>
      <c r="Q26" t="str">
        <f>CONCATENATE('Diversity Panel_Genotypes'!S25,"/",'Diversity Panel_Genotypes'!T25)</f>
        <v>143/149</v>
      </c>
      <c r="R26" t="str">
        <f>CONCATENATE('Diversity Panel_Genotypes'!U25,"/",'Diversity Panel_Genotypes'!V25)</f>
        <v>158/162</v>
      </c>
      <c r="S26" t="str">
        <f>CONCATENATE('Diversity Panel_Genotypes'!W25,"/",'Diversity Panel_Genotypes'!X25)</f>
        <v>114/118</v>
      </c>
      <c r="T26" t="str">
        <f>CONCATENATE('Diversity Panel_Genotypes'!Y25,"/",'Diversity Panel_Genotypes'!Z25)</f>
        <v>165/165</v>
      </c>
      <c r="U26" t="str">
        <f>CONCATENATE('Diversity Panel_Genotypes'!AA25,"/",'Diversity Panel_Genotypes'!AB25)</f>
        <v>104/104</v>
      </c>
      <c r="V26" t="str">
        <f>CONCATENATE('Diversity Panel_Genotypes'!AC25,"/",'Diversity Panel_Genotypes'!AD25)</f>
        <v>125/125</v>
      </c>
      <c r="W26" t="str">
        <f>CONCATENATE('Diversity Panel_Genotypes'!AE25,"/",'Diversity Panel_Genotypes'!AF25)</f>
        <v>103/105</v>
      </c>
      <c r="X26" t="str">
        <f>CONCATENATE('Diversity Panel_Genotypes'!AG25,"/",'Diversity Panel_Genotypes'!AH25)</f>
        <v>118/118</v>
      </c>
      <c r="Y26" t="str">
        <f>CONCATENATE('Diversity Panel_Genotypes'!AI25,"/",'Diversity Panel_Genotypes'!AJ25)</f>
        <v>165/167</v>
      </c>
      <c r="Z26" t="str">
        <f>CONCATENATE('Diversity Panel_Genotypes'!AK25,"/",'Diversity Panel_Genotypes'!AL25)</f>
        <v>213/235</v>
      </c>
      <c r="AA26" t="str">
        <f>CONCATENATE('Diversity Panel_Genotypes'!AM25,"/",'Diversity Panel_Genotypes'!AN25)</f>
        <v>194/200</v>
      </c>
      <c r="AB26" t="str">
        <f>CONCATENATE('Diversity Panel_Genotypes'!AO25,"/",'Diversity Panel_Genotypes'!AP25)</f>
        <v>175/185</v>
      </c>
      <c r="AC26" t="str">
        <f>CONCATENATE('Diversity Panel_Genotypes'!AQ25,"/",'Diversity Panel_Genotypes'!AR25)</f>
        <v>108/115</v>
      </c>
      <c r="AD26" t="str">
        <f>CONCATENATE('Diversity Panel_Genotypes'!AS25,"/",'Diversity Panel_Genotypes'!AT25)</f>
        <v>158/160</v>
      </c>
      <c r="AE26" t="str">
        <f>CONCATENATE('Diversity Panel_Genotypes'!AU25,"/",'Diversity Panel_Genotypes'!AV25)</f>
        <v>093/093</v>
      </c>
      <c r="AF26" t="str">
        <f>CONCATENATE('Diversity Panel_Genotypes'!AW25,"/",'Diversity Panel_Genotypes'!AX25)</f>
        <v>090/090</v>
      </c>
      <c r="AG26" t="str">
        <f>CONCATENATE('Diversity Panel_Genotypes'!AY25,"/",'Diversity Panel_Genotypes'!AZ25)</f>
        <v>135/135</v>
      </c>
      <c r="AH26" t="str">
        <f>CONCATENATE('Diversity Panel_Genotypes'!BA25,"/",'Diversity Panel_Genotypes'!BB25)</f>
        <v>146/148</v>
      </c>
      <c r="AI26" t="str">
        <f>CONCATENATE('Diversity Panel_Genotypes'!BC25,"/",'Diversity Panel_Genotypes'!BD25)</f>
        <v>087/091</v>
      </c>
      <c r="AJ26" t="str">
        <f>CONCATENATE('Diversity Panel_Genotypes'!BE25,"/",'Diversity Panel_Genotypes'!BF25)</f>
        <v>191/195</v>
      </c>
      <c r="AK26" t="str">
        <f>CONCATENATE('Diversity Panel_Genotypes'!BG25,"/",'Diversity Panel_Genotypes'!BH25)</f>
        <v>101/095</v>
      </c>
      <c r="AL26" t="str">
        <f>CONCATENATE('Diversity Panel_Genotypes'!BI25,"/",'Diversity Panel_Genotypes'!BJ25)</f>
        <v>143/151</v>
      </c>
      <c r="AM26" t="str">
        <f>CONCATENATE('Diversity Panel_Genotypes'!BK25,"/",'Diversity Panel_Genotypes'!BL25)</f>
        <v>158/168</v>
      </c>
      <c r="AN26" t="str">
        <f>CONCATENATE('Diversity Panel_Genotypes'!BM25,"/",'Diversity Panel_Genotypes'!BN25)</f>
        <v>140/148</v>
      </c>
      <c r="AO26" t="str">
        <f>CONCATENATE('Diversity Panel_Genotypes'!BO25,"/",'Diversity Panel_Genotypes'!BP25)</f>
        <v>170/170</v>
      </c>
      <c r="AP26" t="str">
        <f>CONCATENATE('Diversity Panel_Genotypes'!BQ25,"/",'Diversity Panel_Genotypes'!BR25)</f>
        <v>089/097</v>
      </c>
      <c r="AQ26" t="str">
        <f>CONCATENATE('Diversity Panel_Genotypes'!BS25,"/",'Diversity Panel_Genotypes'!BT25)</f>
        <v>091/091</v>
      </c>
      <c r="AR26" t="str">
        <f>CONCATENATE('Diversity Panel_Genotypes'!BU25,"/",'Diversity Panel_Genotypes'!BV25)</f>
        <v>173/173</v>
      </c>
      <c r="AS26" t="str">
        <f>CONCATENATE('Diversity Panel_Genotypes'!BW25,"/",'Diversity Panel_Genotypes'!BX25)</f>
        <v>140/148</v>
      </c>
      <c r="AT26" t="str">
        <f>CONCATENATE('Diversity Panel_Genotypes'!BY25,"/",'Diversity Panel_Genotypes'!BZ25)</f>
        <v>172/174</v>
      </c>
      <c r="AU26" t="str">
        <f>CONCATENATE('Diversity Panel_Genotypes'!CA25,"/",'Diversity Panel_Genotypes'!CB25)</f>
        <v>106/090</v>
      </c>
      <c r="AV26" t="str">
        <f>CONCATENATE('Diversity Panel_Genotypes'!CC25,"/",'Diversity Panel_Genotypes'!CD25)</f>
        <v>104/104</v>
      </c>
      <c r="AW26" t="str">
        <f>CONCATENATE('Diversity Panel_Genotypes'!CE25,"/",'Diversity Panel_Genotypes'!CF25)</f>
        <v>081/083</v>
      </c>
      <c r="AX26" t="str">
        <f>CONCATENATE('Diversity Panel_Genotypes'!CG25,"/",'Diversity Panel_Genotypes'!CH25)</f>
        <v>258/258</v>
      </c>
      <c r="AY26" t="str">
        <f>CONCATENATE('Diversity Panel_Genotypes'!CI25,"/",'Diversity Panel_Genotypes'!CJ25)</f>
        <v>103/089</v>
      </c>
      <c r="AZ26" t="str">
        <f>CONCATENATE('Diversity Panel_Genotypes'!CK25,"/",'Diversity Panel_Genotypes'!CL25)</f>
        <v>147/147</v>
      </c>
      <c r="BA26" t="str">
        <f>CONCATENATE('Diversity Panel_Genotypes'!CM25,"/",'Diversity Panel_Genotypes'!CN25)</f>
        <v>122/124</v>
      </c>
      <c r="BB26" t="str">
        <f>CONCATENATE('Diversity Panel_Genotypes'!CO25,"/",'Diversity Panel_Genotypes'!CP25)</f>
        <v>228/236</v>
      </c>
      <c r="BC26" t="str">
        <f>CONCATENATE('Diversity Panel_Genotypes'!CQ25,"/",'Diversity Panel_Genotypes'!CR25)</f>
        <v>154/158</v>
      </c>
      <c r="BD26" t="str">
        <f>CONCATENATE('Diversity Panel_Genotypes'!CS25,"/",'Diversity Panel_Genotypes'!CT25)</f>
        <v>130/132</v>
      </c>
      <c r="BE26" t="str">
        <f>CONCATENATE('Diversity Panel_Genotypes'!CU25,"/",'Diversity Panel_Genotypes'!CV25)</f>
        <v>246/250</v>
      </c>
      <c r="BF26" t="str">
        <f>CONCATENATE('Diversity Panel_Genotypes'!CW25,"/",'Diversity Panel_Genotypes'!CX25)</f>
        <v>148/148</v>
      </c>
      <c r="BG26" t="str">
        <f>CONCATENATE('Diversity Panel_Genotypes'!CY25,"/",'Diversity Panel_Genotypes'!CZ25)</f>
        <v>153/155</v>
      </c>
      <c r="BH26" t="str">
        <f>CONCATENATE('Diversity Panel_Genotypes'!DA25,"/",'Diversity Panel_Genotypes'!DB25)</f>
        <v>134/136</v>
      </c>
      <c r="BI26" t="str">
        <f>CONCATENATE('Diversity Panel_Genotypes'!DC25,"/",'Diversity Panel_Genotypes'!DD25)</f>
        <v>145/149</v>
      </c>
    </row>
    <row r="27" spans="2:61" x14ac:dyDescent="0.3">
      <c r="B27" t="s">
        <v>57</v>
      </c>
      <c r="C27" s="25">
        <v>840003145763550</v>
      </c>
      <c r="D27" s="25" t="s">
        <v>831</v>
      </c>
      <c r="E27" s="28">
        <v>2018</v>
      </c>
      <c r="F27" t="s">
        <v>832</v>
      </c>
      <c r="G27" t="s">
        <v>819</v>
      </c>
      <c r="H27" t="s">
        <v>820</v>
      </c>
      <c r="I27" s="5">
        <v>2016</v>
      </c>
      <c r="J27" t="str">
        <f>CONCATENATE('Diversity Panel_Genotypes'!E26,"/",'Diversity Panel_Genotypes'!F26)</f>
        <v>165/173</v>
      </c>
      <c r="K27" t="str">
        <f>CONCATENATE('Diversity Panel_Genotypes'!G26,"/",'Diversity Panel_Genotypes'!H26)</f>
        <v>181/191</v>
      </c>
      <c r="L27" t="str">
        <f>CONCATENATE('Diversity Panel_Genotypes'!I26,"/",'Diversity Panel_Genotypes'!J26)</f>
        <v>249/271</v>
      </c>
      <c r="M27" t="str">
        <f>CONCATENATE('Diversity Panel_Genotypes'!K26,"/",'Diversity Panel_Genotypes'!L26)</f>
        <v>238/238</v>
      </c>
      <c r="N27" t="str">
        <f>CONCATENATE('Diversity Panel_Genotypes'!M26,"/",'Diversity Panel_Genotypes'!N26)</f>
        <v>085/089</v>
      </c>
      <c r="O27" t="str">
        <f>CONCATENATE('Diversity Panel_Genotypes'!O26,"/",'Diversity Panel_Genotypes'!P26)</f>
        <v>192/198</v>
      </c>
      <c r="P27" t="str">
        <f>CONCATENATE('Diversity Panel_Genotypes'!Q26,"/",'Diversity Panel_Genotypes'!R26)</f>
        <v>205/211</v>
      </c>
      <c r="Q27" t="str">
        <f>CONCATENATE('Diversity Panel_Genotypes'!S26,"/",'Diversity Panel_Genotypes'!T26)</f>
        <v>129/143</v>
      </c>
      <c r="R27" t="str">
        <f>CONCATENATE('Diversity Panel_Genotypes'!U26,"/",'Diversity Panel_Genotypes'!V26)</f>
        <v>152/152</v>
      </c>
      <c r="S27" t="str">
        <f>CONCATENATE('Diversity Panel_Genotypes'!W26,"/",'Diversity Panel_Genotypes'!X26)</f>
        <v>118/118</v>
      </c>
      <c r="T27" t="str">
        <f>CONCATENATE('Diversity Panel_Genotypes'!Y26,"/",'Diversity Panel_Genotypes'!Z26)</f>
        <v>165/165</v>
      </c>
      <c r="U27" t="str">
        <f>CONCATENATE('Diversity Panel_Genotypes'!AA26,"/",'Diversity Panel_Genotypes'!AB26)</f>
        <v>090/098</v>
      </c>
      <c r="V27" t="str">
        <f>CONCATENATE('Diversity Panel_Genotypes'!AC26,"/",'Diversity Panel_Genotypes'!AD26)</f>
        <v>125/125</v>
      </c>
      <c r="W27" t="str">
        <f>CONCATENATE('Diversity Panel_Genotypes'!AE26,"/",'Diversity Panel_Genotypes'!AF26)</f>
        <v>103/103</v>
      </c>
      <c r="X27" t="str">
        <f>CONCATENATE('Diversity Panel_Genotypes'!AG26,"/",'Diversity Panel_Genotypes'!AH26)</f>
        <v>118/118</v>
      </c>
      <c r="Y27" t="str">
        <f>CONCATENATE('Diversity Panel_Genotypes'!AI26,"/",'Diversity Panel_Genotypes'!AJ26)</f>
        <v>161/161</v>
      </c>
      <c r="Z27" t="str">
        <f>CONCATENATE('Diversity Panel_Genotypes'!AK26,"/",'Diversity Panel_Genotypes'!AL26)</f>
        <v>231/235</v>
      </c>
      <c r="AA27" t="str">
        <f>CONCATENATE('Diversity Panel_Genotypes'!AM26,"/",'Diversity Panel_Genotypes'!AN26)</f>
        <v>194/200</v>
      </c>
      <c r="AB27" t="str">
        <f>CONCATENATE('Diversity Panel_Genotypes'!AO26,"/",'Diversity Panel_Genotypes'!AP26)</f>
        <v>185/187</v>
      </c>
      <c r="AC27" t="str">
        <f>CONCATENATE('Diversity Panel_Genotypes'!AQ26,"/",'Diversity Panel_Genotypes'!AR26)</f>
        <v>115/115</v>
      </c>
      <c r="AD27" t="str">
        <f>CONCATENATE('Diversity Panel_Genotypes'!AS26,"/",'Diversity Panel_Genotypes'!AT26)</f>
        <v>156/156</v>
      </c>
      <c r="AE27" t="str">
        <f>CONCATENATE('Diversity Panel_Genotypes'!AU26,"/",'Diversity Panel_Genotypes'!AV26)</f>
        <v>089/089</v>
      </c>
      <c r="AF27" t="str">
        <f>CONCATENATE('Diversity Panel_Genotypes'!AW26,"/",'Diversity Panel_Genotypes'!AX26)</f>
        <v>090/090</v>
      </c>
      <c r="AG27" t="str">
        <f>CONCATENATE('Diversity Panel_Genotypes'!AY26,"/",'Diversity Panel_Genotypes'!AZ26)</f>
        <v>135/137</v>
      </c>
      <c r="AH27" t="str">
        <f>CONCATENATE('Diversity Panel_Genotypes'!BA26,"/",'Diversity Panel_Genotypes'!BB26)</f>
        <v>146/146</v>
      </c>
      <c r="AI27" t="str">
        <f>CONCATENATE('Diversity Panel_Genotypes'!BC26,"/",'Diversity Panel_Genotypes'!BD26)</f>
        <v>087/091</v>
      </c>
      <c r="AJ27" t="str">
        <f>CONCATENATE('Diversity Panel_Genotypes'!BE26,"/",'Diversity Panel_Genotypes'!BF26)</f>
        <v>191/195</v>
      </c>
      <c r="AK27" t="str">
        <f>CONCATENATE('Diversity Panel_Genotypes'!BG26,"/",'Diversity Panel_Genotypes'!BH26)</f>
        <v>095/099</v>
      </c>
      <c r="AL27" t="str">
        <f>CONCATENATE('Diversity Panel_Genotypes'!BI26,"/",'Diversity Panel_Genotypes'!BJ26)</f>
        <v>158/170</v>
      </c>
      <c r="AM27" t="str">
        <f>CONCATENATE('Diversity Panel_Genotypes'!BK26,"/",'Diversity Panel_Genotypes'!BL26)</f>
        <v>158/168</v>
      </c>
      <c r="AN27" t="str">
        <f>CONCATENATE('Diversity Panel_Genotypes'!BM26,"/",'Diversity Panel_Genotypes'!BN26)</f>
        <v>140/140</v>
      </c>
      <c r="AO27" t="str">
        <f>CONCATENATE('Diversity Panel_Genotypes'!BO26,"/",'Diversity Panel_Genotypes'!BP26)</f>
        <v>170/172</v>
      </c>
      <c r="AP27" t="str">
        <f>CONCATENATE('Diversity Panel_Genotypes'!BQ26,"/",'Diversity Panel_Genotypes'!BR26)</f>
        <v>089/089</v>
      </c>
      <c r="AQ27" t="str">
        <f>CONCATENATE('Diversity Panel_Genotypes'!BS26,"/",'Diversity Panel_Genotypes'!BT26)</f>
        <v>091/091</v>
      </c>
      <c r="AR27" t="str">
        <f>CONCATENATE('Diversity Panel_Genotypes'!BU26,"/",'Diversity Panel_Genotypes'!BV26)</f>
        <v>175/175</v>
      </c>
      <c r="AS27" t="str">
        <f>CONCATENATE('Diversity Panel_Genotypes'!BW26,"/",'Diversity Panel_Genotypes'!BX26)</f>
        <v>140/150</v>
      </c>
      <c r="AT27" t="str">
        <f>CONCATENATE('Diversity Panel_Genotypes'!BY26,"/",'Diversity Panel_Genotypes'!BZ26)</f>
        <v>172/176</v>
      </c>
      <c r="AU27" t="str">
        <f>CONCATENATE('Diversity Panel_Genotypes'!CA26,"/",'Diversity Panel_Genotypes'!CB26)</f>
        <v>106/106</v>
      </c>
      <c r="AV27" t="str">
        <f>CONCATENATE('Diversity Panel_Genotypes'!CC26,"/",'Diversity Panel_Genotypes'!CD26)</f>
        <v>100/100</v>
      </c>
      <c r="AW27" t="str">
        <f>CONCATENATE('Diversity Panel_Genotypes'!CE26,"/",'Diversity Panel_Genotypes'!CF26)</f>
        <v>081/083</v>
      </c>
      <c r="AX27" t="str">
        <f>CONCATENATE('Diversity Panel_Genotypes'!CG26,"/",'Diversity Panel_Genotypes'!CH26)</f>
        <v>262/262</v>
      </c>
      <c r="AY27" t="str">
        <f>CONCATENATE('Diversity Panel_Genotypes'!CI26,"/",'Diversity Panel_Genotypes'!CJ26)</f>
        <v>089/097</v>
      </c>
      <c r="AZ27" t="str">
        <f>CONCATENATE('Diversity Panel_Genotypes'!CK26,"/",'Diversity Panel_Genotypes'!CL26)</f>
        <v>147/147</v>
      </c>
      <c r="BA27" t="str">
        <f>CONCATENATE('Diversity Panel_Genotypes'!CM26,"/",'Diversity Panel_Genotypes'!CN26)</f>
        <v>122/122</v>
      </c>
      <c r="BB27" t="str">
        <f>CONCATENATE('Diversity Panel_Genotypes'!CO26,"/",'Diversity Panel_Genotypes'!CP26)</f>
        <v>240/240</v>
      </c>
      <c r="BC27" t="str">
        <f>CONCATENATE('Diversity Panel_Genotypes'!CQ26,"/",'Diversity Panel_Genotypes'!CR26)</f>
        <v>156/156</v>
      </c>
      <c r="BD27" t="str">
        <f>CONCATENATE('Diversity Panel_Genotypes'!CS26,"/",'Diversity Panel_Genotypes'!CT26)</f>
        <v>118/134</v>
      </c>
      <c r="BE27" t="str">
        <f>CONCATENATE('Diversity Panel_Genotypes'!CU26,"/",'Diversity Panel_Genotypes'!CV26)</f>
        <v>250/254</v>
      </c>
      <c r="BF27" t="str">
        <f>CONCATENATE('Diversity Panel_Genotypes'!CW26,"/",'Diversity Panel_Genotypes'!CX26)</f>
        <v>140/148</v>
      </c>
      <c r="BG27" t="str">
        <f>CONCATENATE('Diversity Panel_Genotypes'!CY26,"/",'Diversity Panel_Genotypes'!CZ26)</f>
        <v>155/155</v>
      </c>
      <c r="BH27" t="str">
        <f>CONCATENATE('Diversity Panel_Genotypes'!DA26,"/",'Diversity Panel_Genotypes'!DB26)</f>
        <v>134/136</v>
      </c>
      <c r="BI27" t="str">
        <f>CONCATENATE('Diversity Panel_Genotypes'!DC26,"/",'Diversity Panel_Genotypes'!DD26)</f>
        <v>143/149</v>
      </c>
    </row>
    <row r="28" spans="2:61" x14ac:dyDescent="0.3">
      <c r="B28" t="s">
        <v>59</v>
      </c>
      <c r="C28" s="25">
        <v>840003145763557</v>
      </c>
      <c r="D28" s="25" t="s">
        <v>831</v>
      </c>
      <c r="E28" s="28">
        <v>2018</v>
      </c>
      <c r="F28" t="s">
        <v>832</v>
      </c>
      <c r="G28" t="s">
        <v>819</v>
      </c>
      <c r="H28" t="s">
        <v>820</v>
      </c>
      <c r="I28" s="5">
        <v>2016</v>
      </c>
      <c r="J28" t="str">
        <f>CONCATENATE('Diversity Panel_Genotypes'!E27,"/",'Diversity Panel_Genotypes'!F27)</f>
        <v>161/173</v>
      </c>
      <c r="K28" t="str">
        <f>CONCATENATE('Diversity Panel_Genotypes'!G27,"/",'Diversity Panel_Genotypes'!H27)</f>
        <v>177/181</v>
      </c>
      <c r="L28" t="str">
        <f>CONCATENATE('Diversity Panel_Genotypes'!I27,"/",'Diversity Panel_Genotypes'!J27)</f>
        <v>241/253</v>
      </c>
      <c r="M28" t="str">
        <f>CONCATENATE('Diversity Panel_Genotypes'!K27,"/",'Diversity Panel_Genotypes'!L27)</f>
        <v>238/238</v>
      </c>
      <c r="N28" t="str">
        <f>CONCATENATE('Diversity Panel_Genotypes'!M27,"/",'Diversity Panel_Genotypes'!N27)</f>
        <v>085/095</v>
      </c>
      <c r="O28" t="str">
        <f>CONCATENATE('Diversity Panel_Genotypes'!O27,"/",'Diversity Panel_Genotypes'!P27)</f>
        <v>196/198</v>
      </c>
      <c r="P28" t="str">
        <f>CONCATENATE('Diversity Panel_Genotypes'!Q27,"/",'Diversity Panel_Genotypes'!R27)</f>
        <v>202/211</v>
      </c>
      <c r="Q28" t="str">
        <f>CONCATENATE('Diversity Panel_Genotypes'!S27,"/",'Diversity Panel_Genotypes'!T27)</f>
        <v>129/143</v>
      </c>
      <c r="R28" t="str">
        <f>CONCATENATE('Diversity Panel_Genotypes'!U27,"/",'Diversity Panel_Genotypes'!V27)</f>
        <v>152/158</v>
      </c>
      <c r="S28" t="str">
        <f>CONCATENATE('Diversity Panel_Genotypes'!W27,"/",'Diversity Panel_Genotypes'!X27)</f>
        <v>114/116</v>
      </c>
      <c r="T28" t="str">
        <f>CONCATENATE('Diversity Panel_Genotypes'!Y27,"/",'Diversity Panel_Genotypes'!Z27)</f>
        <v>165/181</v>
      </c>
      <c r="U28" t="str">
        <f>CONCATENATE('Diversity Panel_Genotypes'!AA27,"/",'Diversity Panel_Genotypes'!AB27)</f>
        <v>104/092</v>
      </c>
      <c r="V28" t="str">
        <f>CONCATENATE('Diversity Panel_Genotypes'!AC27,"/",'Diversity Panel_Genotypes'!AD27)</f>
        <v>125/129</v>
      </c>
      <c r="W28" t="str">
        <f>CONCATENATE('Diversity Panel_Genotypes'!AE27,"/",'Diversity Panel_Genotypes'!AF27)</f>
        <v>103/103</v>
      </c>
      <c r="X28" t="str">
        <f>CONCATENATE('Diversity Panel_Genotypes'!AG27,"/",'Diversity Panel_Genotypes'!AH27)</f>
        <v>122/122</v>
      </c>
      <c r="Y28" t="str">
        <f>CONCATENATE('Diversity Panel_Genotypes'!AI27,"/",'Diversity Panel_Genotypes'!AJ27)</f>
        <v>161/161</v>
      </c>
      <c r="Z28" t="str">
        <f>CONCATENATE('Diversity Panel_Genotypes'!AK27,"/",'Diversity Panel_Genotypes'!AL27)</f>
        <v>231/231</v>
      </c>
      <c r="AA28" t="str">
        <f>CONCATENATE('Diversity Panel_Genotypes'!AM27,"/",'Diversity Panel_Genotypes'!AN27)</f>
        <v>194/194</v>
      </c>
      <c r="AB28" t="str">
        <f>CONCATENATE('Diversity Panel_Genotypes'!AO27,"/",'Diversity Panel_Genotypes'!AP27)</f>
        <v>181/185</v>
      </c>
      <c r="AC28" t="str">
        <f>CONCATENATE('Diversity Panel_Genotypes'!AQ27,"/",'Diversity Panel_Genotypes'!AR27)</f>
        <v>113/115</v>
      </c>
      <c r="AD28" t="str">
        <f>CONCATENATE('Diversity Panel_Genotypes'!AS27,"/",'Diversity Panel_Genotypes'!AT27)</f>
        <v>154/160</v>
      </c>
      <c r="AE28" t="str">
        <f>CONCATENATE('Diversity Panel_Genotypes'!AU27,"/",'Diversity Panel_Genotypes'!AV27)</f>
        <v>089/093</v>
      </c>
      <c r="AF28" t="str">
        <f>CONCATENATE('Diversity Panel_Genotypes'!AW27,"/",'Diversity Panel_Genotypes'!AX27)</f>
        <v>102/090</v>
      </c>
      <c r="AG28" t="str">
        <f>CONCATENATE('Diversity Panel_Genotypes'!AY27,"/",'Diversity Panel_Genotypes'!AZ27)</f>
        <v>135/137</v>
      </c>
      <c r="AH28" t="str">
        <f>CONCATENATE('Diversity Panel_Genotypes'!BA27,"/",'Diversity Panel_Genotypes'!BB27)</f>
        <v>146/150</v>
      </c>
      <c r="AI28" t="str">
        <f>CONCATENATE('Diversity Panel_Genotypes'!BC27,"/",'Diversity Panel_Genotypes'!BD27)</f>
        <v>087/087</v>
      </c>
      <c r="AJ28" t="str">
        <f>CONCATENATE('Diversity Panel_Genotypes'!BE27,"/",'Diversity Panel_Genotypes'!BF27)</f>
        <v>191/191</v>
      </c>
      <c r="AK28" t="str">
        <f>CONCATENATE('Diversity Panel_Genotypes'!BG27,"/",'Diversity Panel_Genotypes'!BH27)</f>
        <v>095/099</v>
      </c>
      <c r="AL28" t="str">
        <f>CONCATENATE('Diversity Panel_Genotypes'!BI27,"/",'Diversity Panel_Genotypes'!BJ27)</f>
        <v>151/151</v>
      </c>
      <c r="AM28" t="str">
        <f>CONCATENATE('Diversity Panel_Genotypes'!BK27,"/",'Diversity Panel_Genotypes'!BL27)</f>
        <v>142/168</v>
      </c>
      <c r="AN28" t="str">
        <f>CONCATENATE('Diversity Panel_Genotypes'!BM27,"/",'Diversity Panel_Genotypes'!BN27)</f>
        <v>140/150</v>
      </c>
      <c r="AO28" t="str">
        <f>CONCATENATE('Diversity Panel_Genotypes'!BO27,"/",'Diversity Panel_Genotypes'!BP27)</f>
        <v>168/172</v>
      </c>
      <c r="AP28" t="str">
        <f>CONCATENATE('Diversity Panel_Genotypes'!BQ27,"/",'Diversity Panel_Genotypes'!BR27)</f>
        <v>097/097</v>
      </c>
      <c r="AQ28" t="str">
        <f>CONCATENATE('Diversity Panel_Genotypes'!BS27,"/",'Diversity Panel_Genotypes'!BT27)</f>
        <v>091/092</v>
      </c>
      <c r="AR28" t="str">
        <f>CONCATENATE('Diversity Panel_Genotypes'!BU27,"/",'Diversity Panel_Genotypes'!BV27)</f>
        <v>173/175</v>
      </c>
      <c r="AS28" t="str">
        <f>CONCATENATE('Diversity Panel_Genotypes'!BW27,"/",'Diversity Panel_Genotypes'!BX27)</f>
        <v>140/148</v>
      </c>
      <c r="AT28" t="str">
        <f>CONCATENATE('Diversity Panel_Genotypes'!BY27,"/",'Diversity Panel_Genotypes'!BZ27)</f>
        <v>174/178</v>
      </c>
      <c r="AU28" t="str">
        <f>CONCATENATE('Diversity Panel_Genotypes'!CA27,"/",'Diversity Panel_Genotypes'!CB27)</f>
        <v>106/108</v>
      </c>
      <c r="AV28" t="str">
        <f>CONCATENATE('Diversity Panel_Genotypes'!CC27,"/",'Diversity Panel_Genotypes'!CD27)</f>
        <v>104/104</v>
      </c>
      <c r="AW28" t="str">
        <f>CONCATENATE('Diversity Panel_Genotypes'!CE27,"/",'Diversity Panel_Genotypes'!CF27)</f>
        <v>083/083</v>
      </c>
      <c r="AX28" t="str">
        <f>CONCATENATE('Diversity Panel_Genotypes'!CG27,"/",'Diversity Panel_Genotypes'!CH27)</f>
        <v>260/262</v>
      </c>
      <c r="AY28" t="str">
        <f>CONCATENATE('Diversity Panel_Genotypes'!CI27,"/",'Diversity Panel_Genotypes'!CJ27)</f>
        <v>083/089</v>
      </c>
      <c r="AZ28" t="str">
        <f>CONCATENATE('Diversity Panel_Genotypes'!CK27,"/",'Diversity Panel_Genotypes'!CL27)</f>
        <v>143/143</v>
      </c>
      <c r="BA28" t="str">
        <f>CONCATENATE('Diversity Panel_Genotypes'!CM27,"/",'Diversity Panel_Genotypes'!CN27)</f>
        <v>124/124</v>
      </c>
      <c r="BB28" t="str">
        <f>CONCATENATE('Diversity Panel_Genotypes'!CO27,"/",'Diversity Panel_Genotypes'!CP27)</f>
        <v>236/240</v>
      </c>
      <c r="BC28" t="str">
        <f>CONCATENATE('Diversity Panel_Genotypes'!CQ27,"/",'Diversity Panel_Genotypes'!CR27)</f>
        <v>154/154</v>
      </c>
      <c r="BD28" t="str">
        <f>CONCATENATE('Diversity Panel_Genotypes'!CS27,"/",'Diversity Panel_Genotypes'!CT27)</f>
        <v>132/134</v>
      </c>
      <c r="BE28" t="str">
        <f>CONCATENATE('Diversity Panel_Genotypes'!CU27,"/",'Diversity Panel_Genotypes'!CV27)</f>
        <v>250/254</v>
      </c>
      <c r="BF28" t="str">
        <f>CONCATENATE('Diversity Panel_Genotypes'!CW27,"/",'Diversity Panel_Genotypes'!CX27)</f>
        <v>148/150</v>
      </c>
      <c r="BG28" t="str">
        <f>CONCATENATE('Diversity Panel_Genotypes'!CY27,"/",'Diversity Panel_Genotypes'!CZ27)</f>
        <v>155/155</v>
      </c>
      <c r="BH28" t="str">
        <f>CONCATENATE('Diversity Panel_Genotypes'!DA27,"/",'Diversity Panel_Genotypes'!DB27)</f>
        <v>134/136</v>
      </c>
      <c r="BI28" t="str">
        <f>CONCATENATE('Diversity Panel_Genotypes'!DC27,"/",'Diversity Panel_Genotypes'!DD27)</f>
        <v>151/153</v>
      </c>
    </row>
    <row r="29" spans="2:61" x14ac:dyDescent="0.3">
      <c r="B29" t="s">
        <v>61</v>
      </c>
      <c r="C29" s="25">
        <v>840003145763561</v>
      </c>
      <c r="D29" s="25" t="s">
        <v>831</v>
      </c>
      <c r="E29" s="28">
        <v>2018</v>
      </c>
      <c r="F29" t="s">
        <v>832</v>
      </c>
      <c r="G29" t="s">
        <v>819</v>
      </c>
      <c r="H29" t="s">
        <v>820</v>
      </c>
      <c r="I29" s="5">
        <v>2016</v>
      </c>
      <c r="J29" t="str">
        <f>CONCATENATE('Diversity Panel_Genotypes'!E28,"/",'Diversity Panel_Genotypes'!F28)</f>
        <v>161/165</v>
      </c>
      <c r="K29" t="str">
        <f>CONCATENATE('Diversity Panel_Genotypes'!G28,"/",'Diversity Panel_Genotypes'!H28)</f>
        <v>181/191</v>
      </c>
      <c r="L29" t="str">
        <f>CONCATENATE('Diversity Panel_Genotypes'!I28,"/",'Diversity Panel_Genotypes'!J28)</f>
        <v>253/253</v>
      </c>
      <c r="M29" t="str">
        <f>CONCATENATE('Diversity Panel_Genotypes'!K28,"/",'Diversity Panel_Genotypes'!L28)</f>
        <v>238/252</v>
      </c>
      <c r="N29" t="str">
        <f>CONCATENATE('Diversity Panel_Genotypes'!M28,"/",'Diversity Panel_Genotypes'!N28)</f>
        <v>087/089</v>
      </c>
      <c r="O29" t="str">
        <f>CONCATENATE('Diversity Panel_Genotypes'!O28,"/",'Diversity Panel_Genotypes'!P28)</f>
        <v>190/196</v>
      </c>
      <c r="P29" t="str">
        <f>CONCATENATE('Diversity Panel_Genotypes'!Q28,"/",'Diversity Panel_Genotypes'!R28)</f>
        <v>202/207</v>
      </c>
      <c r="Q29" t="str">
        <f>CONCATENATE('Diversity Panel_Genotypes'!S28,"/",'Diversity Panel_Genotypes'!T28)</f>
        <v>143/143</v>
      </c>
      <c r="R29" t="str">
        <f>CONCATENATE('Diversity Panel_Genotypes'!U28,"/",'Diversity Panel_Genotypes'!V28)</f>
        <v>146/158</v>
      </c>
      <c r="S29" t="str">
        <f>CONCATENATE('Diversity Panel_Genotypes'!W28,"/",'Diversity Panel_Genotypes'!X28)</f>
        <v>116/116</v>
      </c>
      <c r="T29" t="str">
        <f>CONCATENATE('Diversity Panel_Genotypes'!Y28,"/",'Diversity Panel_Genotypes'!Z28)</f>
        <v>165/181</v>
      </c>
      <c r="U29" t="str">
        <f>CONCATENATE('Diversity Panel_Genotypes'!AA28,"/",'Diversity Panel_Genotypes'!AB28)</f>
        <v>102/098</v>
      </c>
      <c r="V29" t="str">
        <f>CONCATENATE('Diversity Panel_Genotypes'!AC28,"/",'Diversity Panel_Genotypes'!AD28)</f>
        <v>123/125</v>
      </c>
      <c r="W29" t="str">
        <f>CONCATENATE('Diversity Panel_Genotypes'!AE28,"/",'Diversity Panel_Genotypes'!AF28)</f>
        <v>103/103</v>
      </c>
      <c r="X29" t="str">
        <f>CONCATENATE('Diversity Panel_Genotypes'!AG28,"/",'Diversity Panel_Genotypes'!AH28)</f>
        <v>118/118</v>
      </c>
      <c r="Y29" t="str">
        <f>CONCATENATE('Diversity Panel_Genotypes'!AI28,"/",'Diversity Panel_Genotypes'!AJ28)</f>
        <v>161/165</v>
      </c>
      <c r="Z29" t="str">
        <f>CONCATENATE('Diversity Panel_Genotypes'!AK28,"/",'Diversity Panel_Genotypes'!AL28)</f>
        <v>231/233</v>
      </c>
      <c r="AA29" t="str">
        <f>CONCATENATE('Diversity Panel_Genotypes'!AM28,"/",'Diversity Panel_Genotypes'!AN28)</f>
        <v>194/194</v>
      </c>
      <c r="AB29" t="str">
        <f>CONCATENATE('Diversity Panel_Genotypes'!AO28,"/",'Diversity Panel_Genotypes'!AP28)</f>
        <v>175/187</v>
      </c>
      <c r="AC29" t="str">
        <f>CONCATENATE('Diversity Panel_Genotypes'!AQ28,"/",'Diversity Panel_Genotypes'!AR28)</f>
        <v>108/108</v>
      </c>
      <c r="AD29" t="str">
        <f>CONCATENATE('Diversity Panel_Genotypes'!AS28,"/",'Diversity Panel_Genotypes'!AT28)</f>
        <v>160/160</v>
      </c>
      <c r="AE29" t="str">
        <f>CONCATENATE('Diversity Panel_Genotypes'!AU28,"/",'Diversity Panel_Genotypes'!AV28)</f>
        <v>093/093</v>
      </c>
      <c r="AF29" t="str">
        <f>CONCATENATE('Diversity Panel_Genotypes'!AW28,"/",'Diversity Panel_Genotypes'!AX28)</f>
        <v>090/090</v>
      </c>
      <c r="AG29" t="str">
        <f>CONCATENATE('Diversity Panel_Genotypes'!AY28,"/",'Diversity Panel_Genotypes'!AZ28)</f>
        <v>137/141</v>
      </c>
      <c r="AH29" t="str">
        <f>CONCATENATE('Diversity Panel_Genotypes'!BA28,"/",'Diversity Panel_Genotypes'!BB28)</f>
        <v>146/146</v>
      </c>
      <c r="AI29" t="str">
        <f>CONCATENATE('Diversity Panel_Genotypes'!BC28,"/",'Diversity Panel_Genotypes'!BD28)</f>
        <v>087/091</v>
      </c>
      <c r="AJ29" t="str">
        <f>CONCATENATE('Diversity Panel_Genotypes'!BE28,"/",'Diversity Panel_Genotypes'!BF28)</f>
        <v>191/191</v>
      </c>
      <c r="AK29" t="str">
        <f>CONCATENATE('Diversity Panel_Genotypes'!BG28,"/",'Diversity Panel_Genotypes'!BH28)</f>
        <v>103/099</v>
      </c>
      <c r="AL29" t="str">
        <f>CONCATENATE('Diversity Panel_Genotypes'!BI28,"/",'Diversity Panel_Genotypes'!BJ28)</f>
        <v>160/161</v>
      </c>
      <c r="AM29" t="str">
        <f>CONCATENATE('Diversity Panel_Genotypes'!BK28,"/",'Diversity Panel_Genotypes'!BL28)</f>
        <v>142/168</v>
      </c>
      <c r="AN29" t="str">
        <f>CONCATENATE('Diversity Panel_Genotypes'!BM28,"/",'Diversity Panel_Genotypes'!BN28)</f>
        <v>142/148</v>
      </c>
      <c r="AO29" t="str">
        <f>CONCATENATE('Diversity Panel_Genotypes'!BO28,"/",'Diversity Panel_Genotypes'!BP28)</f>
        <v>168/172</v>
      </c>
      <c r="AP29" t="str">
        <f>CONCATENATE('Diversity Panel_Genotypes'!BQ28,"/",'Diversity Panel_Genotypes'!BR28)</f>
        <v>097/097</v>
      </c>
      <c r="AQ29" t="str">
        <f>CONCATENATE('Diversity Panel_Genotypes'!BS28,"/",'Diversity Panel_Genotypes'!BT28)</f>
        <v>092/092</v>
      </c>
      <c r="AR29" t="str">
        <f>CONCATENATE('Diversity Panel_Genotypes'!BU28,"/",'Diversity Panel_Genotypes'!BV28)</f>
        <v>173/175</v>
      </c>
      <c r="AS29" t="str">
        <f>CONCATENATE('Diversity Panel_Genotypes'!BW28,"/",'Diversity Panel_Genotypes'!BX28)</f>
        <v>150/152</v>
      </c>
      <c r="AT29" t="str">
        <f>CONCATENATE('Diversity Panel_Genotypes'!BY28,"/",'Diversity Panel_Genotypes'!BZ28)</f>
        <v>174/174</v>
      </c>
      <c r="AU29" t="str">
        <f>CONCATENATE('Diversity Panel_Genotypes'!CA28,"/",'Diversity Panel_Genotypes'!CB28)</f>
        <v>106/106</v>
      </c>
      <c r="AV29" t="str">
        <f>CONCATENATE('Diversity Panel_Genotypes'!CC28,"/",'Diversity Panel_Genotypes'!CD28)</f>
        <v>100/100</v>
      </c>
      <c r="AW29" t="str">
        <f>CONCATENATE('Diversity Panel_Genotypes'!CE28,"/",'Diversity Panel_Genotypes'!CF28)</f>
        <v>081/083</v>
      </c>
      <c r="AX29" t="str">
        <f>CONCATENATE('Diversity Panel_Genotypes'!CG28,"/",'Diversity Panel_Genotypes'!CH28)</f>
        <v>262/262</v>
      </c>
      <c r="AY29" t="str">
        <f>CONCATENATE('Diversity Panel_Genotypes'!CI28,"/",'Diversity Panel_Genotypes'!CJ28)</f>
        <v>103/089</v>
      </c>
      <c r="AZ29" t="str">
        <f>CONCATENATE('Diversity Panel_Genotypes'!CK28,"/",'Diversity Panel_Genotypes'!CL28)</f>
        <v>145/147</v>
      </c>
      <c r="BA29" t="str">
        <f>CONCATENATE('Diversity Panel_Genotypes'!CM28,"/",'Diversity Panel_Genotypes'!CN28)</f>
        <v>122/124</v>
      </c>
      <c r="BB29" t="str">
        <f>CONCATENATE('Diversity Panel_Genotypes'!CO28,"/",'Diversity Panel_Genotypes'!CP28)</f>
        <v>228/228</v>
      </c>
      <c r="BC29" t="str">
        <f>CONCATENATE('Diversity Panel_Genotypes'!CQ28,"/",'Diversity Panel_Genotypes'!CR28)</f>
        <v>154/154</v>
      </c>
      <c r="BD29" t="str">
        <f>CONCATENATE('Diversity Panel_Genotypes'!CS28,"/",'Diversity Panel_Genotypes'!CT28)</f>
        <v>118/134</v>
      </c>
      <c r="BE29" t="str">
        <f>CONCATENATE('Diversity Panel_Genotypes'!CU28,"/",'Diversity Panel_Genotypes'!CV28)</f>
        <v>244/250</v>
      </c>
      <c r="BF29" t="str">
        <f>CONCATENATE('Diversity Panel_Genotypes'!CW28,"/",'Diversity Panel_Genotypes'!CX28)</f>
        <v>140/142</v>
      </c>
      <c r="BG29" t="str">
        <f>CONCATENATE('Diversity Panel_Genotypes'!CY28,"/",'Diversity Panel_Genotypes'!CZ28)</f>
        <v>153/155</v>
      </c>
      <c r="BH29" t="str">
        <f>CONCATENATE('Diversity Panel_Genotypes'!DA28,"/",'Diversity Panel_Genotypes'!DB28)</f>
        <v>134/136</v>
      </c>
      <c r="BI29" t="str">
        <f>CONCATENATE('Diversity Panel_Genotypes'!DC28,"/",'Diversity Panel_Genotypes'!DD28)</f>
        <v>149/149</v>
      </c>
    </row>
    <row r="30" spans="2:61" x14ac:dyDescent="0.3">
      <c r="B30" t="s">
        <v>63</v>
      </c>
      <c r="C30" s="25">
        <v>840003145763564</v>
      </c>
      <c r="D30" s="25" t="s">
        <v>831</v>
      </c>
      <c r="E30" s="28">
        <v>2018</v>
      </c>
      <c r="F30" t="s">
        <v>832</v>
      </c>
      <c r="G30" t="s">
        <v>819</v>
      </c>
      <c r="H30" t="s">
        <v>820</v>
      </c>
      <c r="I30" s="5">
        <v>2016</v>
      </c>
      <c r="J30" t="str">
        <f>CONCATENATE('Diversity Panel_Genotypes'!E29,"/",'Diversity Panel_Genotypes'!F29)</f>
        <v>161/167</v>
      </c>
      <c r="K30" t="str">
        <f>CONCATENATE('Diversity Panel_Genotypes'!G29,"/",'Diversity Panel_Genotypes'!H29)</f>
        <v>181/191</v>
      </c>
      <c r="L30" t="str">
        <f>CONCATENATE('Diversity Panel_Genotypes'!I29,"/",'Diversity Panel_Genotypes'!J29)</f>
        <v>241/253</v>
      </c>
      <c r="M30" t="str">
        <f>CONCATENATE('Diversity Panel_Genotypes'!K29,"/",'Diversity Panel_Genotypes'!L29)</f>
        <v>238/238</v>
      </c>
      <c r="N30" t="str">
        <f>CONCATENATE('Diversity Panel_Genotypes'!M29,"/",'Diversity Panel_Genotypes'!N29)</f>
        <v>087/089</v>
      </c>
      <c r="O30" t="str">
        <f>CONCATENATE('Diversity Panel_Genotypes'!O29,"/",'Diversity Panel_Genotypes'!P29)</f>
        <v>180/180</v>
      </c>
      <c r="P30" t="str">
        <f>CONCATENATE('Diversity Panel_Genotypes'!Q29,"/",'Diversity Panel_Genotypes'!R29)</f>
        <v>202/211</v>
      </c>
      <c r="Q30" t="str">
        <f>CONCATENATE('Diversity Panel_Genotypes'!S29,"/",'Diversity Panel_Genotypes'!T29)</f>
        <v>129/133</v>
      </c>
      <c r="R30" t="str">
        <f>CONCATENATE('Diversity Panel_Genotypes'!U29,"/",'Diversity Panel_Genotypes'!V29)</f>
        <v>152/162</v>
      </c>
      <c r="S30" t="str">
        <f>CONCATENATE('Diversity Panel_Genotypes'!W29,"/",'Diversity Panel_Genotypes'!X29)</f>
        <v>116/116</v>
      </c>
      <c r="T30" t="str">
        <f>CONCATENATE('Diversity Panel_Genotypes'!Y29,"/",'Diversity Panel_Genotypes'!Z29)</f>
        <v>165/179</v>
      </c>
      <c r="U30" t="str">
        <f>CONCATENATE('Diversity Panel_Genotypes'!AA29,"/",'Diversity Panel_Genotypes'!AB29)</f>
        <v>098/098</v>
      </c>
      <c r="V30" t="str">
        <f>CONCATENATE('Diversity Panel_Genotypes'!AC29,"/",'Diversity Panel_Genotypes'!AD29)</f>
        <v>125/125</v>
      </c>
      <c r="W30" t="str">
        <f>CONCATENATE('Diversity Panel_Genotypes'!AE29,"/",'Diversity Panel_Genotypes'!AF29)</f>
        <v>103/103</v>
      </c>
      <c r="X30" t="str">
        <f>CONCATENATE('Diversity Panel_Genotypes'!AG29,"/",'Diversity Panel_Genotypes'!AH29)</f>
        <v>118/118</v>
      </c>
      <c r="Y30" t="str">
        <f>CONCATENATE('Diversity Panel_Genotypes'!AI29,"/",'Diversity Panel_Genotypes'!AJ29)</f>
        <v>161/161</v>
      </c>
      <c r="Z30" t="str">
        <f>CONCATENATE('Diversity Panel_Genotypes'!AK29,"/",'Diversity Panel_Genotypes'!AL29)</f>
        <v>225/231</v>
      </c>
      <c r="AA30" t="str">
        <f>CONCATENATE('Diversity Panel_Genotypes'!AM29,"/",'Diversity Panel_Genotypes'!AN29)</f>
        <v>196/200</v>
      </c>
      <c r="AB30" t="str">
        <f>CONCATENATE('Diversity Panel_Genotypes'!AO29,"/",'Diversity Panel_Genotypes'!AP29)</f>
        <v>185/187</v>
      </c>
      <c r="AC30" t="str">
        <f>CONCATENATE('Diversity Panel_Genotypes'!AQ29,"/",'Diversity Panel_Genotypes'!AR29)</f>
        <v>113/115</v>
      </c>
      <c r="AD30" t="str">
        <f>CONCATENATE('Diversity Panel_Genotypes'!AS29,"/",'Diversity Panel_Genotypes'!AT29)</f>
        <v>156/160</v>
      </c>
      <c r="AE30" t="str">
        <f>CONCATENATE('Diversity Panel_Genotypes'!AU29,"/",'Diversity Panel_Genotypes'!AV29)</f>
        <v>089/093</v>
      </c>
      <c r="AF30" t="str">
        <f>CONCATENATE('Diversity Panel_Genotypes'!AW29,"/",'Diversity Panel_Genotypes'!AX29)</f>
        <v>090/090</v>
      </c>
      <c r="AG30" t="str">
        <f>CONCATENATE('Diversity Panel_Genotypes'!AY29,"/",'Diversity Panel_Genotypes'!AZ29)</f>
        <v>135/141</v>
      </c>
      <c r="AH30" t="str">
        <f>CONCATENATE('Diversity Panel_Genotypes'!BA29,"/",'Diversity Panel_Genotypes'!BB29)</f>
        <v>146/146</v>
      </c>
      <c r="AI30" t="str">
        <f>CONCATENATE('Diversity Panel_Genotypes'!BC29,"/",'Diversity Panel_Genotypes'!BD29)</f>
        <v>087/091</v>
      </c>
      <c r="AJ30" t="str">
        <f>CONCATENATE('Diversity Panel_Genotypes'!BE29,"/",'Diversity Panel_Genotypes'!BF29)</f>
        <v>191/191</v>
      </c>
      <c r="AK30" t="str">
        <f>CONCATENATE('Diversity Panel_Genotypes'!BG29,"/",'Diversity Panel_Genotypes'!BH29)</f>
        <v>101/099</v>
      </c>
      <c r="AL30" t="str">
        <f>CONCATENATE('Diversity Panel_Genotypes'!BI29,"/",'Diversity Panel_Genotypes'!BJ29)</f>
        <v>151/161</v>
      </c>
      <c r="AM30" t="str">
        <f>CONCATENATE('Diversity Panel_Genotypes'!BK29,"/",'Diversity Panel_Genotypes'!BL29)</f>
        <v>156/158</v>
      </c>
      <c r="AN30" t="str">
        <f>CONCATENATE('Diversity Panel_Genotypes'!BM29,"/",'Diversity Panel_Genotypes'!BN29)</f>
        <v>127/148</v>
      </c>
      <c r="AO30" t="str">
        <f>CONCATENATE('Diversity Panel_Genotypes'!BO29,"/",'Diversity Panel_Genotypes'!BP29)</f>
        <v>168/172</v>
      </c>
      <c r="AP30" t="str">
        <f>CONCATENATE('Diversity Panel_Genotypes'!BQ29,"/",'Diversity Panel_Genotypes'!BR29)</f>
        <v>089/097</v>
      </c>
      <c r="AQ30" t="str">
        <f>CONCATENATE('Diversity Panel_Genotypes'!BS29,"/",'Diversity Panel_Genotypes'!BT29)</f>
        <v>092/095</v>
      </c>
      <c r="AR30" t="str">
        <f>CONCATENATE('Diversity Panel_Genotypes'!BU29,"/",'Diversity Panel_Genotypes'!BV29)</f>
        <v>175/175</v>
      </c>
      <c r="AS30" t="str">
        <f>CONCATENATE('Diversity Panel_Genotypes'!BW29,"/",'Diversity Panel_Genotypes'!BX29)</f>
        <v>140/148</v>
      </c>
      <c r="AT30" t="str">
        <f>CONCATENATE('Diversity Panel_Genotypes'!BY29,"/",'Diversity Panel_Genotypes'!BZ29)</f>
        <v>174/174</v>
      </c>
      <c r="AU30" t="str">
        <f>CONCATENATE('Diversity Panel_Genotypes'!CA29,"/",'Diversity Panel_Genotypes'!CB29)</f>
        <v>106/090</v>
      </c>
      <c r="AV30" t="str">
        <f>CONCATENATE('Diversity Panel_Genotypes'!CC29,"/",'Diversity Panel_Genotypes'!CD29)</f>
        <v>106/106</v>
      </c>
      <c r="AW30" t="str">
        <f>CONCATENATE('Diversity Panel_Genotypes'!CE29,"/",'Diversity Panel_Genotypes'!CF29)</f>
        <v>081/083</v>
      </c>
      <c r="AX30" t="str">
        <f>CONCATENATE('Diversity Panel_Genotypes'!CG29,"/",'Diversity Panel_Genotypes'!CH29)</f>
        <v>262/262</v>
      </c>
      <c r="AY30" t="str">
        <f>CONCATENATE('Diversity Panel_Genotypes'!CI29,"/",'Diversity Panel_Genotypes'!CJ29)</f>
        <v>103/089</v>
      </c>
      <c r="AZ30" t="str">
        <f>CONCATENATE('Diversity Panel_Genotypes'!CK29,"/",'Diversity Panel_Genotypes'!CL29)</f>
        <v>143/145</v>
      </c>
      <c r="BA30" t="str">
        <f>CONCATENATE('Diversity Panel_Genotypes'!CM29,"/",'Diversity Panel_Genotypes'!CN29)</f>
        <v>120/124</v>
      </c>
      <c r="BB30" t="str">
        <f>CONCATENATE('Diversity Panel_Genotypes'!CO29,"/",'Diversity Panel_Genotypes'!CP29)</f>
        <v>238/240</v>
      </c>
      <c r="BC30" t="str">
        <f>CONCATENATE('Diversity Panel_Genotypes'!CQ29,"/",'Diversity Panel_Genotypes'!CR29)</f>
        <v>154/154</v>
      </c>
      <c r="BD30" t="str">
        <f>CONCATENATE('Diversity Panel_Genotypes'!CS29,"/",'Diversity Panel_Genotypes'!CT29)</f>
        <v>130/134</v>
      </c>
      <c r="BE30" t="str">
        <f>CONCATENATE('Diversity Panel_Genotypes'!CU29,"/",'Diversity Panel_Genotypes'!CV29)</f>
        <v>246/246</v>
      </c>
      <c r="BF30" t="str">
        <f>CONCATENATE('Diversity Panel_Genotypes'!CW29,"/",'Diversity Panel_Genotypes'!CX29)</f>
        <v>148/150</v>
      </c>
      <c r="BG30" t="str">
        <f>CONCATENATE('Diversity Panel_Genotypes'!CY29,"/",'Diversity Panel_Genotypes'!CZ29)</f>
        <v>153/155</v>
      </c>
      <c r="BH30" t="str">
        <f>CONCATENATE('Diversity Panel_Genotypes'!DA29,"/",'Diversity Panel_Genotypes'!DB29)</f>
        <v>134/136</v>
      </c>
      <c r="BI30" t="str">
        <f>CONCATENATE('Diversity Panel_Genotypes'!DC29,"/",'Diversity Panel_Genotypes'!DD29)</f>
        <v>149/149</v>
      </c>
    </row>
    <row r="31" spans="2:61" x14ac:dyDescent="0.3">
      <c r="B31" t="s">
        <v>65</v>
      </c>
      <c r="C31" s="25">
        <v>840003145763567</v>
      </c>
      <c r="D31" s="25" t="s">
        <v>831</v>
      </c>
      <c r="E31" s="28">
        <v>2018</v>
      </c>
      <c r="F31" t="s">
        <v>832</v>
      </c>
      <c r="G31" t="s">
        <v>819</v>
      </c>
      <c r="H31" t="s">
        <v>820</v>
      </c>
      <c r="I31" s="5">
        <v>2016</v>
      </c>
      <c r="J31" t="str">
        <f>CONCATENATE('Diversity Panel_Genotypes'!E30,"/",'Diversity Panel_Genotypes'!F30)</f>
        <v>161/165</v>
      </c>
      <c r="K31" t="str">
        <f>CONCATENATE('Diversity Panel_Genotypes'!G30,"/",'Diversity Panel_Genotypes'!H30)</f>
        <v>191/191</v>
      </c>
      <c r="L31" t="str">
        <f>CONCATENATE('Diversity Panel_Genotypes'!I30,"/",'Diversity Panel_Genotypes'!J30)</f>
        <v>269/271</v>
      </c>
      <c r="M31" t="str">
        <f>CONCATENATE('Diversity Panel_Genotypes'!K30,"/",'Diversity Panel_Genotypes'!L30)</f>
        <v>238/252</v>
      </c>
      <c r="N31" t="str">
        <f>CONCATENATE('Diversity Panel_Genotypes'!M30,"/",'Diversity Panel_Genotypes'!N30)</f>
        <v>087/095</v>
      </c>
      <c r="O31" t="str">
        <f>CONCATENATE('Diversity Panel_Genotypes'!O30,"/",'Diversity Panel_Genotypes'!P30)</f>
        <v>184/190</v>
      </c>
      <c r="P31" t="str">
        <f>CONCATENATE('Diversity Panel_Genotypes'!Q30,"/",'Diversity Panel_Genotypes'!R30)</f>
        <v>207/211</v>
      </c>
      <c r="Q31" t="str">
        <f>CONCATENATE('Diversity Panel_Genotypes'!S30,"/",'Diversity Panel_Genotypes'!T30)</f>
        <v>129/129</v>
      </c>
      <c r="R31" t="str">
        <f>CONCATENATE('Diversity Panel_Genotypes'!U30,"/",'Diversity Panel_Genotypes'!V30)</f>
        <v>140/164</v>
      </c>
      <c r="S31" t="str">
        <f>CONCATENATE('Diversity Panel_Genotypes'!W30,"/",'Diversity Panel_Genotypes'!X30)</f>
        <v>116/118</v>
      </c>
      <c r="T31" t="str">
        <f>CONCATENATE('Diversity Panel_Genotypes'!Y30,"/",'Diversity Panel_Genotypes'!Z30)</f>
        <v>165/179</v>
      </c>
      <c r="U31" t="str">
        <f>CONCATENATE('Diversity Panel_Genotypes'!AA30,"/",'Diversity Panel_Genotypes'!AB30)</f>
        <v>104/098</v>
      </c>
      <c r="V31" t="str">
        <f>CONCATENATE('Diversity Panel_Genotypes'!AC30,"/",'Diversity Panel_Genotypes'!AD30)</f>
        <v>125/125</v>
      </c>
      <c r="W31" t="str">
        <f>CONCATENATE('Diversity Panel_Genotypes'!AE30,"/",'Diversity Panel_Genotypes'!AF30)</f>
        <v>103/105</v>
      </c>
      <c r="X31" t="str">
        <f>CONCATENATE('Diversity Panel_Genotypes'!AG30,"/",'Diversity Panel_Genotypes'!AH30)</f>
        <v>118/118</v>
      </c>
      <c r="Y31" t="str">
        <f>CONCATENATE('Diversity Panel_Genotypes'!AI30,"/",'Diversity Panel_Genotypes'!AJ30)</f>
        <v>161/161</v>
      </c>
      <c r="Z31" t="str">
        <f>CONCATENATE('Diversity Panel_Genotypes'!AK30,"/",'Diversity Panel_Genotypes'!AL30)</f>
        <v>229/229</v>
      </c>
      <c r="AA31" t="str">
        <f>CONCATENATE('Diversity Panel_Genotypes'!AM30,"/",'Diversity Panel_Genotypes'!AN30)</f>
        <v>194/196</v>
      </c>
      <c r="AB31" t="str">
        <f>CONCATENATE('Diversity Panel_Genotypes'!AO30,"/",'Diversity Panel_Genotypes'!AP30)</f>
        <v>181/187</v>
      </c>
      <c r="AC31" t="str">
        <f>CONCATENATE('Diversity Panel_Genotypes'!AQ30,"/",'Diversity Panel_Genotypes'!AR30)</f>
        <v>115/115</v>
      </c>
      <c r="AD31" t="str">
        <f>CONCATENATE('Diversity Panel_Genotypes'!AS30,"/",'Diversity Panel_Genotypes'!AT30)</f>
        <v>156/160</v>
      </c>
      <c r="AE31" t="str">
        <f>CONCATENATE('Diversity Panel_Genotypes'!AU30,"/",'Diversity Panel_Genotypes'!AV30)</f>
        <v>089/093</v>
      </c>
      <c r="AF31" t="str">
        <f>CONCATENATE('Diversity Panel_Genotypes'!AW30,"/",'Diversity Panel_Genotypes'!AX30)</f>
        <v>088/090</v>
      </c>
      <c r="AG31" t="str">
        <f>CONCATENATE('Diversity Panel_Genotypes'!AY30,"/",'Diversity Panel_Genotypes'!AZ30)</f>
        <v>135/137</v>
      </c>
      <c r="AH31" t="str">
        <f>CONCATENATE('Diversity Panel_Genotypes'!BA30,"/",'Diversity Panel_Genotypes'!BB30)</f>
        <v>146/150</v>
      </c>
      <c r="AI31" t="str">
        <f>CONCATENATE('Diversity Panel_Genotypes'!BC30,"/",'Diversity Panel_Genotypes'!BD30)</f>
        <v>087/089</v>
      </c>
      <c r="AJ31" t="str">
        <f>CONCATENATE('Diversity Panel_Genotypes'!BE30,"/",'Diversity Panel_Genotypes'!BF30)</f>
        <v>191/191</v>
      </c>
      <c r="AK31" t="str">
        <f>CONCATENATE('Diversity Panel_Genotypes'!BG30,"/",'Diversity Panel_Genotypes'!BH30)</f>
        <v>095/095</v>
      </c>
      <c r="AL31" t="str">
        <f>CONCATENATE('Diversity Panel_Genotypes'!BI30,"/",'Diversity Panel_Genotypes'!BJ30)</f>
        <v>143/151</v>
      </c>
      <c r="AM31" t="str">
        <f>CONCATENATE('Diversity Panel_Genotypes'!BK30,"/",'Diversity Panel_Genotypes'!BL30)</f>
        <v>142/166</v>
      </c>
      <c r="AN31" t="str">
        <f>CONCATENATE('Diversity Panel_Genotypes'!BM30,"/",'Diversity Panel_Genotypes'!BN30)</f>
        <v>142/148</v>
      </c>
      <c r="AO31" t="str">
        <f>CONCATENATE('Diversity Panel_Genotypes'!BO30,"/",'Diversity Panel_Genotypes'!BP30)</f>
        <v>172/172</v>
      </c>
      <c r="AP31" t="str">
        <f>CONCATENATE('Diversity Panel_Genotypes'!BQ30,"/",'Diversity Panel_Genotypes'!BR30)</f>
        <v>089/097</v>
      </c>
      <c r="AQ31" t="str">
        <f>CONCATENATE('Diversity Panel_Genotypes'!BS30,"/",'Diversity Panel_Genotypes'!BT30)</f>
        <v>091/092</v>
      </c>
      <c r="AR31" t="str">
        <f>CONCATENATE('Diversity Panel_Genotypes'!BU30,"/",'Diversity Panel_Genotypes'!BV30)</f>
        <v>173/175</v>
      </c>
      <c r="AS31" t="str">
        <f>CONCATENATE('Diversity Panel_Genotypes'!BW30,"/",'Diversity Panel_Genotypes'!BX30)</f>
        <v>140/146</v>
      </c>
      <c r="AT31" t="str">
        <f>CONCATENATE('Diversity Panel_Genotypes'!BY30,"/",'Diversity Panel_Genotypes'!BZ30)</f>
        <v>172/172</v>
      </c>
      <c r="AU31" t="str">
        <f>CONCATENATE('Diversity Panel_Genotypes'!CA30,"/",'Diversity Panel_Genotypes'!CB30)</f>
        <v>106/106</v>
      </c>
      <c r="AV31" t="str">
        <f>CONCATENATE('Diversity Panel_Genotypes'!CC30,"/",'Diversity Panel_Genotypes'!CD30)</f>
        <v>100/100</v>
      </c>
      <c r="AW31" t="str">
        <f>CONCATENATE('Diversity Panel_Genotypes'!CE30,"/",'Diversity Panel_Genotypes'!CF30)</f>
        <v>081/081</v>
      </c>
      <c r="AX31" t="str">
        <f>CONCATENATE('Diversity Panel_Genotypes'!CG30,"/",'Diversity Panel_Genotypes'!CH30)</f>
        <v>262/262</v>
      </c>
      <c r="AY31" t="str">
        <f>CONCATENATE('Diversity Panel_Genotypes'!CI30,"/",'Diversity Panel_Genotypes'!CJ30)</f>
        <v>083/089</v>
      </c>
      <c r="AZ31" t="str">
        <f>CONCATENATE('Diversity Panel_Genotypes'!CK30,"/",'Diversity Panel_Genotypes'!CL30)</f>
        <v>143/143</v>
      </c>
      <c r="BA31" t="str">
        <f>CONCATENATE('Diversity Panel_Genotypes'!CM30,"/",'Diversity Panel_Genotypes'!CN30)</f>
        <v>120/122</v>
      </c>
      <c r="BB31" t="str">
        <f>CONCATENATE('Diversity Panel_Genotypes'!CO30,"/",'Diversity Panel_Genotypes'!CP30)</f>
        <v>240/240</v>
      </c>
      <c r="BC31" t="str">
        <f>CONCATENATE('Diversity Panel_Genotypes'!CQ30,"/",'Diversity Panel_Genotypes'!CR30)</f>
        <v>154/158</v>
      </c>
      <c r="BD31" t="str">
        <f>CONCATENATE('Diversity Panel_Genotypes'!CS30,"/",'Diversity Panel_Genotypes'!CT30)</f>
        <v>130/134</v>
      </c>
      <c r="BE31" t="str">
        <f>CONCATENATE('Diversity Panel_Genotypes'!CU30,"/",'Diversity Panel_Genotypes'!CV30)</f>
        <v>250/250</v>
      </c>
      <c r="BF31" t="str">
        <f>CONCATENATE('Diversity Panel_Genotypes'!CW30,"/",'Diversity Panel_Genotypes'!CX30)</f>
        <v>136/148</v>
      </c>
      <c r="BG31" t="str">
        <f>CONCATENATE('Diversity Panel_Genotypes'!CY30,"/",'Diversity Panel_Genotypes'!CZ30)</f>
        <v>155/157</v>
      </c>
      <c r="BH31" t="str">
        <f>CONCATENATE('Diversity Panel_Genotypes'!DA30,"/",'Diversity Panel_Genotypes'!DB30)</f>
        <v>134/136</v>
      </c>
      <c r="BI31" t="str">
        <f>CONCATENATE('Diversity Panel_Genotypes'!DC30,"/",'Diversity Panel_Genotypes'!DD30)</f>
        <v>149/149</v>
      </c>
    </row>
    <row r="32" spans="2:61" x14ac:dyDescent="0.3">
      <c r="B32" t="s">
        <v>67</v>
      </c>
      <c r="C32" s="25">
        <v>840003145763569</v>
      </c>
      <c r="D32" s="25" t="s">
        <v>831</v>
      </c>
      <c r="E32" s="28">
        <v>2018</v>
      </c>
      <c r="F32" t="s">
        <v>832</v>
      </c>
      <c r="G32" t="s">
        <v>819</v>
      </c>
      <c r="H32" t="s">
        <v>820</v>
      </c>
      <c r="I32" s="5">
        <v>2016</v>
      </c>
      <c r="J32" t="str">
        <f>CONCATENATE('Diversity Panel_Genotypes'!E31,"/",'Diversity Panel_Genotypes'!F31)</f>
        <v>161/161</v>
      </c>
      <c r="K32" t="str">
        <f>CONCATENATE('Diversity Panel_Genotypes'!G31,"/",'Diversity Panel_Genotypes'!H31)</f>
        <v>181/181</v>
      </c>
      <c r="L32" t="str">
        <f>CONCATENATE('Diversity Panel_Genotypes'!I31,"/",'Diversity Panel_Genotypes'!J31)</f>
        <v>241/271</v>
      </c>
      <c r="M32" t="str">
        <f>CONCATENATE('Diversity Panel_Genotypes'!K31,"/",'Diversity Panel_Genotypes'!L31)</f>
        <v>238/238</v>
      </c>
      <c r="N32" t="str">
        <f>CONCATENATE('Diversity Panel_Genotypes'!M31,"/",'Diversity Panel_Genotypes'!N31)</f>
        <v>087/089</v>
      </c>
      <c r="O32" t="str">
        <f>CONCATENATE('Diversity Panel_Genotypes'!O31,"/",'Diversity Panel_Genotypes'!P31)</f>
        <v>198/198</v>
      </c>
      <c r="P32" t="str">
        <f>CONCATENATE('Diversity Panel_Genotypes'!Q31,"/",'Diversity Panel_Genotypes'!R31)</f>
        <v>207/207</v>
      </c>
      <c r="Q32" t="str">
        <f>CONCATENATE('Diversity Panel_Genotypes'!S31,"/",'Diversity Panel_Genotypes'!T31)</f>
        <v>129/149</v>
      </c>
      <c r="R32" t="str">
        <f>CONCATENATE('Diversity Panel_Genotypes'!U31,"/",'Diversity Panel_Genotypes'!V31)</f>
        <v>162/164</v>
      </c>
      <c r="S32" t="str">
        <f>CONCATENATE('Diversity Panel_Genotypes'!W31,"/",'Diversity Panel_Genotypes'!X31)</f>
        <v>108/118</v>
      </c>
      <c r="T32" t="str">
        <f>CONCATENATE('Diversity Panel_Genotypes'!Y31,"/",'Diversity Panel_Genotypes'!Z31)</f>
        <v>165/183</v>
      </c>
      <c r="U32" t="str">
        <f>CONCATENATE('Diversity Panel_Genotypes'!AA31,"/",'Diversity Panel_Genotypes'!AB31)</f>
        <v>098/098</v>
      </c>
      <c r="V32" t="str">
        <f>CONCATENATE('Diversity Panel_Genotypes'!AC31,"/",'Diversity Panel_Genotypes'!AD31)</f>
        <v>125/125</v>
      </c>
      <c r="W32" t="str">
        <f>CONCATENATE('Diversity Panel_Genotypes'!AE31,"/",'Diversity Panel_Genotypes'!AF31)</f>
        <v>103/103</v>
      </c>
      <c r="X32" t="str">
        <f>CONCATENATE('Diversity Panel_Genotypes'!AG31,"/",'Diversity Panel_Genotypes'!AH31)</f>
        <v>104/104</v>
      </c>
      <c r="Y32" t="str">
        <f>CONCATENATE('Diversity Panel_Genotypes'!AI31,"/",'Diversity Panel_Genotypes'!AJ31)</f>
        <v>161/167</v>
      </c>
      <c r="Z32" t="str">
        <f>CONCATENATE('Diversity Panel_Genotypes'!AK31,"/",'Diversity Panel_Genotypes'!AL31)</f>
        <v>225/225</v>
      </c>
      <c r="AA32" t="str">
        <f>CONCATENATE('Diversity Panel_Genotypes'!AM31,"/",'Diversity Panel_Genotypes'!AN31)</f>
        <v>194/196</v>
      </c>
      <c r="AB32" t="str">
        <f>CONCATENATE('Diversity Panel_Genotypes'!AO31,"/",'Diversity Panel_Genotypes'!AP31)</f>
        <v>187/187</v>
      </c>
      <c r="AC32" t="str">
        <f>CONCATENATE('Diversity Panel_Genotypes'!AQ31,"/",'Diversity Panel_Genotypes'!AR31)</f>
        <v>108/115</v>
      </c>
      <c r="AD32" t="str">
        <f>CONCATENATE('Diversity Panel_Genotypes'!AS31,"/",'Diversity Panel_Genotypes'!AT31)</f>
        <v>160/160</v>
      </c>
      <c r="AE32" t="str">
        <f>CONCATENATE('Diversity Panel_Genotypes'!AU31,"/",'Diversity Panel_Genotypes'!AV31)</f>
        <v>089/093</v>
      </c>
      <c r="AF32" t="str">
        <f>CONCATENATE('Diversity Panel_Genotypes'!AW31,"/",'Diversity Panel_Genotypes'!AX31)</f>
        <v>104/090</v>
      </c>
      <c r="AG32" t="str">
        <f>CONCATENATE('Diversity Panel_Genotypes'!AY31,"/",'Diversity Panel_Genotypes'!AZ31)</f>
        <v>135/135</v>
      </c>
      <c r="AH32" t="str">
        <f>CONCATENATE('Diversity Panel_Genotypes'!BA31,"/",'Diversity Panel_Genotypes'!BB31)</f>
        <v>146/146</v>
      </c>
      <c r="AI32" t="str">
        <f>CONCATENATE('Diversity Panel_Genotypes'!BC31,"/",'Diversity Panel_Genotypes'!BD31)</f>
        <v>087/089</v>
      </c>
      <c r="AJ32" t="str">
        <f>CONCATENATE('Diversity Panel_Genotypes'!BE31,"/",'Diversity Panel_Genotypes'!BF31)</f>
        <v>191/191</v>
      </c>
      <c r="AK32" t="str">
        <f>CONCATENATE('Diversity Panel_Genotypes'!BG31,"/",'Diversity Panel_Genotypes'!BH31)</f>
        <v>101/103</v>
      </c>
      <c r="AL32" t="str">
        <f>CONCATENATE('Diversity Panel_Genotypes'!BI31,"/",'Diversity Panel_Genotypes'!BJ31)</f>
        <v>143/160</v>
      </c>
      <c r="AM32" t="str">
        <f>CONCATENATE('Diversity Panel_Genotypes'!BK31,"/",'Diversity Panel_Genotypes'!BL31)</f>
        <v>164/166</v>
      </c>
      <c r="AN32" t="str">
        <f>CONCATENATE('Diversity Panel_Genotypes'!BM31,"/",'Diversity Panel_Genotypes'!BN31)</f>
        <v>142/142</v>
      </c>
      <c r="AO32" t="str">
        <f>CONCATENATE('Diversity Panel_Genotypes'!BO31,"/",'Diversity Panel_Genotypes'!BP31)</f>
        <v>168/172</v>
      </c>
      <c r="AP32" t="str">
        <f>CONCATENATE('Diversity Panel_Genotypes'!BQ31,"/",'Diversity Panel_Genotypes'!BR31)</f>
        <v>083/089</v>
      </c>
      <c r="AQ32" t="str">
        <f>CONCATENATE('Diversity Panel_Genotypes'!BS31,"/",'Diversity Panel_Genotypes'!BT31)</f>
        <v>091/092</v>
      </c>
      <c r="AR32" t="str">
        <f>CONCATENATE('Diversity Panel_Genotypes'!BU31,"/",'Diversity Panel_Genotypes'!BV31)</f>
        <v>173/177</v>
      </c>
      <c r="AS32" t="str">
        <f>CONCATENATE('Diversity Panel_Genotypes'!BW31,"/",'Diversity Panel_Genotypes'!BX31)</f>
        <v>140/148</v>
      </c>
      <c r="AT32" t="str">
        <f>CONCATENATE('Diversity Panel_Genotypes'!BY31,"/",'Diversity Panel_Genotypes'!BZ31)</f>
        <v>174/176</v>
      </c>
      <c r="AU32" t="str">
        <f>CONCATENATE('Diversity Panel_Genotypes'!CA31,"/",'Diversity Panel_Genotypes'!CB31)</f>
        <v>106/112</v>
      </c>
      <c r="AV32" t="str">
        <f>CONCATENATE('Diversity Panel_Genotypes'!CC31,"/",'Diversity Panel_Genotypes'!CD31)</f>
        <v>100/100</v>
      </c>
      <c r="AW32" t="str">
        <f>CONCATENATE('Diversity Panel_Genotypes'!CE31,"/",'Diversity Panel_Genotypes'!CF31)</f>
        <v>083/083</v>
      </c>
      <c r="AX32" t="str">
        <f>CONCATENATE('Diversity Panel_Genotypes'!CG31,"/",'Diversity Panel_Genotypes'!CH31)</f>
        <v>258/262</v>
      </c>
      <c r="AY32" t="str">
        <f>CONCATENATE('Diversity Panel_Genotypes'!CI31,"/",'Diversity Panel_Genotypes'!CJ31)</f>
        <v>103/103</v>
      </c>
      <c r="AZ32" t="str">
        <f>CONCATENATE('Diversity Panel_Genotypes'!CK31,"/",'Diversity Panel_Genotypes'!CL31)</f>
        <v>143/147</v>
      </c>
      <c r="BA32" t="str">
        <f>CONCATENATE('Diversity Panel_Genotypes'!CM31,"/",'Diversity Panel_Genotypes'!CN31)</f>
        <v>120/132</v>
      </c>
      <c r="BB32" t="str">
        <f>CONCATENATE('Diversity Panel_Genotypes'!CO31,"/",'Diversity Panel_Genotypes'!CP31)</f>
        <v>240/240</v>
      </c>
      <c r="BC32" t="str">
        <f>CONCATENATE('Diversity Panel_Genotypes'!CQ31,"/",'Diversity Panel_Genotypes'!CR31)</f>
        <v>154/154</v>
      </c>
      <c r="BD32" t="str">
        <f>CONCATENATE('Diversity Panel_Genotypes'!CS31,"/",'Diversity Panel_Genotypes'!CT31)</f>
        <v>132/134</v>
      </c>
      <c r="BE32" t="str">
        <f>CONCATENATE('Diversity Panel_Genotypes'!CU31,"/",'Diversity Panel_Genotypes'!CV31)</f>
        <v>244/254</v>
      </c>
      <c r="BF32" t="str">
        <f>CONCATENATE('Diversity Panel_Genotypes'!CW31,"/",'Diversity Panel_Genotypes'!CX31)</f>
        <v>136/148</v>
      </c>
      <c r="BG32" t="str">
        <f>CONCATENATE('Diversity Panel_Genotypes'!CY31,"/",'Diversity Panel_Genotypes'!CZ31)</f>
        <v>153/155</v>
      </c>
      <c r="BH32" t="str">
        <f>CONCATENATE('Diversity Panel_Genotypes'!DA31,"/",'Diversity Panel_Genotypes'!DB31)</f>
        <v>134/136</v>
      </c>
      <c r="BI32" t="str">
        <f>CONCATENATE('Diversity Panel_Genotypes'!DC31,"/",'Diversity Panel_Genotypes'!DD31)</f>
        <v>147/149</v>
      </c>
    </row>
    <row r="33" spans="2:61" x14ac:dyDescent="0.3">
      <c r="B33" t="s">
        <v>69</v>
      </c>
      <c r="C33" s="25">
        <v>840003145763581</v>
      </c>
      <c r="D33" s="25" t="s">
        <v>831</v>
      </c>
      <c r="E33" s="28">
        <v>2018</v>
      </c>
      <c r="F33" t="s">
        <v>832</v>
      </c>
      <c r="G33" t="s">
        <v>819</v>
      </c>
      <c r="H33" t="s">
        <v>820</v>
      </c>
      <c r="I33" s="5">
        <v>2016</v>
      </c>
      <c r="J33" t="str">
        <f>CONCATENATE('Diversity Panel_Genotypes'!E32,"/",'Diversity Panel_Genotypes'!F32)</f>
        <v>165/165</v>
      </c>
      <c r="K33" t="str">
        <f>CONCATENATE('Diversity Panel_Genotypes'!G32,"/",'Diversity Panel_Genotypes'!H32)</f>
        <v>177/177</v>
      </c>
      <c r="L33" t="str">
        <f>CONCATENATE('Diversity Panel_Genotypes'!I32,"/",'Diversity Panel_Genotypes'!J32)</f>
        <v>241/271</v>
      </c>
      <c r="M33" t="str">
        <f>CONCATENATE('Diversity Panel_Genotypes'!K32,"/",'Diversity Panel_Genotypes'!L32)</f>
        <v>232/238</v>
      </c>
      <c r="N33" t="str">
        <f>CONCATENATE('Diversity Panel_Genotypes'!M32,"/",'Diversity Panel_Genotypes'!N32)</f>
        <v>085/095</v>
      </c>
      <c r="O33" t="str">
        <f>CONCATENATE('Diversity Panel_Genotypes'!O32,"/",'Diversity Panel_Genotypes'!P32)</f>
        <v>180/190</v>
      </c>
      <c r="P33" t="str">
        <f>CONCATENATE('Diversity Panel_Genotypes'!Q32,"/",'Diversity Panel_Genotypes'!R32)</f>
        <v>207/211</v>
      </c>
      <c r="Q33" t="str">
        <f>CONCATENATE('Diversity Panel_Genotypes'!S32,"/",'Diversity Panel_Genotypes'!T32)</f>
        <v>143/143</v>
      </c>
      <c r="R33" t="str">
        <f>CONCATENATE('Diversity Panel_Genotypes'!U32,"/",'Diversity Panel_Genotypes'!V32)</f>
        <v>152/152</v>
      </c>
      <c r="S33" t="str">
        <f>CONCATENATE('Diversity Panel_Genotypes'!W32,"/",'Diversity Panel_Genotypes'!X32)</f>
        <v>118/118</v>
      </c>
      <c r="T33" t="str">
        <f>CONCATENATE('Diversity Panel_Genotypes'!Y32,"/",'Diversity Panel_Genotypes'!Z32)</f>
        <v>165/183</v>
      </c>
      <c r="U33" t="str">
        <f>CONCATENATE('Diversity Panel_Genotypes'!AA32,"/",'Diversity Panel_Genotypes'!AB32)</f>
        <v>096/096</v>
      </c>
      <c r="V33" t="str">
        <f>CONCATENATE('Diversity Panel_Genotypes'!AC32,"/",'Diversity Panel_Genotypes'!AD32)</f>
        <v>125/127</v>
      </c>
      <c r="W33" t="str">
        <f>CONCATENATE('Diversity Panel_Genotypes'!AE32,"/",'Diversity Panel_Genotypes'!AF32)</f>
        <v>103/105</v>
      </c>
      <c r="X33" t="str">
        <f>CONCATENATE('Diversity Panel_Genotypes'!AG32,"/",'Diversity Panel_Genotypes'!AH32)</f>
        <v>118/118</v>
      </c>
      <c r="Y33" t="str">
        <f>CONCATENATE('Diversity Panel_Genotypes'!AI32,"/",'Diversity Panel_Genotypes'!AJ32)</f>
        <v>161/165</v>
      </c>
      <c r="Z33" t="str">
        <f>CONCATENATE('Diversity Panel_Genotypes'!AK32,"/",'Diversity Panel_Genotypes'!AL32)</f>
        <v>231/235</v>
      </c>
      <c r="AA33" t="str">
        <f>CONCATENATE('Diversity Panel_Genotypes'!AM32,"/",'Diversity Panel_Genotypes'!AN32)</f>
        <v>196/200</v>
      </c>
      <c r="AB33" t="str">
        <f>CONCATENATE('Diversity Panel_Genotypes'!AO32,"/",'Diversity Panel_Genotypes'!AP32)</f>
        <v>175/181</v>
      </c>
      <c r="AC33" t="str">
        <f>CONCATENATE('Diversity Panel_Genotypes'!AQ32,"/",'Diversity Panel_Genotypes'!AR32)</f>
        <v>113/113</v>
      </c>
      <c r="AD33" t="str">
        <f>CONCATENATE('Diversity Panel_Genotypes'!AS32,"/",'Diversity Panel_Genotypes'!AT32)</f>
        <v>156/160</v>
      </c>
      <c r="AE33" t="str">
        <f>CONCATENATE('Diversity Panel_Genotypes'!AU32,"/",'Diversity Panel_Genotypes'!AV32)</f>
        <v>089/093</v>
      </c>
      <c r="AF33" t="str">
        <f>CONCATENATE('Diversity Panel_Genotypes'!AW32,"/",'Diversity Panel_Genotypes'!AX32)</f>
        <v>104/090</v>
      </c>
      <c r="AG33" t="str">
        <f>CONCATENATE('Diversity Panel_Genotypes'!AY32,"/",'Diversity Panel_Genotypes'!AZ32)</f>
        <v>135/147</v>
      </c>
      <c r="AH33" t="str">
        <f>CONCATENATE('Diversity Panel_Genotypes'!BA32,"/",'Diversity Panel_Genotypes'!BB32)</f>
        <v>146/146</v>
      </c>
      <c r="AI33" t="str">
        <f>CONCATENATE('Diversity Panel_Genotypes'!BC32,"/",'Diversity Panel_Genotypes'!BD32)</f>
        <v>087/089</v>
      </c>
      <c r="AJ33" t="str">
        <f>CONCATENATE('Diversity Panel_Genotypes'!BE32,"/",'Diversity Panel_Genotypes'!BF32)</f>
        <v>191/195</v>
      </c>
      <c r="AK33" t="str">
        <f>CONCATENATE('Diversity Panel_Genotypes'!BG32,"/",'Diversity Panel_Genotypes'!BH32)</f>
        <v>101/095</v>
      </c>
      <c r="AL33" t="str">
        <f>CONCATENATE('Diversity Panel_Genotypes'!BI32,"/",'Diversity Panel_Genotypes'!BJ32)</f>
        <v>143/160</v>
      </c>
      <c r="AM33" t="str">
        <f>CONCATENATE('Diversity Panel_Genotypes'!BK32,"/",'Diversity Panel_Genotypes'!BL32)</f>
        <v>142/162</v>
      </c>
      <c r="AN33" t="str">
        <f>CONCATENATE('Diversity Panel_Genotypes'!BM32,"/",'Diversity Panel_Genotypes'!BN32)</f>
        <v>127/140</v>
      </c>
      <c r="AO33" t="str">
        <f>CONCATENATE('Diversity Panel_Genotypes'!BO32,"/",'Diversity Panel_Genotypes'!BP32)</f>
        <v>168/172</v>
      </c>
      <c r="AP33" t="str">
        <f>CONCATENATE('Diversity Panel_Genotypes'!BQ32,"/",'Diversity Panel_Genotypes'!BR32)</f>
        <v>083/097</v>
      </c>
      <c r="AQ33" t="str">
        <f>CONCATENATE('Diversity Panel_Genotypes'!BS32,"/",'Diversity Panel_Genotypes'!BT32)</f>
        <v>092/094</v>
      </c>
      <c r="AR33" t="str">
        <f>CONCATENATE('Diversity Panel_Genotypes'!BU32,"/",'Diversity Panel_Genotypes'!BV32)</f>
        <v>175/175</v>
      </c>
      <c r="AS33" t="str">
        <f>CONCATENATE('Diversity Panel_Genotypes'!BW32,"/",'Diversity Panel_Genotypes'!BX32)</f>
        <v>148/152</v>
      </c>
      <c r="AT33" t="str">
        <f>CONCATENATE('Diversity Panel_Genotypes'!BY32,"/",'Diversity Panel_Genotypes'!BZ32)</f>
        <v>172/178</v>
      </c>
      <c r="AU33" t="str">
        <f>CONCATENATE('Diversity Panel_Genotypes'!CA32,"/",'Diversity Panel_Genotypes'!CB32)</f>
        <v>106/112</v>
      </c>
      <c r="AV33" t="str">
        <f>CONCATENATE('Diversity Panel_Genotypes'!CC32,"/",'Diversity Panel_Genotypes'!CD32)</f>
        <v>104/104</v>
      </c>
      <c r="AW33" t="str">
        <f>CONCATENATE('Diversity Panel_Genotypes'!CE32,"/",'Diversity Panel_Genotypes'!CF32)</f>
        <v>083/083</v>
      </c>
      <c r="AX33" t="str">
        <f>CONCATENATE('Diversity Panel_Genotypes'!CG32,"/",'Diversity Panel_Genotypes'!CH32)</f>
        <v>258/262</v>
      </c>
      <c r="AY33" t="str">
        <f>CONCATENATE('Diversity Panel_Genotypes'!CI32,"/",'Diversity Panel_Genotypes'!CJ32)</f>
        <v>089/089</v>
      </c>
      <c r="AZ33" t="str">
        <f>CONCATENATE('Diversity Panel_Genotypes'!CK32,"/",'Diversity Panel_Genotypes'!CL32)</f>
        <v>143/145</v>
      </c>
      <c r="BA33" t="str">
        <f>CONCATENATE('Diversity Panel_Genotypes'!CM32,"/",'Diversity Panel_Genotypes'!CN32)</f>
        <v>120/124</v>
      </c>
      <c r="BB33" t="str">
        <f>CONCATENATE('Diversity Panel_Genotypes'!CO32,"/",'Diversity Panel_Genotypes'!CP32)</f>
        <v>240/240</v>
      </c>
      <c r="BC33" t="str">
        <f>CONCATENATE('Diversity Panel_Genotypes'!CQ32,"/",'Diversity Panel_Genotypes'!CR32)</f>
        <v>154/156</v>
      </c>
      <c r="BD33" t="str">
        <f>CONCATENATE('Diversity Panel_Genotypes'!CS32,"/",'Diversity Panel_Genotypes'!CT32)</f>
        <v>130/134</v>
      </c>
      <c r="BE33" t="str">
        <f>CONCATENATE('Diversity Panel_Genotypes'!CU32,"/",'Diversity Panel_Genotypes'!CV32)</f>
        <v>246/254</v>
      </c>
      <c r="BF33" t="str">
        <f>CONCATENATE('Diversity Panel_Genotypes'!CW32,"/",'Diversity Panel_Genotypes'!CX32)</f>
        <v>136/148</v>
      </c>
      <c r="BG33" t="str">
        <f>CONCATENATE('Diversity Panel_Genotypes'!CY32,"/",'Diversity Panel_Genotypes'!CZ32)</f>
        <v>155/155</v>
      </c>
      <c r="BH33" t="str">
        <f>CONCATENATE('Diversity Panel_Genotypes'!DA32,"/",'Diversity Panel_Genotypes'!DB32)</f>
        <v>136/136</v>
      </c>
      <c r="BI33" t="str">
        <f>CONCATENATE('Diversity Panel_Genotypes'!DC32,"/",'Diversity Panel_Genotypes'!DD32)</f>
        <v>147/153</v>
      </c>
    </row>
    <row r="34" spans="2:61" x14ac:dyDescent="0.3">
      <c r="B34" t="s">
        <v>71</v>
      </c>
      <c r="C34" s="25">
        <v>840003145763600</v>
      </c>
      <c r="D34" s="25" t="s">
        <v>831</v>
      </c>
      <c r="E34" s="28">
        <v>2018</v>
      </c>
      <c r="F34" t="s">
        <v>832</v>
      </c>
      <c r="G34" t="s">
        <v>819</v>
      </c>
      <c r="H34" t="s">
        <v>820</v>
      </c>
      <c r="I34" s="5">
        <v>2016</v>
      </c>
      <c r="J34" t="str">
        <f>CONCATENATE('Diversity Panel_Genotypes'!E33,"/",'Diversity Panel_Genotypes'!F33)</f>
        <v>161/173</v>
      </c>
      <c r="K34" t="str">
        <f>CONCATENATE('Diversity Panel_Genotypes'!G33,"/",'Diversity Panel_Genotypes'!H33)</f>
        <v>177/191</v>
      </c>
      <c r="L34" t="str">
        <f>CONCATENATE('Diversity Panel_Genotypes'!I33,"/",'Diversity Panel_Genotypes'!J33)</f>
        <v>241/271</v>
      </c>
      <c r="M34" t="str">
        <f>CONCATENATE('Diversity Panel_Genotypes'!K33,"/",'Diversity Panel_Genotypes'!L33)</f>
        <v>238/238</v>
      </c>
      <c r="N34" t="str">
        <f>CONCATENATE('Diversity Panel_Genotypes'!M33,"/",'Diversity Panel_Genotypes'!N33)</f>
        <v>085/087</v>
      </c>
      <c r="O34" t="str">
        <f>CONCATENATE('Diversity Panel_Genotypes'!O33,"/",'Diversity Panel_Genotypes'!P33)</f>
        <v>184/184</v>
      </c>
      <c r="P34" t="str">
        <f>CONCATENATE('Diversity Panel_Genotypes'!Q33,"/",'Diversity Panel_Genotypes'!R33)</f>
        <v>205/205</v>
      </c>
      <c r="Q34" t="str">
        <f>CONCATENATE('Diversity Panel_Genotypes'!S33,"/",'Diversity Panel_Genotypes'!T33)</f>
        <v>143/143</v>
      </c>
      <c r="R34" t="str">
        <f>CONCATENATE('Diversity Panel_Genotypes'!U33,"/",'Diversity Panel_Genotypes'!V33)</f>
        <v>146/158</v>
      </c>
      <c r="S34" t="str">
        <f>CONCATENATE('Diversity Panel_Genotypes'!W33,"/",'Diversity Panel_Genotypes'!X33)</f>
        <v>116/116</v>
      </c>
      <c r="T34" t="str">
        <f>CONCATENATE('Diversity Panel_Genotypes'!Y33,"/",'Diversity Panel_Genotypes'!Z33)</f>
        <v>165/165</v>
      </c>
      <c r="U34" t="str">
        <f>CONCATENATE('Diversity Panel_Genotypes'!AA33,"/",'Diversity Panel_Genotypes'!AB33)</f>
        <v>098/098</v>
      </c>
      <c r="V34" t="str">
        <f>CONCATENATE('Diversity Panel_Genotypes'!AC33,"/",'Diversity Panel_Genotypes'!AD33)</f>
        <v>125/125</v>
      </c>
      <c r="W34" t="str">
        <f>CONCATENATE('Diversity Panel_Genotypes'!AE33,"/",'Diversity Panel_Genotypes'!AF33)</f>
        <v>103/103</v>
      </c>
      <c r="X34" t="str">
        <f>CONCATENATE('Diversity Panel_Genotypes'!AG33,"/",'Diversity Panel_Genotypes'!AH33)</f>
        <v>104/104</v>
      </c>
      <c r="Y34" t="str">
        <f>CONCATENATE('Diversity Panel_Genotypes'!AI33,"/",'Diversity Panel_Genotypes'!AJ33)</f>
        <v>161/167</v>
      </c>
      <c r="Z34" t="str">
        <f>CONCATENATE('Diversity Panel_Genotypes'!AK33,"/",'Diversity Panel_Genotypes'!AL33)</f>
        <v>229/231</v>
      </c>
      <c r="AA34" t="str">
        <f>CONCATENATE('Diversity Panel_Genotypes'!AM33,"/",'Diversity Panel_Genotypes'!AN33)</f>
        <v>194/196</v>
      </c>
      <c r="AB34" t="str">
        <f>CONCATENATE('Diversity Panel_Genotypes'!AO33,"/",'Diversity Panel_Genotypes'!AP33)</f>
        <v>181/187</v>
      </c>
      <c r="AC34" t="str">
        <f>CONCATENATE('Diversity Panel_Genotypes'!AQ33,"/",'Diversity Panel_Genotypes'!AR33)</f>
        <v>115/115</v>
      </c>
      <c r="AD34" t="str">
        <f>CONCATENATE('Diversity Panel_Genotypes'!AS33,"/",'Diversity Panel_Genotypes'!AT33)</f>
        <v>156/160</v>
      </c>
      <c r="AE34" t="str">
        <f>CONCATENATE('Diversity Panel_Genotypes'!AU33,"/",'Diversity Panel_Genotypes'!AV33)</f>
        <v>091/093</v>
      </c>
      <c r="AF34" t="str">
        <f>CONCATENATE('Diversity Panel_Genotypes'!AW33,"/",'Diversity Panel_Genotypes'!AX33)</f>
        <v>104/090</v>
      </c>
      <c r="AG34" t="str">
        <f>CONCATENATE('Diversity Panel_Genotypes'!AY33,"/",'Diversity Panel_Genotypes'!AZ33)</f>
        <v>135/135</v>
      </c>
      <c r="AH34" t="str">
        <f>CONCATENATE('Diversity Panel_Genotypes'!BA33,"/",'Diversity Panel_Genotypes'!BB33)</f>
        <v>146/146</v>
      </c>
      <c r="AI34" t="str">
        <f>CONCATENATE('Diversity Panel_Genotypes'!BC33,"/",'Diversity Panel_Genotypes'!BD33)</f>
        <v>087/091</v>
      </c>
      <c r="AJ34" t="str">
        <f>CONCATENATE('Diversity Panel_Genotypes'!BE33,"/",'Diversity Panel_Genotypes'!BF33)</f>
        <v>189/191</v>
      </c>
      <c r="AK34" t="str">
        <f>CONCATENATE('Diversity Panel_Genotypes'!BG33,"/",'Diversity Panel_Genotypes'!BH33)</f>
        <v>095/099</v>
      </c>
      <c r="AL34" t="str">
        <f>CONCATENATE('Diversity Panel_Genotypes'!BI33,"/",'Diversity Panel_Genotypes'!BJ33)</f>
        <v>158/161</v>
      </c>
      <c r="AM34" t="str">
        <f>CONCATENATE('Diversity Panel_Genotypes'!BK33,"/",'Diversity Panel_Genotypes'!BL33)</f>
        <v>158/170</v>
      </c>
      <c r="AN34" t="str">
        <f>CONCATENATE('Diversity Panel_Genotypes'!BM33,"/",'Diversity Panel_Genotypes'!BN33)</f>
        <v>140/148</v>
      </c>
      <c r="AO34" t="str">
        <f>CONCATENATE('Diversity Panel_Genotypes'!BO33,"/",'Diversity Panel_Genotypes'!BP33)</f>
        <v>170/172</v>
      </c>
      <c r="AP34" t="str">
        <f>CONCATENATE('Diversity Panel_Genotypes'!BQ33,"/",'Diversity Panel_Genotypes'!BR33)</f>
        <v>089/089</v>
      </c>
      <c r="AQ34" t="str">
        <f>CONCATENATE('Diversity Panel_Genotypes'!BS33,"/",'Diversity Panel_Genotypes'!BT33)</f>
        <v>091/091</v>
      </c>
      <c r="AR34" t="str">
        <f>CONCATENATE('Diversity Panel_Genotypes'!BU33,"/",'Diversity Panel_Genotypes'!BV33)</f>
        <v>175/177</v>
      </c>
      <c r="AS34" t="str">
        <f>CONCATENATE('Diversity Panel_Genotypes'!BW33,"/",'Diversity Panel_Genotypes'!BX33)</f>
        <v>146/148</v>
      </c>
      <c r="AT34" t="str">
        <f>CONCATENATE('Diversity Panel_Genotypes'!BY33,"/",'Diversity Panel_Genotypes'!BZ33)</f>
        <v>172/178</v>
      </c>
      <c r="AU34" t="str">
        <f>CONCATENATE('Diversity Panel_Genotypes'!CA33,"/",'Diversity Panel_Genotypes'!CB33)</f>
        <v>106/106</v>
      </c>
      <c r="AV34" t="str">
        <f>CONCATENATE('Diversity Panel_Genotypes'!CC33,"/",'Diversity Panel_Genotypes'!CD33)</f>
        <v>100/100</v>
      </c>
      <c r="AW34" t="str">
        <f>CONCATENATE('Diversity Panel_Genotypes'!CE33,"/",'Diversity Panel_Genotypes'!CF33)</f>
        <v>081/081</v>
      </c>
      <c r="AX34" t="str">
        <f>CONCATENATE('Diversity Panel_Genotypes'!CG33,"/",'Diversity Panel_Genotypes'!CH33)</f>
        <v>258/262</v>
      </c>
      <c r="AY34" t="str">
        <f>CONCATENATE('Diversity Panel_Genotypes'!CI33,"/",'Diversity Panel_Genotypes'!CJ33)</f>
        <v>089/089</v>
      </c>
      <c r="AZ34" t="str">
        <f>CONCATENATE('Diversity Panel_Genotypes'!CK33,"/",'Diversity Panel_Genotypes'!CL33)</f>
        <v>143/147</v>
      </c>
      <c r="BA34" t="str">
        <f>CONCATENATE('Diversity Panel_Genotypes'!CM33,"/",'Diversity Panel_Genotypes'!CN33)</f>
        <v>122/122</v>
      </c>
      <c r="BB34" t="str">
        <f>CONCATENATE('Diversity Panel_Genotypes'!CO33,"/",'Diversity Panel_Genotypes'!CP33)</f>
        <v>224/240</v>
      </c>
      <c r="BC34" t="str">
        <f>CONCATENATE('Diversity Panel_Genotypes'!CQ33,"/",'Diversity Panel_Genotypes'!CR33)</f>
        <v>144/154</v>
      </c>
      <c r="BD34" t="str">
        <f>CONCATENATE('Diversity Panel_Genotypes'!CS33,"/",'Diversity Panel_Genotypes'!CT33)</f>
        <v>132/134</v>
      </c>
      <c r="BE34" t="str">
        <f>CONCATENATE('Diversity Panel_Genotypes'!CU33,"/",'Diversity Panel_Genotypes'!CV33)</f>
        <v>254/254</v>
      </c>
      <c r="BF34" t="str">
        <f>CONCATENATE('Diversity Panel_Genotypes'!CW33,"/",'Diversity Panel_Genotypes'!CX33)</f>
        <v>148/148</v>
      </c>
      <c r="BG34" t="str">
        <f>CONCATENATE('Diversity Panel_Genotypes'!CY33,"/",'Diversity Panel_Genotypes'!CZ33)</f>
        <v>153/155</v>
      </c>
      <c r="BH34" t="str">
        <f>CONCATENATE('Diversity Panel_Genotypes'!DA33,"/",'Diversity Panel_Genotypes'!DB33)</f>
        <v>134/136</v>
      </c>
      <c r="BI34" t="str">
        <f>CONCATENATE('Diversity Panel_Genotypes'!DC33,"/",'Diversity Panel_Genotypes'!DD33)</f>
        <v>147/151</v>
      </c>
    </row>
    <row r="35" spans="2:61" x14ac:dyDescent="0.3">
      <c r="B35" t="s">
        <v>73</v>
      </c>
      <c r="C35" s="25">
        <v>840003150808485</v>
      </c>
      <c r="D35" s="25" t="s">
        <v>831</v>
      </c>
      <c r="E35" s="28">
        <v>2018</v>
      </c>
      <c r="F35" t="s">
        <v>832</v>
      </c>
      <c r="G35" t="s">
        <v>819</v>
      </c>
      <c r="H35" t="s">
        <v>820</v>
      </c>
      <c r="I35" s="5">
        <v>2016</v>
      </c>
      <c r="J35" t="str">
        <f>CONCATENATE('Diversity Panel_Genotypes'!E34,"/",'Diversity Panel_Genotypes'!F34)</f>
        <v>161/165</v>
      </c>
      <c r="K35" t="str">
        <f>CONCATENATE('Diversity Panel_Genotypes'!G34,"/",'Diversity Panel_Genotypes'!H34)</f>
        <v>177/177</v>
      </c>
      <c r="L35" t="str">
        <f>CONCATENATE('Diversity Panel_Genotypes'!I34,"/",'Diversity Panel_Genotypes'!J34)</f>
        <v>241/241</v>
      </c>
      <c r="M35" t="str">
        <f>CONCATENATE('Diversity Panel_Genotypes'!K34,"/",'Diversity Panel_Genotypes'!L34)</f>
        <v>238/252</v>
      </c>
      <c r="N35" t="str">
        <f>CONCATENATE('Diversity Panel_Genotypes'!M34,"/",'Diversity Panel_Genotypes'!N34)</f>
        <v>087/089</v>
      </c>
      <c r="O35" t="str">
        <f>CONCATENATE('Diversity Panel_Genotypes'!O34,"/",'Diversity Panel_Genotypes'!P34)</f>
        <v>180/184</v>
      </c>
      <c r="P35" t="str">
        <f>CONCATENATE('Diversity Panel_Genotypes'!Q34,"/",'Diversity Panel_Genotypes'!R34)</f>
        <v>205/205</v>
      </c>
      <c r="Q35" t="str">
        <f>CONCATENATE('Diversity Panel_Genotypes'!S34,"/",'Diversity Panel_Genotypes'!T34)</f>
        <v>143/143</v>
      </c>
      <c r="R35" t="str">
        <f>CONCATENATE('Diversity Panel_Genotypes'!U34,"/",'Diversity Panel_Genotypes'!V34)</f>
        <v>150/152</v>
      </c>
      <c r="S35" t="str">
        <f>CONCATENATE('Diversity Panel_Genotypes'!W34,"/",'Diversity Panel_Genotypes'!X34)</f>
        <v>114/116</v>
      </c>
      <c r="T35" t="str">
        <f>CONCATENATE('Diversity Panel_Genotypes'!Y34,"/",'Diversity Panel_Genotypes'!Z34)</f>
        <v>165/165</v>
      </c>
      <c r="U35" t="str">
        <f>CONCATENATE('Diversity Panel_Genotypes'!AA34,"/",'Diversity Panel_Genotypes'!AB34)</f>
        <v>092/098</v>
      </c>
      <c r="V35" t="str">
        <f>CONCATENATE('Diversity Panel_Genotypes'!AC34,"/",'Diversity Panel_Genotypes'!AD34)</f>
        <v>125/125</v>
      </c>
      <c r="W35" t="str">
        <f>CONCATENATE('Diversity Panel_Genotypes'!AE34,"/",'Diversity Panel_Genotypes'!AF34)</f>
        <v>103/103</v>
      </c>
      <c r="X35" t="str">
        <f>CONCATENATE('Diversity Panel_Genotypes'!AG34,"/",'Diversity Panel_Genotypes'!AH34)</f>
        <v>118/118</v>
      </c>
      <c r="Y35" t="str">
        <f>CONCATENATE('Diversity Panel_Genotypes'!AI34,"/",'Diversity Panel_Genotypes'!AJ34)</f>
        <v>161/167</v>
      </c>
      <c r="Z35" t="str">
        <f>CONCATENATE('Diversity Panel_Genotypes'!AK34,"/",'Diversity Panel_Genotypes'!AL34)</f>
        <v>231/231</v>
      </c>
      <c r="AA35" t="str">
        <f>CONCATENATE('Diversity Panel_Genotypes'!AM34,"/",'Diversity Panel_Genotypes'!AN34)</f>
        <v>194/196</v>
      </c>
      <c r="AB35" t="str">
        <f>CONCATENATE('Diversity Panel_Genotypes'!AO34,"/",'Diversity Panel_Genotypes'!AP34)</f>
        <v>181/181</v>
      </c>
      <c r="AC35" t="str">
        <f>CONCATENATE('Diversity Panel_Genotypes'!AQ34,"/",'Diversity Panel_Genotypes'!AR34)</f>
        <v>110/115</v>
      </c>
      <c r="AD35" t="str">
        <f>CONCATENATE('Diversity Panel_Genotypes'!AS34,"/",'Diversity Panel_Genotypes'!AT34)</f>
        <v>160/160</v>
      </c>
      <c r="AE35" t="str">
        <f>CONCATENATE('Diversity Panel_Genotypes'!AU34,"/",'Diversity Panel_Genotypes'!AV34)</f>
        <v>089/093</v>
      </c>
      <c r="AF35" t="str">
        <f>CONCATENATE('Diversity Panel_Genotypes'!AW34,"/",'Diversity Panel_Genotypes'!AX34)</f>
        <v>090/090</v>
      </c>
      <c r="AG35" t="str">
        <f>CONCATENATE('Diversity Panel_Genotypes'!AY34,"/",'Diversity Panel_Genotypes'!AZ34)</f>
        <v>135/135</v>
      </c>
      <c r="AH35" t="str">
        <f>CONCATENATE('Diversity Panel_Genotypes'!BA34,"/",'Diversity Panel_Genotypes'!BB34)</f>
        <v>146/146</v>
      </c>
      <c r="AI35" t="str">
        <f>CONCATENATE('Diversity Panel_Genotypes'!BC34,"/",'Diversity Panel_Genotypes'!BD34)</f>
        <v>087/091</v>
      </c>
      <c r="AJ35" t="str">
        <f>CONCATENATE('Diversity Panel_Genotypes'!BE34,"/",'Diversity Panel_Genotypes'!BF34)</f>
        <v>191/191</v>
      </c>
      <c r="AK35" t="str">
        <f>CONCATENATE('Diversity Panel_Genotypes'!BG34,"/",'Diversity Panel_Genotypes'!BH34)</f>
        <v>095/095</v>
      </c>
      <c r="AL35" t="str">
        <f>CONCATENATE('Diversity Panel_Genotypes'!BI34,"/",'Diversity Panel_Genotypes'!BJ34)</f>
        <v>161/170</v>
      </c>
      <c r="AM35" t="str">
        <f>CONCATENATE('Diversity Panel_Genotypes'!BK34,"/",'Diversity Panel_Genotypes'!BL34)</f>
        <v>158/166</v>
      </c>
      <c r="AN35" t="str">
        <f>CONCATENATE('Diversity Panel_Genotypes'!BM34,"/",'Diversity Panel_Genotypes'!BN34)</f>
        <v>127/140</v>
      </c>
      <c r="AO35" t="str">
        <f>CONCATENATE('Diversity Panel_Genotypes'!BO34,"/",'Diversity Panel_Genotypes'!BP34)</f>
        <v>168/172</v>
      </c>
      <c r="AP35" t="str">
        <f>CONCATENATE('Diversity Panel_Genotypes'!BQ34,"/",'Diversity Panel_Genotypes'!BR34)</f>
        <v>083/097</v>
      </c>
      <c r="AQ35" t="str">
        <f>CONCATENATE('Diversity Panel_Genotypes'!BS34,"/",'Diversity Panel_Genotypes'!BT34)</f>
        <v>091/092</v>
      </c>
      <c r="AR35" t="str">
        <f>CONCATENATE('Diversity Panel_Genotypes'!BU34,"/",'Diversity Panel_Genotypes'!BV34)</f>
        <v>167/177</v>
      </c>
      <c r="AS35" t="str">
        <f>CONCATENATE('Diversity Panel_Genotypes'!BW34,"/",'Diversity Panel_Genotypes'!BX34)</f>
        <v>140/152</v>
      </c>
      <c r="AT35" t="str">
        <f>CONCATENATE('Diversity Panel_Genotypes'!BY34,"/",'Diversity Panel_Genotypes'!BZ34)</f>
        <v>172/174</v>
      </c>
      <c r="AU35" t="str">
        <f>CONCATENATE('Diversity Panel_Genotypes'!CA34,"/",'Diversity Panel_Genotypes'!CB34)</f>
        <v>108/108</v>
      </c>
      <c r="AV35" t="str">
        <f>CONCATENATE('Diversity Panel_Genotypes'!CC34,"/",'Diversity Panel_Genotypes'!CD34)</f>
        <v>104/104</v>
      </c>
      <c r="AW35" t="str">
        <f>CONCATENATE('Diversity Panel_Genotypes'!CE34,"/",'Diversity Panel_Genotypes'!CF34)</f>
        <v>083/083</v>
      </c>
      <c r="AX35" t="str">
        <f>CONCATENATE('Diversity Panel_Genotypes'!CG34,"/",'Diversity Panel_Genotypes'!CH34)</f>
        <v>258/262</v>
      </c>
      <c r="AY35" t="str">
        <f>CONCATENATE('Diversity Panel_Genotypes'!CI34,"/",'Diversity Panel_Genotypes'!CJ34)</f>
        <v>103/089</v>
      </c>
      <c r="AZ35" t="str">
        <f>CONCATENATE('Diversity Panel_Genotypes'!CK34,"/",'Diversity Panel_Genotypes'!CL34)</f>
        <v>143/145</v>
      </c>
      <c r="BA35" t="str">
        <f>CONCATENATE('Diversity Panel_Genotypes'!CM34,"/",'Diversity Panel_Genotypes'!CN34)</f>
        <v>122/124</v>
      </c>
      <c r="BB35" t="str">
        <f>CONCATENATE('Diversity Panel_Genotypes'!CO34,"/",'Diversity Panel_Genotypes'!CP34)</f>
        <v>228/228</v>
      </c>
      <c r="BC35" t="str">
        <f>CONCATENATE('Diversity Panel_Genotypes'!CQ34,"/",'Diversity Panel_Genotypes'!CR34)</f>
        <v>144/156</v>
      </c>
      <c r="BD35" t="str">
        <f>CONCATENATE('Diversity Panel_Genotypes'!CS34,"/",'Diversity Panel_Genotypes'!CT34)</f>
        <v>118/130</v>
      </c>
      <c r="BE35" t="str">
        <f>CONCATENATE('Diversity Panel_Genotypes'!CU34,"/",'Diversity Panel_Genotypes'!CV34)</f>
        <v>250/254</v>
      </c>
      <c r="BF35" t="str">
        <f>CONCATENATE('Diversity Panel_Genotypes'!CW34,"/",'Diversity Panel_Genotypes'!CX34)</f>
        <v>140/148</v>
      </c>
      <c r="BG35" t="str">
        <f>CONCATENATE('Diversity Panel_Genotypes'!CY34,"/",'Diversity Panel_Genotypes'!CZ34)</f>
        <v>155/155</v>
      </c>
      <c r="BH35" t="str">
        <f>CONCATENATE('Diversity Panel_Genotypes'!DA34,"/",'Diversity Panel_Genotypes'!DB34)</f>
        <v>134/136</v>
      </c>
      <c r="BI35" t="str">
        <f>CONCATENATE('Diversity Panel_Genotypes'!DC34,"/",'Diversity Panel_Genotypes'!DD34)</f>
        <v>145/149</v>
      </c>
    </row>
    <row r="36" spans="2:61" x14ac:dyDescent="0.3">
      <c r="B36" t="s">
        <v>75</v>
      </c>
      <c r="C36" s="25">
        <v>840003150808488</v>
      </c>
      <c r="D36" s="25" t="s">
        <v>831</v>
      </c>
      <c r="E36" s="28">
        <v>2018</v>
      </c>
      <c r="F36" t="s">
        <v>832</v>
      </c>
      <c r="G36" t="s">
        <v>819</v>
      </c>
      <c r="H36" t="s">
        <v>820</v>
      </c>
      <c r="I36" s="5">
        <v>2016</v>
      </c>
      <c r="J36" t="str">
        <f>CONCATENATE('Diversity Panel_Genotypes'!E35,"/",'Diversity Panel_Genotypes'!F35)</f>
        <v>161/165</v>
      </c>
      <c r="K36" t="str">
        <f>CONCATENATE('Diversity Panel_Genotypes'!G35,"/",'Diversity Panel_Genotypes'!H35)</f>
        <v>177/181</v>
      </c>
      <c r="L36" t="str">
        <f>CONCATENATE('Diversity Panel_Genotypes'!I35,"/",'Diversity Panel_Genotypes'!J35)</f>
        <v>241/241</v>
      </c>
      <c r="M36" t="str">
        <f>CONCATENATE('Diversity Panel_Genotypes'!K35,"/",'Diversity Panel_Genotypes'!L35)</f>
        <v>238/238</v>
      </c>
      <c r="N36" t="str">
        <f>CONCATENATE('Diversity Panel_Genotypes'!M35,"/",'Diversity Panel_Genotypes'!N35)</f>
        <v>085/089</v>
      </c>
      <c r="O36" t="str">
        <f>CONCATENATE('Diversity Panel_Genotypes'!O35,"/",'Diversity Panel_Genotypes'!P35)</f>
        <v>180/180</v>
      </c>
      <c r="P36" t="str">
        <f>CONCATENATE('Diversity Panel_Genotypes'!Q35,"/",'Diversity Panel_Genotypes'!R35)</f>
        <v>205/211</v>
      </c>
      <c r="Q36" t="str">
        <f>CONCATENATE('Diversity Panel_Genotypes'!S35,"/",'Diversity Panel_Genotypes'!T35)</f>
        <v>143/143</v>
      </c>
      <c r="R36" t="str">
        <f>CONCATENATE('Diversity Panel_Genotypes'!U35,"/",'Diversity Panel_Genotypes'!V35)</f>
        <v>140/150</v>
      </c>
      <c r="S36" t="str">
        <f>CONCATENATE('Diversity Panel_Genotypes'!W35,"/",'Diversity Panel_Genotypes'!X35)</f>
        <v>108/116</v>
      </c>
      <c r="T36" t="str">
        <f>CONCATENATE('Diversity Panel_Genotypes'!Y35,"/",'Diversity Panel_Genotypes'!Z35)</f>
        <v>165/165</v>
      </c>
      <c r="U36" t="str">
        <f>CONCATENATE('Diversity Panel_Genotypes'!AA35,"/",'Diversity Panel_Genotypes'!AB35)</f>
        <v>090/098</v>
      </c>
      <c r="V36" t="str">
        <f>CONCATENATE('Diversity Panel_Genotypes'!AC35,"/",'Diversity Panel_Genotypes'!AD35)</f>
        <v>125/127</v>
      </c>
      <c r="W36" t="str">
        <f>CONCATENATE('Diversity Panel_Genotypes'!AE35,"/",'Diversity Panel_Genotypes'!AF35)</f>
        <v>103/105</v>
      </c>
      <c r="X36" t="str">
        <f>CONCATENATE('Diversity Panel_Genotypes'!AG35,"/",'Diversity Panel_Genotypes'!AH35)</f>
        <v>118/118</v>
      </c>
      <c r="Y36" t="str">
        <f>CONCATENATE('Diversity Panel_Genotypes'!AI35,"/",'Diversity Panel_Genotypes'!AJ35)</f>
        <v>161/175</v>
      </c>
      <c r="Z36" t="str">
        <f>CONCATENATE('Diversity Panel_Genotypes'!AK35,"/",'Diversity Panel_Genotypes'!AL35)</f>
        <v>229/231</v>
      </c>
      <c r="AA36" t="str">
        <f>CONCATENATE('Diversity Panel_Genotypes'!AM35,"/",'Diversity Panel_Genotypes'!AN35)</f>
        <v>194/194</v>
      </c>
      <c r="AB36" t="str">
        <f>CONCATENATE('Diversity Panel_Genotypes'!AO35,"/",'Diversity Panel_Genotypes'!AP35)</f>
        <v>175/185</v>
      </c>
      <c r="AC36" t="str">
        <f>CONCATENATE('Diversity Panel_Genotypes'!AQ35,"/",'Diversity Panel_Genotypes'!AR35)</f>
        <v>113/115</v>
      </c>
      <c r="AD36" t="str">
        <f>CONCATENATE('Diversity Panel_Genotypes'!AS35,"/",'Diversity Panel_Genotypes'!AT35)</f>
        <v>154/160</v>
      </c>
      <c r="AE36" t="str">
        <f>CONCATENATE('Diversity Panel_Genotypes'!AU35,"/",'Diversity Panel_Genotypes'!AV35)</f>
        <v>093/093</v>
      </c>
      <c r="AF36" t="str">
        <f>CONCATENATE('Diversity Panel_Genotypes'!AW35,"/",'Diversity Panel_Genotypes'!AX35)</f>
        <v>100/090</v>
      </c>
      <c r="AG36" t="str">
        <f>CONCATENATE('Diversity Panel_Genotypes'!AY35,"/",'Diversity Panel_Genotypes'!AZ35)</f>
        <v>135/137</v>
      </c>
      <c r="AH36" t="str">
        <f>CONCATENATE('Diversity Panel_Genotypes'!BA35,"/",'Diversity Panel_Genotypes'!BB35)</f>
        <v>146/148</v>
      </c>
      <c r="AI36" t="str">
        <f>CONCATENATE('Diversity Panel_Genotypes'!BC35,"/",'Diversity Panel_Genotypes'!BD35)</f>
        <v>087/091</v>
      </c>
      <c r="AJ36" t="str">
        <f>CONCATENATE('Diversity Panel_Genotypes'!BE35,"/",'Diversity Panel_Genotypes'!BF35)</f>
        <v>191/191</v>
      </c>
      <c r="AK36" t="str">
        <f>CONCATENATE('Diversity Panel_Genotypes'!BG35,"/",'Diversity Panel_Genotypes'!BH35)</f>
        <v>095/095</v>
      </c>
      <c r="AL36" t="str">
        <f>CONCATENATE('Diversity Panel_Genotypes'!BI35,"/",'Diversity Panel_Genotypes'!BJ35)</f>
        <v>143/160</v>
      </c>
      <c r="AM36" t="str">
        <f>CONCATENATE('Diversity Panel_Genotypes'!BK35,"/",'Diversity Panel_Genotypes'!BL35)</f>
        <v>158/170</v>
      </c>
      <c r="AN36" t="str">
        <f>CONCATENATE('Diversity Panel_Genotypes'!BM35,"/",'Diversity Panel_Genotypes'!BN35)</f>
        <v>127/142</v>
      </c>
      <c r="AO36" t="str">
        <f>CONCATENATE('Diversity Panel_Genotypes'!BO35,"/",'Diversity Panel_Genotypes'!BP35)</f>
        <v>168/170</v>
      </c>
      <c r="AP36" t="str">
        <f>CONCATENATE('Diversity Panel_Genotypes'!BQ35,"/",'Diversity Panel_Genotypes'!BR35)</f>
        <v>083/097</v>
      </c>
      <c r="AQ36" t="str">
        <f>CONCATENATE('Diversity Panel_Genotypes'!BS35,"/",'Diversity Panel_Genotypes'!BT35)</f>
        <v>091/095</v>
      </c>
      <c r="AR36" t="str">
        <f>CONCATENATE('Diversity Panel_Genotypes'!BU35,"/",'Diversity Panel_Genotypes'!BV35)</f>
        <v>163/177</v>
      </c>
      <c r="AS36" t="str">
        <f>CONCATENATE('Diversity Panel_Genotypes'!BW35,"/",'Diversity Panel_Genotypes'!BX35)</f>
        <v>148/150</v>
      </c>
      <c r="AT36" t="str">
        <f>CONCATENATE('Diversity Panel_Genotypes'!BY35,"/",'Diversity Panel_Genotypes'!BZ35)</f>
        <v>176/178</v>
      </c>
      <c r="AU36" t="str">
        <f>CONCATENATE('Diversity Panel_Genotypes'!CA35,"/",'Diversity Panel_Genotypes'!CB35)</f>
        <v>106/090</v>
      </c>
      <c r="AV36" t="str">
        <f>CONCATENATE('Diversity Panel_Genotypes'!CC35,"/",'Diversity Panel_Genotypes'!CD35)</f>
        <v>106/106</v>
      </c>
      <c r="AW36" t="str">
        <f>CONCATENATE('Diversity Panel_Genotypes'!CE35,"/",'Diversity Panel_Genotypes'!CF35)</f>
        <v>083/083</v>
      </c>
      <c r="AX36" t="str">
        <f>CONCATENATE('Diversity Panel_Genotypes'!CG35,"/",'Diversity Panel_Genotypes'!CH35)</f>
        <v>262/262</v>
      </c>
      <c r="AY36" t="str">
        <f>CONCATENATE('Diversity Panel_Genotypes'!CI35,"/",'Diversity Panel_Genotypes'!CJ35)</f>
        <v>103/105</v>
      </c>
      <c r="AZ36" t="str">
        <f>CONCATENATE('Diversity Panel_Genotypes'!CK35,"/",'Diversity Panel_Genotypes'!CL35)</f>
        <v>145/147</v>
      </c>
      <c r="BA36" t="str">
        <f>CONCATENATE('Diversity Panel_Genotypes'!CM35,"/",'Diversity Panel_Genotypes'!CN35)</f>
        <v>122/122</v>
      </c>
      <c r="BB36" t="str">
        <f>CONCATENATE('Diversity Panel_Genotypes'!CO35,"/",'Diversity Panel_Genotypes'!CP35)</f>
        <v>240/240</v>
      </c>
      <c r="BC36" t="str">
        <f>CONCATENATE('Diversity Panel_Genotypes'!CQ35,"/",'Diversity Panel_Genotypes'!CR35)</f>
        <v>154/154</v>
      </c>
      <c r="BD36" t="str">
        <f>CONCATENATE('Diversity Panel_Genotypes'!CS35,"/",'Diversity Panel_Genotypes'!CT35)</f>
        <v>130/134</v>
      </c>
      <c r="BE36" t="str">
        <f>CONCATENATE('Diversity Panel_Genotypes'!CU35,"/",'Diversity Panel_Genotypes'!CV35)</f>
        <v>244/252</v>
      </c>
      <c r="BF36" t="str">
        <f>CONCATENATE('Diversity Panel_Genotypes'!CW35,"/",'Diversity Panel_Genotypes'!CX35)</f>
        <v>142/148</v>
      </c>
      <c r="BG36" t="str">
        <f>CONCATENATE('Diversity Panel_Genotypes'!CY35,"/",'Diversity Panel_Genotypes'!CZ35)</f>
        <v>155/159</v>
      </c>
      <c r="BH36" t="str">
        <f>CONCATENATE('Diversity Panel_Genotypes'!DA35,"/",'Diversity Panel_Genotypes'!DB35)</f>
        <v>134/140</v>
      </c>
      <c r="BI36" t="str">
        <f>CONCATENATE('Diversity Panel_Genotypes'!DC35,"/",'Diversity Panel_Genotypes'!DD35)</f>
        <v>147/149</v>
      </c>
    </row>
    <row r="37" spans="2:61" x14ac:dyDescent="0.3">
      <c r="B37" t="s">
        <v>77</v>
      </c>
      <c r="C37" s="25">
        <v>840003150808496</v>
      </c>
      <c r="D37" s="25" t="s">
        <v>831</v>
      </c>
      <c r="E37" s="28">
        <v>2018</v>
      </c>
      <c r="F37" t="s">
        <v>832</v>
      </c>
      <c r="G37" t="s">
        <v>819</v>
      </c>
      <c r="H37" t="s">
        <v>820</v>
      </c>
      <c r="I37" s="5">
        <v>2016</v>
      </c>
      <c r="J37" t="str">
        <f>CONCATENATE('Diversity Panel_Genotypes'!E36,"/",'Diversity Panel_Genotypes'!F36)</f>
        <v>165/165</v>
      </c>
      <c r="K37" t="str">
        <f>CONCATENATE('Diversity Panel_Genotypes'!G36,"/",'Diversity Panel_Genotypes'!H36)</f>
        <v>177/181</v>
      </c>
      <c r="L37" t="str">
        <f>CONCATENATE('Diversity Panel_Genotypes'!I36,"/",'Diversity Panel_Genotypes'!J36)</f>
        <v>241/271</v>
      </c>
      <c r="M37" t="str">
        <f>CONCATENATE('Diversity Panel_Genotypes'!K36,"/",'Diversity Panel_Genotypes'!L36)</f>
        <v>232/238</v>
      </c>
      <c r="N37" t="str">
        <f>CONCATENATE('Diversity Panel_Genotypes'!M36,"/",'Diversity Panel_Genotypes'!N36)</f>
        <v>085/087</v>
      </c>
      <c r="O37" t="str">
        <f>CONCATENATE('Diversity Panel_Genotypes'!O36,"/",'Diversity Panel_Genotypes'!P36)</f>
        <v>184/198</v>
      </c>
      <c r="P37" t="str">
        <f>CONCATENATE('Diversity Panel_Genotypes'!Q36,"/",'Diversity Panel_Genotypes'!R36)</f>
        <v>205/207</v>
      </c>
      <c r="Q37" t="str">
        <f>CONCATENATE('Diversity Panel_Genotypes'!S36,"/",'Diversity Panel_Genotypes'!T36)</f>
        <v>143/143</v>
      </c>
      <c r="R37" t="str">
        <f>CONCATENATE('Diversity Panel_Genotypes'!U36,"/",'Diversity Panel_Genotypes'!V36)</f>
        <v>152/164</v>
      </c>
      <c r="S37" t="str">
        <f>CONCATENATE('Diversity Panel_Genotypes'!W36,"/",'Diversity Panel_Genotypes'!X36)</f>
        <v>116/116</v>
      </c>
      <c r="T37" t="str">
        <f>CONCATENATE('Diversity Panel_Genotypes'!Y36,"/",'Diversity Panel_Genotypes'!Z36)</f>
        <v>179/181</v>
      </c>
      <c r="U37" t="str">
        <f>CONCATENATE('Diversity Panel_Genotypes'!AA36,"/",'Diversity Panel_Genotypes'!AB36)</f>
        <v>104/096</v>
      </c>
      <c r="V37" t="str">
        <f>CONCATENATE('Diversity Panel_Genotypes'!AC36,"/",'Diversity Panel_Genotypes'!AD36)</f>
        <v>125/127</v>
      </c>
      <c r="W37" t="str">
        <f>CONCATENATE('Diversity Panel_Genotypes'!AE36,"/",'Diversity Panel_Genotypes'!AF36)</f>
        <v>103/103</v>
      </c>
      <c r="X37" t="str">
        <f>CONCATENATE('Diversity Panel_Genotypes'!AG36,"/",'Diversity Panel_Genotypes'!AH36)</f>
        <v>116/116</v>
      </c>
      <c r="Y37" t="str">
        <f>CONCATENATE('Diversity Panel_Genotypes'!AI36,"/",'Diversity Panel_Genotypes'!AJ36)</f>
        <v>161/167</v>
      </c>
      <c r="Z37" t="str">
        <f>CONCATENATE('Diversity Panel_Genotypes'!AK36,"/",'Diversity Panel_Genotypes'!AL36)</f>
        <v>225/233</v>
      </c>
      <c r="AA37" t="str">
        <f>CONCATENATE('Diversity Panel_Genotypes'!AM36,"/",'Diversity Panel_Genotypes'!AN36)</f>
        <v>194/200</v>
      </c>
      <c r="AB37" t="str">
        <f>CONCATENATE('Diversity Panel_Genotypes'!AO36,"/",'Diversity Panel_Genotypes'!AP36)</f>
        <v>179/185</v>
      </c>
      <c r="AC37" t="str">
        <f>CONCATENATE('Diversity Panel_Genotypes'!AQ36,"/",'Diversity Panel_Genotypes'!AR36)</f>
        <v>108/115</v>
      </c>
      <c r="AD37" t="str">
        <f>CONCATENATE('Diversity Panel_Genotypes'!AS36,"/",'Diversity Panel_Genotypes'!AT36)</f>
        <v>156/160</v>
      </c>
      <c r="AE37" t="str">
        <f>CONCATENATE('Diversity Panel_Genotypes'!AU36,"/",'Diversity Panel_Genotypes'!AV36)</f>
        <v>091/093</v>
      </c>
      <c r="AF37" t="str">
        <f>CONCATENATE('Diversity Panel_Genotypes'!AW36,"/",'Diversity Panel_Genotypes'!AX36)</f>
        <v>104/090</v>
      </c>
      <c r="AG37" t="str">
        <f>CONCATENATE('Diversity Panel_Genotypes'!AY36,"/",'Diversity Panel_Genotypes'!AZ36)</f>
        <v>141/147</v>
      </c>
      <c r="AH37" t="str">
        <f>CONCATENATE('Diversity Panel_Genotypes'!BA36,"/",'Diversity Panel_Genotypes'!BB36)</f>
        <v>146/146</v>
      </c>
      <c r="AI37" t="str">
        <f>CONCATENATE('Diversity Panel_Genotypes'!BC36,"/",'Diversity Panel_Genotypes'!BD36)</f>
        <v>087/087</v>
      </c>
      <c r="AJ37" t="str">
        <f>CONCATENATE('Diversity Panel_Genotypes'!BE36,"/",'Diversity Panel_Genotypes'!BF36)</f>
        <v>191/191</v>
      </c>
      <c r="AK37" t="str">
        <f>CONCATENATE('Diversity Panel_Genotypes'!BG36,"/",'Diversity Panel_Genotypes'!BH36)</f>
        <v>099/099</v>
      </c>
      <c r="AL37" t="str">
        <f>CONCATENATE('Diversity Panel_Genotypes'!BI36,"/",'Diversity Panel_Genotypes'!BJ36)</f>
        <v>151/160</v>
      </c>
      <c r="AM37" t="str">
        <f>CONCATENATE('Diversity Panel_Genotypes'!BK36,"/",'Diversity Panel_Genotypes'!BL36)</f>
        <v>162/170</v>
      </c>
      <c r="AN37" t="str">
        <f>CONCATENATE('Diversity Panel_Genotypes'!BM36,"/",'Diversity Panel_Genotypes'!BN36)</f>
        <v>140/142</v>
      </c>
      <c r="AO37" t="str">
        <f>CONCATENATE('Diversity Panel_Genotypes'!BO36,"/",'Diversity Panel_Genotypes'!BP36)</f>
        <v>168/172</v>
      </c>
      <c r="AP37" t="str">
        <f>CONCATENATE('Diversity Panel_Genotypes'!BQ36,"/",'Diversity Panel_Genotypes'!BR36)</f>
        <v>083/089</v>
      </c>
      <c r="AQ37" t="str">
        <f>CONCATENATE('Diversity Panel_Genotypes'!BS36,"/",'Diversity Panel_Genotypes'!BT36)</f>
        <v>091/091</v>
      </c>
      <c r="AR37" t="str">
        <f>CONCATENATE('Diversity Panel_Genotypes'!BU36,"/",'Diversity Panel_Genotypes'!BV36)</f>
        <v>173/175</v>
      </c>
      <c r="AS37" t="str">
        <f>CONCATENATE('Diversity Panel_Genotypes'!BW36,"/",'Diversity Panel_Genotypes'!BX36)</f>
        <v>146/152</v>
      </c>
      <c r="AT37" t="str">
        <f>CONCATENATE('Diversity Panel_Genotypes'!BY36,"/",'Diversity Panel_Genotypes'!BZ36)</f>
        <v>176/178</v>
      </c>
      <c r="AU37" t="str">
        <f>CONCATENATE('Diversity Panel_Genotypes'!CA36,"/",'Diversity Panel_Genotypes'!CB36)</f>
        <v>108/108</v>
      </c>
      <c r="AV37" t="str">
        <f>CONCATENATE('Diversity Panel_Genotypes'!CC36,"/",'Diversity Panel_Genotypes'!CD36)</f>
        <v>100/100</v>
      </c>
      <c r="AW37" t="str">
        <f>CONCATENATE('Diversity Panel_Genotypes'!CE36,"/",'Diversity Panel_Genotypes'!CF36)</f>
        <v>081/083</v>
      </c>
      <c r="AX37" t="str">
        <f>CONCATENATE('Diversity Panel_Genotypes'!CG36,"/",'Diversity Panel_Genotypes'!CH36)</f>
        <v>258/262</v>
      </c>
      <c r="AY37" t="str">
        <f>CONCATENATE('Diversity Panel_Genotypes'!CI36,"/",'Diversity Panel_Genotypes'!CJ36)</f>
        <v>103/105</v>
      </c>
      <c r="AZ37" t="str">
        <f>CONCATENATE('Diversity Panel_Genotypes'!CK36,"/",'Diversity Panel_Genotypes'!CL36)</f>
        <v>145/145</v>
      </c>
      <c r="BA37" t="str">
        <f>CONCATENATE('Diversity Panel_Genotypes'!CM36,"/",'Diversity Panel_Genotypes'!CN36)</f>
        <v>122/124</v>
      </c>
      <c r="BB37" t="str">
        <f>CONCATENATE('Diversity Panel_Genotypes'!CO36,"/",'Diversity Panel_Genotypes'!CP36)</f>
        <v>240/240</v>
      </c>
      <c r="BC37" t="str">
        <f>CONCATENATE('Diversity Panel_Genotypes'!CQ36,"/",'Diversity Panel_Genotypes'!CR36)</f>
        <v>154/154</v>
      </c>
      <c r="BD37" t="str">
        <f>CONCATENATE('Diversity Panel_Genotypes'!CS36,"/",'Diversity Panel_Genotypes'!CT36)</f>
        <v>130/132</v>
      </c>
      <c r="BE37" t="str">
        <f>CONCATENATE('Diversity Panel_Genotypes'!CU36,"/",'Diversity Panel_Genotypes'!CV36)</f>
        <v>246/250</v>
      </c>
      <c r="BF37" t="str">
        <f>CONCATENATE('Diversity Panel_Genotypes'!CW36,"/",'Diversity Panel_Genotypes'!CX36)</f>
        <v>142/150</v>
      </c>
      <c r="BG37" t="str">
        <f>CONCATENATE('Diversity Panel_Genotypes'!CY36,"/",'Diversity Panel_Genotypes'!CZ36)</f>
        <v>155/159</v>
      </c>
      <c r="BH37" t="str">
        <f>CONCATENATE('Diversity Panel_Genotypes'!DA36,"/",'Diversity Panel_Genotypes'!DB36)</f>
        <v>134/136</v>
      </c>
      <c r="BI37" t="str">
        <f>CONCATENATE('Diversity Panel_Genotypes'!DC36,"/",'Diversity Panel_Genotypes'!DD36)</f>
        <v>149/151</v>
      </c>
    </row>
    <row r="38" spans="2:61" x14ac:dyDescent="0.3">
      <c r="B38" t="s">
        <v>79</v>
      </c>
      <c r="C38" s="25">
        <v>840003150808497</v>
      </c>
      <c r="D38" s="25" t="s">
        <v>831</v>
      </c>
      <c r="E38" s="28">
        <v>2018</v>
      </c>
      <c r="F38" t="s">
        <v>832</v>
      </c>
      <c r="G38" t="s">
        <v>819</v>
      </c>
      <c r="H38" t="s">
        <v>820</v>
      </c>
      <c r="I38" s="5">
        <v>2016</v>
      </c>
      <c r="J38" t="str">
        <f>CONCATENATE('Diversity Panel_Genotypes'!E37,"/",'Diversity Panel_Genotypes'!F37)</f>
        <v>161/165</v>
      </c>
      <c r="K38" t="str">
        <f>CONCATENATE('Diversity Panel_Genotypes'!G37,"/",'Diversity Panel_Genotypes'!H37)</f>
        <v>177/181</v>
      </c>
      <c r="L38" t="str">
        <f>CONCATENATE('Diversity Panel_Genotypes'!I37,"/",'Diversity Panel_Genotypes'!J37)</f>
        <v>271/271</v>
      </c>
      <c r="M38" t="str">
        <f>CONCATENATE('Diversity Panel_Genotypes'!K37,"/",'Diversity Panel_Genotypes'!L37)</f>
        <v>238/238</v>
      </c>
      <c r="N38" t="str">
        <f>CONCATENATE('Diversity Panel_Genotypes'!M37,"/",'Diversity Panel_Genotypes'!N37)</f>
        <v>085/095</v>
      </c>
      <c r="O38" t="str">
        <f>CONCATENATE('Diversity Panel_Genotypes'!O37,"/",'Diversity Panel_Genotypes'!P37)</f>
        <v>180/184</v>
      </c>
      <c r="P38" t="str">
        <f>CONCATENATE('Diversity Panel_Genotypes'!Q37,"/",'Diversity Panel_Genotypes'!R37)</f>
        <v>205/211</v>
      </c>
      <c r="Q38" t="str">
        <f>CONCATENATE('Diversity Panel_Genotypes'!S37,"/",'Diversity Panel_Genotypes'!T37)</f>
        <v>143/143</v>
      </c>
      <c r="R38" t="str">
        <f>CONCATENATE('Diversity Panel_Genotypes'!U37,"/",'Diversity Panel_Genotypes'!V37)</f>
        <v>146/150</v>
      </c>
      <c r="S38" t="str">
        <f>CONCATENATE('Diversity Panel_Genotypes'!W37,"/",'Diversity Panel_Genotypes'!X37)</f>
        <v>118/118</v>
      </c>
      <c r="T38" t="str">
        <f>CONCATENATE('Diversity Panel_Genotypes'!Y37,"/",'Diversity Panel_Genotypes'!Z37)</f>
        <v>165/183</v>
      </c>
      <c r="U38" t="str">
        <f>CONCATENATE('Diversity Panel_Genotypes'!AA37,"/",'Diversity Panel_Genotypes'!AB37)</f>
        <v>104/090</v>
      </c>
      <c r="V38" t="str">
        <f>CONCATENATE('Diversity Panel_Genotypes'!AC37,"/",'Diversity Panel_Genotypes'!AD37)</f>
        <v>127/129</v>
      </c>
      <c r="W38" t="str">
        <f>CONCATENATE('Diversity Panel_Genotypes'!AE37,"/",'Diversity Panel_Genotypes'!AF37)</f>
        <v>103/103</v>
      </c>
      <c r="X38" t="str">
        <f>CONCATENATE('Diversity Panel_Genotypes'!AG37,"/",'Diversity Panel_Genotypes'!AH37)</f>
        <v>118/118</v>
      </c>
      <c r="Y38" t="str">
        <f>CONCATENATE('Diversity Panel_Genotypes'!AI37,"/",'Diversity Panel_Genotypes'!AJ37)</f>
        <v>161/161</v>
      </c>
      <c r="Z38" t="str">
        <f>CONCATENATE('Diversity Panel_Genotypes'!AK37,"/",'Diversity Panel_Genotypes'!AL37)</f>
        <v>213/231</v>
      </c>
      <c r="AA38" t="str">
        <f>CONCATENATE('Diversity Panel_Genotypes'!AM37,"/",'Diversity Panel_Genotypes'!AN37)</f>
        <v>194/196</v>
      </c>
      <c r="AB38" t="str">
        <f>CONCATENATE('Diversity Panel_Genotypes'!AO37,"/",'Diversity Panel_Genotypes'!AP37)</f>
        <v>175/187</v>
      </c>
      <c r="AC38" t="str">
        <f>CONCATENATE('Diversity Panel_Genotypes'!AQ37,"/",'Diversity Panel_Genotypes'!AR37)</f>
        <v>113/115</v>
      </c>
      <c r="AD38" t="str">
        <f>CONCATENATE('Diversity Panel_Genotypes'!AS37,"/",'Diversity Panel_Genotypes'!AT37)</f>
        <v>156/160</v>
      </c>
      <c r="AE38" t="str">
        <f>CONCATENATE('Diversity Panel_Genotypes'!AU37,"/",'Diversity Panel_Genotypes'!AV37)</f>
        <v>091/093</v>
      </c>
      <c r="AF38" t="str">
        <f>CONCATENATE('Diversity Panel_Genotypes'!AW37,"/",'Diversity Panel_Genotypes'!AX37)</f>
        <v>102/090</v>
      </c>
      <c r="AG38" t="str">
        <f>CONCATENATE('Diversity Panel_Genotypes'!AY37,"/",'Diversity Panel_Genotypes'!AZ37)</f>
        <v>135/141</v>
      </c>
      <c r="AH38" t="str">
        <f>CONCATENATE('Diversity Panel_Genotypes'!BA37,"/",'Diversity Panel_Genotypes'!BB37)</f>
        <v>146/148</v>
      </c>
      <c r="AI38" t="str">
        <f>CONCATENATE('Diversity Panel_Genotypes'!BC37,"/",'Diversity Panel_Genotypes'!BD37)</f>
        <v>087/087</v>
      </c>
      <c r="AJ38" t="str">
        <f>CONCATENATE('Diversity Panel_Genotypes'!BE37,"/",'Diversity Panel_Genotypes'!BF37)</f>
        <v>191/195</v>
      </c>
      <c r="AK38" t="str">
        <f>CONCATENATE('Diversity Panel_Genotypes'!BG37,"/",'Diversity Panel_Genotypes'!BH37)</f>
        <v>101/099</v>
      </c>
      <c r="AL38" t="str">
        <f>CONCATENATE('Diversity Panel_Genotypes'!BI37,"/",'Diversity Panel_Genotypes'!BJ37)</f>
        <v>143/160</v>
      </c>
      <c r="AM38" t="str">
        <f>CONCATENATE('Diversity Panel_Genotypes'!BK37,"/",'Diversity Panel_Genotypes'!BL37)</f>
        <v>166/166</v>
      </c>
      <c r="AN38" t="str">
        <f>CONCATENATE('Diversity Panel_Genotypes'!BM37,"/",'Diversity Panel_Genotypes'!BN37)</f>
        <v>140/140</v>
      </c>
      <c r="AO38" t="str">
        <f>CONCATENATE('Diversity Panel_Genotypes'!BO37,"/",'Diversity Panel_Genotypes'!BP37)</f>
        <v>170/170</v>
      </c>
      <c r="AP38" t="str">
        <f>CONCATENATE('Diversity Panel_Genotypes'!BQ37,"/",'Diversity Panel_Genotypes'!BR37)</f>
        <v>083/089</v>
      </c>
      <c r="AQ38" t="str">
        <f>CONCATENATE('Diversity Panel_Genotypes'!BS37,"/",'Diversity Panel_Genotypes'!BT37)</f>
        <v>091/092</v>
      </c>
      <c r="AR38" t="str">
        <f>CONCATENATE('Diversity Panel_Genotypes'!BU37,"/",'Diversity Panel_Genotypes'!BV37)</f>
        <v>175/177</v>
      </c>
      <c r="AS38" t="str">
        <f>CONCATENATE('Diversity Panel_Genotypes'!BW37,"/",'Diversity Panel_Genotypes'!BX37)</f>
        <v>140/152</v>
      </c>
      <c r="AT38" t="str">
        <f>CONCATENATE('Diversity Panel_Genotypes'!BY37,"/",'Diversity Panel_Genotypes'!BZ37)</f>
        <v>174/174</v>
      </c>
      <c r="AU38" t="str">
        <f>CONCATENATE('Diversity Panel_Genotypes'!CA37,"/",'Diversity Panel_Genotypes'!CB37)</f>
        <v>106/112</v>
      </c>
      <c r="AV38" t="str">
        <f>CONCATENATE('Diversity Panel_Genotypes'!CC37,"/",'Diversity Panel_Genotypes'!CD37)</f>
        <v>104/104</v>
      </c>
      <c r="AW38" t="str">
        <f>CONCATENATE('Diversity Panel_Genotypes'!CE37,"/",'Diversity Panel_Genotypes'!CF37)</f>
        <v>083/083</v>
      </c>
      <c r="AX38" t="str">
        <f>CONCATENATE('Diversity Panel_Genotypes'!CG37,"/",'Diversity Panel_Genotypes'!CH37)</f>
        <v>262/262</v>
      </c>
      <c r="AY38" t="str">
        <f>CONCATENATE('Diversity Panel_Genotypes'!CI37,"/",'Diversity Panel_Genotypes'!CJ37)</f>
        <v>105/099</v>
      </c>
      <c r="AZ38" t="str">
        <f>CONCATENATE('Diversity Panel_Genotypes'!CK37,"/",'Diversity Panel_Genotypes'!CL37)</f>
        <v>143/145</v>
      </c>
      <c r="BA38" t="str">
        <f>CONCATENATE('Diversity Panel_Genotypes'!CM37,"/",'Diversity Panel_Genotypes'!CN37)</f>
        <v>124/124</v>
      </c>
      <c r="BB38" t="str">
        <f>CONCATENATE('Diversity Panel_Genotypes'!CO37,"/",'Diversity Panel_Genotypes'!CP37)</f>
        <v>240/240</v>
      </c>
      <c r="BC38" t="str">
        <f>CONCATENATE('Diversity Panel_Genotypes'!CQ37,"/",'Diversity Panel_Genotypes'!CR37)</f>
        <v>154/156</v>
      </c>
      <c r="BD38" t="str">
        <f>CONCATENATE('Diversity Panel_Genotypes'!CS37,"/",'Diversity Panel_Genotypes'!CT37)</f>
        <v>130/130</v>
      </c>
      <c r="BE38" t="str">
        <f>CONCATENATE('Diversity Panel_Genotypes'!CU37,"/",'Diversity Panel_Genotypes'!CV37)</f>
        <v>254/254</v>
      </c>
      <c r="BF38" t="str">
        <f>CONCATENATE('Diversity Panel_Genotypes'!CW37,"/",'Diversity Panel_Genotypes'!CX37)</f>
        <v>140/150</v>
      </c>
      <c r="BG38" t="str">
        <f>CONCATENATE('Diversity Panel_Genotypes'!CY37,"/",'Diversity Panel_Genotypes'!CZ37)</f>
        <v>153/155</v>
      </c>
      <c r="BH38" t="str">
        <f>CONCATENATE('Diversity Panel_Genotypes'!DA37,"/",'Diversity Panel_Genotypes'!DB37)</f>
        <v>134/136</v>
      </c>
      <c r="BI38" t="str">
        <f>CONCATENATE('Diversity Panel_Genotypes'!DC37,"/",'Diversity Panel_Genotypes'!DD37)</f>
        <v>151/151</v>
      </c>
    </row>
    <row r="39" spans="2:61" x14ac:dyDescent="0.3">
      <c r="B39" t="s">
        <v>81</v>
      </c>
      <c r="C39" s="25">
        <v>840003150808499</v>
      </c>
      <c r="D39" s="25" t="s">
        <v>831</v>
      </c>
      <c r="E39" s="28">
        <v>2018</v>
      </c>
      <c r="F39" t="s">
        <v>832</v>
      </c>
      <c r="G39" t="s">
        <v>819</v>
      </c>
      <c r="H39" t="s">
        <v>820</v>
      </c>
      <c r="I39" s="5">
        <v>2016</v>
      </c>
      <c r="J39" t="str">
        <f>CONCATENATE('Diversity Panel_Genotypes'!E38,"/",'Diversity Panel_Genotypes'!F38)</f>
        <v>161/165</v>
      </c>
      <c r="K39" t="str">
        <f>CONCATENATE('Diversity Panel_Genotypes'!G38,"/",'Diversity Panel_Genotypes'!H38)</f>
        <v>177/181</v>
      </c>
      <c r="L39" t="str">
        <f>CONCATENATE('Diversity Panel_Genotypes'!I38,"/",'Diversity Panel_Genotypes'!J38)</f>
        <v>269/269</v>
      </c>
      <c r="M39" t="str">
        <f>CONCATENATE('Diversity Panel_Genotypes'!K38,"/",'Diversity Panel_Genotypes'!L38)</f>
        <v>238/250</v>
      </c>
      <c r="N39" t="str">
        <f>CONCATENATE('Diversity Panel_Genotypes'!M38,"/",'Diversity Panel_Genotypes'!N38)</f>
        <v>089/089</v>
      </c>
      <c r="O39" t="str">
        <f>CONCATENATE('Diversity Panel_Genotypes'!O38,"/",'Diversity Panel_Genotypes'!P38)</f>
        <v>198/198</v>
      </c>
      <c r="P39" t="str">
        <f>CONCATENATE('Diversity Panel_Genotypes'!Q38,"/",'Diversity Panel_Genotypes'!R38)</f>
        <v>205/207</v>
      </c>
      <c r="Q39" t="str">
        <f>CONCATENATE('Diversity Panel_Genotypes'!S38,"/",'Diversity Panel_Genotypes'!T38)</f>
        <v>129/143</v>
      </c>
      <c r="R39" t="str">
        <f>CONCATENATE('Diversity Panel_Genotypes'!U38,"/",'Diversity Panel_Genotypes'!V38)</f>
        <v>152/152</v>
      </c>
      <c r="S39" t="str">
        <f>CONCATENATE('Diversity Panel_Genotypes'!W38,"/",'Diversity Panel_Genotypes'!X38)</f>
        <v>116/118</v>
      </c>
      <c r="T39" t="str">
        <f>CONCATENATE('Diversity Panel_Genotypes'!Y38,"/",'Diversity Panel_Genotypes'!Z38)</f>
        <v>165/181</v>
      </c>
      <c r="U39" t="str">
        <f>CONCATENATE('Diversity Panel_Genotypes'!AA38,"/",'Diversity Panel_Genotypes'!AB38)</f>
        <v>096/098</v>
      </c>
      <c r="V39" t="str">
        <f>CONCATENATE('Diversity Panel_Genotypes'!AC38,"/",'Diversity Panel_Genotypes'!AD38)</f>
        <v>125/127</v>
      </c>
      <c r="W39" t="str">
        <f>CONCATENATE('Diversity Panel_Genotypes'!AE38,"/",'Diversity Panel_Genotypes'!AF38)</f>
        <v>103/105</v>
      </c>
      <c r="X39" t="str">
        <f>CONCATENATE('Diversity Panel_Genotypes'!AG38,"/",'Diversity Panel_Genotypes'!AH38)</f>
        <v>116/116</v>
      </c>
      <c r="Y39" t="str">
        <f>CONCATENATE('Diversity Panel_Genotypes'!AI38,"/",'Diversity Panel_Genotypes'!AJ38)</f>
        <v>167/167</v>
      </c>
      <c r="Z39" t="str">
        <f>CONCATENATE('Diversity Panel_Genotypes'!AK38,"/",'Diversity Panel_Genotypes'!AL38)</f>
        <v>231/235</v>
      </c>
      <c r="AA39" t="str">
        <f>CONCATENATE('Diversity Panel_Genotypes'!AM38,"/",'Diversity Panel_Genotypes'!AN38)</f>
        <v>194/200</v>
      </c>
      <c r="AB39" t="str">
        <f>CONCATENATE('Diversity Panel_Genotypes'!AO38,"/",'Diversity Panel_Genotypes'!AP38)</f>
        <v>185/187</v>
      </c>
      <c r="AC39" t="str">
        <f>CONCATENATE('Diversity Panel_Genotypes'!AQ38,"/",'Diversity Panel_Genotypes'!AR38)</f>
        <v>115/115</v>
      </c>
      <c r="AD39" t="str">
        <f>CONCATENATE('Diversity Panel_Genotypes'!AS38,"/",'Diversity Panel_Genotypes'!AT38)</f>
        <v>158/160</v>
      </c>
      <c r="AE39" t="str">
        <f>CONCATENATE('Diversity Panel_Genotypes'!AU38,"/",'Diversity Panel_Genotypes'!AV38)</f>
        <v>089/093</v>
      </c>
      <c r="AF39" t="str">
        <f>CONCATENATE('Diversity Panel_Genotypes'!AW38,"/",'Diversity Panel_Genotypes'!AX38)</f>
        <v>090/090</v>
      </c>
      <c r="AG39" t="str">
        <f>CONCATENATE('Diversity Panel_Genotypes'!AY38,"/",'Diversity Panel_Genotypes'!AZ38)</f>
        <v>135/135</v>
      </c>
      <c r="AH39" t="str">
        <f>CONCATENATE('Diversity Panel_Genotypes'!BA38,"/",'Diversity Panel_Genotypes'!BB38)</f>
        <v>146/148</v>
      </c>
      <c r="AI39" t="str">
        <f>CONCATENATE('Diversity Panel_Genotypes'!BC38,"/",'Diversity Panel_Genotypes'!BD38)</f>
        <v>087/087</v>
      </c>
      <c r="AJ39" t="str">
        <f>CONCATENATE('Diversity Panel_Genotypes'!BE38,"/",'Diversity Panel_Genotypes'!BF38)</f>
        <v>191/191</v>
      </c>
      <c r="AK39" t="str">
        <f>CONCATENATE('Diversity Panel_Genotypes'!BG38,"/",'Diversity Panel_Genotypes'!BH38)</f>
        <v>103/095</v>
      </c>
      <c r="AL39" t="str">
        <f>CONCATENATE('Diversity Panel_Genotypes'!BI38,"/",'Diversity Panel_Genotypes'!BJ38)</f>
        <v>151/170</v>
      </c>
      <c r="AM39" t="str">
        <f>CONCATENATE('Diversity Panel_Genotypes'!BK38,"/",'Diversity Panel_Genotypes'!BL38)</f>
        <v>142/168</v>
      </c>
      <c r="AN39" t="str">
        <f>CONCATENATE('Diversity Panel_Genotypes'!BM38,"/",'Diversity Panel_Genotypes'!BN38)</f>
        <v>127/127</v>
      </c>
      <c r="AO39" t="str">
        <f>CONCATENATE('Diversity Panel_Genotypes'!BO38,"/",'Diversity Panel_Genotypes'!BP38)</f>
        <v>168/170</v>
      </c>
      <c r="AP39" t="str">
        <f>CONCATENATE('Diversity Panel_Genotypes'!BQ38,"/",'Diversity Panel_Genotypes'!BR38)</f>
        <v>089/097</v>
      </c>
      <c r="AQ39" t="str">
        <f>CONCATENATE('Diversity Panel_Genotypes'!BS38,"/",'Diversity Panel_Genotypes'!BT38)</f>
        <v>092/095</v>
      </c>
      <c r="AR39" t="str">
        <f>CONCATENATE('Diversity Panel_Genotypes'!BU38,"/",'Diversity Panel_Genotypes'!BV38)</f>
        <v>173/175</v>
      </c>
      <c r="AS39" t="str">
        <f>CONCATENATE('Diversity Panel_Genotypes'!BW38,"/",'Diversity Panel_Genotypes'!BX38)</f>
        <v>140/150</v>
      </c>
      <c r="AT39" t="str">
        <f>CONCATENATE('Diversity Panel_Genotypes'!BY38,"/",'Diversity Panel_Genotypes'!BZ38)</f>
        <v>172/176</v>
      </c>
      <c r="AU39" t="str">
        <f>CONCATENATE('Diversity Panel_Genotypes'!CA38,"/",'Diversity Panel_Genotypes'!CB38)</f>
        <v>106/108</v>
      </c>
      <c r="AV39" t="str">
        <f>CONCATENATE('Diversity Panel_Genotypes'!CC38,"/",'Diversity Panel_Genotypes'!CD38)</f>
        <v>100/100</v>
      </c>
      <c r="AW39" t="str">
        <f>CONCATENATE('Diversity Panel_Genotypes'!CE38,"/",'Diversity Panel_Genotypes'!CF38)</f>
        <v>081/081</v>
      </c>
      <c r="AX39" t="str">
        <f>CONCATENATE('Diversity Panel_Genotypes'!CG38,"/",'Diversity Panel_Genotypes'!CH38)</f>
        <v>262/264</v>
      </c>
      <c r="AY39" t="str">
        <f>CONCATENATE('Diversity Panel_Genotypes'!CI38,"/",'Diversity Panel_Genotypes'!CJ38)</f>
        <v>105/089</v>
      </c>
      <c r="AZ39" t="str">
        <f>CONCATENATE('Diversity Panel_Genotypes'!CK38,"/",'Diversity Panel_Genotypes'!CL38)</f>
        <v>143/145</v>
      </c>
      <c r="BA39" t="str">
        <f>CONCATENATE('Diversity Panel_Genotypes'!CM38,"/",'Diversity Panel_Genotypes'!CN38)</f>
        <v>124/124</v>
      </c>
      <c r="BB39" t="str">
        <f>CONCATENATE('Diversity Panel_Genotypes'!CO38,"/",'Diversity Panel_Genotypes'!CP38)</f>
        <v>228/236</v>
      </c>
      <c r="BC39" t="str">
        <f>CONCATENATE('Diversity Panel_Genotypes'!CQ38,"/",'Diversity Panel_Genotypes'!CR38)</f>
        <v>154/154</v>
      </c>
      <c r="BD39" t="str">
        <f>CONCATENATE('Diversity Panel_Genotypes'!CS38,"/",'Diversity Panel_Genotypes'!CT38)</f>
        <v>118/132</v>
      </c>
      <c r="BE39" t="str">
        <f>CONCATENATE('Diversity Panel_Genotypes'!CU38,"/",'Diversity Panel_Genotypes'!CV38)</f>
        <v>244/254</v>
      </c>
      <c r="BF39" t="str">
        <f>CONCATENATE('Diversity Panel_Genotypes'!CW38,"/",'Diversity Panel_Genotypes'!CX38)</f>
        <v>150/150</v>
      </c>
      <c r="BG39" t="str">
        <f>CONCATENATE('Diversity Panel_Genotypes'!CY38,"/",'Diversity Panel_Genotypes'!CZ38)</f>
        <v>155/155</v>
      </c>
      <c r="BH39" t="str">
        <f>CONCATENATE('Diversity Panel_Genotypes'!DA38,"/",'Diversity Panel_Genotypes'!DB38)</f>
        <v>136/136</v>
      </c>
      <c r="BI39" t="str">
        <f>CONCATENATE('Diversity Panel_Genotypes'!DC38,"/",'Diversity Panel_Genotypes'!DD38)</f>
        <v>153/153</v>
      </c>
    </row>
    <row r="40" spans="2:61" x14ac:dyDescent="0.3">
      <c r="B40" t="s">
        <v>83</v>
      </c>
      <c r="C40" s="25">
        <v>840003150808506</v>
      </c>
      <c r="D40" s="25" t="s">
        <v>831</v>
      </c>
      <c r="E40" s="28">
        <v>2018</v>
      </c>
      <c r="F40" t="s">
        <v>832</v>
      </c>
      <c r="G40" t="s">
        <v>819</v>
      </c>
      <c r="H40" t="s">
        <v>820</v>
      </c>
      <c r="I40" s="5">
        <v>2016</v>
      </c>
      <c r="J40" t="str">
        <f>CONCATENATE('Diversity Panel_Genotypes'!E39,"/",'Diversity Panel_Genotypes'!F39)</f>
        <v>161/173</v>
      </c>
      <c r="K40" t="str">
        <f>CONCATENATE('Diversity Panel_Genotypes'!G39,"/",'Diversity Panel_Genotypes'!H39)</f>
        <v>177/177</v>
      </c>
      <c r="L40" t="str">
        <f>CONCATENATE('Diversity Panel_Genotypes'!I39,"/",'Diversity Panel_Genotypes'!J39)</f>
        <v>253/271</v>
      </c>
      <c r="M40" t="str">
        <f>CONCATENATE('Diversity Panel_Genotypes'!K39,"/",'Diversity Panel_Genotypes'!L39)</f>
        <v>238/252</v>
      </c>
      <c r="N40" t="str">
        <f>CONCATENATE('Diversity Panel_Genotypes'!M39,"/",'Diversity Panel_Genotypes'!N39)</f>
        <v>085/089</v>
      </c>
      <c r="O40" t="str">
        <f>CONCATENATE('Diversity Panel_Genotypes'!O39,"/",'Diversity Panel_Genotypes'!P39)</f>
        <v>180/180</v>
      </c>
      <c r="P40" t="str">
        <f>CONCATENATE('Diversity Panel_Genotypes'!Q39,"/",'Diversity Panel_Genotypes'!R39)</f>
        <v>207/211</v>
      </c>
      <c r="Q40" t="str">
        <f>CONCATENATE('Diversity Panel_Genotypes'!S39,"/",'Diversity Panel_Genotypes'!T39)</f>
        <v>143/143</v>
      </c>
      <c r="R40" t="str">
        <f>CONCATENATE('Diversity Panel_Genotypes'!U39,"/",'Diversity Panel_Genotypes'!V39)</f>
        <v>152/158</v>
      </c>
      <c r="S40" t="str">
        <f>CONCATENATE('Diversity Panel_Genotypes'!W39,"/",'Diversity Panel_Genotypes'!X39)</f>
        <v>114/116</v>
      </c>
      <c r="T40" t="str">
        <f>CONCATENATE('Diversity Panel_Genotypes'!Y39,"/",'Diversity Panel_Genotypes'!Z39)</f>
        <v>165/183</v>
      </c>
      <c r="U40" t="str">
        <f>CONCATENATE('Diversity Panel_Genotypes'!AA39,"/",'Diversity Panel_Genotypes'!AB39)</f>
        <v>102/098</v>
      </c>
      <c r="V40" t="str">
        <f>CONCATENATE('Diversity Panel_Genotypes'!AC39,"/",'Diversity Panel_Genotypes'!AD39)</f>
        <v>127/127</v>
      </c>
      <c r="W40" t="str">
        <f>CONCATENATE('Diversity Panel_Genotypes'!AE39,"/",'Diversity Panel_Genotypes'!AF39)</f>
        <v>103/105</v>
      </c>
      <c r="X40" t="str">
        <f>CONCATENATE('Diversity Panel_Genotypes'!AG39,"/",'Diversity Panel_Genotypes'!AH39)</f>
        <v>118/118</v>
      </c>
      <c r="Y40" t="str">
        <f>CONCATENATE('Diversity Panel_Genotypes'!AI39,"/",'Diversity Panel_Genotypes'!AJ39)</f>
        <v>161/161</v>
      </c>
      <c r="Z40" t="str">
        <f>CONCATENATE('Diversity Panel_Genotypes'!AK39,"/",'Diversity Panel_Genotypes'!AL39)</f>
        <v>231/235</v>
      </c>
      <c r="AA40" t="str">
        <f>CONCATENATE('Diversity Panel_Genotypes'!AM39,"/",'Diversity Panel_Genotypes'!AN39)</f>
        <v>194/194</v>
      </c>
      <c r="AB40" t="str">
        <f>CONCATENATE('Diversity Panel_Genotypes'!AO39,"/",'Diversity Panel_Genotypes'!AP39)</f>
        <v>181/185</v>
      </c>
      <c r="AC40" t="str">
        <f>CONCATENATE('Diversity Panel_Genotypes'!AQ39,"/",'Diversity Panel_Genotypes'!AR39)</f>
        <v>108/115</v>
      </c>
      <c r="AD40" t="str">
        <f>CONCATENATE('Diversity Panel_Genotypes'!AS39,"/",'Diversity Panel_Genotypes'!AT39)</f>
        <v>160/160</v>
      </c>
      <c r="AE40" t="str">
        <f>CONCATENATE('Diversity Panel_Genotypes'!AU39,"/",'Diversity Panel_Genotypes'!AV39)</f>
        <v>091/093</v>
      </c>
      <c r="AF40" t="str">
        <f>CONCATENATE('Diversity Panel_Genotypes'!AW39,"/",'Diversity Panel_Genotypes'!AX39)</f>
        <v>104/090</v>
      </c>
      <c r="AG40" t="str">
        <f>CONCATENATE('Diversity Panel_Genotypes'!AY39,"/",'Diversity Panel_Genotypes'!AZ39)</f>
        <v>135/141</v>
      </c>
      <c r="AH40" t="str">
        <f>CONCATENATE('Diversity Panel_Genotypes'!BA39,"/",'Diversity Panel_Genotypes'!BB39)</f>
        <v>146/146</v>
      </c>
      <c r="AI40" t="str">
        <f>CONCATENATE('Diversity Panel_Genotypes'!BC39,"/",'Diversity Panel_Genotypes'!BD39)</f>
        <v>087/089</v>
      </c>
      <c r="AJ40" t="str">
        <f>CONCATENATE('Diversity Panel_Genotypes'!BE39,"/",'Diversity Panel_Genotypes'!BF39)</f>
        <v>189/191</v>
      </c>
      <c r="AK40" t="str">
        <f>CONCATENATE('Diversity Panel_Genotypes'!BG39,"/",'Diversity Panel_Genotypes'!BH39)</f>
        <v>103/099</v>
      </c>
      <c r="AL40" t="str">
        <f>CONCATENATE('Diversity Panel_Genotypes'!BI39,"/",'Diversity Panel_Genotypes'!BJ39)</f>
        <v>143/160</v>
      </c>
      <c r="AM40" t="str">
        <f>CONCATENATE('Diversity Panel_Genotypes'!BK39,"/",'Diversity Panel_Genotypes'!BL39)</f>
        <v>158/166</v>
      </c>
      <c r="AN40" t="str">
        <f>CONCATENATE('Diversity Panel_Genotypes'!BM39,"/",'Diversity Panel_Genotypes'!BN39)</f>
        <v>127/140</v>
      </c>
      <c r="AO40" t="str">
        <f>CONCATENATE('Diversity Panel_Genotypes'!BO39,"/",'Diversity Panel_Genotypes'!BP39)</f>
        <v>168/172</v>
      </c>
      <c r="AP40" t="str">
        <f>CONCATENATE('Diversity Panel_Genotypes'!BQ39,"/",'Diversity Panel_Genotypes'!BR39)</f>
        <v>083/097</v>
      </c>
      <c r="AQ40" t="str">
        <f>CONCATENATE('Diversity Panel_Genotypes'!BS39,"/",'Diversity Panel_Genotypes'!BT39)</f>
        <v>092/095</v>
      </c>
      <c r="AR40" t="str">
        <f>CONCATENATE('Diversity Panel_Genotypes'!BU39,"/",'Diversity Panel_Genotypes'!BV39)</f>
        <v>167/175</v>
      </c>
      <c r="AS40" t="str">
        <f>CONCATENATE('Diversity Panel_Genotypes'!BW39,"/",'Diversity Panel_Genotypes'!BX39)</f>
        <v>146/150</v>
      </c>
      <c r="AT40" t="str">
        <f>CONCATENATE('Diversity Panel_Genotypes'!BY39,"/",'Diversity Panel_Genotypes'!BZ39)</f>
        <v>174/174</v>
      </c>
      <c r="AU40" t="str">
        <f>CONCATENATE('Diversity Panel_Genotypes'!CA39,"/",'Diversity Panel_Genotypes'!CB39)</f>
        <v>106/108</v>
      </c>
      <c r="AV40" t="str">
        <f>CONCATENATE('Diversity Panel_Genotypes'!CC39,"/",'Diversity Panel_Genotypes'!CD39)</f>
        <v>104/104</v>
      </c>
      <c r="AW40" t="str">
        <f>CONCATENATE('Diversity Panel_Genotypes'!CE39,"/",'Diversity Panel_Genotypes'!CF39)</f>
        <v>081/083</v>
      </c>
      <c r="AX40" t="str">
        <f>CONCATENATE('Diversity Panel_Genotypes'!CG39,"/",'Diversity Panel_Genotypes'!CH39)</f>
        <v>258/264</v>
      </c>
      <c r="AY40" t="str">
        <f>CONCATENATE('Diversity Panel_Genotypes'!CI39,"/",'Diversity Panel_Genotypes'!CJ39)</f>
        <v>103/099</v>
      </c>
      <c r="AZ40" t="str">
        <f>CONCATENATE('Diversity Panel_Genotypes'!CK39,"/",'Diversity Panel_Genotypes'!CL39)</f>
        <v>143/147</v>
      </c>
      <c r="BA40" t="str">
        <f>CONCATENATE('Diversity Panel_Genotypes'!CM39,"/",'Diversity Panel_Genotypes'!CN39)</f>
        <v>122/124</v>
      </c>
      <c r="BB40" t="str">
        <f>CONCATENATE('Diversity Panel_Genotypes'!CO39,"/",'Diversity Panel_Genotypes'!CP39)</f>
        <v>238/238</v>
      </c>
      <c r="BC40" t="str">
        <f>CONCATENATE('Diversity Panel_Genotypes'!CQ39,"/",'Diversity Panel_Genotypes'!CR39)</f>
        <v>154/154</v>
      </c>
      <c r="BD40" t="str">
        <f>CONCATENATE('Diversity Panel_Genotypes'!CS39,"/",'Diversity Panel_Genotypes'!CT39)</f>
        <v>134/134</v>
      </c>
      <c r="BE40" t="str">
        <f>CONCATENATE('Diversity Panel_Genotypes'!CU39,"/",'Diversity Panel_Genotypes'!CV39)</f>
        <v>250/252</v>
      </c>
      <c r="BF40" t="str">
        <f>CONCATENATE('Diversity Panel_Genotypes'!CW39,"/",'Diversity Panel_Genotypes'!CX39)</f>
        <v>148/150</v>
      </c>
      <c r="BG40" t="str">
        <f>CONCATENATE('Diversity Panel_Genotypes'!CY39,"/",'Diversity Panel_Genotypes'!CZ39)</f>
        <v>153/155</v>
      </c>
      <c r="BH40" t="str">
        <f>CONCATENATE('Diversity Panel_Genotypes'!DA39,"/",'Diversity Panel_Genotypes'!DB39)</f>
        <v>134/136</v>
      </c>
      <c r="BI40" t="str">
        <f>CONCATENATE('Diversity Panel_Genotypes'!DC39,"/",'Diversity Panel_Genotypes'!DD39)</f>
        <v>149/149</v>
      </c>
    </row>
    <row r="41" spans="2:61" x14ac:dyDescent="0.3">
      <c r="B41" t="s">
        <v>85</v>
      </c>
      <c r="C41" s="25">
        <v>840003145763461</v>
      </c>
      <c r="D41" s="25" t="s">
        <v>831</v>
      </c>
      <c r="E41" s="28">
        <v>2018</v>
      </c>
      <c r="F41" t="s">
        <v>832</v>
      </c>
      <c r="G41" t="s">
        <v>821</v>
      </c>
      <c r="H41" t="s">
        <v>822</v>
      </c>
      <c r="I41" s="5">
        <v>2016</v>
      </c>
      <c r="J41" t="str">
        <f>CONCATENATE('Diversity Panel_Genotypes'!E40,"/",'Diversity Panel_Genotypes'!F40)</f>
        <v>161/165</v>
      </c>
      <c r="K41" t="str">
        <f>CONCATENATE('Diversity Panel_Genotypes'!G40,"/",'Diversity Panel_Genotypes'!H40)</f>
        <v>181/191</v>
      </c>
      <c r="L41" t="str">
        <f>CONCATENATE('Diversity Panel_Genotypes'!I40,"/",'Diversity Panel_Genotypes'!J40)</f>
        <v>241/271</v>
      </c>
      <c r="M41" t="str">
        <f>CONCATENATE('Diversity Panel_Genotypes'!K40,"/",'Diversity Panel_Genotypes'!L40)</f>
        <v>238/238</v>
      </c>
      <c r="N41" t="str">
        <f>CONCATENATE('Diversity Panel_Genotypes'!M40,"/",'Diversity Panel_Genotypes'!N40)</f>
        <v>089/095</v>
      </c>
      <c r="O41" t="str">
        <f>CONCATENATE('Diversity Panel_Genotypes'!O40,"/",'Diversity Panel_Genotypes'!P40)</f>
        <v>184/198</v>
      </c>
      <c r="P41" t="str">
        <f>CONCATENATE('Diversity Panel_Genotypes'!Q40,"/",'Diversity Panel_Genotypes'!R40)</f>
        <v>205/205</v>
      </c>
      <c r="Q41" t="str">
        <f>CONCATENATE('Diversity Panel_Genotypes'!S40,"/",'Diversity Panel_Genotypes'!T40)</f>
        <v>129/143</v>
      </c>
      <c r="R41" t="str">
        <f>CONCATENATE('Diversity Panel_Genotypes'!U40,"/",'Diversity Panel_Genotypes'!V40)</f>
        <v>152/164</v>
      </c>
      <c r="S41" t="str">
        <f>CONCATENATE('Diversity Panel_Genotypes'!W40,"/",'Diversity Panel_Genotypes'!X40)</f>
        <v>116/116</v>
      </c>
      <c r="T41" t="str">
        <f>CONCATENATE('Diversity Panel_Genotypes'!Y40,"/",'Diversity Panel_Genotypes'!Z40)</f>
        <v>165/183</v>
      </c>
      <c r="U41" t="str">
        <f>CONCATENATE('Diversity Panel_Genotypes'!AA40,"/",'Diversity Panel_Genotypes'!AB40)</f>
        <v>102/098</v>
      </c>
      <c r="V41" t="str">
        <f>CONCATENATE('Diversity Panel_Genotypes'!AC40,"/",'Diversity Panel_Genotypes'!AD40)</f>
        <v>127/127</v>
      </c>
      <c r="W41" t="str">
        <f>CONCATENATE('Diversity Panel_Genotypes'!AE40,"/",'Diversity Panel_Genotypes'!AF40)</f>
        <v>103/103</v>
      </c>
      <c r="X41" t="str">
        <f>CONCATENATE('Diversity Panel_Genotypes'!AG40,"/",'Diversity Panel_Genotypes'!AH40)</f>
        <v>104/118</v>
      </c>
      <c r="Y41" t="str">
        <f>CONCATENATE('Diversity Panel_Genotypes'!AI40,"/",'Diversity Panel_Genotypes'!AJ40)</f>
        <v>161/161</v>
      </c>
      <c r="Z41" t="str">
        <f>CONCATENATE('Diversity Panel_Genotypes'!AK40,"/",'Diversity Panel_Genotypes'!AL40)</f>
        <v>231/235</v>
      </c>
      <c r="AA41" t="str">
        <f>CONCATENATE('Diversity Panel_Genotypes'!AM40,"/",'Diversity Panel_Genotypes'!AN40)</f>
        <v>194/194</v>
      </c>
      <c r="AB41" t="str">
        <f>CONCATENATE('Diversity Panel_Genotypes'!AO40,"/",'Diversity Panel_Genotypes'!AP40)</f>
        <v>179/179</v>
      </c>
      <c r="AC41" t="str">
        <f>CONCATENATE('Diversity Panel_Genotypes'!AQ40,"/",'Diversity Panel_Genotypes'!AR40)</f>
        <v>108/115</v>
      </c>
      <c r="AD41" t="str">
        <f>CONCATENATE('Diversity Panel_Genotypes'!AS40,"/",'Diversity Panel_Genotypes'!AT40)</f>
        <v>160/160</v>
      </c>
      <c r="AE41" t="str">
        <f>CONCATENATE('Diversity Panel_Genotypes'!AU40,"/",'Diversity Panel_Genotypes'!AV40)</f>
        <v>093/093</v>
      </c>
      <c r="AF41" t="str">
        <f>CONCATENATE('Diversity Panel_Genotypes'!AW40,"/",'Diversity Panel_Genotypes'!AX40)</f>
        <v>102/090</v>
      </c>
      <c r="AG41" t="str">
        <f>CONCATENATE('Diversity Panel_Genotypes'!AY40,"/",'Diversity Panel_Genotypes'!AZ40)</f>
        <v>135/135</v>
      </c>
      <c r="AH41" t="str">
        <f>CONCATENATE('Diversity Panel_Genotypes'!BA40,"/",'Diversity Panel_Genotypes'!BB40)</f>
        <v>146/148</v>
      </c>
      <c r="AI41" t="str">
        <f>CONCATENATE('Diversity Panel_Genotypes'!BC40,"/",'Diversity Panel_Genotypes'!BD40)</f>
        <v>087/089</v>
      </c>
      <c r="AJ41" t="str">
        <f>CONCATENATE('Diversity Panel_Genotypes'!BE40,"/",'Diversity Panel_Genotypes'!BF40)</f>
        <v>191/191</v>
      </c>
      <c r="AK41" t="str">
        <f>CONCATENATE('Diversity Panel_Genotypes'!BG40,"/",'Diversity Panel_Genotypes'!BH40)</f>
        <v>095/099</v>
      </c>
      <c r="AL41" t="str">
        <f>CONCATENATE('Diversity Panel_Genotypes'!BI40,"/",'Diversity Panel_Genotypes'!BJ40)</f>
        <v>161/170</v>
      </c>
      <c r="AM41" t="str">
        <f>CONCATENATE('Diversity Panel_Genotypes'!BK40,"/",'Diversity Panel_Genotypes'!BL40)</f>
        <v>162/168</v>
      </c>
      <c r="AN41" t="str">
        <f>CONCATENATE('Diversity Panel_Genotypes'!BM40,"/",'Diversity Panel_Genotypes'!BN40)</f>
        <v>127/148</v>
      </c>
      <c r="AO41" t="str">
        <f>CONCATENATE('Diversity Panel_Genotypes'!BO40,"/",'Diversity Panel_Genotypes'!BP40)</f>
        <v>170/172</v>
      </c>
      <c r="AP41" t="str">
        <f>CONCATENATE('Diversity Panel_Genotypes'!BQ40,"/",'Diversity Panel_Genotypes'!BR40)</f>
        <v>097/097</v>
      </c>
      <c r="AQ41" t="str">
        <f>CONCATENATE('Diversity Panel_Genotypes'!BS40,"/",'Diversity Panel_Genotypes'!BT40)</f>
        <v>091/095</v>
      </c>
      <c r="AR41" t="str">
        <f>CONCATENATE('Diversity Panel_Genotypes'!BU40,"/",'Diversity Panel_Genotypes'!BV40)</f>
        <v>167/175</v>
      </c>
      <c r="AS41" t="str">
        <f>CONCATENATE('Diversity Panel_Genotypes'!BW40,"/",'Diversity Panel_Genotypes'!BX40)</f>
        <v>146/148</v>
      </c>
      <c r="AT41" t="str">
        <f>CONCATENATE('Diversity Panel_Genotypes'!BY40,"/",'Diversity Panel_Genotypes'!BZ40)</f>
        <v>174/178</v>
      </c>
      <c r="AU41" t="str">
        <f>CONCATENATE('Diversity Panel_Genotypes'!CA40,"/",'Diversity Panel_Genotypes'!CB40)</f>
        <v>106/112</v>
      </c>
      <c r="AV41" t="str">
        <f>CONCATENATE('Diversity Panel_Genotypes'!CC40,"/",'Diversity Panel_Genotypes'!CD40)</f>
        <v>104/104</v>
      </c>
      <c r="AW41" t="str">
        <f>CONCATENATE('Diversity Panel_Genotypes'!CE40,"/",'Diversity Panel_Genotypes'!CF40)</f>
        <v>081/081</v>
      </c>
      <c r="AX41" t="str">
        <f>CONCATENATE('Diversity Panel_Genotypes'!CG40,"/",'Diversity Panel_Genotypes'!CH40)</f>
        <v>258/262</v>
      </c>
      <c r="AY41" t="str">
        <f>CONCATENATE('Diversity Panel_Genotypes'!CI40,"/",'Diversity Panel_Genotypes'!CJ40)</f>
        <v>083/089</v>
      </c>
      <c r="AZ41" t="str">
        <f>CONCATENATE('Diversity Panel_Genotypes'!CK40,"/",'Diversity Panel_Genotypes'!CL40)</f>
        <v>143/143</v>
      </c>
      <c r="BA41" t="str">
        <f>CONCATENATE('Diversity Panel_Genotypes'!CM40,"/",'Diversity Panel_Genotypes'!CN40)</f>
        <v>124/124</v>
      </c>
      <c r="BB41" t="str">
        <f>CONCATENATE('Diversity Panel_Genotypes'!CO40,"/",'Diversity Panel_Genotypes'!CP40)</f>
        <v>240/240</v>
      </c>
      <c r="BC41" t="str">
        <f>CONCATENATE('Diversity Panel_Genotypes'!CQ40,"/",'Diversity Panel_Genotypes'!CR40)</f>
        <v>154/156</v>
      </c>
      <c r="BD41" t="str">
        <f>CONCATENATE('Diversity Panel_Genotypes'!CS40,"/",'Diversity Panel_Genotypes'!CT40)</f>
        <v>114/134</v>
      </c>
      <c r="BE41" t="str">
        <f>CONCATENATE('Diversity Panel_Genotypes'!CU40,"/",'Diversity Panel_Genotypes'!CV40)</f>
        <v>250/250</v>
      </c>
      <c r="BF41" t="str">
        <f>CONCATENATE('Diversity Panel_Genotypes'!CW40,"/",'Diversity Panel_Genotypes'!CX40)</f>
        <v>136/142</v>
      </c>
      <c r="BG41" t="str">
        <f>CONCATENATE('Diversity Panel_Genotypes'!CY40,"/",'Diversity Panel_Genotypes'!CZ40)</f>
        <v>153/155</v>
      </c>
      <c r="BH41" t="str">
        <f>CONCATENATE('Diversity Panel_Genotypes'!DA40,"/",'Diversity Panel_Genotypes'!DB40)</f>
        <v>134/136</v>
      </c>
      <c r="BI41" t="str">
        <f>CONCATENATE('Diversity Panel_Genotypes'!DC40,"/",'Diversity Panel_Genotypes'!DD40)</f>
        <v>149/153</v>
      </c>
    </row>
    <row r="42" spans="2:61" x14ac:dyDescent="0.3">
      <c r="B42" t="s">
        <v>88</v>
      </c>
      <c r="C42" s="25">
        <v>840003145763464</v>
      </c>
      <c r="D42" s="25" t="s">
        <v>831</v>
      </c>
      <c r="E42" s="28">
        <v>2018</v>
      </c>
      <c r="F42" t="s">
        <v>832</v>
      </c>
      <c r="G42" t="s">
        <v>821</v>
      </c>
      <c r="H42" t="s">
        <v>822</v>
      </c>
      <c r="I42" s="5">
        <v>2016</v>
      </c>
      <c r="J42" t="str">
        <f>CONCATENATE('Diversity Panel_Genotypes'!E41,"/",'Diversity Panel_Genotypes'!F41)</f>
        <v>165/165</v>
      </c>
      <c r="K42" t="str">
        <f>CONCATENATE('Diversity Panel_Genotypes'!G41,"/",'Diversity Panel_Genotypes'!H41)</f>
        <v>177/191</v>
      </c>
      <c r="L42" t="str">
        <f>CONCATENATE('Diversity Panel_Genotypes'!I41,"/",'Diversity Panel_Genotypes'!J41)</f>
        <v>241/271</v>
      </c>
      <c r="M42" t="str">
        <f>CONCATENATE('Diversity Panel_Genotypes'!K41,"/",'Diversity Panel_Genotypes'!L41)</f>
        <v>232/252</v>
      </c>
      <c r="N42" t="str">
        <f>CONCATENATE('Diversity Panel_Genotypes'!M41,"/",'Diversity Panel_Genotypes'!N41)</f>
        <v>085/089</v>
      </c>
      <c r="O42" t="str">
        <f>CONCATENATE('Diversity Panel_Genotypes'!O41,"/",'Diversity Panel_Genotypes'!P41)</f>
        <v>180/190</v>
      </c>
      <c r="P42" t="str">
        <f>CONCATENATE('Diversity Panel_Genotypes'!Q41,"/",'Diversity Panel_Genotypes'!R41)</f>
        <v>202/207</v>
      </c>
      <c r="Q42" t="str">
        <f>CONCATENATE('Diversity Panel_Genotypes'!S41,"/",'Diversity Panel_Genotypes'!T41)</f>
        <v>129/143</v>
      </c>
      <c r="R42" t="str">
        <f>CONCATENATE('Diversity Panel_Genotypes'!U41,"/",'Diversity Panel_Genotypes'!V41)</f>
        <v>152/162</v>
      </c>
      <c r="S42" t="str">
        <f>CONCATENATE('Diversity Panel_Genotypes'!W41,"/",'Diversity Panel_Genotypes'!X41)</f>
        <v>116/118</v>
      </c>
      <c r="T42" t="str">
        <f>CONCATENATE('Diversity Panel_Genotypes'!Y41,"/",'Diversity Panel_Genotypes'!Z41)</f>
        <v>165/181</v>
      </c>
      <c r="U42" t="str">
        <f>CONCATENATE('Diversity Panel_Genotypes'!AA41,"/",'Diversity Panel_Genotypes'!AB41)</f>
        <v>102/104</v>
      </c>
      <c r="V42" t="str">
        <f>CONCATENATE('Diversity Panel_Genotypes'!AC41,"/",'Diversity Panel_Genotypes'!AD41)</f>
        <v>127/129</v>
      </c>
      <c r="W42" t="str">
        <f>CONCATENATE('Diversity Panel_Genotypes'!AE41,"/",'Diversity Panel_Genotypes'!AF41)</f>
        <v>103/103</v>
      </c>
      <c r="X42" t="str">
        <f>CONCATENATE('Diversity Panel_Genotypes'!AG41,"/",'Diversity Panel_Genotypes'!AH41)</f>
        <v>120/120</v>
      </c>
      <c r="Y42" t="str">
        <f>CONCATENATE('Diversity Panel_Genotypes'!AI41,"/",'Diversity Panel_Genotypes'!AJ41)</f>
        <v>161/161</v>
      </c>
      <c r="Z42" t="str">
        <f>CONCATENATE('Diversity Panel_Genotypes'!AK41,"/",'Diversity Panel_Genotypes'!AL41)</f>
        <v>229/235</v>
      </c>
      <c r="AA42" t="str">
        <f>CONCATENATE('Diversity Panel_Genotypes'!AM41,"/",'Diversity Panel_Genotypes'!AN41)</f>
        <v>200/200</v>
      </c>
      <c r="AB42" t="str">
        <f>CONCATENATE('Diversity Panel_Genotypes'!AO41,"/",'Diversity Panel_Genotypes'!AP41)</f>
        <v>185/187</v>
      </c>
      <c r="AC42" t="str">
        <f>CONCATENATE('Diversity Panel_Genotypes'!AQ41,"/",'Diversity Panel_Genotypes'!AR41)</f>
        <v>108/108</v>
      </c>
      <c r="AD42" t="str">
        <f>CONCATENATE('Diversity Panel_Genotypes'!AS41,"/",'Diversity Panel_Genotypes'!AT41)</f>
        <v>156/160</v>
      </c>
      <c r="AE42" t="str">
        <f>CONCATENATE('Diversity Panel_Genotypes'!AU41,"/",'Diversity Panel_Genotypes'!AV41)</f>
        <v>089/089</v>
      </c>
      <c r="AF42" t="str">
        <f>CONCATENATE('Diversity Panel_Genotypes'!AW41,"/",'Diversity Panel_Genotypes'!AX41)</f>
        <v>102/090</v>
      </c>
      <c r="AG42" t="str">
        <f>CONCATENATE('Diversity Panel_Genotypes'!AY41,"/",'Diversity Panel_Genotypes'!AZ41)</f>
        <v>135/147</v>
      </c>
      <c r="AH42" t="str">
        <f>CONCATENATE('Diversity Panel_Genotypes'!BA41,"/",'Diversity Panel_Genotypes'!BB41)</f>
        <v>146/146</v>
      </c>
      <c r="AI42" t="str">
        <f>CONCATENATE('Diversity Panel_Genotypes'!BC41,"/",'Diversity Panel_Genotypes'!BD41)</f>
        <v>087/087</v>
      </c>
      <c r="AJ42" t="str">
        <f>CONCATENATE('Diversity Panel_Genotypes'!BE41,"/",'Diversity Panel_Genotypes'!BF41)</f>
        <v>191/191</v>
      </c>
      <c r="AK42" t="str">
        <f>CONCATENATE('Diversity Panel_Genotypes'!BG41,"/",'Diversity Panel_Genotypes'!BH41)</f>
        <v>095/099</v>
      </c>
      <c r="AL42" t="str">
        <f>CONCATENATE('Diversity Panel_Genotypes'!BI41,"/",'Diversity Panel_Genotypes'!BJ41)</f>
        <v>143/160</v>
      </c>
      <c r="AM42" t="str">
        <f>CONCATENATE('Diversity Panel_Genotypes'!BK41,"/",'Diversity Panel_Genotypes'!BL41)</f>
        <v>158/168</v>
      </c>
      <c r="AN42" t="str">
        <f>CONCATENATE('Diversity Panel_Genotypes'!BM41,"/",'Diversity Panel_Genotypes'!BN41)</f>
        <v>127/142</v>
      </c>
      <c r="AO42" t="str">
        <f>CONCATENATE('Diversity Panel_Genotypes'!BO41,"/",'Diversity Panel_Genotypes'!BP41)</f>
        <v>170/172</v>
      </c>
      <c r="AP42" t="str">
        <f>CONCATENATE('Diversity Panel_Genotypes'!BQ41,"/",'Diversity Panel_Genotypes'!BR41)</f>
        <v>083/097</v>
      </c>
      <c r="AQ42" t="str">
        <f>CONCATENATE('Diversity Panel_Genotypes'!BS41,"/",'Diversity Panel_Genotypes'!BT41)</f>
        <v>091/091</v>
      </c>
      <c r="AR42" t="str">
        <f>CONCATENATE('Diversity Panel_Genotypes'!BU41,"/",'Diversity Panel_Genotypes'!BV41)</f>
        <v>175/177</v>
      </c>
      <c r="AS42" t="str">
        <f>CONCATENATE('Diversity Panel_Genotypes'!BW41,"/",'Diversity Panel_Genotypes'!BX41)</f>
        <v>146/148</v>
      </c>
      <c r="AT42" t="str">
        <f>CONCATENATE('Diversity Panel_Genotypes'!BY41,"/",'Diversity Panel_Genotypes'!BZ41)</f>
        <v>176/178</v>
      </c>
      <c r="AU42" t="str">
        <f>CONCATENATE('Diversity Panel_Genotypes'!CA41,"/",'Diversity Panel_Genotypes'!CB41)</f>
        <v>106/090</v>
      </c>
      <c r="AV42" t="str">
        <f>CONCATENATE('Diversity Panel_Genotypes'!CC41,"/",'Diversity Panel_Genotypes'!CD41)</f>
        <v>100/104</v>
      </c>
      <c r="AW42" t="str">
        <f>CONCATENATE('Diversity Panel_Genotypes'!CE41,"/",'Diversity Panel_Genotypes'!CF41)</f>
        <v>081/081</v>
      </c>
      <c r="AX42" t="str">
        <f>CONCATENATE('Diversity Panel_Genotypes'!CG41,"/",'Diversity Panel_Genotypes'!CH41)</f>
        <v>258/260</v>
      </c>
      <c r="AY42" t="str">
        <f>CONCATENATE('Diversity Panel_Genotypes'!CI41,"/",'Diversity Panel_Genotypes'!CJ41)</f>
        <v>103/089</v>
      </c>
      <c r="AZ42" t="str">
        <f>CONCATENATE('Diversity Panel_Genotypes'!CK41,"/",'Diversity Panel_Genotypes'!CL41)</f>
        <v>143/147</v>
      </c>
      <c r="BA42" t="str">
        <f>CONCATENATE('Diversity Panel_Genotypes'!CM41,"/",'Diversity Panel_Genotypes'!CN41)</f>
        <v>122/124</v>
      </c>
      <c r="BB42" t="str">
        <f>CONCATENATE('Diversity Panel_Genotypes'!CO41,"/",'Diversity Panel_Genotypes'!CP41)</f>
        <v>240/240</v>
      </c>
      <c r="BC42" t="str">
        <f>CONCATENATE('Diversity Panel_Genotypes'!CQ41,"/",'Diversity Panel_Genotypes'!CR41)</f>
        <v>156/158</v>
      </c>
      <c r="BD42" t="str">
        <f>CONCATENATE('Diversity Panel_Genotypes'!CS41,"/",'Diversity Panel_Genotypes'!CT41)</f>
        <v>130/132</v>
      </c>
      <c r="BE42" t="str">
        <f>CONCATENATE('Diversity Panel_Genotypes'!CU41,"/",'Diversity Panel_Genotypes'!CV41)</f>
        <v>252/254</v>
      </c>
      <c r="BF42" t="str">
        <f>CONCATENATE('Diversity Panel_Genotypes'!CW41,"/",'Diversity Panel_Genotypes'!CX41)</f>
        <v>142/148</v>
      </c>
      <c r="BG42" t="str">
        <f>CONCATENATE('Diversity Panel_Genotypes'!CY41,"/",'Diversity Panel_Genotypes'!CZ41)</f>
        <v>155/155</v>
      </c>
      <c r="BH42" t="str">
        <f>CONCATENATE('Diversity Panel_Genotypes'!DA41,"/",'Diversity Panel_Genotypes'!DB41)</f>
        <v>134/136</v>
      </c>
      <c r="BI42" t="str">
        <f>CONCATENATE('Diversity Panel_Genotypes'!DC41,"/",'Diversity Panel_Genotypes'!DD41)</f>
        <v>149/153</v>
      </c>
    </row>
    <row r="43" spans="2:61" x14ac:dyDescent="0.3">
      <c r="B43" t="s">
        <v>90</v>
      </c>
      <c r="C43" s="25">
        <v>840003145763579</v>
      </c>
      <c r="D43" s="25" t="s">
        <v>831</v>
      </c>
      <c r="E43" s="28">
        <v>2018</v>
      </c>
      <c r="F43" t="s">
        <v>832</v>
      </c>
      <c r="G43" t="s">
        <v>819</v>
      </c>
      <c r="H43" t="s">
        <v>820</v>
      </c>
      <c r="I43" s="5">
        <v>2016</v>
      </c>
      <c r="J43" t="str">
        <f>CONCATENATE('Diversity Panel_Genotypes'!E42,"/",'Diversity Panel_Genotypes'!F42)</f>
        <v>165/165</v>
      </c>
      <c r="K43" t="str">
        <f>CONCATENATE('Diversity Panel_Genotypes'!G42,"/",'Diversity Panel_Genotypes'!H42)</f>
        <v>177/191</v>
      </c>
      <c r="L43" t="str">
        <f>CONCATENATE('Diversity Panel_Genotypes'!I42,"/",'Diversity Panel_Genotypes'!J42)</f>
        <v>253/271</v>
      </c>
      <c r="M43" t="str">
        <f>CONCATENATE('Diversity Panel_Genotypes'!K42,"/",'Diversity Panel_Genotypes'!L42)</f>
        <v>238/238</v>
      </c>
      <c r="N43" t="str">
        <f>CONCATENATE('Diversity Panel_Genotypes'!M42,"/",'Diversity Panel_Genotypes'!N42)</f>
        <v>085/089</v>
      </c>
      <c r="O43" t="str">
        <f>CONCATENATE('Diversity Panel_Genotypes'!O42,"/",'Diversity Panel_Genotypes'!P42)</f>
        <v>190/198</v>
      </c>
      <c r="P43" t="str">
        <f>CONCATENATE('Diversity Panel_Genotypes'!Q42,"/",'Diversity Panel_Genotypes'!R42)</f>
        <v>205/207</v>
      </c>
      <c r="Q43" t="str">
        <f>CONCATENATE('Diversity Panel_Genotypes'!S42,"/",'Diversity Panel_Genotypes'!T42)</f>
        <v>129/143</v>
      </c>
      <c r="R43" t="str">
        <f>CONCATENATE('Diversity Panel_Genotypes'!U42,"/",'Diversity Panel_Genotypes'!V42)</f>
        <v>158/164</v>
      </c>
      <c r="S43" t="str">
        <f>CONCATENATE('Diversity Panel_Genotypes'!W42,"/",'Diversity Panel_Genotypes'!X42)</f>
        <v>116/118</v>
      </c>
      <c r="T43" t="str">
        <f>CONCATENATE('Diversity Panel_Genotypes'!Y42,"/",'Diversity Panel_Genotypes'!Z42)</f>
        <v>165/179</v>
      </c>
      <c r="U43" t="str">
        <f>CONCATENATE('Diversity Panel_Genotypes'!AA42,"/",'Diversity Panel_Genotypes'!AB42)</f>
        <v>096/098</v>
      </c>
      <c r="V43" t="str">
        <f>CONCATENATE('Diversity Panel_Genotypes'!AC42,"/",'Diversity Panel_Genotypes'!AD42)</f>
        <v>123/127</v>
      </c>
      <c r="W43" t="str">
        <f>CONCATENATE('Diversity Panel_Genotypes'!AE42,"/",'Diversity Panel_Genotypes'!AF42)</f>
        <v>103/105</v>
      </c>
      <c r="X43" t="str">
        <f>CONCATENATE('Diversity Panel_Genotypes'!AG42,"/",'Diversity Panel_Genotypes'!AH42)</f>
        <v>118/118</v>
      </c>
      <c r="Y43" t="str">
        <f>CONCATENATE('Diversity Panel_Genotypes'!AI42,"/",'Diversity Panel_Genotypes'!AJ42)</f>
        <v>161/167</v>
      </c>
      <c r="Z43" t="str">
        <f>CONCATENATE('Diversity Panel_Genotypes'!AK42,"/",'Diversity Panel_Genotypes'!AL42)</f>
        <v>213/213</v>
      </c>
      <c r="AA43" t="str">
        <f>CONCATENATE('Diversity Panel_Genotypes'!AM42,"/",'Diversity Panel_Genotypes'!AN42)</f>
        <v>194/200</v>
      </c>
      <c r="AB43" t="str">
        <f>CONCATENATE('Diversity Panel_Genotypes'!AO42,"/",'Diversity Panel_Genotypes'!AP42)</f>
        <v>175/175</v>
      </c>
      <c r="AC43" t="str">
        <f>CONCATENATE('Diversity Panel_Genotypes'!AQ42,"/",'Diversity Panel_Genotypes'!AR42)</f>
        <v>108/108</v>
      </c>
      <c r="AD43" t="str">
        <f>CONCATENATE('Diversity Panel_Genotypes'!AS42,"/",'Diversity Panel_Genotypes'!AT42)</f>
        <v>154/158</v>
      </c>
      <c r="AE43" t="str">
        <f>CONCATENATE('Diversity Panel_Genotypes'!AU42,"/",'Diversity Panel_Genotypes'!AV42)</f>
        <v>089/091</v>
      </c>
      <c r="AF43" t="str">
        <f>CONCATENATE('Diversity Panel_Genotypes'!AW42,"/",'Diversity Panel_Genotypes'!AX42)</f>
        <v>102/090</v>
      </c>
      <c r="AG43" t="str">
        <f>CONCATENATE('Diversity Panel_Genotypes'!AY42,"/",'Diversity Panel_Genotypes'!AZ42)</f>
        <v>135/135</v>
      </c>
      <c r="AH43" t="str">
        <f>CONCATENATE('Diversity Panel_Genotypes'!BA42,"/",'Diversity Panel_Genotypes'!BB42)</f>
        <v>146/148</v>
      </c>
      <c r="AI43" t="str">
        <f>CONCATENATE('Diversity Panel_Genotypes'!BC42,"/",'Diversity Panel_Genotypes'!BD42)</f>
        <v>087/087</v>
      </c>
      <c r="AJ43" t="str">
        <f>CONCATENATE('Diversity Panel_Genotypes'!BE42,"/",'Diversity Panel_Genotypes'!BF42)</f>
        <v>191/191</v>
      </c>
      <c r="AK43" t="str">
        <f>CONCATENATE('Diversity Panel_Genotypes'!BG42,"/",'Diversity Panel_Genotypes'!BH42)</f>
        <v>101/103</v>
      </c>
      <c r="AL43" t="str">
        <f>CONCATENATE('Diversity Panel_Genotypes'!BI42,"/",'Diversity Panel_Genotypes'!BJ42)</f>
        <v>161/170</v>
      </c>
      <c r="AM43" t="str">
        <f>CONCATENATE('Diversity Panel_Genotypes'!BK42,"/",'Diversity Panel_Genotypes'!BL42)</f>
        <v>164/166</v>
      </c>
      <c r="AN43" t="str">
        <f>CONCATENATE('Diversity Panel_Genotypes'!BM42,"/",'Diversity Panel_Genotypes'!BN42)</f>
        <v>142/142</v>
      </c>
      <c r="AO43" t="str">
        <f>CONCATENATE('Diversity Panel_Genotypes'!BO42,"/",'Diversity Panel_Genotypes'!BP42)</f>
        <v>168/170</v>
      </c>
      <c r="AP43" t="str">
        <f>CONCATENATE('Diversity Panel_Genotypes'!BQ42,"/",'Diversity Panel_Genotypes'!BR42)</f>
        <v>083/097</v>
      </c>
      <c r="AQ43" t="str">
        <f>CONCATENATE('Diversity Panel_Genotypes'!BS42,"/",'Diversity Panel_Genotypes'!BT42)</f>
        <v>091/092</v>
      </c>
      <c r="AR43" t="str">
        <f>CONCATENATE('Diversity Panel_Genotypes'!BU42,"/",'Diversity Panel_Genotypes'!BV42)</f>
        <v>173/177</v>
      </c>
      <c r="AS43" t="str">
        <f>CONCATENATE('Diversity Panel_Genotypes'!BW42,"/",'Diversity Panel_Genotypes'!BX42)</f>
        <v>148/150</v>
      </c>
      <c r="AT43" t="str">
        <f>CONCATENATE('Diversity Panel_Genotypes'!BY42,"/",'Diversity Panel_Genotypes'!BZ42)</f>
        <v>174/176</v>
      </c>
      <c r="AU43" t="str">
        <f>CONCATENATE('Diversity Panel_Genotypes'!CA42,"/",'Diversity Panel_Genotypes'!CB42)</f>
        <v>108/108</v>
      </c>
      <c r="AV43" t="str">
        <f>CONCATENATE('Diversity Panel_Genotypes'!CC42,"/",'Diversity Panel_Genotypes'!CD42)</f>
        <v>104/104</v>
      </c>
      <c r="AW43" t="str">
        <f>CONCATENATE('Diversity Panel_Genotypes'!CE42,"/",'Diversity Panel_Genotypes'!CF42)</f>
        <v>083/083</v>
      </c>
      <c r="AX43" t="str">
        <f>CONCATENATE('Diversity Panel_Genotypes'!CG42,"/",'Diversity Panel_Genotypes'!CH42)</f>
        <v>258/258</v>
      </c>
      <c r="AY43" t="str">
        <f>CONCATENATE('Diversity Panel_Genotypes'!CI42,"/",'Diversity Panel_Genotypes'!CJ42)</f>
        <v>089/089</v>
      </c>
      <c r="AZ43" t="str">
        <f>CONCATENATE('Diversity Panel_Genotypes'!CK42,"/",'Diversity Panel_Genotypes'!CL42)</f>
        <v>145/147</v>
      </c>
      <c r="BA43" t="str">
        <f>CONCATENATE('Diversity Panel_Genotypes'!CM42,"/",'Diversity Panel_Genotypes'!CN42)</f>
        <v>122/132</v>
      </c>
      <c r="BB43" t="str">
        <f>CONCATENATE('Diversity Panel_Genotypes'!CO42,"/",'Diversity Panel_Genotypes'!CP42)</f>
        <v>240/240</v>
      </c>
      <c r="BC43" t="str">
        <f>CONCATENATE('Diversity Panel_Genotypes'!CQ42,"/",'Diversity Panel_Genotypes'!CR42)</f>
        <v>154/154</v>
      </c>
      <c r="BD43" t="str">
        <f>CONCATENATE('Diversity Panel_Genotypes'!CS42,"/",'Diversity Panel_Genotypes'!CT42)</f>
        <v>134/134</v>
      </c>
      <c r="BE43" t="str">
        <f>CONCATENATE('Diversity Panel_Genotypes'!CU42,"/",'Diversity Panel_Genotypes'!CV42)</f>
        <v>250/254</v>
      </c>
      <c r="BF43" t="str">
        <f>CONCATENATE('Diversity Panel_Genotypes'!CW42,"/",'Diversity Panel_Genotypes'!CX42)</f>
        <v>142/150</v>
      </c>
      <c r="BG43" t="str">
        <f>CONCATENATE('Diversity Panel_Genotypes'!CY42,"/",'Diversity Panel_Genotypes'!CZ42)</f>
        <v>153/155</v>
      </c>
      <c r="BH43" t="str">
        <f>CONCATENATE('Diversity Panel_Genotypes'!DA42,"/",'Diversity Panel_Genotypes'!DB42)</f>
        <v>134/136</v>
      </c>
      <c r="BI43" t="str">
        <f>CONCATENATE('Diversity Panel_Genotypes'!DC42,"/",'Diversity Panel_Genotypes'!DD42)</f>
        <v>147/153</v>
      </c>
    </row>
    <row r="44" spans="2:61" x14ac:dyDescent="0.3">
      <c r="B44" t="s">
        <v>92</v>
      </c>
      <c r="C44" s="25">
        <v>840003145763467</v>
      </c>
      <c r="D44" s="25" t="s">
        <v>831</v>
      </c>
      <c r="E44" s="28">
        <v>2018</v>
      </c>
      <c r="F44" t="s">
        <v>832</v>
      </c>
      <c r="G44" t="s">
        <v>821</v>
      </c>
      <c r="H44" t="s">
        <v>822</v>
      </c>
      <c r="I44" s="5">
        <v>2016</v>
      </c>
      <c r="J44" t="str">
        <f>CONCATENATE('Diversity Panel_Genotypes'!E43,"/",'Diversity Panel_Genotypes'!F43)</f>
        <v>165/165</v>
      </c>
      <c r="K44" t="str">
        <f>CONCATENATE('Diversity Panel_Genotypes'!G43,"/",'Diversity Panel_Genotypes'!H43)</f>
        <v>181/191</v>
      </c>
      <c r="L44" t="str">
        <f>CONCATENATE('Diversity Panel_Genotypes'!I43,"/",'Diversity Panel_Genotypes'!J43)</f>
        <v>271/271</v>
      </c>
      <c r="M44" t="str">
        <f>CONCATENATE('Diversity Panel_Genotypes'!K43,"/",'Diversity Panel_Genotypes'!L43)</f>
        <v>238/252</v>
      </c>
      <c r="N44" t="str">
        <f>CONCATENATE('Diversity Panel_Genotypes'!M43,"/",'Diversity Panel_Genotypes'!N43)</f>
        <v>085/089</v>
      </c>
      <c r="O44" t="str">
        <f>CONCATENATE('Diversity Panel_Genotypes'!O43,"/",'Diversity Panel_Genotypes'!P43)</f>
        <v>180/180</v>
      </c>
      <c r="P44" t="str">
        <f>CONCATENATE('Diversity Panel_Genotypes'!Q43,"/",'Diversity Panel_Genotypes'!R43)</f>
        <v>205/207</v>
      </c>
      <c r="Q44" t="str">
        <f>CONCATENATE('Diversity Panel_Genotypes'!S43,"/",'Diversity Panel_Genotypes'!T43)</f>
        <v>129/143</v>
      </c>
      <c r="R44" t="str">
        <f>CONCATENATE('Diversity Panel_Genotypes'!U43,"/",'Diversity Panel_Genotypes'!V43)</f>
        <v>146/158</v>
      </c>
      <c r="S44" t="str">
        <f>CONCATENATE('Diversity Panel_Genotypes'!W43,"/",'Diversity Panel_Genotypes'!X43)</f>
        <v>116/118</v>
      </c>
      <c r="T44" t="str">
        <f>CONCATENATE('Diversity Panel_Genotypes'!Y43,"/",'Diversity Panel_Genotypes'!Z43)</f>
        <v>165/165</v>
      </c>
      <c r="U44" t="str">
        <f>CONCATENATE('Diversity Panel_Genotypes'!AA43,"/",'Diversity Panel_Genotypes'!AB43)</f>
        <v>102/098</v>
      </c>
      <c r="V44" t="str">
        <f>CONCATENATE('Diversity Panel_Genotypes'!AC43,"/",'Diversity Panel_Genotypes'!AD43)</f>
        <v>125/129</v>
      </c>
      <c r="W44" t="str">
        <f>CONCATENATE('Diversity Panel_Genotypes'!AE43,"/",'Diversity Panel_Genotypes'!AF43)</f>
        <v>103/103</v>
      </c>
      <c r="X44" t="str">
        <f>CONCATENATE('Diversity Panel_Genotypes'!AG43,"/",'Diversity Panel_Genotypes'!AH43)</f>
        <v>116/118</v>
      </c>
      <c r="Y44" t="str">
        <f>CONCATENATE('Diversity Panel_Genotypes'!AI43,"/",'Diversity Panel_Genotypes'!AJ43)</f>
        <v>161/161</v>
      </c>
      <c r="Z44" t="str">
        <f>CONCATENATE('Diversity Panel_Genotypes'!AK43,"/",'Diversity Panel_Genotypes'!AL43)</f>
        <v>225/231</v>
      </c>
      <c r="AA44" t="str">
        <f>CONCATENATE('Diversity Panel_Genotypes'!AM43,"/",'Diversity Panel_Genotypes'!AN43)</f>
        <v>194/200</v>
      </c>
      <c r="AB44" t="str">
        <f>CONCATENATE('Diversity Panel_Genotypes'!AO43,"/",'Diversity Panel_Genotypes'!AP43)</f>
        <v>181/185</v>
      </c>
      <c r="AC44" t="str">
        <f>CONCATENATE('Diversity Panel_Genotypes'!AQ43,"/",'Diversity Panel_Genotypes'!AR43)</f>
        <v>108/115</v>
      </c>
      <c r="AD44" t="str">
        <f>CONCATENATE('Diversity Panel_Genotypes'!AS43,"/",'Diversity Panel_Genotypes'!AT43)</f>
        <v>156/158</v>
      </c>
      <c r="AE44" t="str">
        <f>CONCATENATE('Diversity Panel_Genotypes'!AU43,"/",'Diversity Panel_Genotypes'!AV43)</f>
        <v>091/093</v>
      </c>
      <c r="AF44" t="str">
        <f>CONCATENATE('Diversity Panel_Genotypes'!AW43,"/",'Diversity Panel_Genotypes'!AX43)</f>
        <v>088/090</v>
      </c>
      <c r="AG44" t="str">
        <f>CONCATENATE('Diversity Panel_Genotypes'!AY43,"/",'Diversity Panel_Genotypes'!AZ43)</f>
        <v>135/147</v>
      </c>
      <c r="AH44" t="str">
        <f>CONCATENATE('Diversity Panel_Genotypes'!BA43,"/",'Diversity Panel_Genotypes'!BB43)</f>
        <v>146/150</v>
      </c>
      <c r="AI44" t="str">
        <f>CONCATENATE('Diversity Panel_Genotypes'!BC43,"/",'Diversity Panel_Genotypes'!BD43)</f>
        <v>087/087</v>
      </c>
      <c r="AJ44" t="str">
        <f>CONCATENATE('Diversity Panel_Genotypes'!BE43,"/",'Diversity Panel_Genotypes'!BF43)</f>
        <v>189/191</v>
      </c>
      <c r="AK44" t="str">
        <f>CONCATENATE('Diversity Panel_Genotypes'!BG43,"/",'Diversity Panel_Genotypes'!BH43)</f>
        <v>101/101</v>
      </c>
      <c r="AL44" t="str">
        <f>CONCATENATE('Diversity Panel_Genotypes'!BI43,"/",'Diversity Panel_Genotypes'!BJ43)</f>
        <v>160/161</v>
      </c>
      <c r="AM44" t="str">
        <f>CONCATENATE('Diversity Panel_Genotypes'!BK43,"/",'Diversity Panel_Genotypes'!BL43)</f>
        <v>156/170</v>
      </c>
      <c r="AN44" t="str">
        <f>CONCATENATE('Diversity Panel_Genotypes'!BM43,"/",'Diversity Panel_Genotypes'!BN43)</f>
        <v>142/150</v>
      </c>
      <c r="AO44" t="str">
        <f>CONCATENATE('Diversity Panel_Genotypes'!BO43,"/",'Diversity Panel_Genotypes'!BP43)</f>
        <v>168/172</v>
      </c>
      <c r="AP44" t="str">
        <f>CONCATENATE('Diversity Panel_Genotypes'!BQ43,"/",'Diversity Panel_Genotypes'!BR43)</f>
        <v>083/097</v>
      </c>
      <c r="AQ44" t="str">
        <f>CONCATENATE('Diversity Panel_Genotypes'!BS43,"/",'Diversity Panel_Genotypes'!BT43)</f>
        <v>091/092</v>
      </c>
      <c r="AR44" t="str">
        <f>CONCATENATE('Diversity Panel_Genotypes'!BU43,"/",'Diversity Panel_Genotypes'!BV43)</f>
        <v>173/175</v>
      </c>
      <c r="AS44" t="str">
        <f>CONCATENATE('Diversity Panel_Genotypes'!BW43,"/",'Diversity Panel_Genotypes'!BX43)</f>
        <v>148/150</v>
      </c>
      <c r="AT44" t="str">
        <f>CONCATENATE('Diversity Panel_Genotypes'!BY43,"/",'Diversity Panel_Genotypes'!BZ43)</f>
        <v>172/176</v>
      </c>
      <c r="AU44" t="str">
        <f>CONCATENATE('Diversity Panel_Genotypes'!CA43,"/",'Diversity Panel_Genotypes'!CB43)</f>
        <v>110/090</v>
      </c>
      <c r="AV44" t="str">
        <f>CONCATENATE('Diversity Panel_Genotypes'!CC43,"/",'Diversity Panel_Genotypes'!CD43)</f>
        <v>104/104</v>
      </c>
      <c r="AW44" t="str">
        <f>CONCATENATE('Diversity Panel_Genotypes'!CE43,"/",'Diversity Panel_Genotypes'!CF43)</f>
        <v>081/081</v>
      </c>
      <c r="AX44" t="str">
        <f>CONCATENATE('Diversity Panel_Genotypes'!CG43,"/",'Diversity Panel_Genotypes'!CH43)</f>
        <v>258/262</v>
      </c>
      <c r="AY44" t="str">
        <f>CONCATENATE('Diversity Panel_Genotypes'!CI43,"/",'Diversity Panel_Genotypes'!CJ43)</f>
        <v>105/097</v>
      </c>
      <c r="AZ44" t="str">
        <f>CONCATENATE('Diversity Panel_Genotypes'!CK43,"/",'Diversity Panel_Genotypes'!CL43)</f>
        <v>143/147</v>
      </c>
      <c r="BA44" t="str">
        <f>CONCATENATE('Diversity Panel_Genotypes'!CM43,"/",'Diversity Panel_Genotypes'!CN43)</f>
        <v>122/124</v>
      </c>
      <c r="BB44" t="str">
        <f>CONCATENATE('Diversity Panel_Genotypes'!CO43,"/",'Diversity Panel_Genotypes'!CP43)</f>
        <v>240/240</v>
      </c>
      <c r="BC44" t="str">
        <f>CONCATENATE('Diversity Panel_Genotypes'!CQ43,"/",'Diversity Panel_Genotypes'!CR43)</f>
        <v>144/156</v>
      </c>
      <c r="BD44" t="str">
        <f>CONCATENATE('Diversity Panel_Genotypes'!CS43,"/",'Diversity Panel_Genotypes'!CT43)</f>
        <v>118/130</v>
      </c>
      <c r="BE44" t="str">
        <f>CONCATENATE('Diversity Panel_Genotypes'!CU43,"/",'Diversity Panel_Genotypes'!CV43)</f>
        <v>250/250</v>
      </c>
      <c r="BF44" t="str">
        <f>CONCATENATE('Diversity Panel_Genotypes'!CW43,"/",'Diversity Panel_Genotypes'!CX43)</f>
        <v>136/150</v>
      </c>
      <c r="BG44" t="str">
        <f>CONCATENATE('Diversity Panel_Genotypes'!CY43,"/",'Diversity Panel_Genotypes'!CZ43)</f>
        <v>153/153</v>
      </c>
      <c r="BH44" t="str">
        <f>CONCATENATE('Diversity Panel_Genotypes'!DA43,"/",'Diversity Panel_Genotypes'!DB43)</f>
        <v>134/136</v>
      </c>
      <c r="BI44" t="str">
        <f>CONCATENATE('Diversity Panel_Genotypes'!DC43,"/",'Diversity Panel_Genotypes'!DD43)</f>
        <v>149/151</v>
      </c>
    </row>
    <row r="45" spans="2:61" x14ac:dyDescent="0.3">
      <c r="B45" t="s">
        <v>94</v>
      </c>
      <c r="C45" s="25">
        <v>840003145763475</v>
      </c>
      <c r="D45" s="25" t="s">
        <v>831</v>
      </c>
      <c r="E45" s="28">
        <v>2018</v>
      </c>
      <c r="F45" t="s">
        <v>832</v>
      </c>
      <c r="G45" t="s">
        <v>821</v>
      </c>
      <c r="H45" t="s">
        <v>822</v>
      </c>
      <c r="I45" s="5">
        <v>2016</v>
      </c>
      <c r="J45" t="str">
        <f>CONCATENATE('Diversity Panel_Genotypes'!E44,"/",'Diversity Panel_Genotypes'!F44)</f>
        <v>165/165</v>
      </c>
      <c r="K45" t="str">
        <f>CONCATENATE('Diversity Panel_Genotypes'!G44,"/",'Diversity Panel_Genotypes'!H44)</f>
        <v>177/191</v>
      </c>
      <c r="L45" t="str">
        <f>CONCATENATE('Diversity Panel_Genotypes'!I44,"/",'Diversity Panel_Genotypes'!J44)</f>
        <v>269/271</v>
      </c>
      <c r="M45" t="str">
        <f>CONCATENATE('Diversity Panel_Genotypes'!K44,"/",'Diversity Panel_Genotypes'!L44)</f>
        <v>238/252</v>
      </c>
      <c r="N45" t="str">
        <f>CONCATENATE('Diversity Panel_Genotypes'!M44,"/",'Diversity Panel_Genotypes'!N44)</f>
        <v>085/085</v>
      </c>
      <c r="O45" t="str">
        <f>CONCATENATE('Diversity Panel_Genotypes'!O44,"/",'Diversity Panel_Genotypes'!P44)</f>
        <v>184/190</v>
      </c>
      <c r="P45" t="str">
        <f>CONCATENATE('Diversity Panel_Genotypes'!Q44,"/",'Diversity Panel_Genotypes'!R44)</f>
        <v>205/211</v>
      </c>
      <c r="Q45" t="str">
        <f>CONCATENATE('Diversity Panel_Genotypes'!S44,"/",'Diversity Panel_Genotypes'!T44)</f>
        <v>129/149</v>
      </c>
      <c r="R45" t="str">
        <f>CONCATENATE('Diversity Panel_Genotypes'!U44,"/",'Diversity Panel_Genotypes'!V44)</f>
        <v>150/164</v>
      </c>
      <c r="S45" t="str">
        <f>CONCATENATE('Diversity Panel_Genotypes'!W44,"/",'Diversity Panel_Genotypes'!X44)</f>
        <v>118/118</v>
      </c>
      <c r="T45" t="str">
        <f>CONCATENATE('Diversity Panel_Genotypes'!Y44,"/",'Diversity Panel_Genotypes'!Z44)</f>
        <v>181/181</v>
      </c>
      <c r="U45" t="str">
        <f>CONCATENATE('Diversity Panel_Genotypes'!AA44,"/",'Diversity Panel_Genotypes'!AB44)</f>
        <v>096/098</v>
      </c>
      <c r="V45" t="str">
        <f>CONCATENATE('Diversity Panel_Genotypes'!AC44,"/",'Diversity Panel_Genotypes'!AD44)</f>
        <v>123/125</v>
      </c>
      <c r="W45" t="str">
        <f>CONCATENATE('Diversity Panel_Genotypes'!AE44,"/",'Diversity Panel_Genotypes'!AF44)</f>
        <v>103/103</v>
      </c>
      <c r="X45" t="str">
        <f>CONCATENATE('Diversity Panel_Genotypes'!AG44,"/",'Diversity Panel_Genotypes'!AH44)</f>
        <v>118/118</v>
      </c>
      <c r="Y45" t="str">
        <f>CONCATENATE('Diversity Panel_Genotypes'!AI44,"/",'Diversity Panel_Genotypes'!AJ44)</f>
        <v>167/167</v>
      </c>
      <c r="Z45" t="str">
        <f>CONCATENATE('Diversity Panel_Genotypes'!AK44,"/",'Diversity Panel_Genotypes'!AL44)</f>
        <v>213/231</v>
      </c>
      <c r="AA45" t="str">
        <f>CONCATENATE('Diversity Panel_Genotypes'!AM44,"/",'Diversity Panel_Genotypes'!AN44)</f>
        <v>194/194</v>
      </c>
      <c r="AB45" t="str">
        <f>CONCATENATE('Diversity Panel_Genotypes'!AO44,"/",'Diversity Panel_Genotypes'!AP44)</f>
        <v>181/187</v>
      </c>
      <c r="AC45" t="str">
        <f>CONCATENATE('Diversity Panel_Genotypes'!AQ44,"/",'Diversity Panel_Genotypes'!AR44)</f>
        <v>108/113</v>
      </c>
      <c r="AD45" t="str">
        <f>CONCATENATE('Diversity Panel_Genotypes'!AS44,"/",'Diversity Panel_Genotypes'!AT44)</f>
        <v>154/154</v>
      </c>
      <c r="AE45" t="str">
        <f>CONCATENATE('Diversity Panel_Genotypes'!AU44,"/",'Diversity Panel_Genotypes'!AV44)</f>
        <v>091/093</v>
      </c>
      <c r="AF45" t="str">
        <f>CONCATENATE('Diversity Panel_Genotypes'!AW44,"/",'Diversity Panel_Genotypes'!AX44)</f>
        <v>104/090</v>
      </c>
      <c r="AG45" t="str">
        <f>CONCATENATE('Diversity Panel_Genotypes'!AY44,"/",'Diversity Panel_Genotypes'!AZ44)</f>
        <v>135/137</v>
      </c>
      <c r="AH45" t="str">
        <f>CONCATENATE('Diversity Panel_Genotypes'!BA44,"/",'Diversity Panel_Genotypes'!BB44)</f>
        <v>146/146</v>
      </c>
      <c r="AI45" t="str">
        <f>CONCATENATE('Diversity Panel_Genotypes'!BC44,"/",'Diversity Panel_Genotypes'!BD44)</f>
        <v>087/087</v>
      </c>
      <c r="AJ45" t="str">
        <f>CONCATENATE('Diversity Panel_Genotypes'!BE44,"/",'Diversity Panel_Genotypes'!BF44)</f>
        <v>191/191</v>
      </c>
      <c r="AK45" t="str">
        <f>CONCATENATE('Diversity Panel_Genotypes'!BG44,"/",'Diversity Panel_Genotypes'!BH44)</f>
        <v>095/099</v>
      </c>
      <c r="AL45" t="str">
        <f>CONCATENATE('Diversity Panel_Genotypes'!BI44,"/",'Diversity Panel_Genotypes'!BJ44)</f>
        <v>161/161</v>
      </c>
      <c r="AM45" t="str">
        <f>CONCATENATE('Diversity Panel_Genotypes'!BK44,"/",'Diversity Panel_Genotypes'!BL44)</f>
        <v>158/162</v>
      </c>
      <c r="AN45" t="str">
        <f>CONCATENATE('Diversity Panel_Genotypes'!BM44,"/",'Diversity Panel_Genotypes'!BN44)</f>
        <v>140/148</v>
      </c>
      <c r="AO45" t="str">
        <f>CONCATENATE('Diversity Panel_Genotypes'!BO44,"/",'Diversity Panel_Genotypes'!BP44)</f>
        <v>168/172</v>
      </c>
      <c r="AP45" t="str">
        <f>CONCATENATE('Diversity Panel_Genotypes'!BQ44,"/",'Diversity Panel_Genotypes'!BR44)</f>
        <v>089/097</v>
      </c>
      <c r="AQ45" t="str">
        <f>CONCATENATE('Diversity Panel_Genotypes'!BS44,"/",'Diversity Panel_Genotypes'!BT44)</f>
        <v>092/092</v>
      </c>
      <c r="AR45" t="str">
        <f>CONCATENATE('Diversity Panel_Genotypes'!BU44,"/",'Diversity Panel_Genotypes'!BV44)</f>
        <v>175/175</v>
      </c>
      <c r="AS45" t="str">
        <f>CONCATENATE('Diversity Panel_Genotypes'!BW44,"/",'Diversity Panel_Genotypes'!BX44)</f>
        <v>148/148</v>
      </c>
      <c r="AT45" t="str">
        <f>CONCATENATE('Diversity Panel_Genotypes'!BY44,"/",'Diversity Panel_Genotypes'!BZ44)</f>
        <v>178/178</v>
      </c>
      <c r="AU45" t="str">
        <f>CONCATENATE('Diversity Panel_Genotypes'!CA44,"/",'Diversity Panel_Genotypes'!CB44)</f>
        <v>106/108</v>
      </c>
      <c r="AV45" t="str">
        <f>CONCATENATE('Diversity Panel_Genotypes'!CC44,"/",'Diversity Panel_Genotypes'!CD44)</f>
        <v>104/104</v>
      </c>
      <c r="AW45" t="str">
        <f>CONCATENATE('Diversity Panel_Genotypes'!CE44,"/",'Diversity Panel_Genotypes'!CF44)</f>
        <v>081/083</v>
      </c>
      <c r="AX45" t="str">
        <f>CONCATENATE('Diversity Panel_Genotypes'!CG44,"/",'Diversity Panel_Genotypes'!CH44)</f>
        <v>262/262</v>
      </c>
      <c r="AY45" t="str">
        <f>CONCATENATE('Diversity Panel_Genotypes'!CI44,"/",'Diversity Panel_Genotypes'!CJ44)</f>
        <v>101/103</v>
      </c>
      <c r="AZ45" t="str">
        <f>CONCATENATE('Diversity Panel_Genotypes'!CK44,"/",'Diversity Panel_Genotypes'!CL44)</f>
        <v>143/147</v>
      </c>
      <c r="BA45" t="str">
        <f>CONCATENATE('Diversity Panel_Genotypes'!CM44,"/",'Diversity Panel_Genotypes'!CN44)</f>
        <v>120/124</v>
      </c>
      <c r="BB45" t="str">
        <f>CONCATENATE('Diversity Panel_Genotypes'!CO44,"/",'Diversity Panel_Genotypes'!CP44)</f>
        <v>228/240</v>
      </c>
      <c r="BC45" t="str">
        <f>CONCATENATE('Diversity Panel_Genotypes'!CQ44,"/",'Diversity Panel_Genotypes'!CR44)</f>
        <v>154/154</v>
      </c>
      <c r="BD45" t="str">
        <f>CONCATENATE('Diversity Panel_Genotypes'!CS44,"/",'Diversity Panel_Genotypes'!CT44)</f>
        <v>132/132</v>
      </c>
      <c r="BE45" t="str">
        <f>CONCATENATE('Diversity Panel_Genotypes'!CU44,"/",'Diversity Panel_Genotypes'!CV44)</f>
        <v>250/250</v>
      </c>
      <c r="BF45" t="str">
        <f>CONCATENATE('Diversity Panel_Genotypes'!CW44,"/",'Diversity Panel_Genotypes'!CX44)</f>
        <v>148/150</v>
      </c>
      <c r="BG45" t="str">
        <f>CONCATENATE('Diversity Panel_Genotypes'!CY44,"/",'Diversity Panel_Genotypes'!CZ44)</f>
        <v>149/159</v>
      </c>
      <c r="BH45" t="str">
        <f>CONCATENATE('Diversity Panel_Genotypes'!DA44,"/",'Diversity Panel_Genotypes'!DB44)</f>
        <v>136/136</v>
      </c>
      <c r="BI45" t="str">
        <f>CONCATENATE('Diversity Panel_Genotypes'!DC44,"/",'Diversity Panel_Genotypes'!DD44)</f>
        <v>149/153</v>
      </c>
    </row>
    <row r="46" spans="2:61" x14ac:dyDescent="0.3">
      <c r="B46" t="s">
        <v>96</v>
      </c>
      <c r="C46" s="25">
        <v>840003145763480</v>
      </c>
      <c r="D46" s="25" t="s">
        <v>831</v>
      </c>
      <c r="E46" s="28">
        <v>2018</v>
      </c>
      <c r="F46" t="s">
        <v>832</v>
      </c>
      <c r="G46" t="s">
        <v>821</v>
      </c>
      <c r="H46" t="s">
        <v>822</v>
      </c>
      <c r="I46" s="5">
        <v>2016</v>
      </c>
      <c r="J46" t="str">
        <f>CONCATENATE('Diversity Panel_Genotypes'!E45,"/",'Diversity Panel_Genotypes'!F45)</f>
        <v>161/173</v>
      </c>
      <c r="K46" t="str">
        <f>CONCATENATE('Diversity Panel_Genotypes'!G45,"/",'Diversity Panel_Genotypes'!H45)</f>
        <v>177/177</v>
      </c>
      <c r="L46" t="str">
        <f>CONCATENATE('Diversity Panel_Genotypes'!I45,"/",'Diversity Panel_Genotypes'!J45)</f>
        <v>253/269</v>
      </c>
      <c r="M46" t="str">
        <f>CONCATENATE('Diversity Panel_Genotypes'!K45,"/",'Diversity Panel_Genotypes'!L45)</f>
        <v>232/252</v>
      </c>
      <c r="N46" t="str">
        <f>CONCATENATE('Diversity Panel_Genotypes'!M45,"/",'Diversity Panel_Genotypes'!N45)</f>
        <v>085/089</v>
      </c>
      <c r="O46" t="str">
        <f>CONCATENATE('Diversity Panel_Genotypes'!O45,"/",'Diversity Panel_Genotypes'!P45)</f>
        <v>180/184</v>
      </c>
      <c r="P46" t="str">
        <f>CONCATENATE('Diversity Panel_Genotypes'!Q45,"/",'Diversity Panel_Genotypes'!R45)</f>
        <v>205/211</v>
      </c>
      <c r="Q46" t="str">
        <f>CONCATENATE('Diversity Panel_Genotypes'!S45,"/",'Diversity Panel_Genotypes'!T45)</f>
        <v>143/143</v>
      </c>
      <c r="R46" t="str">
        <f>CONCATENATE('Diversity Panel_Genotypes'!U45,"/",'Diversity Panel_Genotypes'!V45)</f>
        <v>152/164</v>
      </c>
      <c r="S46" t="str">
        <f>CONCATENATE('Diversity Panel_Genotypes'!W45,"/",'Diversity Panel_Genotypes'!X45)</f>
        <v>108/118</v>
      </c>
      <c r="T46" t="str">
        <f>CONCATENATE('Diversity Panel_Genotypes'!Y45,"/",'Diversity Panel_Genotypes'!Z45)</f>
        <v>165/183</v>
      </c>
      <c r="U46" t="str">
        <f>CONCATENATE('Diversity Panel_Genotypes'!AA45,"/",'Diversity Panel_Genotypes'!AB45)</f>
        <v>102/098</v>
      </c>
      <c r="V46" t="str">
        <f>CONCATENATE('Diversity Panel_Genotypes'!AC45,"/",'Diversity Panel_Genotypes'!AD45)</f>
        <v>129/129</v>
      </c>
      <c r="W46" t="str">
        <f>CONCATENATE('Diversity Panel_Genotypes'!AE45,"/",'Diversity Panel_Genotypes'!AF45)</f>
        <v>103/103</v>
      </c>
      <c r="X46" t="str">
        <f>CONCATENATE('Diversity Panel_Genotypes'!AG45,"/",'Diversity Panel_Genotypes'!AH45)</f>
        <v>118/118</v>
      </c>
      <c r="Y46" t="str">
        <f>CONCATENATE('Diversity Panel_Genotypes'!AI45,"/",'Diversity Panel_Genotypes'!AJ45)</f>
        <v>161/161</v>
      </c>
      <c r="Z46" t="str">
        <f>CONCATENATE('Diversity Panel_Genotypes'!AK45,"/",'Diversity Panel_Genotypes'!AL45)</f>
        <v>225/231</v>
      </c>
      <c r="AA46" t="str">
        <f>CONCATENATE('Diversity Panel_Genotypes'!AM45,"/",'Diversity Panel_Genotypes'!AN45)</f>
        <v>194/194</v>
      </c>
      <c r="AB46" t="str">
        <f>CONCATENATE('Diversity Panel_Genotypes'!AO45,"/",'Diversity Panel_Genotypes'!AP45)</f>
        <v>179/187</v>
      </c>
      <c r="AC46" t="str">
        <f>CONCATENATE('Diversity Panel_Genotypes'!AQ45,"/",'Diversity Panel_Genotypes'!AR45)</f>
        <v>110/113</v>
      </c>
      <c r="AD46" t="str">
        <f>CONCATENATE('Diversity Panel_Genotypes'!AS45,"/",'Diversity Panel_Genotypes'!AT45)</f>
        <v>154/154</v>
      </c>
      <c r="AE46" t="str">
        <f>CONCATENATE('Diversity Panel_Genotypes'!AU45,"/",'Diversity Panel_Genotypes'!AV45)</f>
        <v>091/093</v>
      </c>
      <c r="AF46" t="str">
        <f>CONCATENATE('Diversity Panel_Genotypes'!AW45,"/",'Diversity Panel_Genotypes'!AX45)</f>
        <v>102/090</v>
      </c>
      <c r="AG46" t="str">
        <f>CONCATENATE('Diversity Panel_Genotypes'!AY45,"/",'Diversity Panel_Genotypes'!AZ45)</f>
        <v>135/135</v>
      </c>
      <c r="AH46" t="str">
        <f>CONCATENATE('Diversity Panel_Genotypes'!BA45,"/",'Diversity Panel_Genotypes'!BB45)</f>
        <v>146/148</v>
      </c>
      <c r="AI46" t="str">
        <f>CONCATENATE('Diversity Panel_Genotypes'!BC45,"/",'Diversity Panel_Genotypes'!BD45)</f>
        <v>087/089</v>
      </c>
      <c r="AJ46" t="str">
        <f>CONCATENATE('Diversity Panel_Genotypes'!BE45,"/",'Diversity Panel_Genotypes'!BF45)</f>
        <v>189/191</v>
      </c>
      <c r="AK46" t="str">
        <f>CONCATENATE('Diversity Panel_Genotypes'!BG45,"/",'Diversity Panel_Genotypes'!BH45)</f>
        <v>101/095</v>
      </c>
      <c r="AL46" t="str">
        <f>CONCATENATE('Diversity Panel_Genotypes'!BI45,"/",'Diversity Panel_Genotypes'!BJ45)</f>
        <v>161/161</v>
      </c>
      <c r="AM46" t="str">
        <f>CONCATENATE('Diversity Panel_Genotypes'!BK45,"/",'Diversity Panel_Genotypes'!BL45)</f>
        <v>162/166</v>
      </c>
      <c r="AN46" t="str">
        <f>CONCATENATE('Diversity Panel_Genotypes'!BM45,"/",'Diversity Panel_Genotypes'!BN45)</f>
        <v>140/150</v>
      </c>
      <c r="AO46" t="str">
        <f>CONCATENATE('Diversity Panel_Genotypes'!BO45,"/",'Diversity Panel_Genotypes'!BP45)</f>
        <v>170/172</v>
      </c>
      <c r="AP46" t="str">
        <f>CONCATENATE('Diversity Panel_Genotypes'!BQ45,"/",'Diversity Panel_Genotypes'!BR45)</f>
        <v>089/097</v>
      </c>
      <c r="AQ46" t="str">
        <f>CONCATENATE('Diversity Panel_Genotypes'!BS45,"/",'Diversity Panel_Genotypes'!BT45)</f>
        <v>091/091</v>
      </c>
      <c r="AR46" t="str">
        <f>CONCATENATE('Diversity Panel_Genotypes'!BU45,"/",'Diversity Panel_Genotypes'!BV45)</f>
        <v>175/175</v>
      </c>
      <c r="AS46" t="str">
        <f>CONCATENATE('Diversity Panel_Genotypes'!BW45,"/",'Diversity Panel_Genotypes'!BX45)</f>
        <v>148/148</v>
      </c>
      <c r="AT46" t="str">
        <f>CONCATENATE('Diversity Panel_Genotypes'!BY45,"/",'Diversity Panel_Genotypes'!BZ45)</f>
        <v>174/174</v>
      </c>
      <c r="AU46" t="str">
        <f>CONCATENATE('Diversity Panel_Genotypes'!CA45,"/",'Diversity Panel_Genotypes'!CB45)</f>
        <v>106/108</v>
      </c>
      <c r="AV46" t="str">
        <f>CONCATENATE('Diversity Panel_Genotypes'!CC45,"/",'Diversity Panel_Genotypes'!CD45)</f>
        <v>104/104</v>
      </c>
      <c r="AW46" t="str">
        <f>CONCATENATE('Diversity Panel_Genotypes'!CE45,"/",'Diversity Panel_Genotypes'!CF45)</f>
        <v>081/083</v>
      </c>
      <c r="AX46" t="str">
        <f>CONCATENATE('Diversity Panel_Genotypes'!CG45,"/",'Diversity Panel_Genotypes'!CH45)</f>
        <v>262/262</v>
      </c>
      <c r="AY46" t="str">
        <f>CONCATENATE('Diversity Panel_Genotypes'!CI45,"/",'Diversity Panel_Genotypes'!CJ45)</f>
        <v>105/089</v>
      </c>
      <c r="AZ46" t="str">
        <f>CONCATENATE('Diversity Panel_Genotypes'!CK45,"/",'Diversity Panel_Genotypes'!CL45)</f>
        <v>145/147</v>
      </c>
      <c r="BA46" t="str">
        <f>CONCATENATE('Diversity Panel_Genotypes'!CM45,"/",'Diversity Panel_Genotypes'!CN45)</f>
        <v>122/124</v>
      </c>
      <c r="BB46" t="str">
        <f>CONCATENATE('Diversity Panel_Genotypes'!CO45,"/",'Diversity Panel_Genotypes'!CP45)</f>
        <v>240/240</v>
      </c>
      <c r="BC46" t="str">
        <f>CONCATENATE('Diversity Panel_Genotypes'!CQ45,"/",'Diversity Panel_Genotypes'!CR45)</f>
        <v>154/154</v>
      </c>
      <c r="BD46" t="str">
        <f>CONCATENATE('Diversity Panel_Genotypes'!CS45,"/",'Diversity Panel_Genotypes'!CT45)</f>
        <v>134/134</v>
      </c>
      <c r="BE46" t="str">
        <f>CONCATENATE('Diversity Panel_Genotypes'!CU45,"/",'Diversity Panel_Genotypes'!CV45)</f>
        <v>250/254</v>
      </c>
      <c r="BF46" t="str">
        <f>CONCATENATE('Diversity Panel_Genotypes'!CW45,"/",'Diversity Panel_Genotypes'!CX45)</f>
        <v>150/150</v>
      </c>
      <c r="BG46" t="str">
        <f>CONCATENATE('Diversity Panel_Genotypes'!CY45,"/",'Diversity Panel_Genotypes'!CZ45)</f>
        <v>153/155</v>
      </c>
      <c r="BH46" t="str">
        <f>CONCATENATE('Diversity Panel_Genotypes'!DA45,"/",'Diversity Panel_Genotypes'!DB45)</f>
        <v>134/136</v>
      </c>
      <c r="BI46" t="str">
        <f>CONCATENATE('Diversity Panel_Genotypes'!DC45,"/",'Diversity Panel_Genotypes'!DD45)</f>
        <v>147/153</v>
      </c>
    </row>
    <row r="47" spans="2:61" x14ac:dyDescent="0.3">
      <c r="B47" t="s">
        <v>98</v>
      </c>
      <c r="C47" s="25">
        <v>840003145763485</v>
      </c>
      <c r="D47" s="25" t="s">
        <v>831</v>
      </c>
      <c r="E47" s="28">
        <v>2018</v>
      </c>
      <c r="F47" t="s">
        <v>832</v>
      </c>
      <c r="G47" t="s">
        <v>821</v>
      </c>
      <c r="H47" t="s">
        <v>822</v>
      </c>
      <c r="I47" s="5">
        <v>2016</v>
      </c>
      <c r="J47" t="str">
        <f>CONCATENATE('Diversity Panel_Genotypes'!E46,"/",'Diversity Panel_Genotypes'!F46)</f>
        <v>161/165</v>
      </c>
      <c r="K47" t="str">
        <f>CONCATENATE('Diversity Panel_Genotypes'!G46,"/",'Diversity Panel_Genotypes'!H46)</f>
        <v>177/177</v>
      </c>
      <c r="L47" t="str">
        <f>CONCATENATE('Diversity Panel_Genotypes'!I46,"/",'Diversity Panel_Genotypes'!J46)</f>
        <v>253/271</v>
      </c>
      <c r="M47" t="str">
        <f>CONCATENATE('Diversity Panel_Genotypes'!K46,"/",'Diversity Panel_Genotypes'!L46)</f>
        <v>238/252</v>
      </c>
      <c r="N47" t="str">
        <f>CONCATENATE('Diversity Panel_Genotypes'!M46,"/",'Diversity Panel_Genotypes'!N46)</f>
        <v>087/089</v>
      </c>
      <c r="O47" t="str">
        <f>CONCATENATE('Diversity Panel_Genotypes'!O46,"/",'Diversity Panel_Genotypes'!P46)</f>
        <v>180/192</v>
      </c>
      <c r="P47" t="str">
        <f>CONCATENATE('Diversity Panel_Genotypes'!Q46,"/",'Diversity Panel_Genotypes'!R46)</f>
        <v>207/211</v>
      </c>
      <c r="Q47" t="str">
        <f>CONCATENATE('Diversity Panel_Genotypes'!S46,"/",'Diversity Panel_Genotypes'!T46)</f>
        <v>143/143</v>
      </c>
      <c r="R47" t="str">
        <f>CONCATENATE('Diversity Panel_Genotypes'!U46,"/",'Diversity Panel_Genotypes'!V46)</f>
        <v>158/164</v>
      </c>
      <c r="S47" t="str">
        <f>CONCATENATE('Diversity Panel_Genotypes'!W46,"/",'Diversity Panel_Genotypes'!X46)</f>
        <v>116/118</v>
      </c>
      <c r="T47" t="str">
        <f>CONCATENATE('Diversity Panel_Genotypes'!Y46,"/",'Diversity Panel_Genotypes'!Z46)</f>
        <v>181/183</v>
      </c>
      <c r="U47" t="str">
        <f>CONCATENATE('Diversity Panel_Genotypes'!AA46,"/",'Diversity Panel_Genotypes'!AB46)</f>
        <v>102/102</v>
      </c>
      <c r="V47" t="str">
        <f>CONCATENATE('Diversity Panel_Genotypes'!AC46,"/",'Diversity Panel_Genotypes'!AD46)</f>
        <v>125/125</v>
      </c>
      <c r="W47" t="str">
        <f>CONCATENATE('Diversity Panel_Genotypes'!AE46,"/",'Diversity Panel_Genotypes'!AF46)</f>
        <v>103/103</v>
      </c>
      <c r="X47" t="str">
        <f>CONCATENATE('Diversity Panel_Genotypes'!AG46,"/",'Diversity Panel_Genotypes'!AH46)</f>
        <v>118/122</v>
      </c>
      <c r="Y47" t="str">
        <f>CONCATENATE('Diversity Panel_Genotypes'!AI46,"/",'Diversity Panel_Genotypes'!AJ46)</f>
        <v>161/165</v>
      </c>
      <c r="Z47" t="str">
        <f>CONCATENATE('Diversity Panel_Genotypes'!AK46,"/",'Diversity Panel_Genotypes'!AL46)</f>
        <v>213/229</v>
      </c>
      <c r="AA47" t="str">
        <f>CONCATENATE('Diversity Panel_Genotypes'!AM46,"/",'Diversity Panel_Genotypes'!AN46)</f>
        <v>194/194</v>
      </c>
      <c r="AB47" t="str">
        <f>CONCATENATE('Diversity Panel_Genotypes'!AO46,"/",'Diversity Panel_Genotypes'!AP46)</f>
        <v>187/187</v>
      </c>
      <c r="AC47" t="str">
        <f>CONCATENATE('Diversity Panel_Genotypes'!AQ46,"/",'Diversity Panel_Genotypes'!AR46)</f>
        <v>108/115</v>
      </c>
      <c r="AD47" t="str">
        <f>CONCATENATE('Diversity Panel_Genotypes'!AS46,"/",'Diversity Panel_Genotypes'!AT46)</f>
        <v>160/160</v>
      </c>
      <c r="AE47" t="str">
        <f>CONCATENATE('Diversity Panel_Genotypes'!AU46,"/",'Diversity Panel_Genotypes'!AV46)</f>
        <v>091/093</v>
      </c>
      <c r="AF47" t="str">
        <f>CONCATENATE('Diversity Panel_Genotypes'!AW46,"/",'Diversity Panel_Genotypes'!AX46)</f>
        <v>088/090</v>
      </c>
      <c r="AG47" t="str">
        <f>CONCATENATE('Diversity Panel_Genotypes'!AY46,"/",'Diversity Panel_Genotypes'!AZ46)</f>
        <v>135/141</v>
      </c>
      <c r="AH47" t="str">
        <f>CONCATENATE('Diversity Panel_Genotypes'!BA46,"/",'Diversity Panel_Genotypes'!BB46)</f>
        <v>146/148</v>
      </c>
      <c r="AI47" t="str">
        <f>CONCATENATE('Diversity Panel_Genotypes'!BC46,"/",'Diversity Panel_Genotypes'!BD46)</f>
        <v>087/089</v>
      </c>
      <c r="AJ47" t="str">
        <f>CONCATENATE('Diversity Panel_Genotypes'!BE46,"/",'Diversity Panel_Genotypes'!BF46)</f>
        <v>191/191</v>
      </c>
      <c r="AK47" t="str">
        <f>CONCATENATE('Diversity Panel_Genotypes'!BG46,"/",'Diversity Panel_Genotypes'!BH46)</f>
        <v>101/095</v>
      </c>
      <c r="AL47" t="str">
        <f>CONCATENATE('Diversity Panel_Genotypes'!BI46,"/",'Diversity Panel_Genotypes'!BJ46)</f>
        <v>161/161</v>
      </c>
      <c r="AM47" t="str">
        <f>CONCATENATE('Diversity Panel_Genotypes'!BK46,"/",'Diversity Panel_Genotypes'!BL46)</f>
        <v>142/168</v>
      </c>
      <c r="AN47" t="str">
        <f>CONCATENATE('Diversity Panel_Genotypes'!BM46,"/",'Diversity Panel_Genotypes'!BN46)</f>
        <v>127/150</v>
      </c>
      <c r="AO47" t="str">
        <f>CONCATENATE('Diversity Panel_Genotypes'!BO46,"/",'Diversity Panel_Genotypes'!BP46)</f>
        <v>172/186</v>
      </c>
      <c r="AP47" t="str">
        <f>CONCATENATE('Diversity Panel_Genotypes'!BQ46,"/",'Diversity Panel_Genotypes'!BR46)</f>
        <v>083/083</v>
      </c>
      <c r="AQ47" t="str">
        <f>CONCATENATE('Diversity Panel_Genotypes'!BS46,"/",'Diversity Panel_Genotypes'!BT46)</f>
        <v>091/092</v>
      </c>
      <c r="AR47" t="str">
        <f>CONCATENATE('Diversity Panel_Genotypes'!BU46,"/",'Diversity Panel_Genotypes'!BV46)</f>
        <v>163/163</v>
      </c>
      <c r="AS47" t="str">
        <f>CONCATENATE('Diversity Panel_Genotypes'!BW46,"/",'Diversity Panel_Genotypes'!BX46)</f>
        <v>146/148</v>
      </c>
      <c r="AT47" t="str">
        <f>CONCATENATE('Diversity Panel_Genotypes'!BY46,"/",'Diversity Panel_Genotypes'!BZ46)</f>
        <v>174/176</v>
      </c>
      <c r="AU47" t="str">
        <f>CONCATENATE('Diversity Panel_Genotypes'!CA46,"/",'Diversity Panel_Genotypes'!CB46)</f>
        <v>108/112</v>
      </c>
      <c r="AV47" t="str">
        <f>CONCATENATE('Diversity Panel_Genotypes'!CC46,"/",'Diversity Panel_Genotypes'!CD46)</f>
        <v>104/104</v>
      </c>
      <c r="AW47" t="str">
        <f>CONCATENATE('Diversity Panel_Genotypes'!CE46,"/",'Diversity Panel_Genotypes'!CF46)</f>
        <v>081/083</v>
      </c>
      <c r="AX47" t="str">
        <f>CONCATENATE('Diversity Panel_Genotypes'!CG46,"/",'Diversity Panel_Genotypes'!CH46)</f>
        <v>262/262</v>
      </c>
      <c r="AY47" t="str">
        <f>CONCATENATE('Diversity Panel_Genotypes'!CI46,"/",'Diversity Panel_Genotypes'!CJ46)</f>
        <v>089/089</v>
      </c>
      <c r="AZ47" t="str">
        <f>CONCATENATE('Diversity Panel_Genotypes'!CK46,"/",'Diversity Panel_Genotypes'!CL46)</f>
        <v>143/143</v>
      </c>
      <c r="BA47" t="str">
        <f>CONCATENATE('Diversity Panel_Genotypes'!CM46,"/",'Diversity Panel_Genotypes'!CN46)</f>
        <v>124/124</v>
      </c>
      <c r="BB47" t="str">
        <f>CONCATENATE('Diversity Panel_Genotypes'!CO46,"/",'Diversity Panel_Genotypes'!CP46)</f>
        <v>240/240</v>
      </c>
      <c r="BC47" t="str">
        <f>CONCATENATE('Diversity Panel_Genotypes'!CQ46,"/",'Diversity Panel_Genotypes'!CR46)</f>
        <v>154/154</v>
      </c>
      <c r="BD47" t="str">
        <f>CONCATENATE('Diversity Panel_Genotypes'!CS46,"/",'Diversity Panel_Genotypes'!CT46)</f>
        <v>114/130</v>
      </c>
      <c r="BE47" t="str">
        <f>CONCATENATE('Diversity Panel_Genotypes'!CU46,"/",'Diversity Panel_Genotypes'!CV46)</f>
        <v>254/254</v>
      </c>
      <c r="BF47" t="str">
        <f>CONCATENATE('Diversity Panel_Genotypes'!CW46,"/",'Diversity Panel_Genotypes'!CX46)</f>
        <v>140/150</v>
      </c>
      <c r="BG47" t="str">
        <f>CONCATENATE('Diversity Panel_Genotypes'!CY46,"/",'Diversity Panel_Genotypes'!CZ46)</f>
        <v>153/153</v>
      </c>
      <c r="BH47" t="str">
        <f>CONCATENATE('Diversity Panel_Genotypes'!DA46,"/",'Diversity Panel_Genotypes'!DB46)</f>
        <v>134/134</v>
      </c>
      <c r="BI47" t="str">
        <f>CONCATENATE('Diversity Panel_Genotypes'!DC46,"/",'Diversity Panel_Genotypes'!DD46)</f>
        <v>145/149</v>
      </c>
    </row>
    <row r="48" spans="2:61" x14ac:dyDescent="0.3">
      <c r="B48" t="s">
        <v>100</v>
      </c>
      <c r="C48" s="25">
        <v>840003145763488</v>
      </c>
      <c r="D48" s="25" t="s">
        <v>831</v>
      </c>
      <c r="E48" s="28">
        <v>2018</v>
      </c>
      <c r="F48" t="s">
        <v>832</v>
      </c>
      <c r="G48" t="s">
        <v>821</v>
      </c>
      <c r="H48" t="s">
        <v>822</v>
      </c>
      <c r="I48" s="5">
        <v>2016</v>
      </c>
      <c r="J48" t="str">
        <f>CONCATENATE('Diversity Panel_Genotypes'!E47,"/",'Diversity Panel_Genotypes'!F47)</f>
        <v>161/165</v>
      </c>
      <c r="K48" t="str">
        <f>CONCATENATE('Diversity Panel_Genotypes'!G47,"/",'Diversity Panel_Genotypes'!H47)</f>
        <v>181/191</v>
      </c>
      <c r="L48" t="str">
        <f>CONCATENATE('Diversity Panel_Genotypes'!I47,"/",'Diversity Panel_Genotypes'!J47)</f>
        <v>271/271</v>
      </c>
      <c r="M48" t="str">
        <f>CONCATENATE('Diversity Panel_Genotypes'!K47,"/",'Diversity Panel_Genotypes'!L47)</f>
        <v>238/238</v>
      </c>
      <c r="N48" t="str">
        <f>CONCATENATE('Diversity Panel_Genotypes'!M47,"/",'Diversity Panel_Genotypes'!N47)</f>
        <v>087/087</v>
      </c>
      <c r="O48" t="str">
        <f>CONCATENATE('Diversity Panel_Genotypes'!O47,"/",'Diversity Panel_Genotypes'!P47)</f>
        <v>180/192</v>
      </c>
      <c r="P48" t="str">
        <f>CONCATENATE('Diversity Panel_Genotypes'!Q47,"/",'Diversity Panel_Genotypes'!R47)</f>
        <v>207/207</v>
      </c>
      <c r="Q48" t="str">
        <f>CONCATENATE('Diversity Panel_Genotypes'!S47,"/",'Diversity Panel_Genotypes'!T47)</f>
        <v>133/143</v>
      </c>
      <c r="R48" t="str">
        <f>CONCATENATE('Diversity Panel_Genotypes'!U47,"/",'Diversity Panel_Genotypes'!V47)</f>
        <v>152/164</v>
      </c>
      <c r="S48" t="str">
        <f>CONCATENATE('Diversity Panel_Genotypes'!W47,"/",'Diversity Panel_Genotypes'!X47)</f>
        <v>116/118</v>
      </c>
      <c r="T48" t="str">
        <f>CONCATENATE('Diversity Panel_Genotypes'!Y47,"/",'Diversity Panel_Genotypes'!Z47)</f>
        <v>181/183</v>
      </c>
      <c r="U48" t="str">
        <f>CONCATENATE('Diversity Panel_Genotypes'!AA47,"/",'Diversity Panel_Genotypes'!AB47)</f>
        <v>104/104</v>
      </c>
      <c r="V48" t="str">
        <f>CONCATENATE('Diversity Panel_Genotypes'!AC47,"/",'Diversity Panel_Genotypes'!AD47)</f>
        <v>125/125</v>
      </c>
      <c r="W48" t="str">
        <f>CONCATENATE('Diversity Panel_Genotypes'!AE47,"/",'Diversity Panel_Genotypes'!AF47)</f>
        <v>103/103</v>
      </c>
      <c r="X48" t="str">
        <f>CONCATENATE('Diversity Panel_Genotypes'!AG47,"/",'Diversity Panel_Genotypes'!AH47)</f>
        <v>118/122</v>
      </c>
      <c r="Y48" t="str">
        <f>CONCATENATE('Diversity Panel_Genotypes'!AI47,"/",'Diversity Panel_Genotypes'!AJ47)</f>
        <v>161/167</v>
      </c>
      <c r="Z48" t="str">
        <f>CONCATENATE('Diversity Panel_Genotypes'!AK47,"/",'Diversity Panel_Genotypes'!AL47)</f>
        <v>229/231</v>
      </c>
      <c r="AA48" t="str">
        <f>CONCATENATE('Diversity Panel_Genotypes'!AM47,"/",'Diversity Panel_Genotypes'!AN47)</f>
        <v>194/194</v>
      </c>
      <c r="AB48" t="str">
        <f>CONCATENATE('Diversity Panel_Genotypes'!AO47,"/",'Diversity Panel_Genotypes'!AP47)</f>
        <v>175/175</v>
      </c>
      <c r="AC48" t="str">
        <f>CONCATENATE('Diversity Panel_Genotypes'!AQ47,"/",'Diversity Panel_Genotypes'!AR47)</f>
        <v>108/108</v>
      </c>
      <c r="AD48" t="str">
        <f>CONCATENATE('Diversity Panel_Genotypes'!AS47,"/",'Diversity Panel_Genotypes'!AT47)</f>
        <v>154/156</v>
      </c>
      <c r="AE48" t="str">
        <f>CONCATENATE('Diversity Panel_Genotypes'!AU47,"/",'Diversity Panel_Genotypes'!AV47)</f>
        <v>093/093</v>
      </c>
      <c r="AF48" t="str">
        <f>CONCATENATE('Diversity Panel_Genotypes'!AW47,"/",'Diversity Panel_Genotypes'!AX47)</f>
        <v>102/090</v>
      </c>
      <c r="AG48" t="str">
        <f>CONCATENATE('Diversity Panel_Genotypes'!AY47,"/",'Diversity Panel_Genotypes'!AZ47)</f>
        <v>135/141</v>
      </c>
      <c r="AH48" t="str">
        <f>CONCATENATE('Diversity Panel_Genotypes'!BA47,"/",'Diversity Panel_Genotypes'!BB47)</f>
        <v>146/146</v>
      </c>
      <c r="AI48" t="str">
        <f>CONCATENATE('Diversity Panel_Genotypes'!BC47,"/",'Diversity Panel_Genotypes'!BD47)</f>
        <v>087/087</v>
      </c>
      <c r="AJ48" t="str">
        <f>CONCATENATE('Diversity Panel_Genotypes'!BE47,"/",'Diversity Panel_Genotypes'!BF47)</f>
        <v>191/195</v>
      </c>
      <c r="AK48" t="str">
        <f>CONCATENATE('Diversity Panel_Genotypes'!BG47,"/",'Diversity Panel_Genotypes'!BH47)</f>
        <v>095/099</v>
      </c>
      <c r="AL48" t="str">
        <f>CONCATENATE('Diversity Panel_Genotypes'!BI47,"/",'Diversity Panel_Genotypes'!BJ47)</f>
        <v>151/160</v>
      </c>
      <c r="AM48" t="str">
        <f>CONCATENATE('Diversity Panel_Genotypes'!BK47,"/",'Diversity Panel_Genotypes'!BL47)</f>
        <v>142/164</v>
      </c>
      <c r="AN48" t="str">
        <f>CONCATENATE('Diversity Panel_Genotypes'!BM47,"/",'Diversity Panel_Genotypes'!BN47)</f>
        <v>140/150</v>
      </c>
      <c r="AO48" t="str">
        <f>CONCATENATE('Diversity Panel_Genotypes'!BO47,"/",'Diversity Panel_Genotypes'!BP47)</f>
        <v>168/186</v>
      </c>
      <c r="AP48" t="str">
        <f>CONCATENATE('Diversity Panel_Genotypes'!BQ47,"/",'Diversity Panel_Genotypes'!BR47)</f>
        <v>083/089</v>
      </c>
      <c r="AQ48" t="str">
        <f>CONCATENATE('Diversity Panel_Genotypes'!BS47,"/",'Diversity Panel_Genotypes'!BT47)</f>
        <v>092/095</v>
      </c>
      <c r="AR48" t="str">
        <f>CONCATENATE('Diversity Panel_Genotypes'!BU47,"/",'Diversity Panel_Genotypes'!BV47)</f>
        <v>175/175</v>
      </c>
      <c r="AS48" t="str">
        <f>CONCATENATE('Diversity Panel_Genotypes'!BW47,"/",'Diversity Panel_Genotypes'!BX47)</f>
        <v>140/140</v>
      </c>
      <c r="AT48" t="str">
        <f>CONCATENATE('Diversity Panel_Genotypes'!BY47,"/",'Diversity Panel_Genotypes'!BZ47)</f>
        <v>172/174</v>
      </c>
      <c r="AU48" t="str">
        <f>CONCATENATE('Diversity Panel_Genotypes'!CA47,"/",'Diversity Panel_Genotypes'!CB47)</f>
        <v>106/110</v>
      </c>
      <c r="AV48" t="str">
        <f>CONCATENATE('Diversity Panel_Genotypes'!CC47,"/",'Diversity Panel_Genotypes'!CD47)</f>
        <v>104/104</v>
      </c>
      <c r="AW48" t="str">
        <f>CONCATENATE('Diversity Panel_Genotypes'!CE47,"/",'Diversity Panel_Genotypes'!CF47)</f>
        <v>083/083</v>
      </c>
      <c r="AX48" t="str">
        <f>CONCATENATE('Diversity Panel_Genotypes'!CG47,"/",'Diversity Panel_Genotypes'!CH47)</f>
        <v>258/262</v>
      </c>
      <c r="AY48" t="str">
        <f>CONCATENATE('Diversity Panel_Genotypes'!CI47,"/",'Diversity Panel_Genotypes'!CJ47)</f>
        <v>103/089</v>
      </c>
      <c r="AZ48" t="str">
        <f>CONCATENATE('Diversity Panel_Genotypes'!CK47,"/",'Diversity Panel_Genotypes'!CL47)</f>
        <v>145/147</v>
      </c>
      <c r="BA48" t="str">
        <f>CONCATENATE('Diversity Panel_Genotypes'!CM47,"/",'Diversity Panel_Genotypes'!CN47)</f>
        <v>124/132</v>
      </c>
      <c r="BB48" t="str">
        <f>CONCATENATE('Diversity Panel_Genotypes'!CO47,"/",'Diversity Panel_Genotypes'!CP47)</f>
        <v>228/236</v>
      </c>
      <c r="BC48" t="str">
        <f>CONCATENATE('Diversity Panel_Genotypes'!CQ47,"/",'Diversity Panel_Genotypes'!CR47)</f>
        <v>154/156</v>
      </c>
      <c r="BD48" t="str">
        <f>CONCATENATE('Diversity Panel_Genotypes'!CS47,"/",'Diversity Panel_Genotypes'!CT47)</f>
        <v>130/130</v>
      </c>
      <c r="BE48" t="str">
        <f>CONCATENATE('Diversity Panel_Genotypes'!CU47,"/",'Diversity Panel_Genotypes'!CV47)</f>
        <v>250/254</v>
      </c>
      <c r="BF48" t="str">
        <f>CONCATENATE('Diversity Panel_Genotypes'!CW47,"/",'Diversity Panel_Genotypes'!CX47)</f>
        <v>142/148</v>
      </c>
      <c r="BG48" t="str">
        <f>CONCATENATE('Diversity Panel_Genotypes'!CY47,"/",'Diversity Panel_Genotypes'!CZ47)</f>
        <v>155/155</v>
      </c>
      <c r="BH48" t="str">
        <f>CONCATENATE('Diversity Panel_Genotypes'!DA47,"/",'Diversity Panel_Genotypes'!DB47)</f>
        <v>136/136</v>
      </c>
      <c r="BI48" t="str">
        <f>CONCATENATE('Diversity Panel_Genotypes'!DC47,"/",'Diversity Panel_Genotypes'!DD47)</f>
        <v>149/153</v>
      </c>
    </row>
    <row r="49" spans="2:61" x14ac:dyDescent="0.3">
      <c r="B49" t="s">
        <v>102</v>
      </c>
      <c r="C49" s="25">
        <v>840003145763491</v>
      </c>
      <c r="D49" s="25" t="s">
        <v>831</v>
      </c>
      <c r="E49" s="28">
        <v>2018</v>
      </c>
      <c r="F49" t="s">
        <v>832</v>
      </c>
      <c r="G49" t="s">
        <v>821</v>
      </c>
      <c r="H49" t="s">
        <v>822</v>
      </c>
      <c r="I49" s="5">
        <v>2016</v>
      </c>
      <c r="J49" t="str">
        <f>CONCATENATE('Diversity Panel_Genotypes'!E48,"/",'Diversity Panel_Genotypes'!F48)</f>
        <v>161/173</v>
      </c>
      <c r="K49" t="str">
        <f>CONCATENATE('Diversity Panel_Genotypes'!G48,"/",'Diversity Panel_Genotypes'!H48)</f>
        <v>177/179</v>
      </c>
      <c r="L49" t="str">
        <f>CONCATENATE('Diversity Panel_Genotypes'!I48,"/",'Diversity Panel_Genotypes'!J48)</f>
        <v>241/271</v>
      </c>
      <c r="M49" t="str">
        <f>CONCATENATE('Diversity Panel_Genotypes'!K48,"/",'Diversity Panel_Genotypes'!L48)</f>
        <v>238/252</v>
      </c>
      <c r="N49" t="str">
        <f>CONCATENATE('Diversity Panel_Genotypes'!M48,"/",'Diversity Panel_Genotypes'!N48)</f>
        <v>089/089</v>
      </c>
      <c r="O49" t="str">
        <f>CONCATENATE('Diversity Panel_Genotypes'!O48,"/",'Diversity Panel_Genotypes'!P48)</f>
        <v>184/190</v>
      </c>
      <c r="P49" t="str">
        <f>CONCATENATE('Diversity Panel_Genotypes'!Q48,"/",'Diversity Panel_Genotypes'!R48)</f>
        <v>205/205</v>
      </c>
      <c r="Q49" t="str">
        <f>CONCATENATE('Diversity Panel_Genotypes'!S48,"/",'Diversity Panel_Genotypes'!T48)</f>
        <v>133/143</v>
      </c>
      <c r="R49" t="str">
        <f>CONCATENATE('Diversity Panel_Genotypes'!U48,"/",'Diversity Panel_Genotypes'!V48)</f>
        <v>150/158</v>
      </c>
      <c r="S49" t="str">
        <f>CONCATENATE('Diversity Panel_Genotypes'!W48,"/",'Diversity Panel_Genotypes'!X48)</f>
        <v>108/118</v>
      </c>
      <c r="T49" t="str">
        <f>CONCATENATE('Diversity Panel_Genotypes'!Y48,"/",'Diversity Panel_Genotypes'!Z48)</f>
        <v>165/183</v>
      </c>
      <c r="U49" t="str">
        <f>CONCATENATE('Diversity Panel_Genotypes'!AA48,"/",'Diversity Panel_Genotypes'!AB48)</f>
        <v>090/098</v>
      </c>
      <c r="V49" t="str">
        <f>CONCATENATE('Diversity Panel_Genotypes'!AC48,"/",'Diversity Panel_Genotypes'!AD48)</f>
        <v>125/129</v>
      </c>
      <c r="W49" t="str">
        <f>CONCATENATE('Diversity Panel_Genotypes'!AE48,"/",'Diversity Panel_Genotypes'!AF48)</f>
        <v>103/103</v>
      </c>
      <c r="X49" t="str">
        <f>CONCATENATE('Diversity Panel_Genotypes'!AG48,"/",'Diversity Panel_Genotypes'!AH48)</f>
        <v>116/118</v>
      </c>
      <c r="Y49" t="str">
        <f>CONCATENATE('Diversity Panel_Genotypes'!AI48,"/",'Diversity Panel_Genotypes'!AJ48)</f>
        <v>167/175</v>
      </c>
      <c r="Z49" t="str">
        <f>CONCATENATE('Diversity Panel_Genotypes'!AK48,"/",'Diversity Panel_Genotypes'!AL48)</f>
        <v>229/231</v>
      </c>
      <c r="AA49" t="str">
        <f>CONCATENATE('Diversity Panel_Genotypes'!AM48,"/",'Diversity Panel_Genotypes'!AN48)</f>
        <v>200/200</v>
      </c>
      <c r="AB49" t="str">
        <f>CONCATENATE('Diversity Panel_Genotypes'!AO48,"/",'Diversity Panel_Genotypes'!AP48)</f>
        <v>181/185</v>
      </c>
      <c r="AC49" t="str">
        <f>CONCATENATE('Diversity Panel_Genotypes'!AQ48,"/",'Diversity Panel_Genotypes'!AR48)</f>
        <v>113/115</v>
      </c>
      <c r="AD49" t="str">
        <f>CONCATENATE('Diversity Panel_Genotypes'!AS48,"/",'Diversity Panel_Genotypes'!AT48)</f>
        <v>156/160</v>
      </c>
      <c r="AE49" t="str">
        <f>CONCATENATE('Diversity Panel_Genotypes'!AU48,"/",'Diversity Panel_Genotypes'!AV48)</f>
        <v>089/093</v>
      </c>
      <c r="AF49" t="str">
        <f>CONCATENATE('Diversity Panel_Genotypes'!AW48,"/",'Diversity Panel_Genotypes'!AX48)</f>
        <v>088/090</v>
      </c>
      <c r="AG49" t="str">
        <f>CONCATENATE('Diversity Panel_Genotypes'!AY48,"/",'Diversity Panel_Genotypes'!AZ48)</f>
        <v>135/135</v>
      </c>
      <c r="AH49" t="str">
        <f>CONCATENATE('Diversity Panel_Genotypes'!BA48,"/",'Diversity Panel_Genotypes'!BB48)</f>
        <v>146/146</v>
      </c>
      <c r="AI49" t="str">
        <f>CONCATENATE('Diversity Panel_Genotypes'!BC48,"/",'Diversity Panel_Genotypes'!BD48)</f>
        <v>087/091</v>
      </c>
      <c r="AJ49" t="str">
        <f>CONCATENATE('Diversity Panel_Genotypes'!BE48,"/",'Diversity Panel_Genotypes'!BF48)</f>
        <v>189/189</v>
      </c>
      <c r="AK49" t="str">
        <f>CONCATENATE('Diversity Panel_Genotypes'!BG48,"/",'Diversity Panel_Genotypes'!BH48)</f>
        <v>103/095</v>
      </c>
      <c r="AL49" t="str">
        <f>CONCATENATE('Diversity Panel_Genotypes'!BI48,"/",'Diversity Panel_Genotypes'!BJ48)</f>
        <v>158/161</v>
      </c>
      <c r="AM49" t="str">
        <f>CONCATENATE('Diversity Panel_Genotypes'!BK48,"/",'Diversity Panel_Genotypes'!BL48)</f>
        <v>158/168</v>
      </c>
      <c r="AN49" t="str">
        <f>CONCATENATE('Diversity Panel_Genotypes'!BM48,"/",'Diversity Panel_Genotypes'!BN48)</f>
        <v>127/142</v>
      </c>
      <c r="AO49" t="str">
        <f>CONCATENATE('Diversity Panel_Genotypes'!BO48,"/",'Diversity Panel_Genotypes'!BP48)</f>
        <v>170/170</v>
      </c>
      <c r="AP49" t="str">
        <f>CONCATENATE('Diversity Panel_Genotypes'!BQ48,"/",'Diversity Panel_Genotypes'!BR48)</f>
        <v>083/097</v>
      </c>
      <c r="AQ49" t="str">
        <f>CONCATENATE('Diversity Panel_Genotypes'!BS48,"/",'Diversity Panel_Genotypes'!BT48)</f>
        <v>091/092</v>
      </c>
      <c r="AR49" t="str">
        <f>CONCATENATE('Diversity Panel_Genotypes'!BU48,"/",'Diversity Panel_Genotypes'!BV48)</f>
        <v>173/173</v>
      </c>
      <c r="AS49" t="str">
        <f>CONCATENATE('Diversity Panel_Genotypes'!BW48,"/",'Diversity Panel_Genotypes'!BX48)</f>
        <v>146/150</v>
      </c>
      <c r="AT49" t="str">
        <f>CONCATENATE('Diversity Panel_Genotypes'!BY48,"/",'Diversity Panel_Genotypes'!BZ48)</f>
        <v>174/176</v>
      </c>
      <c r="AU49" t="str">
        <f>CONCATENATE('Diversity Panel_Genotypes'!CA48,"/",'Diversity Panel_Genotypes'!CB48)</f>
        <v>106/106</v>
      </c>
      <c r="AV49" t="str">
        <f>CONCATENATE('Diversity Panel_Genotypes'!CC48,"/",'Diversity Panel_Genotypes'!CD48)</f>
        <v>100/104</v>
      </c>
      <c r="AW49" t="str">
        <f>CONCATENATE('Diversity Panel_Genotypes'!CE48,"/",'Diversity Panel_Genotypes'!CF48)</f>
        <v>081/083</v>
      </c>
      <c r="AX49" t="str">
        <f>CONCATENATE('Diversity Panel_Genotypes'!CG48,"/",'Diversity Panel_Genotypes'!CH48)</f>
        <v>262/262</v>
      </c>
      <c r="AY49" t="str">
        <f>CONCATENATE('Diversity Panel_Genotypes'!CI48,"/",'Diversity Panel_Genotypes'!CJ48)</f>
        <v>103/099</v>
      </c>
      <c r="AZ49" t="str">
        <f>CONCATENATE('Diversity Panel_Genotypes'!CK48,"/",'Diversity Panel_Genotypes'!CL48)</f>
        <v>145/147</v>
      </c>
      <c r="BA49" t="str">
        <f>CONCATENATE('Diversity Panel_Genotypes'!CM48,"/",'Diversity Panel_Genotypes'!CN48)</f>
        <v>122/122</v>
      </c>
      <c r="BB49" t="str">
        <f>CONCATENATE('Diversity Panel_Genotypes'!CO48,"/",'Diversity Panel_Genotypes'!CP48)</f>
        <v>236/240</v>
      </c>
      <c r="BC49" t="str">
        <f>CONCATENATE('Diversity Panel_Genotypes'!CQ48,"/",'Diversity Panel_Genotypes'!CR48)</f>
        <v>154/154</v>
      </c>
      <c r="BD49" t="str">
        <f>CONCATENATE('Diversity Panel_Genotypes'!CS48,"/",'Diversity Panel_Genotypes'!CT48)</f>
        <v>130/132</v>
      </c>
      <c r="BE49" t="str">
        <f>CONCATENATE('Diversity Panel_Genotypes'!CU48,"/",'Diversity Panel_Genotypes'!CV48)</f>
        <v>244/254</v>
      </c>
      <c r="BF49" t="str">
        <f>CONCATENATE('Diversity Panel_Genotypes'!CW48,"/",'Diversity Panel_Genotypes'!CX48)</f>
        <v>150/150</v>
      </c>
      <c r="BG49" t="str">
        <f>CONCATENATE('Diversity Panel_Genotypes'!CY48,"/",'Diversity Panel_Genotypes'!CZ48)</f>
        <v>149/155</v>
      </c>
      <c r="BH49" t="str">
        <f>CONCATENATE('Diversity Panel_Genotypes'!DA48,"/",'Diversity Panel_Genotypes'!DB48)</f>
        <v>134/136</v>
      </c>
      <c r="BI49" t="str">
        <f>CONCATENATE('Diversity Panel_Genotypes'!DC48,"/",'Diversity Panel_Genotypes'!DD48)</f>
        <v>149/153</v>
      </c>
    </row>
    <row r="50" spans="2:61" x14ac:dyDescent="0.3">
      <c r="B50" t="s">
        <v>104</v>
      </c>
      <c r="C50" s="25">
        <v>840003145763493</v>
      </c>
      <c r="D50" s="25" t="s">
        <v>831</v>
      </c>
      <c r="E50" s="28">
        <v>2018</v>
      </c>
      <c r="F50" t="s">
        <v>832</v>
      </c>
      <c r="G50" t="s">
        <v>821</v>
      </c>
      <c r="H50" t="s">
        <v>822</v>
      </c>
      <c r="I50" s="5">
        <v>2016</v>
      </c>
      <c r="J50" t="str">
        <f>CONCATENATE('Diversity Panel_Genotypes'!E49,"/",'Diversity Panel_Genotypes'!F49)</f>
        <v>161/167</v>
      </c>
      <c r="K50" t="str">
        <f>CONCATENATE('Diversity Panel_Genotypes'!G49,"/",'Diversity Panel_Genotypes'!H49)</f>
        <v>191/191</v>
      </c>
      <c r="L50" t="str">
        <f>CONCATENATE('Diversity Panel_Genotypes'!I49,"/",'Diversity Panel_Genotypes'!J49)</f>
        <v>253/271</v>
      </c>
      <c r="M50" t="str">
        <f>CONCATENATE('Diversity Panel_Genotypes'!K49,"/",'Diversity Panel_Genotypes'!L49)</f>
        <v>238/252</v>
      </c>
      <c r="N50" t="str">
        <f>CONCATENATE('Diversity Panel_Genotypes'!M49,"/",'Diversity Panel_Genotypes'!N49)</f>
        <v>085/095</v>
      </c>
      <c r="O50" t="str">
        <f>CONCATENATE('Diversity Panel_Genotypes'!O49,"/",'Diversity Panel_Genotypes'!P49)</f>
        <v>180/180</v>
      </c>
      <c r="P50" t="str">
        <f>CONCATENATE('Diversity Panel_Genotypes'!Q49,"/",'Diversity Panel_Genotypes'!R49)</f>
        <v>205/207</v>
      </c>
      <c r="Q50" t="str">
        <f>CONCATENATE('Diversity Panel_Genotypes'!S49,"/",'Diversity Panel_Genotypes'!T49)</f>
        <v>143/149</v>
      </c>
      <c r="R50" t="str">
        <f>CONCATENATE('Diversity Panel_Genotypes'!U49,"/",'Diversity Panel_Genotypes'!V49)</f>
        <v>140/158</v>
      </c>
      <c r="S50" t="str">
        <f>CONCATENATE('Diversity Panel_Genotypes'!W49,"/",'Diversity Panel_Genotypes'!X49)</f>
        <v>116/118</v>
      </c>
      <c r="T50" t="str">
        <f>CONCATENATE('Diversity Panel_Genotypes'!Y49,"/",'Diversity Panel_Genotypes'!Z49)</f>
        <v>165/179</v>
      </c>
      <c r="U50" t="str">
        <f>CONCATENATE('Diversity Panel_Genotypes'!AA49,"/",'Diversity Panel_Genotypes'!AB49)</f>
        <v>104/098</v>
      </c>
      <c r="V50" t="str">
        <f>CONCATENATE('Diversity Panel_Genotypes'!AC49,"/",'Diversity Panel_Genotypes'!AD49)</f>
        <v>123/123</v>
      </c>
      <c r="W50" t="str">
        <f>CONCATENATE('Diversity Panel_Genotypes'!AE49,"/",'Diversity Panel_Genotypes'!AF49)</f>
        <v>103/103</v>
      </c>
      <c r="X50" t="str">
        <f>CONCATENATE('Diversity Panel_Genotypes'!AG49,"/",'Diversity Panel_Genotypes'!AH49)</f>
        <v>116/118</v>
      </c>
      <c r="Y50" t="str">
        <f>CONCATENATE('Diversity Panel_Genotypes'!AI49,"/",'Diversity Panel_Genotypes'!AJ49)</f>
        <v>161/167</v>
      </c>
      <c r="Z50" t="str">
        <f>CONCATENATE('Diversity Panel_Genotypes'!AK49,"/",'Diversity Panel_Genotypes'!AL49)</f>
        <v>213/235</v>
      </c>
      <c r="AA50" t="str">
        <f>CONCATENATE('Diversity Panel_Genotypes'!AM49,"/",'Diversity Panel_Genotypes'!AN49)</f>
        <v>194/194</v>
      </c>
      <c r="AB50" t="str">
        <f>CONCATENATE('Diversity Panel_Genotypes'!AO49,"/",'Diversity Panel_Genotypes'!AP49)</f>
        <v>175/185</v>
      </c>
      <c r="AC50" t="str">
        <f>CONCATENATE('Diversity Panel_Genotypes'!AQ49,"/",'Diversity Panel_Genotypes'!AR49)</f>
        <v>115/115</v>
      </c>
      <c r="AD50" t="str">
        <f>CONCATENATE('Diversity Panel_Genotypes'!AS49,"/",'Diversity Panel_Genotypes'!AT49)</f>
        <v>156/160</v>
      </c>
      <c r="AE50" t="str">
        <f>CONCATENATE('Diversity Panel_Genotypes'!AU49,"/",'Diversity Panel_Genotypes'!AV49)</f>
        <v>091/093</v>
      </c>
      <c r="AF50" t="str">
        <f>CONCATENATE('Diversity Panel_Genotypes'!AW49,"/",'Diversity Panel_Genotypes'!AX49)</f>
        <v>102/104</v>
      </c>
      <c r="AG50" t="str">
        <f>CONCATENATE('Diversity Panel_Genotypes'!AY49,"/",'Diversity Panel_Genotypes'!AZ49)</f>
        <v>135/141</v>
      </c>
      <c r="AH50" t="str">
        <f>CONCATENATE('Diversity Panel_Genotypes'!BA49,"/",'Diversity Panel_Genotypes'!BB49)</f>
        <v>146/146</v>
      </c>
      <c r="AI50" t="str">
        <f>CONCATENATE('Diversity Panel_Genotypes'!BC49,"/",'Diversity Panel_Genotypes'!BD49)</f>
        <v>087/091</v>
      </c>
      <c r="AJ50" t="str">
        <f>CONCATENATE('Diversity Panel_Genotypes'!BE49,"/",'Diversity Panel_Genotypes'!BF49)</f>
        <v>191/191</v>
      </c>
      <c r="AK50" t="str">
        <f>CONCATENATE('Diversity Panel_Genotypes'!BG49,"/",'Diversity Panel_Genotypes'!BH49)</f>
        <v>095/099</v>
      </c>
      <c r="AL50" t="str">
        <f>CONCATENATE('Diversity Panel_Genotypes'!BI49,"/",'Diversity Panel_Genotypes'!BJ49)</f>
        <v>151/160</v>
      </c>
      <c r="AM50" t="str">
        <f>CONCATENATE('Diversity Panel_Genotypes'!BK49,"/",'Diversity Panel_Genotypes'!BL49)</f>
        <v>166/166</v>
      </c>
      <c r="AN50" t="str">
        <f>CONCATENATE('Diversity Panel_Genotypes'!BM49,"/",'Diversity Panel_Genotypes'!BN49)</f>
        <v>140/142</v>
      </c>
      <c r="AO50" t="str">
        <f>CONCATENATE('Diversity Panel_Genotypes'!BO49,"/",'Diversity Panel_Genotypes'!BP49)</f>
        <v>172/172</v>
      </c>
      <c r="AP50" t="str">
        <f>CONCATENATE('Diversity Panel_Genotypes'!BQ49,"/",'Diversity Panel_Genotypes'!BR49)</f>
        <v>097/097</v>
      </c>
      <c r="AQ50" t="str">
        <f>CONCATENATE('Diversity Panel_Genotypes'!BS49,"/",'Diversity Panel_Genotypes'!BT49)</f>
        <v>091/095</v>
      </c>
      <c r="AR50" t="str">
        <f>CONCATENATE('Diversity Panel_Genotypes'!BU49,"/",'Diversity Panel_Genotypes'!BV49)</f>
        <v>173/173</v>
      </c>
      <c r="AS50" t="str">
        <f>CONCATENATE('Diversity Panel_Genotypes'!BW49,"/",'Diversity Panel_Genotypes'!BX49)</f>
        <v>148/150</v>
      </c>
      <c r="AT50" t="str">
        <f>CONCATENATE('Diversity Panel_Genotypes'!BY49,"/",'Diversity Panel_Genotypes'!BZ49)</f>
        <v>178/178</v>
      </c>
      <c r="AU50" t="str">
        <f>CONCATENATE('Diversity Panel_Genotypes'!CA49,"/",'Diversity Panel_Genotypes'!CB49)</f>
        <v>108/090</v>
      </c>
      <c r="AV50" t="str">
        <f>CONCATENATE('Diversity Panel_Genotypes'!CC49,"/",'Diversity Panel_Genotypes'!CD49)</f>
        <v>104/104</v>
      </c>
      <c r="AW50" t="str">
        <f>CONCATENATE('Diversity Panel_Genotypes'!CE49,"/",'Diversity Panel_Genotypes'!CF49)</f>
        <v>081/081</v>
      </c>
      <c r="AX50" t="str">
        <f>CONCATENATE('Diversity Panel_Genotypes'!CG49,"/",'Diversity Panel_Genotypes'!CH49)</f>
        <v>258/258</v>
      </c>
      <c r="AY50" t="str">
        <f>CONCATENATE('Diversity Panel_Genotypes'!CI49,"/",'Diversity Panel_Genotypes'!CJ49)</f>
        <v>089/089</v>
      </c>
      <c r="AZ50" t="str">
        <f>CONCATENATE('Diversity Panel_Genotypes'!CK49,"/",'Diversity Panel_Genotypes'!CL49)</f>
        <v>143/145</v>
      </c>
      <c r="BA50" t="str">
        <f>CONCATENATE('Diversity Panel_Genotypes'!CM49,"/",'Diversity Panel_Genotypes'!CN49)</f>
        <v>120/124</v>
      </c>
      <c r="BB50" t="str">
        <f>CONCATENATE('Diversity Panel_Genotypes'!CO49,"/",'Diversity Panel_Genotypes'!CP49)</f>
        <v>240/240</v>
      </c>
      <c r="BC50" t="str">
        <f>CONCATENATE('Diversity Panel_Genotypes'!CQ49,"/",'Diversity Panel_Genotypes'!CR49)</f>
        <v>144/156</v>
      </c>
      <c r="BD50" t="str">
        <f>CONCATENATE('Diversity Panel_Genotypes'!CS49,"/",'Diversity Panel_Genotypes'!CT49)</f>
        <v>114/134</v>
      </c>
      <c r="BE50" t="str">
        <f>CONCATENATE('Diversity Panel_Genotypes'!CU49,"/",'Diversity Panel_Genotypes'!CV49)</f>
        <v>250/250</v>
      </c>
      <c r="BF50" t="str">
        <f>CONCATENATE('Diversity Panel_Genotypes'!CW49,"/",'Diversity Panel_Genotypes'!CX49)</f>
        <v>140/148</v>
      </c>
      <c r="BG50" t="str">
        <f>CONCATENATE('Diversity Panel_Genotypes'!CY49,"/",'Diversity Panel_Genotypes'!CZ49)</f>
        <v>153/153</v>
      </c>
      <c r="BH50" t="str">
        <f>CONCATENATE('Diversity Panel_Genotypes'!DA49,"/",'Diversity Panel_Genotypes'!DB49)</f>
        <v>134/136</v>
      </c>
      <c r="BI50" t="str">
        <f>CONCATENATE('Diversity Panel_Genotypes'!DC49,"/",'Diversity Panel_Genotypes'!DD49)</f>
        <v>147/149</v>
      </c>
    </row>
    <row r="51" spans="2:61" x14ac:dyDescent="0.3">
      <c r="B51" t="s">
        <v>106</v>
      </c>
      <c r="C51" s="25">
        <v>840003145763497</v>
      </c>
      <c r="D51" s="25" t="s">
        <v>831</v>
      </c>
      <c r="E51" s="28">
        <v>2018</v>
      </c>
      <c r="F51" t="s">
        <v>832</v>
      </c>
      <c r="G51" t="s">
        <v>821</v>
      </c>
      <c r="H51" t="s">
        <v>822</v>
      </c>
      <c r="I51" s="5">
        <v>2016</v>
      </c>
      <c r="J51" t="str">
        <f>CONCATENATE('Diversity Panel_Genotypes'!E50,"/",'Diversity Panel_Genotypes'!F50)</f>
        <v>161/165</v>
      </c>
      <c r="K51" t="str">
        <f>CONCATENATE('Diversity Panel_Genotypes'!G50,"/",'Diversity Panel_Genotypes'!H50)</f>
        <v>177/191</v>
      </c>
      <c r="L51" t="str">
        <f>CONCATENATE('Diversity Panel_Genotypes'!I50,"/",'Diversity Panel_Genotypes'!J50)</f>
        <v>241/253</v>
      </c>
      <c r="M51" t="str">
        <f>CONCATENATE('Diversity Panel_Genotypes'!K50,"/",'Diversity Panel_Genotypes'!L50)</f>
        <v>238/238</v>
      </c>
      <c r="N51" t="str">
        <f>CONCATENATE('Diversity Panel_Genotypes'!M50,"/",'Diversity Panel_Genotypes'!N50)</f>
        <v>085/087</v>
      </c>
      <c r="O51" t="str">
        <f>CONCATENATE('Diversity Panel_Genotypes'!O50,"/",'Diversity Panel_Genotypes'!P50)</f>
        <v>180/180</v>
      </c>
      <c r="P51" t="str">
        <f>CONCATENATE('Diversity Panel_Genotypes'!Q50,"/",'Diversity Panel_Genotypes'!R50)</f>
        <v>207/211</v>
      </c>
      <c r="Q51" t="str">
        <f>CONCATENATE('Diversity Panel_Genotypes'!S50,"/",'Diversity Panel_Genotypes'!T50)</f>
        <v>143/143</v>
      </c>
      <c r="R51" t="str">
        <f>CONCATENATE('Diversity Panel_Genotypes'!U50,"/",'Diversity Panel_Genotypes'!V50)</f>
        <v>158/164</v>
      </c>
      <c r="S51" t="str">
        <f>CONCATENATE('Diversity Panel_Genotypes'!W50,"/",'Diversity Panel_Genotypes'!X50)</f>
        <v>118/118</v>
      </c>
      <c r="T51" t="str">
        <f>CONCATENATE('Diversity Panel_Genotypes'!Y50,"/",'Diversity Panel_Genotypes'!Z50)</f>
        <v>165/183</v>
      </c>
      <c r="U51" t="str">
        <f>CONCATENATE('Diversity Panel_Genotypes'!AA50,"/",'Diversity Panel_Genotypes'!AB50)</f>
        <v>104/092</v>
      </c>
      <c r="V51" t="str">
        <f>CONCATENATE('Diversity Panel_Genotypes'!AC50,"/",'Diversity Panel_Genotypes'!AD50)</f>
        <v>123/125</v>
      </c>
      <c r="W51" t="str">
        <f>CONCATENATE('Diversity Panel_Genotypes'!AE50,"/",'Diversity Panel_Genotypes'!AF50)</f>
        <v>103/103</v>
      </c>
      <c r="X51" t="str">
        <f>CONCATENATE('Diversity Panel_Genotypes'!AG50,"/",'Diversity Panel_Genotypes'!AH50)</f>
        <v>118/118</v>
      </c>
      <c r="Y51" t="str">
        <f>CONCATENATE('Diversity Panel_Genotypes'!AI50,"/",'Diversity Panel_Genotypes'!AJ50)</f>
        <v>161/167</v>
      </c>
      <c r="Z51" t="str">
        <f>CONCATENATE('Diversity Panel_Genotypes'!AK50,"/",'Diversity Panel_Genotypes'!AL50)</f>
        <v>213/235</v>
      </c>
      <c r="AA51" t="str">
        <f>CONCATENATE('Diversity Panel_Genotypes'!AM50,"/",'Diversity Panel_Genotypes'!AN50)</f>
        <v>194/194</v>
      </c>
      <c r="AB51" t="str">
        <f>CONCATENATE('Diversity Panel_Genotypes'!AO50,"/",'Diversity Panel_Genotypes'!AP50)</f>
        <v>175/185</v>
      </c>
      <c r="AC51" t="str">
        <f>CONCATENATE('Diversity Panel_Genotypes'!AQ50,"/",'Diversity Panel_Genotypes'!AR50)</f>
        <v>108/115</v>
      </c>
      <c r="AD51" t="str">
        <f>CONCATENATE('Diversity Panel_Genotypes'!AS50,"/",'Diversity Panel_Genotypes'!AT50)</f>
        <v>156/160</v>
      </c>
      <c r="AE51" t="str">
        <f>CONCATENATE('Diversity Panel_Genotypes'!AU50,"/",'Diversity Panel_Genotypes'!AV50)</f>
        <v>093/093</v>
      </c>
      <c r="AF51" t="str">
        <f>CONCATENATE('Diversity Panel_Genotypes'!AW50,"/",'Diversity Panel_Genotypes'!AX50)</f>
        <v>088/090</v>
      </c>
      <c r="AG51" t="str">
        <f>CONCATENATE('Diversity Panel_Genotypes'!AY50,"/",'Diversity Panel_Genotypes'!AZ50)</f>
        <v>135/135</v>
      </c>
      <c r="AH51" t="str">
        <f>CONCATENATE('Diversity Panel_Genotypes'!BA50,"/",'Diversity Panel_Genotypes'!BB50)</f>
        <v>146/146</v>
      </c>
      <c r="AI51" t="str">
        <f>CONCATENATE('Diversity Panel_Genotypes'!BC50,"/",'Diversity Panel_Genotypes'!BD50)</f>
        <v>087/091</v>
      </c>
      <c r="AJ51" t="str">
        <f>CONCATENATE('Diversity Panel_Genotypes'!BE50,"/",'Diversity Panel_Genotypes'!BF50)</f>
        <v>189/191</v>
      </c>
      <c r="AK51" t="str">
        <f>CONCATENATE('Diversity Panel_Genotypes'!BG50,"/",'Diversity Panel_Genotypes'!BH50)</f>
        <v>101/099</v>
      </c>
      <c r="AL51" s="23" t="str">
        <f>CONCATENATE('Diversity Panel_Genotypes'!BI50,"/",'Diversity Panel_Genotypes'!BJ50)</f>
        <v>000/000</v>
      </c>
      <c r="AM51" t="str">
        <f>CONCATENATE('Diversity Panel_Genotypes'!BK50,"/",'Diversity Panel_Genotypes'!BL50)</f>
        <v>142/170</v>
      </c>
      <c r="AN51" t="str">
        <f>CONCATENATE('Diversity Panel_Genotypes'!BM50,"/",'Diversity Panel_Genotypes'!BN50)</f>
        <v>127/142</v>
      </c>
      <c r="AO51" t="str">
        <f>CONCATENATE('Diversity Panel_Genotypes'!BO50,"/",'Diversity Panel_Genotypes'!BP50)</f>
        <v>172/172</v>
      </c>
      <c r="AP51" t="str">
        <f>CONCATENATE('Diversity Panel_Genotypes'!BQ50,"/",'Diversity Panel_Genotypes'!BR50)</f>
        <v>083/097</v>
      </c>
      <c r="AQ51" t="str">
        <f>CONCATENATE('Diversity Panel_Genotypes'!BS50,"/",'Diversity Panel_Genotypes'!BT50)</f>
        <v>091/092</v>
      </c>
      <c r="AR51" t="str">
        <f>CONCATENATE('Diversity Panel_Genotypes'!BU50,"/",'Diversity Panel_Genotypes'!BV50)</f>
        <v>167/167</v>
      </c>
      <c r="AS51" t="str">
        <f>CONCATENATE('Diversity Panel_Genotypes'!BW50,"/",'Diversity Panel_Genotypes'!BX50)</f>
        <v>146/150</v>
      </c>
      <c r="AT51" t="str">
        <f>CONCATENATE('Diversity Panel_Genotypes'!BY50,"/",'Diversity Panel_Genotypes'!BZ50)</f>
        <v>172/174</v>
      </c>
      <c r="AU51" t="str">
        <f>CONCATENATE('Diversity Panel_Genotypes'!CA50,"/",'Diversity Panel_Genotypes'!CB50)</f>
        <v>106/108</v>
      </c>
      <c r="AV51" t="str">
        <f>CONCATENATE('Diversity Panel_Genotypes'!CC50,"/",'Diversity Panel_Genotypes'!CD50)</f>
        <v>104/104</v>
      </c>
      <c r="AW51" t="str">
        <f>CONCATENATE('Diversity Panel_Genotypes'!CE50,"/",'Diversity Panel_Genotypes'!CF50)</f>
        <v>081/083</v>
      </c>
      <c r="AX51" t="str">
        <f>CONCATENATE('Diversity Panel_Genotypes'!CG50,"/",'Diversity Panel_Genotypes'!CH50)</f>
        <v>258/262</v>
      </c>
      <c r="AY51" t="str">
        <f>CONCATENATE('Diversity Panel_Genotypes'!CI50,"/",'Diversity Panel_Genotypes'!CJ50)</f>
        <v>103/099</v>
      </c>
      <c r="AZ51" t="str">
        <f>CONCATENATE('Diversity Panel_Genotypes'!CK50,"/",'Diversity Panel_Genotypes'!CL50)</f>
        <v>143/143</v>
      </c>
      <c r="BA51" t="str">
        <f>CONCATENATE('Diversity Panel_Genotypes'!CM50,"/",'Diversity Panel_Genotypes'!CN50)</f>
        <v>124/124</v>
      </c>
      <c r="BB51" t="str">
        <f>CONCATENATE('Diversity Panel_Genotypes'!CO50,"/",'Diversity Panel_Genotypes'!CP50)</f>
        <v>240/240</v>
      </c>
      <c r="BC51" t="str">
        <f>CONCATENATE('Diversity Panel_Genotypes'!CQ50,"/",'Diversity Panel_Genotypes'!CR50)</f>
        <v>154/156</v>
      </c>
      <c r="BD51" t="str">
        <f>CONCATENATE('Diversity Panel_Genotypes'!CS50,"/",'Diversity Panel_Genotypes'!CT50)</f>
        <v>134/134</v>
      </c>
      <c r="BE51" t="str">
        <f>CONCATENATE('Diversity Panel_Genotypes'!CU50,"/",'Diversity Panel_Genotypes'!CV50)</f>
        <v>244/244</v>
      </c>
      <c r="BF51" t="str">
        <f>CONCATENATE('Diversity Panel_Genotypes'!CW50,"/",'Diversity Panel_Genotypes'!CX50)</f>
        <v>140/140</v>
      </c>
      <c r="BG51" t="str">
        <f>CONCATENATE('Diversity Panel_Genotypes'!CY50,"/",'Diversity Panel_Genotypes'!CZ50)</f>
        <v>149/159</v>
      </c>
      <c r="BH51" s="23" t="str">
        <f>CONCATENATE('Diversity Panel_Genotypes'!DA50,"/",'Diversity Panel_Genotypes'!DB50)</f>
        <v>000/000</v>
      </c>
      <c r="BI51" t="str">
        <f>CONCATENATE('Diversity Panel_Genotypes'!DC50,"/",'Diversity Panel_Genotypes'!DD50)</f>
        <v>147/147</v>
      </c>
    </row>
    <row r="52" spans="2:61" x14ac:dyDescent="0.3">
      <c r="B52" t="s">
        <v>108</v>
      </c>
      <c r="C52" s="25">
        <v>840003145763499</v>
      </c>
      <c r="D52" s="25" t="s">
        <v>831</v>
      </c>
      <c r="E52" s="28">
        <v>2018</v>
      </c>
      <c r="F52" t="s">
        <v>832</v>
      </c>
      <c r="G52" t="s">
        <v>821</v>
      </c>
      <c r="H52" t="s">
        <v>822</v>
      </c>
      <c r="I52" s="5">
        <v>2016</v>
      </c>
      <c r="J52" t="str">
        <f>CONCATENATE('Diversity Panel_Genotypes'!E51,"/",'Diversity Panel_Genotypes'!F51)</f>
        <v>161/165</v>
      </c>
      <c r="K52" t="str">
        <f>CONCATENATE('Diversity Panel_Genotypes'!G51,"/",'Diversity Panel_Genotypes'!H51)</f>
        <v>191/191</v>
      </c>
      <c r="L52" t="str">
        <f>CONCATENATE('Diversity Panel_Genotypes'!I51,"/",'Diversity Panel_Genotypes'!J51)</f>
        <v>241/253</v>
      </c>
      <c r="M52" t="str">
        <f>CONCATENATE('Diversity Panel_Genotypes'!K51,"/",'Diversity Panel_Genotypes'!L51)</f>
        <v>238/252</v>
      </c>
      <c r="N52" t="str">
        <f>CONCATENATE('Diversity Panel_Genotypes'!M51,"/",'Diversity Panel_Genotypes'!N51)</f>
        <v>085/095</v>
      </c>
      <c r="O52" t="str">
        <f>CONCATENATE('Diversity Panel_Genotypes'!O51,"/",'Diversity Panel_Genotypes'!P51)</f>
        <v>180/198</v>
      </c>
      <c r="P52" t="str">
        <f>CONCATENATE('Diversity Panel_Genotypes'!Q51,"/",'Diversity Panel_Genotypes'!R51)</f>
        <v>211/211</v>
      </c>
      <c r="Q52" t="str">
        <f>CONCATENATE('Diversity Panel_Genotypes'!S51,"/",'Diversity Panel_Genotypes'!T51)</f>
        <v>129/143</v>
      </c>
      <c r="R52" t="str">
        <f>CONCATENATE('Diversity Panel_Genotypes'!U51,"/",'Diversity Panel_Genotypes'!V51)</f>
        <v>152/164</v>
      </c>
      <c r="S52" t="str">
        <f>CONCATENATE('Diversity Panel_Genotypes'!W51,"/",'Diversity Panel_Genotypes'!X51)</f>
        <v>118/118</v>
      </c>
      <c r="T52" t="str">
        <f>CONCATENATE('Diversity Panel_Genotypes'!Y51,"/",'Diversity Panel_Genotypes'!Z51)</f>
        <v>165/183</v>
      </c>
      <c r="U52" t="str">
        <f>CONCATENATE('Diversity Panel_Genotypes'!AA51,"/",'Diversity Panel_Genotypes'!AB51)</f>
        <v>102/104</v>
      </c>
      <c r="V52" t="str">
        <f>CONCATENATE('Diversity Panel_Genotypes'!AC51,"/",'Diversity Panel_Genotypes'!AD51)</f>
        <v>125/125</v>
      </c>
      <c r="W52" t="str">
        <f>CONCATENATE('Diversity Panel_Genotypes'!AE51,"/",'Diversity Panel_Genotypes'!AF51)</f>
        <v>103/103</v>
      </c>
      <c r="X52" t="str">
        <f>CONCATENATE('Diversity Panel_Genotypes'!AG51,"/",'Diversity Panel_Genotypes'!AH51)</f>
        <v>104/104</v>
      </c>
      <c r="Y52" t="str">
        <f>CONCATENATE('Diversity Panel_Genotypes'!AI51,"/",'Diversity Panel_Genotypes'!AJ51)</f>
        <v>161/167</v>
      </c>
      <c r="Z52" t="str">
        <f>CONCATENATE('Diversity Panel_Genotypes'!AK51,"/",'Diversity Panel_Genotypes'!AL51)</f>
        <v>233/235</v>
      </c>
      <c r="AA52" t="str">
        <f>CONCATENATE('Diversity Panel_Genotypes'!AM51,"/",'Diversity Panel_Genotypes'!AN51)</f>
        <v>194/194</v>
      </c>
      <c r="AB52" t="str">
        <f>CONCATENATE('Diversity Panel_Genotypes'!AO51,"/",'Diversity Panel_Genotypes'!AP51)</f>
        <v>179/181</v>
      </c>
      <c r="AC52" t="str">
        <f>CONCATENATE('Diversity Panel_Genotypes'!AQ51,"/",'Diversity Panel_Genotypes'!AR51)</f>
        <v>108/113</v>
      </c>
      <c r="AD52" t="str">
        <f>CONCATENATE('Diversity Panel_Genotypes'!AS51,"/",'Diversity Panel_Genotypes'!AT51)</f>
        <v>160/160</v>
      </c>
      <c r="AE52" t="str">
        <f>CONCATENATE('Diversity Panel_Genotypes'!AU51,"/",'Diversity Panel_Genotypes'!AV51)</f>
        <v>093/093</v>
      </c>
      <c r="AF52" t="str">
        <f>CONCATENATE('Diversity Panel_Genotypes'!AW51,"/",'Diversity Panel_Genotypes'!AX51)</f>
        <v>090/090</v>
      </c>
      <c r="AG52" t="str">
        <f>CONCATENATE('Diversity Panel_Genotypes'!AY51,"/",'Diversity Panel_Genotypes'!AZ51)</f>
        <v>135/135</v>
      </c>
      <c r="AH52" t="str">
        <f>CONCATENATE('Diversity Panel_Genotypes'!BA51,"/",'Diversity Panel_Genotypes'!BB51)</f>
        <v>146/150</v>
      </c>
      <c r="AI52" t="str">
        <f>CONCATENATE('Diversity Panel_Genotypes'!BC51,"/",'Diversity Panel_Genotypes'!BD51)</f>
        <v>087/087</v>
      </c>
      <c r="AJ52" t="str">
        <f>CONCATENATE('Diversity Panel_Genotypes'!BE51,"/",'Diversity Panel_Genotypes'!BF51)</f>
        <v>191/191</v>
      </c>
      <c r="AK52" t="str">
        <f>CONCATENATE('Diversity Panel_Genotypes'!BG51,"/",'Diversity Panel_Genotypes'!BH51)</f>
        <v>095/099</v>
      </c>
      <c r="AL52" t="str">
        <f>CONCATENATE('Diversity Panel_Genotypes'!BI51,"/",'Diversity Panel_Genotypes'!BJ51)</f>
        <v>160/161</v>
      </c>
      <c r="AM52" t="str">
        <f>CONCATENATE('Diversity Panel_Genotypes'!BK51,"/",'Diversity Panel_Genotypes'!BL51)</f>
        <v>158/158</v>
      </c>
      <c r="AN52" t="str">
        <f>CONCATENATE('Diversity Panel_Genotypes'!BM51,"/",'Diversity Panel_Genotypes'!BN51)</f>
        <v>148/148</v>
      </c>
      <c r="AO52" t="str">
        <f>CONCATENATE('Diversity Panel_Genotypes'!BO51,"/",'Diversity Panel_Genotypes'!BP51)</f>
        <v>170/172</v>
      </c>
      <c r="AP52" t="str">
        <f>CONCATENATE('Diversity Panel_Genotypes'!BQ51,"/",'Diversity Panel_Genotypes'!BR51)</f>
        <v>083/083</v>
      </c>
      <c r="AQ52" t="str">
        <f>CONCATENATE('Diversity Panel_Genotypes'!BS51,"/",'Diversity Panel_Genotypes'!BT51)</f>
        <v>091/091</v>
      </c>
      <c r="AR52" t="str">
        <f>CONCATENATE('Diversity Panel_Genotypes'!BU51,"/",'Diversity Panel_Genotypes'!BV51)</f>
        <v>173/175</v>
      </c>
      <c r="AS52" t="str">
        <f>CONCATENATE('Diversity Panel_Genotypes'!BW51,"/",'Diversity Panel_Genotypes'!BX51)</f>
        <v>146/148</v>
      </c>
      <c r="AT52" t="str">
        <f>CONCATENATE('Diversity Panel_Genotypes'!BY51,"/",'Diversity Panel_Genotypes'!BZ51)</f>
        <v>172/174</v>
      </c>
      <c r="AU52" t="str">
        <f>CONCATENATE('Diversity Panel_Genotypes'!CA51,"/",'Diversity Panel_Genotypes'!CB51)</f>
        <v>106/106</v>
      </c>
      <c r="AV52" t="str">
        <f>CONCATENATE('Diversity Panel_Genotypes'!CC51,"/",'Diversity Panel_Genotypes'!CD51)</f>
        <v>100/104</v>
      </c>
      <c r="AW52" t="str">
        <f>CONCATENATE('Diversity Panel_Genotypes'!CE51,"/",'Diversity Panel_Genotypes'!CF51)</f>
        <v>081/083</v>
      </c>
      <c r="AX52" t="str">
        <f>CONCATENATE('Diversity Panel_Genotypes'!CG51,"/",'Diversity Panel_Genotypes'!CH51)</f>
        <v>258/262</v>
      </c>
      <c r="AY52" t="str">
        <f>CONCATENATE('Diversity Panel_Genotypes'!CI51,"/",'Diversity Panel_Genotypes'!CJ51)</f>
        <v>089/097</v>
      </c>
      <c r="AZ52" t="str">
        <f>CONCATENATE('Diversity Panel_Genotypes'!CK51,"/",'Diversity Panel_Genotypes'!CL51)</f>
        <v>145/147</v>
      </c>
      <c r="BA52" t="str">
        <f>CONCATENATE('Diversity Panel_Genotypes'!CM51,"/",'Diversity Panel_Genotypes'!CN51)</f>
        <v>122/132</v>
      </c>
      <c r="BB52" t="str">
        <f>CONCATENATE('Diversity Panel_Genotypes'!CO51,"/",'Diversity Panel_Genotypes'!CP51)</f>
        <v>240/240</v>
      </c>
      <c r="BC52" t="str">
        <f>CONCATENATE('Diversity Panel_Genotypes'!CQ51,"/",'Diversity Panel_Genotypes'!CR51)</f>
        <v>154/156</v>
      </c>
      <c r="BD52" t="str">
        <f>CONCATENATE('Diversity Panel_Genotypes'!CS51,"/",'Diversity Panel_Genotypes'!CT51)</f>
        <v>130/130</v>
      </c>
      <c r="BE52" t="str">
        <f>CONCATENATE('Diversity Panel_Genotypes'!CU51,"/",'Diversity Panel_Genotypes'!CV51)</f>
        <v>250/250</v>
      </c>
      <c r="BF52" t="str">
        <f>CONCATENATE('Diversity Panel_Genotypes'!CW51,"/",'Diversity Panel_Genotypes'!CX51)</f>
        <v>140/150</v>
      </c>
      <c r="BG52" t="str">
        <f>CONCATENATE('Diversity Panel_Genotypes'!CY51,"/",'Diversity Panel_Genotypes'!CZ51)</f>
        <v>155/155</v>
      </c>
      <c r="BH52" t="str">
        <f>CONCATENATE('Diversity Panel_Genotypes'!DA51,"/",'Diversity Panel_Genotypes'!DB51)</f>
        <v>134/134</v>
      </c>
      <c r="BI52" t="str">
        <f>CONCATENATE('Diversity Panel_Genotypes'!DC51,"/",'Diversity Panel_Genotypes'!DD51)</f>
        <v>151/153</v>
      </c>
    </row>
    <row r="53" spans="2:61" x14ac:dyDescent="0.3">
      <c r="B53" t="s">
        <v>110</v>
      </c>
      <c r="C53" s="25">
        <v>840003145763501</v>
      </c>
      <c r="D53" s="25" t="s">
        <v>831</v>
      </c>
      <c r="E53" s="28">
        <v>2018</v>
      </c>
      <c r="F53" t="s">
        <v>832</v>
      </c>
      <c r="G53" t="s">
        <v>821</v>
      </c>
      <c r="H53" t="s">
        <v>822</v>
      </c>
      <c r="I53" s="5">
        <v>2016</v>
      </c>
      <c r="J53" t="str">
        <f>CONCATENATE('Diversity Panel_Genotypes'!E52,"/",'Diversity Panel_Genotypes'!F52)</f>
        <v>161/165</v>
      </c>
      <c r="K53" t="str">
        <f>CONCATENATE('Diversity Panel_Genotypes'!G52,"/",'Diversity Panel_Genotypes'!H52)</f>
        <v>191/191</v>
      </c>
      <c r="L53" t="str">
        <f>CONCATENATE('Diversity Panel_Genotypes'!I52,"/",'Diversity Panel_Genotypes'!J52)</f>
        <v>271/271</v>
      </c>
      <c r="M53" t="str">
        <f>CONCATENATE('Diversity Panel_Genotypes'!K52,"/",'Diversity Panel_Genotypes'!L52)</f>
        <v>238/238</v>
      </c>
      <c r="N53" t="str">
        <f>CONCATENATE('Diversity Panel_Genotypes'!M52,"/",'Diversity Panel_Genotypes'!N52)</f>
        <v>085/085</v>
      </c>
      <c r="O53" t="str">
        <f>CONCATENATE('Diversity Panel_Genotypes'!O52,"/",'Diversity Panel_Genotypes'!P52)</f>
        <v>196/198</v>
      </c>
      <c r="P53" t="str">
        <f>CONCATENATE('Diversity Panel_Genotypes'!Q52,"/",'Diversity Panel_Genotypes'!R52)</f>
        <v>205/207</v>
      </c>
      <c r="Q53" t="str">
        <f>CONCATENATE('Diversity Panel_Genotypes'!S52,"/",'Diversity Panel_Genotypes'!T52)</f>
        <v>129/143</v>
      </c>
      <c r="R53" t="str">
        <f>CONCATENATE('Diversity Panel_Genotypes'!U52,"/",'Diversity Panel_Genotypes'!V52)</f>
        <v>164/164</v>
      </c>
      <c r="S53" t="str">
        <f>CONCATENATE('Diversity Panel_Genotypes'!W52,"/",'Diversity Panel_Genotypes'!X52)</f>
        <v>118/118</v>
      </c>
      <c r="T53" t="str">
        <f>CONCATENATE('Diversity Panel_Genotypes'!Y52,"/",'Diversity Panel_Genotypes'!Z52)</f>
        <v>165/165</v>
      </c>
      <c r="U53" t="str">
        <f>CONCATENATE('Diversity Panel_Genotypes'!AA52,"/",'Diversity Panel_Genotypes'!AB52)</f>
        <v>098/098</v>
      </c>
      <c r="V53" t="str">
        <f>CONCATENATE('Diversity Panel_Genotypes'!AC52,"/",'Diversity Panel_Genotypes'!AD52)</f>
        <v>125/125</v>
      </c>
      <c r="W53" t="str">
        <f>CONCATENATE('Diversity Panel_Genotypes'!AE52,"/",'Diversity Panel_Genotypes'!AF52)</f>
        <v>103/103</v>
      </c>
      <c r="X53" t="str">
        <f>CONCATENATE('Diversity Panel_Genotypes'!AG52,"/",'Diversity Panel_Genotypes'!AH52)</f>
        <v>118/118</v>
      </c>
      <c r="Y53" t="str">
        <f>CONCATENATE('Diversity Panel_Genotypes'!AI52,"/",'Diversity Panel_Genotypes'!AJ52)</f>
        <v>167/167</v>
      </c>
      <c r="Z53" t="str">
        <f>CONCATENATE('Diversity Panel_Genotypes'!AK52,"/",'Diversity Panel_Genotypes'!AL52)</f>
        <v>213/225</v>
      </c>
      <c r="AA53" t="str">
        <f>CONCATENATE('Diversity Panel_Genotypes'!AM52,"/",'Diversity Panel_Genotypes'!AN52)</f>
        <v>194/194</v>
      </c>
      <c r="AB53" t="str">
        <f>CONCATENATE('Diversity Panel_Genotypes'!AO52,"/",'Diversity Panel_Genotypes'!AP52)</f>
        <v>181/181</v>
      </c>
      <c r="AC53" t="str">
        <f>CONCATENATE('Diversity Panel_Genotypes'!AQ52,"/",'Diversity Panel_Genotypes'!AR52)</f>
        <v>108/113</v>
      </c>
      <c r="AD53" t="str">
        <f>CONCATENATE('Diversity Panel_Genotypes'!AS52,"/",'Diversity Panel_Genotypes'!AT52)</f>
        <v>154/156</v>
      </c>
      <c r="AE53" t="str">
        <f>CONCATENATE('Diversity Panel_Genotypes'!AU52,"/",'Diversity Panel_Genotypes'!AV52)</f>
        <v>093/093</v>
      </c>
      <c r="AF53" t="str">
        <f>CONCATENATE('Diversity Panel_Genotypes'!AW52,"/",'Diversity Panel_Genotypes'!AX52)</f>
        <v>090/090</v>
      </c>
      <c r="AG53" t="str">
        <f>CONCATENATE('Diversity Panel_Genotypes'!AY52,"/",'Diversity Panel_Genotypes'!AZ52)</f>
        <v>137/141</v>
      </c>
      <c r="AH53" t="str">
        <f>CONCATENATE('Diversity Panel_Genotypes'!BA52,"/",'Diversity Panel_Genotypes'!BB52)</f>
        <v>146/146</v>
      </c>
      <c r="AI53" t="str">
        <f>CONCATENATE('Diversity Panel_Genotypes'!BC52,"/",'Diversity Panel_Genotypes'!BD52)</f>
        <v>087/089</v>
      </c>
      <c r="AJ53" t="str">
        <f>CONCATENATE('Diversity Panel_Genotypes'!BE52,"/",'Diversity Panel_Genotypes'!BF52)</f>
        <v>191/191</v>
      </c>
      <c r="AK53" t="str">
        <f>CONCATENATE('Diversity Panel_Genotypes'!BG52,"/",'Diversity Panel_Genotypes'!BH52)</f>
        <v>095/095</v>
      </c>
      <c r="AL53" t="str">
        <f>CONCATENATE('Diversity Panel_Genotypes'!BI52,"/",'Diversity Panel_Genotypes'!BJ52)</f>
        <v>158/161</v>
      </c>
      <c r="AM53" t="str">
        <f>CONCATENATE('Diversity Panel_Genotypes'!BK52,"/",'Diversity Panel_Genotypes'!BL52)</f>
        <v>158/162</v>
      </c>
      <c r="AN53" t="str">
        <f>CONCATENATE('Diversity Panel_Genotypes'!BM52,"/",'Diversity Panel_Genotypes'!BN52)</f>
        <v>142/148</v>
      </c>
      <c r="AO53" t="str">
        <f>CONCATENATE('Diversity Panel_Genotypes'!BO52,"/",'Diversity Panel_Genotypes'!BP52)</f>
        <v>170/172</v>
      </c>
      <c r="AP53" t="str">
        <f>CONCATENATE('Diversity Panel_Genotypes'!BQ52,"/",'Diversity Panel_Genotypes'!BR52)</f>
        <v>083/083</v>
      </c>
      <c r="AQ53" t="str">
        <f>CONCATENATE('Diversity Panel_Genotypes'!BS52,"/",'Diversity Panel_Genotypes'!BT52)</f>
        <v>091/092</v>
      </c>
      <c r="AR53" t="str">
        <f>CONCATENATE('Diversity Panel_Genotypes'!BU52,"/",'Diversity Panel_Genotypes'!BV52)</f>
        <v>173/177</v>
      </c>
      <c r="AS53" t="str">
        <f>CONCATENATE('Diversity Panel_Genotypes'!BW52,"/",'Diversity Panel_Genotypes'!BX52)</f>
        <v>148/152</v>
      </c>
      <c r="AT53" t="str">
        <f>CONCATENATE('Diversity Panel_Genotypes'!BY52,"/",'Diversity Panel_Genotypes'!BZ52)</f>
        <v>178/178</v>
      </c>
      <c r="AU53" t="str">
        <f>CONCATENATE('Diversity Panel_Genotypes'!CA52,"/",'Diversity Panel_Genotypes'!CB52)</f>
        <v>108/090</v>
      </c>
      <c r="AV53" t="str">
        <f>CONCATENATE('Diversity Panel_Genotypes'!CC52,"/",'Diversity Panel_Genotypes'!CD52)</f>
        <v>104/106</v>
      </c>
      <c r="AW53" t="str">
        <f>CONCATENATE('Diversity Panel_Genotypes'!CE52,"/",'Diversity Panel_Genotypes'!CF52)</f>
        <v>081/081</v>
      </c>
      <c r="AX53" t="str">
        <f>CONCATENATE('Diversity Panel_Genotypes'!CG52,"/",'Diversity Panel_Genotypes'!CH52)</f>
        <v>262/264</v>
      </c>
      <c r="AY53" t="str">
        <f>CONCATENATE('Diversity Panel_Genotypes'!CI52,"/",'Diversity Panel_Genotypes'!CJ52)</f>
        <v>103/089</v>
      </c>
      <c r="AZ53" t="str">
        <f>CONCATENATE('Diversity Panel_Genotypes'!CK52,"/",'Diversity Panel_Genotypes'!CL52)</f>
        <v>143/143</v>
      </c>
      <c r="BA53" t="str">
        <f>CONCATENATE('Diversity Panel_Genotypes'!CM52,"/",'Diversity Panel_Genotypes'!CN52)</f>
        <v>122/124</v>
      </c>
      <c r="BB53" t="str">
        <f>CONCATENATE('Diversity Panel_Genotypes'!CO52,"/",'Diversity Panel_Genotypes'!CP52)</f>
        <v>240/240</v>
      </c>
      <c r="BC53" t="str">
        <f>CONCATENATE('Diversity Panel_Genotypes'!CQ52,"/",'Diversity Panel_Genotypes'!CR52)</f>
        <v>154/156</v>
      </c>
      <c r="BD53" t="str">
        <f>CONCATENATE('Diversity Panel_Genotypes'!CS52,"/",'Diversity Panel_Genotypes'!CT52)</f>
        <v>118/130</v>
      </c>
      <c r="BE53" t="str">
        <f>CONCATENATE('Diversity Panel_Genotypes'!CU52,"/",'Diversity Panel_Genotypes'!CV52)</f>
        <v>246/250</v>
      </c>
      <c r="BF53" t="str">
        <f>CONCATENATE('Diversity Panel_Genotypes'!CW52,"/",'Diversity Panel_Genotypes'!CX52)</f>
        <v>136/148</v>
      </c>
      <c r="BG53" t="str">
        <f>CONCATENATE('Diversity Panel_Genotypes'!CY52,"/",'Diversity Panel_Genotypes'!CZ52)</f>
        <v>153/155</v>
      </c>
      <c r="BH53" t="str">
        <f>CONCATENATE('Diversity Panel_Genotypes'!DA52,"/",'Diversity Panel_Genotypes'!DB52)</f>
        <v>136/136</v>
      </c>
      <c r="BI53" t="str">
        <f>CONCATENATE('Diversity Panel_Genotypes'!DC52,"/",'Diversity Panel_Genotypes'!DD52)</f>
        <v>145/149</v>
      </c>
    </row>
    <row r="54" spans="2:61" x14ac:dyDescent="0.3">
      <c r="B54" t="s">
        <v>112</v>
      </c>
      <c r="C54" s="25">
        <v>840003145763575</v>
      </c>
      <c r="D54" s="25" t="s">
        <v>831</v>
      </c>
      <c r="E54" s="28">
        <v>2018</v>
      </c>
      <c r="F54" t="s">
        <v>832</v>
      </c>
      <c r="G54" t="s">
        <v>819</v>
      </c>
      <c r="H54" t="s">
        <v>820</v>
      </c>
      <c r="I54" s="5">
        <v>2016</v>
      </c>
      <c r="J54" t="str">
        <f>CONCATENATE('Diversity Panel_Genotypes'!E53,"/",'Diversity Panel_Genotypes'!F53)</f>
        <v>161/161</v>
      </c>
      <c r="K54" t="str">
        <f>CONCATENATE('Diversity Panel_Genotypes'!G53,"/",'Diversity Panel_Genotypes'!H53)</f>
        <v>177/181</v>
      </c>
      <c r="L54" t="str">
        <f>CONCATENATE('Diversity Panel_Genotypes'!I53,"/",'Diversity Panel_Genotypes'!J53)</f>
        <v>241/269</v>
      </c>
      <c r="M54" t="str">
        <f>CONCATENATE('Diversity Panel_Genotypes'!K53,"/",'Diversity Panel_Genotypes'!L53)</f>
        <v>238/238</v>
      </c>
      <c r="N54" t="str">
        <f>CONCATENATE('Diversity Panel_Genotypes'!M53,"/",'Diversity Panel_Genotypes'!N53)</f>
        <v>087/089</v>
      </c>
      <c r="O54" t="str">
        <f>CONCATENATE('Diversity Panel_Genotypes'!O53,"/",'Diversity Panel_Genotypes'!P53)</f>
        <v>180/184</v>
      </c>
      <c r="P54" t="str">
        <f>CONCATENATE('Diversity Panel_Genotypes'!Q53,"/",'Diversity Panel_Genotypes'!R53)</f>
        <v>202/205</v>
      </c>
      <c r="Q54" t="str">
        <f>CONCATENATE('Diversity Panel_Genotypes'!S53,"/",'Diversity Panel_Genotypes'!T53)</f>
        <v>129/143</v>
      </c>
      <c r="R54" t="str">
        <f>CONCATENATE('Diversity Panel_Genotypes'!U53,"/",'Diversity Panel_Genotypes'!V53)</f>
        <v>146/158</v>
      </c>
      <c r="S54" t="str">
        <f>CONCATENATE('Diversity Panel_Genotypes'!W53,"/",'Diversity Panel_Genotypes'!X53)</f>
        <v>108/116</v>
      </c>
      <c r="T54" t="str">
        <f>CONCATENATE('Diversity Panel_Genotypes'!Y53,"/",'Diversity Panel_Genotypes'!Z53)</f>
        <v>165/179</v>
      </c>
      <c r="U54" t="str">
        <f>CONCATENATE('Diversity Panel_Genotypes'!AA53,"/",'Diversity Panel_Genotypes'!AB53)</f>
        <v>090/098</v>
      </c>
      <c r="V54" t="str">
        <f>CONCATENATE('Diversity Panel_Genotypes'!AC53,"/",'Diversity Panel_Genotypes'!AD53)</f>
        <v>125/131</v>
      </c>
      <c r="W54" t="str">
        <f>CONCATENATE('Diversity Panel_Genotypes'!AE53,"/",'Diversity Panel_Genotypes'!AF53)</f>
        <v>103/103</v>
      </c>
      <c r="X54" t="str">
        <f>CONCATENATE('Diversity Panel_Genotypes'!AG53,"/",'Diversity Panel_Genotypes'!AH53)</f>
        <v>116/116</v>
      </c>
      <c r="Y54" t="str">
        <f>CONCATENATE('Diversity Panel_Genotypes'!AI53,"/",'Diversity Panel_Genotypes'!AJ53)</f>
        <v>161/165</v>
      </c>
      <c r="Z54" t="str">
        <f>CONCATENATE('Diversity Panel_Genotypes'!AK53,"/",'Diversity Panel_Genotypes'!AL53)</f>
        <v>225/229</v>
      </c>
      <c r="AA54" t="str">
        <f>CONCATENATE('Diversity Panel_Genotypes'!AM53,"/",'Diversity Panel_Genotypes'!AN53)</f>
        <v>194/194</v>
      </c>
      <c r="AB54" t="str">
        <f>CONCATENATE('Diversity Panel_Genotypes'!AO53,"/",'Diversity Panel_Genotypes'!AP53)</f>
        <v>187/187</v>
      </c>
      <c r="AC54" t="str">
        <f>CONCATENATE('Diversity Panel_Genotypes'!AQ53,"/",'Diversity Panel_Genotypes'!AR53)</f>
        <v>108/115</v>
      </c>
      <c r="AD54" t="str">
        <f>CONCATENATE('Diversity Panel_Genotypes'!AS53,"/",'Diversity Panel_Genotypes'!AT53)</f>
        <v>154/160</v>
      </c>
      <c r="AE54" t="str">
        <f>CONCATENATE('Diversity Panel_Genotypes'!AU53,"/",'Diversity Panel_Genotypes'!AV53)</f>
        <v>089/089</v>
      </c>
      <c r="AF54" t="str">
        <f>CONCATENATE('Diversity Panel_Genotypes'!AW53,"/",'Diversity Panel_Genotypes'!AX53)</f>
        <v>102/090</v>
      </c>
      <c r="AG54" t="str">
        <f>CONCATENATE('Diversity Panel_Genotypes'!AY53,"/",'Diversity Panel_Genotypes'!AZ53)</f>
        <v>137/141</v>
      </c>
      <c r="AH54" t="str">
        <f>CONCATENATE('Diversity Panel_Genotypes'!BA53,"/",'Diversity Panel_Genotypes'!BB53)</f>
        <v>146/146</v>
      </c>
      <c r="AI54" t="str">
        <f>CONCATENATE('Diversity Panel_Genotypes'!BC53,"/",'Diversity Panel_Genotypes'!BD53)</f>
        <v>087/087</v>
      </c>
      <c r="AJ54" t="str">
        <f>CONCATENATE('Diversity Panel_Genotypes'!BE53,"/",'Diversity Panel_Genotypes'!BF53)</f>
        <v>191/191</v>
      </c>
      <c r="AK54" t="str">
        <f>CONCATENATE('Diversity Panel_Genotypes'!BG53,"/",'Diversity Panel_Genotypes'!BH53)</f>
        <v>103/099</v>
      </c>
      <c r="AL54" t="str">
        <f>CONCATENATE('Diversity Panel_Genotypes'!BI53,"/",'Diversity Panel_Genotypes'!BJ53)</f>
        <v>158/161</v>
      </c>
      <c r="AM54" t="str">
        <f>CONCATENATE('Diversity Panel_Genotypes'!BK53,"/",'Diversity Panel_Genotypes'!BL53)</f>
        <v>158/162</v>
      </c>
      <c r="AN54" t="str">
        <f>CONCATENATE('Diversity Panel_Genotypes'!BM53,"/",'Diversity Panel_Genotypes'!BN53)</f>
        <v>127/148</v>
      </c>
      <c r="AO54" t="str">
        <f>CONCATENATE('Diversity Panel_Genotypes'!BO53,"/",'Diversity Panel_Genotypes'!BP53)</f>
        <v>168/170</v>
      </c>
      <c r="AP54" t="str">
        <f>CONCATENATE('Diversity Panel_Genotypes'!BQ53,"/",'Diversity Panel_Genotypes'!BR53)</f>
        <v>083/097</v>
      </c>
      <c r="AQ54" t="str">
        <f>CONCATENATE('Diversity Panel_Genotypes'!BS53,"/",'Diversity Panel_Genotypes'!BT53)</f>
        <v>091/091</v>
      </c>
      <c r="AR54" t="str">
        <f>CONCATENATE('Diversity Panel_Genotypes'!BU53,"/",'Diversity Panel_Genotypes'!BV53)</f>
        <v>175/177</v>
      </c>
      <c r="AS54" t="str">
        <f>CONCATENATE('Diversity Panel_Genotypes'!BW53,"/",'Diversity Panel_Genotypes'!BX53)</f>
        <v>146/148</v>
      </c>
      <c r="AT54" t="str">
        <f>CONCATENATE('Diversity Panel_Genotypes'!BY53,"/",'Diversity Panel_Genotypes'!BZ53)</f>
        <v>176/178</v>
      </c>
      <c r="AU54" t="str">
        <f>CONCATENATE('Diversity Panel_Genotypes'!CA53,"/",'Diversity Panel_Genotypes'!CB53)</f>
        <v>106/106</v>
      </c>
      <c r="AV54" t="str">
        <f>CONCATENATE('Diversity Panel_Genotypes'!CC53,"/",'Diversity Panel_Genotypes'!CD53)</f>
        <v>104/104</v>
      </c>
      <c r="AW54" t="str">
        <f>CONCATENATE('Diversity Panel_Genotypes'!CE53,"/",'Diversity Panel_Genotypes'!CF53)</f>
        <v>081/083</v>
      </c>
      <c r="AX54" t="str">
        <f>CONCATENATE('Diversity Panel_Genotypes'!CG53,"/",'Diversity Panel_Genotypes'!CH53)</f>
        <v>262/262</v>
      </c>
      <c r="AY54" t="str">
        <f>CONCATENATE('Diversity Panel_Genotypes'!CI53,"/",'Diversity Panel_Genotypes'!CJ53)</f>
        <v>089/089</v>
      </c>
      <c r="AZ54" t="str">
        <f>CONCATENATE('Diversity Panel_Genotypes'!CK53,"/",'Diversity Panel_Genotypes'!CL53)</f>
        <v>143/145</v>
      </c>
      <c r="BA54" t="str">
        <f>CONCATENATE('Diversity Panel_Genotypes'!CM53,"/",'Diversity Panel_Genotypes'!CN53)</f>
        <v>124/124</v>
      </c>
      <c r="BB54" t="str">
        <f>CONCATENATE('Diversity Panel_Genotypes'!CO53,"/",'Diversity Panel_Genotypes'!CP53)</f>
        <v>236/240</v>
      </c>
      <c r="BC54" t="str">
        <f>CONCATENATE('Diversity Panel_Genotypes'!CQ53,"/",'Diversity Panel_Genotypes'!CR53)</f>
        <v>144/156</v>
      </c>
      <c r="BD54" t="str">
        <f>CONCATENATE('Diversity Panel_Genotypes'!CS53,"/",'Diversity Panel_Genotypes'!CT53)</f>
        <v>130/130</v>
      </c>
      <c r="BE54" t="str">
        <f>CONCATENATE('Diversity Panel_Genotypes'!CU53,"/",'Diversity Panel_Genotypes'!CV53)</f>
        <v>244/254</v>
      </c>
      <c r="BF54" t="str">
        <f>CONCATENATE('Diversity Panel_Genotypes'!CW53,"/",'Diversity Panel_Genotypes'!CX53)</f>
        <v>140/142</v>
      </c>
      <c r="BG54" t="str">
        <f>CONCATENATE('Diversity Panel_Genotypes'!CY53,"/",'Diversity Panel_Genotypes'!CZ53)</f>
        <v>153/153</v>
      </c>
      <c r="BH54" t="str">
        <f>CONCATENATE('Diversity Panel_Genotypes'!DA53,"/",'Diversity Panel_Genotypes'!DB53)</f>
        <v>134/136</v>
      </c>
      <c r="BI54" t="str">
        <f>CONCATENATE('Diversity Panel_Genotypes'!DC53,"/",'Diversity Panel_Genotypes'!DD53)</f>
        <v>153/153</v>
      </c>
    </row>
    <row r="55" spans="2:61" x14ac:dyDescent="0.3">
      <c r="B55" t="s">
        <v>114</v>
      </c>
      <c r="C55" s="25">
        <v>840003145763523</v>
      </c>
      <c r="D55" s="25" t="s">
        <v>831</v>
      </c>
      <c r="E55" s="28">
        <v>2018</v>
      </c>
      <c r="F55" t="s">
        <v>832</v>
      </c>
      <c r="G55" t="s">
        <v>821</v>
      </c>
      <c r="H55" t="s">
        <v>822</v>
      </c>
      <c r="I55" s="5">
        <v>2016</v>
      </c>
      <c r="J55" t="str">
        <f>CONCATENATE('Diversity Panel_Genotypes'!E54,"/",'Diversity Panel_Genotypes'!F54)</f>
        <v>161/173</v>
      </c>
      <c r="K55" t="str">
        <f>CONCATENATE('Diversity Panel_Genotypes'!G54,"/",'Diversity Panel_Genotypes'!H54)</f>
        <v>181/191</v>
      </c>
      <c r="L55" t="str">
        <f>CONCATENATE('Diversity Panel_Genotypes'!I54,"/",'Diversity Panel_Genotypes'!J54)</f>
        <v>241/271</v>
      </c>
      <c r="M55" t="str">
        <f>CONCATENATE('Diversity Panel_Genotypes'!K54,"/",'Diversity Panel_Genotypes'!L54)</f>
        <v>238/238</v>
      </c>
      <c r="N55" t="str">
        <f>CONCATENATE('Diversity Panel_Genotypes'!M54,"/",'Diversity Panel_Genotypes'!N54)</f>
        <v>089/091</v>
      </c>
      <c r="O55" t="str">
        <f>CONCATENATE('Diversity Panel_Genotypes'!O54,"/",'Diversity Panel_Genotypes'!P54)</f>
        <v>184/192</v>
      </c>
      <c r="P55" t="str">
        <f>CONCATENATE('Diversity Panel_Genotypes'!Q54,"/",'Diversity Panel_Genotypes'!R54)</f>
        <v>205/205</v>
      </c>
      <c r="Q55" t="str">
        <f>CONCATENATE('Diversity Panel_Genotypes'!S54,"/",'Diversity Panel_Genotypes'!T54)</f>
        <v>143/143</v>
      </c>
      <c r="R55" t="str">
        <f>CONCATENATE('Diversity Panel_Genotypes'!U54,"/",'Diversity Panel_Genotypes'!V54)</f>
        <v>152/164</v>
      </c>
      <c r="S55" t="str">
        <f>CONCATENATE('Diversity Panel_Genotypes'!W54,"/",'Diversity Panel_Genotypes'!X54)</f>
        <v>116/116</v>
      </c>
      <c r="T55" t="str">
        <f>CONCATENATE('Diversity Panel_Genotypes'!Y54,"/",'Diversity Panel_Genotypes'!Z54)</f>
        <v>165/179</v>
      </c>
      <c r="U55" t="str">
        <f>CONCATENATE('Diversity Panel_Genotypes'!AA54,"/",'Diversity Panel_Genotypes'!AB54)</f>
        <v>096/098</v>
      </c>
      <c r="V55" t="str">
        <f>CONCATENATE('Diversity Panel_Genotypes'!AC54,"/",'Diversity Panel_Genotypes'!AD54)</f>
        <v>125/125</v>
      </c>
      <c r="W55" t="str">
        <f>CONCATENATE('Diversity Panel_Genotypes'!AE54,"/",'Diversity Panel_Genotypes'!AF54)</f>
        <v>103/103</v>
      </c>
      <c r="X55" t="str">
        <f>CONCATENATE('Diversity Panel_Genotypes'!AG54,"/",'Diversity Panel_Genotypes'!AH54)</f>
        <v>116/116</v>
      </c>
      <c r="Y55" t="str">
        <f>CONCATENATE('Diversity Panel_Genotypes'!AI54,"/",'Diversity Panel_Genotypes'!AJ54)</f>
        <v>161/161</v>
      </c>
      <c r="Z55" t="str">
        <f>CONCATENATE('Diversity Panel_Genotypes'!AK54,"/",'Diversity Panel_Genotypes'!AL54)</f>
        <v>229/231</v>
      </c>
      <c r="AA55" t="str">
        <f>CONCATENATE('Diversity Panel_Genotypes'!AM54,"/",'Diversity Panel_Genotypes'!AN54)</f>
        <v>194/194</v>
      </c>
      <c r="AB55" t="str">
        <f>CONCATENATE('Diversity Panel_Genotypes'!AO54,"/",'Diversity Panel_Genotypes'!AP54)</f>
        <v>175/181</v>
      </c>
      <c r="AC55" t="str">
        <f>CONCATENATE('Diversity Panel_Genotypes'!AQ54,"/",'Diversity Panel_Genotypes'!AR54)</f>
        <v>108/108</v>
      </c>
      <c r="AD55" t="str">
        <f>CONCATENATE('Diversity Panel_Genotypes'!AS54,"/",'Diversity Panel_Genotypes'!AT54)</f>
        <v>158/160</v>
      </c>
      <c r="AE55" t="str">
        <f>CONCATENATE('Diversity Panel_Genotypes'!AU54,"/",'Diversity Panel_Genotypes'!AV54)</f>
        <v>091/093</v>
      </c>
      <c r="AF55" t="str">
        <f>CONCATENATE('Diversity Panel_Genotypes'!AW54,"/",'Diversity Panel_Genotypes'!AX54)</f>
        <v>104/090</v>
      </c>
      <c r="AG55" t="str">
        <f>CONCATENATE('Diversity Panel_Genotypes'!AY54,"/",'Diversity Panel_Genotypes'!AZ54)</f>
        <v>135/135</v>
      </c>
      <c r="AH55" t="str">
        <f>CONCATENATE('Diversity Panel_Genotypes'!BA54,"/",'Diversity Panel_Genotypes'!BB54)</f>
        <v>146/146</v>
      </c>
      <c r="AI55" t="str">
        <f>CONCATENATE('Diversity Panel_Genotypes'!BC54,"/",'Diversity Panel_Genotypes'!BD54)</f>
        <v>087/087</v>
      </c>
      <c r="AJ55" t="str">
        <f>CONCATENATE('Diversity Panel_Genotypes'!BE54,"/",'Diversity Panel_Genotypes'!BF54)</f>
        <v>191/195</v>
      </c>
      <c r="AK55" t="str">
        <f>CONCATENATE('Diversity Panel_Genotypes'!BG54,"/",'Diversity Panel_Genotypes'!BH54)</f>
        <v>095/099</v>
      </c>
      <c r="AL55" t="str">
        <f>CONCATENATE('Diversity Panel_Genotypes'!BI54,"/",'Diversity Panel_Genotypes'!BJ54)</f>
        <v>151/161</v>
      </c>
      <c r="AM55" t="str">
        <f>CONCATENATE('Diversity Panel_Genotypes'!BK54,"/",'Diversity Panel_Genotypes'!BL54)</f>
        <v>166/168</v>
      </c>
      <c r="AN55" t="str">
        <f>CONCATENATE('Diversity Panel_Genotypes'!BM54,"/",'Diversity Panel_Genotypes'!BN54)</f>
        <v>140/142</v>
      </c>
      <c r="AO55" t="str">
        <f>CONCATENATE('Diversity Panel_Genotypes'!BO54,"/",'Diversity Panel_Genotypes'!BP54)</f>
        <v>170/172</v>
      </c>
      <c r="AP55" t="str">
        <f>CONCATENATE('Diversity Panel_Genotypes'!BQ54,"/",'Diversity Panel_Genotypes'!BR54)</f>
        <v>089/095</v>
      </c>
      <c r="AQ55" t="str">
        <f>CONCATENATE('Diversity Panel_Genotypes'!BS54,"/",'Diversity Panel_Genotypes'!BT54)</f>
        <v>091/094</v>
      </c>
      <c r="AR55" t="str">
        <f>CONCATENATE('Diversity Panel_Genotypes'!BU54,"/",'Diversity Panel_Genotypes'!BV54)</f>
        <v>175/177</v>
      </c>
      <c r="AS55" t="str">
        <f>CONCATENATE('Diversity Panel_Genotypes'!BW54,"/",'Diversity Panel_Genotypes'!BX54)</f>
        <v>146/150</v>
      </c>
      <c r="AT55" t="str">
        <f>CONCATENATE('Diversity Panel_Genotypes'!BY54,"/",'Diversity Panel_Genotypes'!BZ54)</f>
        <v>172/178</v>
      </c>
      <c r="AU55" t="str">
        <f>CONCATENATE('Diversity Panel_Genotypes'!CA54,"/",'Diversity Panel_Genotypes'!CB54)</f>
        <v>106/106</v>
      </c>
      <c r="AV55" t="str">
        <f>CONCATENATE('Diversity Panel_Genotypes'!CC54,"/",'Diversity Panel_Genotypes'!CD54)</f>
        <v>100/104</v>
      </c>
      <c r="AW55" t="str">
        <f>CONCATENATE('Diversity Panel_Genotypes'!CE54,"/",'Diversity Panel_Genotypes'!CF54)</f>
        <v>083/083</v>
      </c>
      <c r="AX55" t="str">
        <f>CONCATENATE('Diversity Panel_Genotypes'!CG54,"/",'Diversity Panel_Genotypes'!CH54)</f>
        <v>262/264</v>
      </c>
      <c r="AY55" t="str">
        <f>CONCATENATE('Diversity Panel_Genotypes'!CI54,"/",'Diversity Panel_Genotypes'!CJ54)</f>
        <v>089/097</v>
      </c>
      <c r="AZ55" t="str">
        <f>CONCATENATE('Diversity Panel_Genotypes'!CK54,"/",'Diversity Panel_Genotypes'!CL54)</f>
        <v>145/147</v>
      </c>
      <c r="BA55" t="str">
        <f>CONCATENATE('Diversity Panel_Genotypes'!CM54,"/",'Diversity Panel_Genotypes'!CN54)</f>
        <v>122/124</v>
      </c>
      <c r="BB55" t="str">
        <f>CONCATENATE('Diversity Panel_Genotypes'!CO54,"/",'Diversity Panel_Genotypes'!CP54)</f>
        <v>228/240</v>
      </c>
      <c r="BC55" t="str">
        <f>CONCATENATE('Diversity Panel_Genotypes'!CQ54,"/",'Diversity Panel_Genotypes'!CR54)</f>
        <v>154/156</v>
      </c>
      <c r="BD55" t="str">
        <f>CONCATENATE('Diversity Panel_Genotypes'!CS54,"/",'Diversity Panel_Genotypes'!CT54)</f>
        <v>130/134</v>
      </c>
      <c r="BE55" t="str">
        <f>CONCATENATE('Diversity Panel_Genotypes'!CU54,"/",'Diversity Panel_Genotypes'!CV54)</f>
        <v>252/254</v>
      </c>
      <c r="BF55" t="str">
        <f>CONCATENATE('Diversity Panel_Genotypes'!CW54,"/",'Diversity Panel_Genotypes'!CX54)</f>
        <v>150/150</v>
      </c>
      <c r="BG55" t="str">
        <f>CONCATENATE('Diversity Panel_Genotypes'!CY54,"/",'Diversity Panel_Genotypes'!CZ54)</f>
        <v>155/157</v>
      </c>
      <c r="BH55" t="str">
        <f>CONCATENATE('Diversity Panel_Genotypes'!DA54,"/",'Diversity Panel_Genotypes'!DB54)</f>
        <v>134/136</v>
      </c>
      <c r="BI55" t="str">
        <f>CONCATENATE('Diversity Panel_Genotypes'!DC54,"/",'Diversity Panel_Genotypes'!DD54)</f>
        <v>147/149</v>
      </c>
    </row>
    <row r="56" spans="2:61" x14ac:dyDescent="0.3">
      <c r="B56" t="s">
        <v>116</v>
      </c>
      <c r="C56" s="25">
        <v>840003145763526</v>
      </c>
      <c r="D56" s="25" t="s">
        <v>831</v>
      </c>
      <c r="E56" s="28">
        <v>2018</v>
      </c>
      <c r="F56" t="s">
        <v>832</v>
      </c>
      <c r="G56" t="s">
        <v>821</v>
      </c>
      <c r="H56" t="s">
        <v>822</v>
      </c>
      <c r="I56" s="5">
        <v>2016</v>
      </c>
      <c r="J56" t="str">
        <f>CONCATENATE('Diversity Panel_Genotypes'!E55,"/",'Diversity Panel_Genotypes'!F55)</f>
        <v>161/165</v>
      </c>
      <c r="K56" t="str">
        <f>CONCATENATE('Diversity Panel_Genotypes'!G55,"/",'Diversity Panel_Genotypes'!H55)</f>
        <v>191/191</v>
      </c>
      <c r="L56" t="str">
        <f>CONCATENATE('Diversity Panel_Genotypes'!I55,"/",'Diversity Panel_Genotypes'!J55)</f>
        <v>241/253</v>
      </c>
      <c r="M56" t="str">
        <f>CONCATENATE('Diversity Panel_Genotypes'!K55,"/",'Diversity Panel_Genotypes'!L55)</f>
        <v>238/238</v>
      </c>
      <c r="N56" t="str">
        <f>CONCATENATE('Diversity Panel_Genotypes'!M55,"/",'Diversity Panel_Genotypes'!N55)</f>
        <v>085/089</v>
      </c>
      <c r="O56" t="str">
        <f>CONCATENATE('Diversity Panel_Genotypes'!O55,"/",'Diversity Panel_Genotypes'!P55)</f>
        <v>180/184</v>
      </c>
      <c r="P56" t="str">
        <f>CONCATENATE('Diversity Panel_Genotypes'!Q55,"/",'Diversity Panel_Genotypes'!R55)</f>
        <v>205/211</v>
      </c>
      <c r="Q56" t="str">
        <f>CONCATENATE('Diversity Panel_Genotypes'!S55,"/",'Diversity Panel_Genotypes'!T55)</f>
        <v>143/143</v>
      </c>
      <c r="R56" t="str">
        <f>CONCATENATE('Diversity Panel_Genotypes'!U55,"/",'Diversity Panel_Genotypes'!V55)</f>
        <v>158/158</v>
      </c>
      <c r="S56" t="str">
        <f>CONCATENATE('Diversity Panel_Genotypes'!W55,"/",'Diversity Panel_Genotypes'!X55)</f>
        <v>116/118</v>
      </c>
      <c r="T56" t="str">
        <f>CONCATENATE('Diversity Panel_Genotypes'!Y55,"/",'Diversity Panel_Genotypes'!Z55)</f>
        <v>165/165</v>
      </c>
      <c r="U56" t="str">
        <f>CONCATENATE('Diversity Panel_Genotypes'!AA55,"/",'Diversity Panel_Genotypes'!AB55)</f>
        <v>104/098</v>
      </c>
      <c r="V56" t="str">
        <f>CONCATENATE('Diversity Panel_Genotypes'!AC55,"/",'Diversity Panel_Genotypes'!AD55)</f>
        <v>127/127</v>
      </c>
      <c r="W56" t="str">
        <f>CONCATENATE('Diversity Panel_Genotypes'!AE55,"/",'Diversity Panel_Genotypes'!AF55)</f>
        <v>103/103</v>
      </c>
      <c r="X56" t="str">
        <f>CONCATENATE('Diversity Panel_Genotypes'!AG55,"/",'Diversity Panel_Genotypes'!AH55)</f>
        <v>118/120</v>
      </c>
      <c r="Y56" t="str">
        <f>CONCATENATE('Diversity Panel_Genotypes'!AI55,"/",'Diversity Panel_Genotypes'!AJ55)</f>
        <v>161/167</v>
      </c>
      <c r="Z56" t="str">
        <f>CONCATENATE('Diversity Panel_Genotypes'!AK55,"/",'Diversity Panel_Genotypes'!AL55)</f>
        <v>229/229</v>
      </c>
      <c r="AA56" t="str">
        <f>CONCATENATE('Diversity Panel_Genotypes'!AM55,"/",'Diversity Panel_Genotypes'!AN55)</f>
        <v>194/200</v>
      </c>
      <c r="AB56" t="str">
        <f>CONCATENATE('Diversity Panel_Genotypes'!AO55,"/",'Diversity Panel_Genotypes'!AP55)</f>
        <v>179/185</v>
      </c>
      <c r="AC56" t="str">
        <f>CONCATENATE('Diversity Panel_Genotypes'!AQ55,"/",'Diversity Panel_Genotypes'!AR55)</f>
        <v>108/108</v>
      </c>
      <c r="AD56" t="str">
        <f>CONCATENATE('Diversity Panel_Genotypes'!AS55,"/",'Diversity Panel_Genotypes'!AT55)</f>
        <v>156/160</v>
      </c>
      <c r="AE56" t="str">
        <f>CONCATENATE('Diversity Panel_Genotypes'!AU55,"/",'Diversity Panel_Genotypes'!AV55)</f>
        <v>093/093</v>
      </c>
      <c r="AF56" t="str">
        <f>CONCATENATE('Diversity Panel_Genotypes'!AW55,"/",'Diversity Panel_Genotypes'!AX55)</f>
        <v>090/090</v>
      </c>
      <c r="AG56" t="str">
        <f>CONCATENATE('Diversity Panel_Genotypes'!AY55,"/",'Diversity Panel_Genotypes'!AZ55)</f>
        <v>135/147</v>
      </c>
      <c r="AH56" t="str">
        <f>CONCATENATE('Diversity Panel_Genotypes'!BA55,"/",'Diversity Panel_Genotypes'!BB55)</f>
        <v>146/148</v>
      </c>
      <c r="AI56" t="str">
        <f>CONCATENATE('Diversity Panel_Genotypes'!BC55,"/",'Diversity Panel_Genotypes'!BD55)</f>
        <v>087/091</v>
      </c>
      <c r="AJ56" t="str">
        <f>CONCATENATE('Diversity Panel_Genotypes'!BE55,"/",'Diversity Panel_Genotypes'!BF55)</f>
        <v>191/191</v>
      </c>
      <c r="AK56" t="str">
        <f>CONCATENATE('Diversity Panel_Genotypes'!BG55,"/",'Diversity Panel_Genotypes'!BH55)</f>
        <v>101/101</v>
      </c>
      <c r="AL56" t="str">
        <f>CONCATENATE('Diversity Panel_Genotypes'!BI55,"/",'Diversity Panel_Genotypes'!BJ55)</f>
        <v>158/161</v>
      </c>
      <c r="AM56" t="str">
        <f>CONCATENATE('Diversity Panel_Genotypes'!BK55,"/",'Diversity Panel_Genotypes'!BL55)</f>
        <v>142/158</v>
      </c>
      <c r="AN56" t="str">
        <f>CONCATENATE('Diversity Panel_Genotypes'!BM55,"/",'Diversity Panel_Genotypes'!BN55)</f>
        <v>142/148</v>
      </c>
      <c r="AO56" t="str">
        <f>CONCATENATE('Diversity Panel_Genotypes'!BO55,"/",'Diversity Panel_Genotypes'!BP55)</f>
        <v>168/170</v>
      </c>
      <c r="AP56" t="str">
        <f>CONCATENATE('Diversity Panel_Genotypes'!BQ55,"/",'Diversity Panel_Genotypes'!BR55)</f>
        <v>083/097</v>
      </c>
      <c r="AQ56" t="str">
        <f>CONCATENATE('Diversity Panel_Genotypes'!BS55,"/",'Diversity Panel_Genotypes'!BT55)</f>
        <v>091/092</v>
      </c>
      <c r="AR56" t="str">
        <f>CONCATENATE('Diversity Panel_Genotypes'!BU55,"/",'Diversity Panel_Genotypes'!BV55)</f>
        <v>173/177</v>
      </c>
      <c r="AS56" t="str">
        <f>CONCATENATE('Diversity Panel_Genotypes'!BW55,"/",'Diversity Panel_Genotypes'!BX55)</f>
        <v>146/148</v>
      </c>
      <c r="AT56" t="str">
        <f>CONCATENATE('Diversity Panel_Genotypes'!BY55,"/",'Diversity Panel_Genotypes'!BZ55)</f>
        <v>172/178</v>
      </c>
      <c r="AU56" t="str">
        <f>CONCATENATE('Diversity Panel_Genotypes'!CA55,"/",'Diversity Panel_Genotypes'!CB55)</f>
        <v>108/090</v>
      </c>
      <c r="AV56" t="str">
        <f>CONCATENATE('Diversity Panel_Genotypes'!CC55,"/",'Diversity Panel_Genotypes'!CD55)</f>
        <v>104/104</v>
      </c>
      <c r="AW56" t="str">
        <f>CONCATENATE('Diversity Panel_Genotypes'!CE55,"/",'Diversity Panel_Genotypes'!CF55)</f>
        <v>083/083</v>
      </c>
      <c r="AX56" t="str">
        <f>CONCATENATE('Diversity Panel_Genotypes'!CG55,"/",'Diversity Panel_Genotypes'!CH55)</f>
        <v>262/262</v>
      </c>
      <c r="AY56" t="str">
        <f>CONCATENATE('Diversity Panel_Genotypes'!CI55,"/",'Diversity Panel_Genotypes'!CJ55)</f>
        <v>089/097</v>
      </c>
      <c r="AZ56" t="str">
        <f>CONCATENATE('Diversity Panel_Genotypes'!CK55,"/",'Diversity Panel_Genotypes'!CL55)</f>
        <v>143/147</v>
      </c>
      <c r="BA56" t="str">
        <f>CONCATENATE('Diversity Panel_Genotypes'!CM55,"/",'Diversity Panel_Genotypes'!CN55)</f>
        <v>122/122</v>
      </c>
      <c r="BB56" t="str">
        <f>CONCATENATE('Diversity Panel_Genotypes'!CO55,"/",'Diversity Panel_Genotypes'!CP55)</f>
        <v>240/240</v>
      </c>
      <c r="BC56" t="str">
        <f>CONCATENATE('Diversity Panel_Genotypes'!CQ55,"/",'Diversity Panel_Genotypes'!CR55)</f>
        <v>144/158</v>
      </c>
      <c r="BD56" t="str">
        <f>CONCATENATE('Diversity Panel_Genotypes'!CS55,"/",'Diversity Panel_Genotypes'!CT55)</f>
        <v>118/130</v>
      </c>
      <c r="BE56" t="str">
        <f>CONCATENATE('Diversity Panel_Genotypes'!CU55,"/",'Diversity Panel_Genotypes'!CV55)</f>
        <v>254/254</v>
      </c>
      <c r="BF56" t="str">
        <f>CONCATENATE('Diversity Panel_Genotypes'!CW55,"/",'Diversity Panel_Genotypes'!CX55)</f>
        <v>140/140</v>
      </c>
      <c r="BG56" t="str">
        <f>CONCATENATE('Diversity Panel_Genotypes'!CY55,"/",'Diversity Panel_Genotypes'!CZ55)</f>
        <v>155/155</v>
      </c>
      <c r="BH56" t="str">
        <f>CONCATENATE('Diversity Panel_Genotypes'!DA55,"/",'Diversity Panel_Genotypes'!DB55)</f>
        <v>134/136</v>
      </c>
      <c r="BI56" t="str">
        <f>CONCATENATE('Diversity Panel_Genotypes'!DC55,"/",'Diversity Panel_Genotypes'!DD55)</f>
        <v>153/153</v>
      </c>
    </row>
    <row r="57" spans="2:61" x14ac:dyDescent="0.3">
      <c r="B57" t="s">
        <v>118</v>
      </c>
      <c r="C57" s="25">
        <v>840003145763543</v>
      </c>
      <c r="D57" s="25" t="s">
        <v>831</v>
      </c>
      <c r="E57" s="28">
        <v>2018</v>
      </c>
      <c r="F57" t="s">
        <v>832</v>
      </c>
      <c r="G57" t="s">
        <v>821</v>
      </c>
      <c r="H57" t="s">
        <v>822</v>
      </c>
      <c r="I57" s="5">
        <v>2016</v>
      </c>
      <c r="J57" t="str">
        <f>CONCATENATE('Diversity Panel_Genotypes'!E56,"/",'Diversity Panel_Genotypes'!F56)</f>
        <v>165/167</v>
      </c>
      <c r="K57" t="str">
        <f>CONCATENATE('Diversity Panel_Genotypes'!G56,"/",'Diversity Panel_Genotypes'!H56)</f>
        <v>177/181</v>
      </c>
      <c r="L57" t="str">
        <f>CONCATENATE('Diversity Panel_Genotypes'!I56,"/",'Diversity Panel_Genotypes'!J56)</f>
        <v>271/271</v>
      </c>
      <c r="M57" t="str">
        <f>CONCATENATE('Diversity Panel_Genotypes'!K56,"/",'Diversity Panel_Genotypes'!L56)</f>
        <v>238/252</v>
      </c>
      <c r="N57" t="str">
        <f>CONCATENATE('Diversity Panel_Genotypes'!M56,"/",'Diversity Panel_Genotypes'!N56)</f>
        <v>085/085</v>
      </c>
      <c r="O57" t="str">
        <f>CONCATENATE('Diversity Panel_Genotypes'!O56,"/",'Diversity Panel_Genotypes'!P56)</f>
        <v>180/198</v>
      </c>
      <c r="P57" t="str">
        <f>CONCATENATE('Diversity Panel_Genotypes'!Q56,"/",'Diversity Panel_Genotypes'!R56)</f>
        <v>207/211</v>
      </c>
      <c r="Q57" t="str">
        <f>CONCATENATE('Diversity Panel_Genotypes'!S56,"/",'Diversity Panel_Genotypes'!T56)</f>
        <v>133/143</v>
      </c>
      <c r="R57" t="str">
        <f>CONCATENATE('Diversity Panel_Genotypes'!U56,"/",'Diversity Panel_Genotypes'!V56)</f>
        <v>140/152</v>
      </c>
      <c r="S57" t="str">
        <f>CONCATENATE('Diversity Panel_Genotypes'!W56,"/",'Diversity Panel_Genotypes'!X56)</f>
        <v>116/116</v>
      </c>
      <c r="T57" t="str">
        <f>CONCATENATE('Diversity Panel_Genotypes'!Y56,"/",'Diversity Panel_Genotypes'!Z56)</f>
        <v>165/181</v>
      </c>
      <c r="U57" t="str">
        <f>CONCATENATE('Diversity Panel_Genotypes'!AA56,"/",'Diversity Panel_Genotypes'!AB56)</f>
        <v>102/092</v>
      </c>
      <c r="V57" t="str">
        <f>CONCATENATE('Diversity Panel_Genotypes'!AC56,"/",'Diversity Panel_Genotypes'!AD56)</f>
        <v>127/127</v>
      </c>
      <c r="W57" t="str">
        <f>CONCATENATE('Diversity Panel_Genotypes'!AE56,"/",'Diversity Panel_Genotypes'!AF56)</f>
        <v>103/103</v>
      </c>
      <c r="X57" t="str">
        <f>CONCATENATE('Diversity Panel_Genotypes'!AG56,"/",'Diversity Panel_Genotypes'!AH56)</f>
        <v>116/118</v>
      </c>
      <c r="Y57" t="str">
        <f>CONCATENATE('Diversity Panel_Genotypes'!AI56,"/",'Diversity Panel_Genotypes'!AJ56)</f>
        <v>161/175</v>
      </c>
      <c r="Z57" t="str">
        <f>CONCATENATE('Diversity Panel_Genotypes'!AK56,"/",'Diversity Panel_Genotypes'!AL56)</f>
        <v>231/233</v>
      </c>
      <c r="AA57" t="str">
        <f>CONCATENATE('Diversity Panel_Genotypes'!AM56,"/",'Diversity Panel_Genotypes'!AN56)</f>
        <v>194/200</v>
      </c>
      <c r="AB57" t="str">
        <f>CONCATENATE('Diversity Panel_Genotypes'!AO56,"/",'Diversity Panel_Genotypes'!AP56)</f>
        <v>175/187</v>
      </c>
      <c r="AC57" t="str">
        <f>CONCATENATE('Diversity Panel_Genotypes'!AQ56,"/",'Diversity Panel_Genotypes'!AR56)</f>
        <v>115/115</v>
      </c>
      <c r="AD57" t="str">
        <f>CONCATENATE('Diversity Panel_Genotypes'!AS56,"/",'Diversity Panel_Genotypes'!AT56)</f>
        <v>156/158</v>
      </c>
      <c r="AE57" t="str">
        <f>CONCATENATE('Diversity Panel_Genotypes'!AU56,"/",'Diversity Panel_Genotypes'!AV56)</f>
        <v>091/091</v>
      </c>
      <c r="AF57" t="str">
        <f>CONCATENATE('Diversity Panel_Genotypes'!AW56,"/",'Diversity Panel_Genotypes'!AX56)</f>
        <v>090/090</v>
      </c>
      <c r="AG57" t="str">
        <f>CONCATENATE('Diversity Panel_Genotypes'!AY56,"/",'Diversity Panel_Genotypes'!AZ56)</f>
        <v>135/135</v>
      </c>
      <c r="AH57" t="str">
        <f>CONCATENATE('Diversity Panel_Genotypes'!BA56,"/",'Diversity Panel_Genotypes'!BB56)</f>
        <v>146/148</v>
      </c>
      <c r="AI57" t="str">
        <f>CONCATENATE('Diversity Panel_Genotypes'!BC56,"/",'Diversity Panel_Genotypes'!BD56)</f>
        <v>087/091</v>
      </c>
      <c r="AJ57" t="str">
        <f>CONCATENATE('Diversity Panel_Genotypes'!BE56,"/",'Diversity Panel_Genotypes'!BF56)</f>
        <v>191/191</v>
      </c>
      <c r="AK57" t="str">
        <f>CONCATENATE('Diversity Panel_Genotypes'!BG56,"/",'Diversity Panel_Genotypes'!BH56)</f>
        <v>101/095</v>
      </c>
      <c r="AL57" t="str">
        <f>CONCATENATE('Diversity Panel_Genotypes'!BI56,"/",'Diversity Panel_Genotypes'!BJ56)</f>
        <v>158/161</v>
      </c>
      <c r="AM57" t="str">
        <f>CONCATENATE('Diversity Panel_Genotypes'!BK56,"/",'Diversity Panel_Genotypes'!BL56)</f>
        <v>166/166</v>
      </c>
      <c r="AN57" t="str">
        <f>CONCATENATE('Diversity Panel_Genotypes'!BM56,"/",'Diversity Panel_Genotypes'!BN56)</f>
        <v>127/140</v>
      </c>
      <c r="AO57" t="str">
        <f>CONCATENATE('Diversity Panel_Genotypes'!BO56,"/",'Diversity Panel_Genotypes'!BP56)</f>
        <v>170/172</v>
      </c>
      <c r="AP57" t="str">
        <f>CONCATENATE('Diversity Panel_Genotypes'!BQ56,"/",'Diversity Panel_Genotypes'!BR56)</f>
        <v>089/097</v>
      </c>
      <c r="AQ57" t="str">
        <f>CONCATENATE('Diversity Panel_Genotypes'!BS56,"/",'Diversity Panel_Genotypes'!BT56)</f>
        <v>091/092</v>
      </c>
      <c r="AR57" t="str">
        <f>CONCATENATE('Diversity Panel_Genotypes'!BU56,"/",'Diversity Panel_Genotypes'!BV56)</f>
        <v>177/177</v>
      </c>
      <c r="AS57" t="str">
        <f>CONCATENATE('Diversity Panel_Genotypes'!BW56,"/",'Diversity Panel_Genotypes'!BX56)</f>
        <v>148/152</v>
      </c>
      <c r="AT57" t="str">
        <f>CONCATENATE('Diversity Panel_Genotypes'!BY56,"/",'Diversity Panel_Genotypes'!BZ56)</f>
        <v>174/178</v>
      </c>
      <c r="AU57" t="str">
        <f>CONCATENATE('Diversity Panel_Genotypes'!CA56,"/",'Diversity Panel_Genotypes'!CB56)</f>
        <v>106/108</v>
      </c>
      <c r="AV57" t="str">
        <f>CONCATENATE('Diversity Panel_Genotypes'!CC56,"/",'Diversity Panel_Genotypes'!CD56)</f>
        <v>100/100</v>
      </c>
      <c r="AW57" t="str">
        <f>CONCATENATE('Diversity Panel_Genotypes'!CE56,"/",'Diversity Panel_Genotypes'!CF56)</f>
        <v>081/081</v>
      </c>
      <c r="AX57" t="str">
        <f>CONCATENATE('Diversity Panel_Genotypes'!CG56,"/",'Diversity Panel_Genotypes'!CH56)</f>
        <v>258/264</v>
      </c>
      <c r="AY57" t="str">
        <f>CONCATENATE('Diversity Panel_Genotypes'!CI56,"/",'Diversity Panel_Genotypes'!CJ56)</f>
        <v>089/097</v>
      </c>
      <c r="AZ57" t="str">
        <f>CONCATENATE('Diversity Panel_Genotypes'!CK56,"/",'Diversity Panel_Genotypes'!CL56)</f>
        <v>143/145</v>
      </c>
      <c r="BA57" t="str">
        <f>CONCATENATE('Diversity Panel_Genotypes'!CM56,"/",'Diversity Panel_Genotypes'!CN56)</f>
        <v>122/124</v>
      </c>
      <c r="BB57" t="str">
        <f>CONCATENATE('Diversity Panel_Genotypes'!CO56,"/",'Diversity Panel_Genotypes'!CP56)</f>
        <v>228/240</v>
      </c>
      <c r="BC57" t="str">
        <f>CONCATENATE('Diversity Panel_Genotypes'!CQ56,"/",'Diversity Panel_Genotypes'!CR56)</f>
        <v>144/156</v>
      </c>
      <c r="BD57" t="str">
        <f>CONCATENATE('Diversity Panel_Genotypes'!CS56,"/",'Diversity Panel_Genotypes'!CT56)</f>
        <v>114/134</v>
      </c>
      <c r="BE57" t="str">
        <f>CONCATENATE('Diversity Panel_Genotypes'!CU56,"/",'Diversity Panel_Genotypes'!CV56)</f>
        <v>250/254</v>
      </c>
      <c r="BF57" t="str">
        <f>CONCATENATE('Diversity Panel_Genotypes'!CW56,"/",'Diversity Panel_Genotypes'!CX56)</f>
        <v>140/148</v>
      </c>
      <c r="BG57" t="str">
        <f>CONCATENATE('Diversity Panel_Genotypes'!CY56,"/",'Diversity Panel_Genotypes'!CZ56)</f>
        <v>153/153</v>
      </c>
      <c r="BH57" t="str">
        <f>CONCATENATE('Diversity Panel_Genotypes'!DA56,"/",'Diversity Panel_Genotypes'!DB56)</f>
        <v>134/134</v>
      </c>
      <c r="BI57" t="str">
        <f>CONCATENATE('Diversity Panel_Genotypes'!DC56,"/",'Diversity Panel_Genotypes'!DD56)</f>
        <v>149/149</v>
      </c>
    </row>
    <row r="58" spans="2:61" x14ac:dyDescent="0.3">
      <c r="B58" t="s">
        <v>120</v>
      </c>
      <c r="C58" s="25">
        <v>840003145763544</v>
      </c>
      <c r="D58" s="25" t="s">
        <v>831</v>
      </c>
      <c r="E58" s="28">
        <v>2018</v>
      </c>
      <c r="F58" t="s">
        <v>832</v>
      </c>
      <c r="G58" t="s">
        <v>821</v>
      </c>
      <c r="H58" t="s">
        <v>822</v>
      </c>
      <c r="I58" s="5">
        <v>2016</v>
      </c>
      <c r="J58" t="str">
        <f>CONCATENATE('Diversity Panel_Genotypes'!E57,"/",'Diversity Panel_Genotypes'!F57)</f>
        <v>161/161</v>
      </c>
      <c r="K58" t="str">
        <f>CONCATENATE('Diversity Panel_Genotypes'!G57,"/",'Diversity Panel_Genotypes'!H57)</f>
        <v>191/191</v>
      </c>
      <c r="L58" t="str">
        <f>CONCATENATE('Diversity Panel_Genotypes'!I57,"/",'Diversity Panel_Genotypes'!J57)</f>
        <v>241/271</v>
      </c>
      <c r="M58" t="str">
        <f>CONCATENATE('Diversity Panel_Genotypes'!K57,"/",'Diversity Panel_Genotypes'!L57)</f>
        <v>238/238</v>
      </c>
      <c r="N58" t="str">
        <f>CONCATENATE('Diversity Panel_Genotypes'!M57,"/",'Diversity Panel_Genotypes'!N57)</f>
        <v>091/095</v>
      </c>
      <c r="O58" t="str">
        <f>CONCATENATE('Diversity Panel_Genotypes'!O57,"/",'Diversity Panel_Genotypes'!P57)</f>
        <v>180/184</v>
      </c>
      <c r="P58" t="str">
        <f>CONCATENATE('Diversity Panel_Genotypes'!Q57,"/",'Diversity Panel_Genotypes'!R57)</f>
        <v>205/211</v>
      </c>
      <c r="Q58" t="str">
        <f>CONCATENATE('Diversity Panel_Genotypes'!S57,"/",'Diversity Panel_Genotypes'!T57)</f>
        <v>143/149</v>
      </c>
      <c r="R58" t="str">
        <f>CONCATENATE('Diversity Panel_Genotypes'!U57,"/",'Diversity Panel_Genotypes'!V57)</f>
        <v>152/158</v>
      </c>
      <c r="S58" t="str">
        <f>CONCATENATE('Diversity Panel_Genotypes'!W57,"/",'Diversity Panel_Genotypes'!X57)</f>
        <v>114/116</v>
      </c>
      <c r="T58" t="str">
        <f>CONCATENATE('Diversity Panel_Genotypes'!Y57,"/",'Diversity Panel_Genotypes'!Z57)</f>
        <v>165/181</v>
      </c>
      <c r="U58" t="str">
        <f>CONCATENATE('Diversity Panel_Genotypes'!AA57,"/",'Diversity Panel_Genotypes'!AB57)</f>
        <v>104/098</v>
      </c>
      <c r="V58" t="str">
        <f>CONCATENATE('Diversity Panel_Genotypes'!AC57,"/",'Diversity Panel_Genotypes'!AD57)</f>
        <v>127/127</v>
      </c>
      <c r="W58" t="str">
        <f>CONCATENATE('Diversity Panel_Genotypes'!AE57,"/",'Diversity Panel_Genotypes'!AF57)</f>
        <v>103/103</v>
      </c>
      <c r="X58" t="str">
        <f>CONCATENATE('Diversity Panel_Genotypes'!AG57,"/",'Diversity Panel_Genotypes'!AH57)</f>
        <v>116/116</v>
      </c>
      <c r="Y58" t="str">
        <f>CONCATENATE('Diversity Panel_Genotypes'!AI57,"/",'Diversity Panel_Genotypes'!AJ57)</f>
        <v>161/167</v>
      </c>
      <c r="Z58" t="str">
        <f>CONCATENATE('Diversity Panel_Genotypes'!AK57,"/",'Diversity Panel_Genotypes'!AL57)</f>
        <v>231/235</v>
      </c>
      <c r="AA58" t="str">
        <f>CONCATENATE('Diversity Panel_Genotypes'!AM57,"/",'Diversity Panel_Genotypes'!AN57)</f>
        <v>194/200</v>
      </c>
      <c r="AB58" t="str">
        <f>CONCATENATE('Diversity Panel_Genotypes'!AO57,"/",'Diversity Panel_Genotypes'!AP57)</f>
        <v>187/187</v>
      </c>
      <c r="AC58" t="str">
        <f>CONCATENATE('Diversity Panel_Genotypes'!AQ57,"/",'Diversity Panel_Genotypes'!AR57)</f>
        <v>113/113</v>
      </c>
      <c r="AD58" t="str">
        <f>CONCATENATE('Diversity Panel_Genotypes'!AS57,"/",'Diversity Panel_Genotypes'!AT57)</f>
        <v>154/160</v>
      </c>
      <c r="AE58" t="str">
        <f>CONCATENATE('Diversity Panel_Genotypes'!AU57,"/",'Diversity Panel_Genotypes'!AV57)</f>
        <v>089/089</v>
      </c>
      <c r="AF58" t="str">
        <f>CONCATENATE('Diversity Panel_Genotypes'!AW57,"/",'Diversity Panel_Genotypes'!AX57)</f>
        <v>090/090</v>
      </c>
      <c r="AG58" t="str">
        <f>CONCATENATE('Diversity Panel_Genotypes'!AY57,"/",'Diversity Panel_Genotypes'!AZ57)</f>
        <v>135/137</v>
      </c>
      <c r="AH58" t="str">
        <f>CONCATENATE('Diversity Panel_Genotypes'!BA57,"/",'Diversity Panel_Genotypes'!BB57)</f>
        <v>146/146</v>
      </c>
      <c r="AI58" t="str">
        <f>CONCATENATE('Diversity Panel_Genotypes'!BC57,"/",'Diversity Panel_Genotypes'!BD57)</f>
        <v>087/087</v>
      </c>
      <c r="AJ58" t="str">
        <f>CONCATENATE('Diversity Panel_Genotypes'!BE57,"/",'Diversity Panel_Genotypes'!BF57)</f>
        <v>191/191</v>
      </c>
      <c r="AK58" t="str">
        <f>CONCATENATE('Diversity Panel_Genotypes'!BG57,"/",'Diversity Panel_Genotypes'!BH57)</f>
        <v>095/095</v>
      </c>
      <c r="AL58" t="str">
        <f>CONCATENATE('Diversity Panel_Genotypes'!BI57,"/",'Diversity Panel_Genotypes'!BJ57)</f>
        <v>158/161</v>
      </c>
      <c r="AM58" t="str">
        <f>CONCATENATE('Diversity Panel_Genotypes'!BK57,"/",'Diversity Panel_Genotypes'!BL57)</f>
        <v>142/166</v>
      </c>
      <c r="AN58" t="str">
        <f>CONCATENATE('Diversity Panel_Genotypes'!BM57,"/",'Diversity Panel_Genotypes'!BN57)</f>
        <v>127/148</v>
      </c>
      <c r="AO58" t="str">
        <f>CONCATENATE('Diversity Panel_Genotypes'!BO57,"/",'Diversity Panel_Genotypes'!BP57)</f>
        <v>170/172</v>
      </c>
      <c r="AP58" t="str">
        <f>CONCATENATE('Diversity Panel_Genotypes'!BQ57,"/",'Diversity Panel_Genotypes'!BR57)</f>
        <v>083/089</v>
      </c>
      <c r="AQ58" t="str">
        <f>CONCATENATE('Diversity Panel_Genotypes'!BS57,"/",'Diversity Panel_Genotypes'!BT57)</f>
        <v>092/095</v>
      </c>
      <c r="AR58" t="str">
        <f>CONCATENATE('Diversity Panel_Genotypes'!BU57,"/",'Diversity Panel_Genotypes'!BV57)</f>
        <v>173/175</v>
      </c>
      <c r="AS58" t="str">
        <f>CONCATENATE('Diversity Panel_Genotypes'!BW57,"/",'Diversity Panel_Genotypes'!BX57)</f>
        <v>140/146</v>
      </c>
      <c r="AT58" t="str">
        <f>CONCATENATE('Diversity Panel_Genotypes'!BY57,"/",'Diversity Panel_Genotypes'!BZ57)</f>
        <v>172/176</v>
      </c>
      <c r="AU58" t="str">
        <f>CONCATENATE('Diversity Panel_Genotypes'!CA57,"/",'Diversity Panel_Genotypes'!CB57)</f>
        <v>106/108</v>
      </c>
      <c r="AV58" t="str">
        <f>CONCATENATE('Diversity Panel_Genotypes'!CC57,"/",'Diversity Panel_Genotypes'!CD57)</f>
        <v>100/102</v>
      </c>
      <c r="AW58" t="str">
        <f>CONCATENATE('Diversity Panel_Genotypes'!CE57,"/",'Diversity Panel_Genotypes'!CF57)</f>
        <v>081/083</v>
      </c>
      <c r="AX58" t="str">
        <f>CONCATENATE('Diversity Panel_Genotypes'!CG57,"/",'Diversity Panel_Genotypes'!CH57)</f>
        <v>260/262</v>
      </c>
      <c r="AY58" t="str">
        <f>CONCATENATE('Diversity Panel_Genotypes'!CI57,"/",'Diversity Panel_Genotypes'!CJ57)</f>
        <v>103/089</v>
      </c>
      <c r="AZ58" t="str">
        <f>CONCATENATE('Diversity Panel_Genotypes'!CK57,"/",'Diversity Panel_Genotypes'!CL57)</f>
        <v>145/145</v>
      </c>
      <c r="BA58" t="str">
        <f>CONCATENATE('Diversity Panel_Genotypes'!CM57,"/",'Diversity Panel_Genotypes'!CN57)</f>
        <v>120/122</v>
      </c>
      <c r="BB58" t="str">
        <f>CONCATENATE('Diversity Panel_Genotypes'!CO57,"/",'Diversity Panel_Genotypes'!CP57)</f>
        <v>228/240</v>
      </c>
      <c r="BC58" t="str">
        <f>CONCATENATE('Diversity Panel_Genotypes'!CQ57,"/",'Diversity Panel_Genotypes'!CR57)</f>
        <v>156/156</v>
      </c>
      <c r="BD58" t="str">
        <f>CONCATENATE('Diversity Panel_Genotypes'!CS57,"/",'Diversity Panel_Genotypes'!CT57)</f>
        <v>130/132</v>
      </c>
      <c r="BE58" t="str">
        <f>CONCATENATE('Diversity Panel_Genotypes'!CU57,"/",'Diversity Panel_Genotypes'!CV57)</f>
        <v>250/252</v>
      </c>
      <c r="BF58" t="str">
        <f>CONCATENATE('Diversity Panel_Genotypes'!CW57,"/",'Diversity Panel_Genotypes'!CX57)</f>
        <v>140/150</v>
      </c>
      <c r="BG58" t="str">
        <f>CONCATENATE('Diversity Panel_Genotypes'!CY57,"/",'Diversity Panel_Genotypes'!CZ57)</f>
        <v>153/155</v>
      </c>
      <c r="BH58" t="str">
        <f>CONCATENATE('Diversity Panel_Genotypes'!DA57,"/",'Diversity Panel_Genotypes'!DB57)</f>
        <v>134/136</v>
      </c>
      <c r="BI58" t="str">
        <f>CONCATENATE('Diversity Panel_Genotypes'!DC57,"/",'Diversity Panel_Genotypes'!DD57)</f>
        <v>149/149</v>
      </c>
    </row>
    <row r="59" spans="2:61" x14ac:dyDescent="0.3">
      <c r="B59" t="s">
        <v>122</v>
      </c>
      <c r="C59" s="25">
        <v>840003145763562</v>
      </c>
      <c r="D59" s="25" t="s">
        <v>831</v>
      </c>
      <c r="E59" s="28">
        <v>2018</v>
      </c>
      <c r="F59" t="s">
        <v>832</v>
      </c>
      <c r="G59" t="s">
        <v>821</v>
      </c>
      <c r="H59" t="s">
        <v>822</v>
      </c>
      <c r="I59" s="5">
        <v>2016</v>
      </c>
      <c r="J59" t="str">
        <f>CONCATENATE('Diversity Panel_Genotypes'!E58,"/",'Diversity Panel_Genotypes'!F58)</f>
        <v>161/161</v>
      </c>
      <c r="K59" t="str">
        <f>CONCATENATE('Diversity Panel_Genotypes'!G58,"/",'Diversity Panel_Genotypes'!H58)</f>
        <v>179/191</v>
      </c>
      <c r="L59" t="str">
        <f>CONCATENATE('Diversity Panel_Genotypes'!I58,"/",'Diversity Panel_Genotypes'!J58)</f>
        <v>269/271</v>
      </c>
      <c r="M59" t="str">
        <f>CONCATENATE('Diversity Panel_Genotypes'!K58,"/",'Diversity Panel_Genotypes'!L58)</f>
        <v>238/252</v>
      </c>
      <c r="N59" t="str">
        <f>CONCATENATE('Diversity Panel_Genotypes'!M58,"/",'Diversity Panel_Genotypes'!N58)</f>
        <v>089/095</v>
      </c>
      <c r="O59" t="str">
        <f>CONCATENATE('Diversity Panel_Genotypes'!O58,"/",'Diversity Panel_Genotypes'!P58)</f>
        <v>180/180</v>
      </c>
      <c r="P59" t="str">
        <f>CONCATENATE('Diversity Panel_Genotypes'!Q58,"/",'Diversity Panel_Genotypes'!R58)</f>
        <v>205/207</v>
      </c>
      <c r="Q59" t="str">
        <f>CONCATENATE('Diversity Panel_Genotypes'!S58,"/",'Diversity Panel_Genotypes'!T58)</f>
        <v>143/149</v>
      </c>
      <c r="R59" t="str">
        <f>CONCATENATE('Diversity Panel_Genotypes'!U58,"/",'Diversity Panel_Genotypes'!V58)</f>
        <v>152/152</v>
      </c>
      <c r="S59" t="str">
        <f>CONCATENATE('Diversity Panel_Genotypes'!W58,"/",'Diversity Panel_Genotypes'!X58)</f>
        <v>108/118</v>
      </c>
      <c r="T59" t="str">
        <f>CONCATENATE('Diversity Panel_Genotypes'!Y58,"/",'Diversity Panel_Genotypes'!Z58)</f>
        <v>183/183</v>
      </c>
      <c r="U59" t="str">
        <f>CONCATENATE('Diversity Panel_Genotypes'!AA58,"/",'Diversity Panel_Genotypes'!AB58)</f>
        <v>104/098</v>
      </c>
      <c r="V59" t="str">
        <f>CONCATENATE('Diversity Panel_Genotypes'!AC58,"/",'Diversity Panel_Genotypes'!AD58)</f>
        <v>129/131</v>
      </c>
      <c r="W59" t="str">
        <f>CONCATENATE('Diversity Panel_Genotypes'!AE58,"/",'Diversity Panel_Genotypes'!AF58)</f>
        <v>103/103</v>
      </c>
      <c r="X59" t="str">
        <f>CONCATENATE('Diversity Panel_Genotypes'!AG58,"/",'Diversity Panel_Genotypes'!AH58)</f>
        <v>118/120</v>
      </c>
      <c r="Y59" t="str">
        <f>CONCATENATE('Diversity Panel_Genotypes'!AI58,"/",'Diversity Panel_Genotypes'!AJ58)</f>
        <v>161/161</v>
      </c>
      <c r="Z59" t="str">
        <f>CONCATENATE('Diversity Panel_Genotypes'!AK58,"/",'Diversity Panel_Genotypes'!AL58)</f>
        <v>225/235</v>
      </c>
      <c r="AA59" t="str">
        <f>CONCATENATE('Diversity Panel_Genotypes'!AM58,"/",'Diversity Panel_Genotypes'!AN58)</f>
        <v>194/196</v>
      </c>
      <c r="AB59" t="str">
        <f>CONCATENATE('Diversity Panel_Genotypes'!AO58,"/",'Diversity Panel_Genotypes'!AP58)</f>
        <v>181/187</v>
      </c>
      <c r="AC59" t="str">
        <f>CONCATENATE('Diversity Panel_Genotypes'!AQ58,"/",'Diversity Panel_Genotypes'!AR58)</f>
        <v>108/113</v>
      </c>
      <c r="AD59" t="str">
        <f>CONCATENATE('Diversity Panel_Genotypes'!AS58,"/",'Diversity Panel_Genotypes'!AT58)</f>
        <v>158/160</v>
      </c>
      <c r="AE59" t="str">
        <f>CONCATENATE('Diversity Panel_Genotypes'!AU58,"/",'Diversity Panel_Genotypes'!AV58)</f>
        <v>093/093</v>
      </c>
      <c r="AF59" t="str">
        <f>CONCATENATE('Diversity Panel_Genotypes'!AW58,"/",'Diversity Panel_Genotypes'!AX58)</f>
        <v>090/090</v>
      </c>
      <c r="AG59" t="str">
        <f>CONCATENATE('Diversity Panel_Genotypes'!AY58,"/",'Diversity Panel_Genotypes'!AZ58)</f>
        <v>135/137</v>
      </c>
      <c r="AH59" t="str">
        <f>CONCATENATE('Diversity Panel_Genotypes'!BA58,"/",'Diversity Panel_Genotypes'!BB58)</f>
        <v>146/146</v>
      </c>
      <c r="AI59" t="str">
        <f>CONCATENATE('Diversity Panel_Genotypes'!BC58,"/",'Diversity Panel_Genotypes'!BD58)</f>
        <v>087/091</v>
      </c>
      <c r="AJ59" t="str">
        <f>CONCATENATE('Diversity Panel_Genotypes'!BE58,"/",'Diversity Panel_Genotypes'!BF58)</f>
        <v>191/191</v>
      </c>
      <c r="AK59" t="str">
        <f>CONCATENATE('Diversity Panel_Genotypes'!BG58,"/",'Diversity Panel_Genotypes'!BH58)</f>
        <v>095/099</v>
      </c>
      <c r="AL59" t="str">
        <f>CONCATENATE('Diversity Panel_Genotypes'!BI58,"/",'Diversity Panel_Genotypes'!BJ58)</f>
        <v>160/161</v>
      </c>
      <c r="AM59" t="str">
        <f>CONCATENATE('Diversity Panel_Genotypes'!BK58,"/",'Diversity Panel_Genotypes'!BL58)</f>
        <v>142/142</v>
      </c>
      <c r="AN59" t="str">
        <f>CONCATENATE('Diversity Panel_Genotypes'!BM58,"/",'Diversity Panel_Genotypes'!BN58)</f>
        <v>148/150</v>
      </c>
      <c r="AO59" t="str">
        <f>CONCATENATE('Diversity Panel_Genotypes'!BO58,"/",'Diversity Panel_Genotypes'!BP58)</f>
        <v>172/186</v>
      </c>
      <c r="AP59" t="str">
        <f>CONCATENATE('Diversity Panel_Genotypes'!BQ58,"/",'Diversity Panel_Genotypes'!BR58)</f>
        <v>083/083</v>
      </c>
      <c r="AQ59" t="str">
        <f>CONCATENATE('Diversity Panel_Genotypes'!BS58,"/",'Diversity Panel_Genotypes'!BT58)</f>
        <v>091/092</v>
      </c>
      <c r="AR59" t="str">
        <f>CONCATENATE('Diversity Panel_Genotypes'!BU58,"/",'Diversity Panel_Genotypes'!BV58)</f>
        <v>175/175</v>
      </c>
      <c r="AS59" t="str">
        <f>CONCATENATE('Diversity Panel_Genotypes'!BW58,"/",'Diversity Panel_Genotypes'!BX58)</f>
        <v>140/150</v>
      </c>
      <c r="AT59" t="str">
        <f>CONCATENATE('Diversity Panel_Genotypes'!BY58,"/",'Diversity Panel_Genotypes'!BZ58)</f>
        <v>172/178</v>
      </c>
      <c r="AU59" t="str">
        <f>CONCATENATE('Diversity Panel_Genotypes'!CA58,"/",'Diversity Panel_Genotypes'!CB58)</f>
        <v>106/106</v>
      </c>
      <c r="AV59" t="str">
        <f>CONCATENATE('Diversity Panel_Genotypes'!CC58,"/",'Diversity Panel_Genotypes'!CD58)</f>
        <v>104/104</v>
      </c>
      <c r="AW59" t="str">
        <f>CONCATENATE('Diversity Panel_Genotypes'!CE58,"/",'Diversity Panel_Genotypes'!CF58)</f>
        <v>083/085</v>
      </c>
      <c r="AX59" t="str">
        <f>CONCATENATE('Diversity Panel_Genotypes'!CG58,"/",'Diversity Panel_Genotypes'!CH58)</f>
        <v>262/262</v>
      </c>
      <c r="AY59" t="str">
        <f>CONCATENATE('Diversity Panel_Genotypes'!CI58,"/",'Diversity Panel_Genotypes'!CJ58)</f>
        <v>089/089</v>
      </c>
      <c r="AZ59" t="str">
        <f>CONCATENATE('Diversity Panel_Genotypes'!CK58,"/",'Diversity Panel_Genotypes'!CL58)</f>
        <v>143/143</v>
      </c>
      <c r="BA59" t="str">
        <f>CONCATENATE('Diversity Panel_Genotypes'!CM58,"/",'Diversity Panel_Genotypes'!CN58)</f>
        <v>120/124</v>
      </c>
      <c r="BB59" t="str">
        <f>CONCATENATE('Diversity Panel_Genotypes'!CO58,"/",'Diversity Panel_Genotypes'!CP58)</f>
        <v>238/240</v>
      </c>
      <c r="BC59" t="str">
        <f>CONCATENATE('Diversity Panel_Genotypes'!CQ58,"/",'Diversity Panel_Genotypes'!CR58)</f>
        <v>154/156</v>
      </c>
      <c r="BD59" t="str">
        <f>CONCATENATE('Diversity Panel_Genotypes'!CS58,"/",'Diversity Panel_Genotypes'!CT58)</f>
        <v>130/132</v>
      </c>
      <c r="BE59" t="str">
        <f>CONCATENATE('Diversity Panel_Genotypes'!CU58,"/",'Diversity Panel_Genotypes'!CV58)</f>
        <v>250/254</v>
      </c>
      <c r="BF59" t="str">
        <f>CONCATENATE('Diversity Panel_Genotypes'!CW58,"/",'Diversity Panel_Genotypes'!CX58)</f>
        <v>148/148</v>
      </c>
      <c r="BG59" t="str">
        <f>CONCATENATE('Diversity Panel_Genotypes'!CY58,"/",'Diversity Panel_Genotypes'!CZ58)</f>
        <v>149/153</v>
      </c>
      <c r="BH59" t="str">
        <f>CONCATENATE('Diversity Panel_Genotypes'!DA58,"/",'Diversity Panel_Genotypes'!DB58)</f>
        <v>134/134</v>
      </c>
      <c r="BI59" t="str">
        <f>CONCATENATE('Diversity Panel_Genotypes'!DC58,"/",'Diversity Panel_Genotypes'!DD58)</f>
        <v>149/151</v>
      </c>
    </row>
    <row r="60" spans="2:61" x14ac:dyDescent="0.3">
      <c r="B60" t="s">
        <v>124</v>
      </c>
      <c r="C60" s="25">
        <v>840003145763573</v>
      </c>
      <c r="D60" s="25" t="s">
        <v>831</v>
      </c>
      <c r="E60" s="28">
        <v>2018</v>
      </c>
      <c r="F60" t="s">
        <v>832</v>
      </c>
      <c r="G60" t="s">
        <v>821</v>
      </c>
      <c r="H60" t="s">
        <v>822</v>
      </c>
      <c r="I60" s="5">
        <v>2016</v>
      </c>
      <c r="J60" t="str">
        <f>CONCATENATE('Diversity Panel_Genotypes'!E59,"/",'Diversity Panel_Genotypes'!F59)</f>
        <v>165/165</v>
      </c>
      <c r="K60" t="str">
        <f>CONCATENATE('Diversity Panel_Genotypes'!G59,"/",'Diversity Panel_Genotypes'!H59)</f>
        <v>177/191</v>
      </c>
      <c r="L60" t="str">
        <f>CONCATENATE('Diversity Panel_Genotypes'!I59,"/",'Diversity Panel_Genotypes'!J59)</f>
        <v>241/271</v>
      </c>
      <c r="M60" t="str">
        <f>CONCATENATE('Diversity Panel_Genotypes'!K59,"/",'Diversity Panel_Genotypes'!L59)</f>
        <v>238/252</v>
      </c>
      <c r="N60" t="str">
        <f>CONCATENATE('Diversity Panel_Genotypes'!M59,"/",'Diversity Panel_Genotypes'!N59)</f>
        <v>085/089</v>
      </c>
      <c r="O60" t="str">
        <f>CONCATENATE('Diversity Panel_Genotypes'!O59,"/",'Diversity Panel_Genotypes'!P59)</f>
        <v>180/190</v>
      </c>
      <c r="P60" t="str">
        <f>CONCATENATE('Diversity Panel_Genotypes'!Q59,"/",'Diversity Panel_Genotypes'!R59)</f>
        <v>205/211</v>
      </c>
      <c r="Q60" t="str">
        <f>CONCATENATE('Diversity Panel_Genotypes'!S59,"/",'Diversity Panel_Genotypes'!T59)</f>
        <v>129/143</v>
      </c>
      <c r="R60" t="str">
        <f>CONCATENATE('Diversity Panel_Genotypes'!U59,"/",'Diversity Panel_Genotypes'!V59)</f>
        <v>152/164</v>
      </c>
      <c r="S60" t="str">
        <f>CONCATENATE('Diversity Panel_Genotypes'!W59,"/",'Diversity Panel_Genotypes'!X59)</f>
        <v>116/118</v>
      </c>
      <c r="T60" t="str">
        <f>CONCATENATE('Diversity Panel_Genotypes'!Y59,"/",'Diversity Panel_Genotypes'!Z59)</f>
        <v>165/179</v>
      </c>
      <c r="U60" t="str">
        <f>CONCATENATE('Diversity Panel_Genotypes'!AA59,"/",'Diversity Panel_Genotypes'!AB59)</f>
        <v>104/104</v>
      </c>
      <c r="V60" t="str">
        <f>CONCATENATE('Diversity Panel_Genotypes'!AC59,"/",'Diversity Panel_Genotypes'!AD59)</f>
        <v>125/127</v>
      </c>
      <c r="W60" t="str">
        <f>CONCATENATE('Diversity Panel_Genotypes'!AE59,"/",'Diversity Panel_Genotypes'!AF59)</f>
        <v>103/105</v>
      </c>
      <c r="X60" t="str">
        <f>CONCATENATE('Diversity Panel_Genotypes'!AG59,"/",'Diversity Panel_Genotypes'!AH59)</f>
        <v>116/118</v>
      </c>
      <c r="Y60" t="str">
        <f>CONCATENATE('Diversity Panel_Genotypes'!AI59,"/",'Diversity Panel_Genotypes'!AJ59)</f>
        <v>161/161</v>
      </c>
      <c r="Z60" t="str">
        <f>CONCATENATE('Diversity Panel_Genotypes'!AK59,"/",'Diversity Panel_Genotypes'!AL59)</f>
        <v>225/231</v>
      </c>
      <c r="AA60" t="str">
        <f>CONCATENATE('Diversity Panel_Genotypes'!AM59,"/",'Diversity Panel_Genotypes'!AN59)</f>
        <v>194/196</v>
      </c>
      <c r="AB60" t="str">
        <f>CONCATENATE('Diversity Panel_Genotypes'!AO59,"/",'Diversity Panel_Genotypes'!AP59)</f>
        <v>185/187</v>
      </c>
      <c r="AC60" t="str">
        <f>CONCATENATE('Diversity Panel_Genotypes'!AQ59,"/",'Diversity Panel_Genotypes'!AR59)</f>
        <v>115/115</v>
      </c>
      <c r="AD60" t="str">
        <f>CONCATENATE('Diversity Panel_Genotypes'!AS59,"/",'Diversity Panel_Genotypes'!AT59)</f>
        <v>154/160</v>
      </c>
      <c r="AE60" t="str">
        <f>CONCATENATE('Diversity Panel_Genotypes'!AU59,"/",'Diversity Panel_Genotypes'!AV59)</f>
        <v>089/093</v>
      </c>
      <c r="AF60" t="str">
        <f>CONCATENATE('Diversity Panel_Genotypes'!AW59,"/",'Diversity Panel_Genotypes'!AX59)</f>
        <v>104/090</v>
      </c>
      <c r="AG60" t="str">
        <f>CONCATENATE('Diversity Panel_Genotypes'!AY59,"/",'Diversity Panel_Genotypes'!AZ59)</f>
        <v>135/135</v>
      </c>
      <c r="AH60" t="str">
        <f>CONCATENATE('Diversity Panel_Genotypes'!BA59,"/",'Diversity Panel_Genotypes'!BB59)</f>
        <v>146/146</v>
      </c>
      <c r="AI60" t="str">
        <f>CONCATENATE('Diversity Panel_Genotypes'!BC59,"/",'Diversity Panel_Genotypes'!BD59)</f>
        <v>087/087</v>
      </c>
      <c r="AJ60" t="str">
        <f>CONCATENATE('Diversity Panel_Genotypes'!BE59,"/",'Diversity Panel_Genotypes'!BF59)</f>
        <v>191/191</v>
      </c>
      <c r="AK60" t="str">
        <f>CONCATENATE('Diversity Panel_Genotypes'!BG59,"/",'Diversity Panel_Genotypes'!BH59)</f>
        <v>101/095</v>
      </c>
      <c r="AL60" t="str">
        <f>CONCATENATE('Diversity Panel_Genotypes'!BI59,"/",'Diversity Panel_Genotypes'!BJ59)</f>
        <v>143/158</v>
      </c>
      <c r="AM60" t="str">
        <f>CONCATENATE('Diversity Panel_Genotypes'!BK59,"/",'Diversity Panel_Genotypes'!BL59)</f>
        <v>158/168</v>
      </c>
      <c r="AN60" t="str">
        <f>CONCATENATE('Diversity Panel_Genotypes'!BM59,"/",'Diversity Panel_Genotypes'!BN59)</f>
        <v>127/140</v>
      </c>
      <c r="AO60" t="str">
        <f>CONCATENATE('Diversity Panel_Genotypes'!BO59,"/",'Diversity Panel_Genotypes'!BP59)</f>
        <v>170/172</v>
      </c>
      <c r="AP60" t="str">
        <f>CONCATENATE('Diversity Panel_Genotypes'!BQ59,"/",'Diversity Panel_Genotypes'!BR59)</f>
        <v>083/097</v>
      </c>
      <c r="AQ60" t="str">
        <f>CONCATENATE('Diversity Panel_Genotypes'!BS59,"/",'Diversity Panel_Genotypes'!BT59)</f>
        <v>094/094</v>
      </c>
      <c r="AR60" t="str">
        <f>CONCATENATE('Diversity Panel_Genotypes'!BU59,"/",'Diversity Panel_Genotypes'!BV59)</f>
        <v>165/175</v>
      </c>
      <c r="AS60" t="str">
        <f>CONCATENATE('Diversity Panel_Genotypes'!BW59,"/",'Diversity Panel_Genotypes'!BX59)</f>
        <v>140/150</v>
      </c>
      <c r="AT60" t="str">
        <f>CONCATENATE('Diversity Panel_Genotypes'!BY59,"/",'Diversity Panel_Genotypes'!BZ59)</f>
        <v>172/172</v>
      </c>
      <c r="AU60" t="str">
        <f>CONCATENATE('Diversity Panel_Genotypes'!CA59,"/",'Diversity Panel_Genotypes'!CB59)</f>
        <v>106/090</v>
      </c>
      <c r="AV60" t="str">
        <f>CONCATENATE('Diversity Panel_Genotypes'!CC59,"/",'Diversity Panel_Genotypes'!CD59)</f>
        <v>104/104</v>
      </c>
      <c r="AW60" t="str">
        <f>CONCATENATE('Diversity Panel_Genotypes'!CE59,"/",'Diversity Panel_Genotypes'!CF59)</f>
        <v>083/083</v>
      </c>
      <c r="AX60" t="str">
        <f>CONCATENATE('Diversity Panel_Genotypes'!CG59,"/",'Diversity Panel_Genotypes'!CH59)</f>
        <v>262/262</v>
      </c>
      <c r="AY60" t="str">
        <f>CONCATENATE('Diversity Panel_Genotypes'!CI59,"/",'Diversity Panel_Genotypes'!CJ59)</f>
        <v>089/097</v>
      </c>
      <c r="AZ60" t="str">
        <f>CONCATENATE('Diversity Panel_Genotypes'!CK59,"/",'Diversity Panel_Genotypes'!CL59)</f>
        <v>145/145</v>
      </c>
      <c r="BA60" t="str">
        <f>CONCATENATE('Diversity Panel_Genotypes'!CM59,"/",'Diversity Panel_Genotypes'!CN59)</f>
        <v>122/122</v>
      </c>
      <c r="BB60" t="str">
        <f>CONCATENATE('Diversity Panel_Genotypes'!CO59,"/",'Diversity Panel_Genotypes'!CP59)</f>
        <v>236/240</v>
      </c>
      <c r="BC60" t="str">
        <f>CONCATENATE('Diversity Panel_Genotypes'!CQ59,"/",'Diversity Panel_Genotypes'!CR59)</f>
        <v>154/156</v>
      </c>
      <c r="BD60" t="str">
        <f>CONCATENATE('Diversity Panel_Genotypes'!CS59,"/",'Diversity Panel_Genotypes'!CT59)</f>
        <v>118/130</v>
      </c>
      <c r="BE60" t="str">
        <f>CONCATENATE('Diversity Panel_Genotypes'!CU59,"/",'Diversity Panel_Genotypes'!CV59)</f>
        <v>246/252</v>
      </c>
      <c r="BF60" t="str">
        <f>CONCATENATE('Diversity Panel_Genotypes'!CW59,"/",'Diversity Panel_Genotypes'!CX59)</f>
        <v>142/148</v>
      </c>
      <c r="BG60" t="str">
        <f>CONCATENATE('Diversity Panel_Genotypes'!CY59,"/",'Diversity Panel_Genotypes'!CZ59)</f>
        <v>153/155</v>
      </c>
      <c r="BH60" t="str">
        <f>CONCATENATE('Diversity Panel_Genotypes'!DA59,"/",'Diversity Panel_Genotypes'!DB59)</f>
        <v>136/140</v>
      </c>
      <c r="BI60" t="str">
        <f>CONCATENATE('Diversity Panel_Genotypes'!DC59,"/",'Diversity Panel_Genotypes'!DD59)</f>
        <v>147/153</v>
      </c>
    </row>
    <row r="61" spans="2:61" x14ac:dyDescent="0.3">
      <c r="B61" t="s">
        <v>126</v>
      </c>
      <c r="C61" s="25">
        <v>840003145763596</v>
      </c>
      <c r="D61" s="25" t="s">
        <v>831</v>
      </c>
      <c r="E61" s="28">
        <v>2018</v>
      </c>
      <c r="F61" t="s">
        <v>832</v>
      </c>
      <c r="G61" t="s">
        <v>821</v>
      </c>
      <c r="H61" t="s">
        <v>822</v>
      </c>
      <c r="I61" s="5">
        <v>2016</v>
      </c>
      <c r="J61" t="str">
        <f>CONCATENATE('Diversity Panel_Genotypes'!E60,"/",'Diversity Panel_Genotypes'!F60)</f>
        <v>165/165</v>
      </c>
      <c r="K61" t="str">
        <f>CONCATENATE('Diversity Panel_Genotypes'!G60,"/",'Diversity Panel_Genotypes'!H60)</f>
        <v>177/191</v>
      </c>
      <c r="L61" t="str">
        <f>CONCATENATE('Diversity Panel_Genotypes'!I60,"/",'Diversity Panel_Genotypes'!J60)</f>
        <v>253/253</v>
      </c>
      <c r="M61" t="str">
        <f>CONCATENATE('Diversity Panel_Genotypes'!K60,"/",'Diversity Panel_Genotypes'!L60)</f>
        <v>238/252</v>
      </c>
      <c r="N61" t="str">
        <f>CONCATENATE('Diversity Panel_Genotypes'!M60,"/",'Diversity Panel_Genotypes'!N60)</f>
        <v>085/089</v>
      </c>
      <c r="O61" t="str">
        <f>CONCATENATE('Diversity Panel_Genotypes'!O60,"/",'Diversity Panel_Genotypes'!P60)</f>
        <v>184/198</v>
      </c>
      <c r="P61" t="str">
        <f>CONCATENATE('Diversity Panel_Genotypes'!Q60,"/",'Diversity Panel_Genotypes'!R60)</f>
        <v>201/207</v>
      </c>
      <c r="Q61" t="str">
        <f>CONCATENATE('Diversity Panel_Genotypes'!S60,"/",'Diversity Panel_Genotypes'!T60)</f>
        <v>129/143</v>
      </c>
      <c r="R61" t="str">
        <f>CONCATENATE('Diversity Panel_Genotypes'!U60,"/",'Diversity Panel_Genotypes'!V60)</f>
        <v>152/152</v>
      </c>
      <c r="S61" t="str">
        <f>CONCATENATE('Diversity Panel_Genotypes'!W60,"/",'Diversity Panel_Genotypes'!X60)</f>
        <v>108/118</v>
      </c>
      <c r="T61" t="str">
        <f>CONCATENATE('Diversity Panel_Genotypes'!Y60,"/",'Diversity Panel_Genotypes'!Z60)</f>
        <v>179/183</v>
      </c>
      <c r="U61" t="str">
        <f>CONCATENATE('Diversity Panel_Genotypes'!AA60,"/",'Diversity Panel_Genotypes'!AB60)</f>
        <v>104/098</v>
      </c>
      <c r="V61" t="str">
        <f>CONCATENATE('Diversity Panel_Genotypes'!AC60,"/",'Diversity Panel_Genotypes'!AD60)</f>
        <v>125/125</v>
      </c>
      <c r="W61" t="str">
        <f>CONCATENATE('Diversity Panel_Genotypes'!AE60,"/",'Diversity Panel_Genotypes'!AF60)</f>
        <v>103/103</v>
      </c>
      <c r="X61" t="str">
        <f>CONCATENATE('Diversity Panel_Genotypes'!AG60,"/",'Diversity Panel_Genotypes'!AH60)</f>
        <v>118/122</v>
      </c>
      <c r="Y61" t="str">
        <f>CONCATENATE('Diversity Panel_Genotypes'!AI60,"/",'Diversity Panel_Genotypes'!AJ60)</f>
        <v>161/167</v>
      </c>
      <c r="Z61" t="str">
        <f>CONCATENATE('Diversity Panel_Genotypes'!AK60,"/",'Diversity Panel_Genotypes'!AL60)</f>
        <v>231/235</v>
      </c>
      <c r="AA61" t="str">
        <f>CONCATENATE('Diversity Panel_Genotypes'!AM60,"/",'Diversity Panel_Genotypes'!AN60)</f>
        <v>194/200</v>
      </c>
      <c r="AB61" t="str">
        <f>CONCATENATE('Diversity Panel_Genotypes'!AO60,"/",'Diversity Panel_Genotypes'!AP60)</f>
        <v>175/187</v>
      </c>
      <c r="AC61" t="str">
        <f>CONCATENATE('Diversity Panel_Genotypes'!AQ60,"/",'Diversity Panel_Genotypes'!AR60)</f>
        <v>108/113</v>
      </c>
      <c r="AD61" t="str">
        <f>CONCATENATE('Diversity Panel_Genotypes'!AS60,"/",'Diversity Panel_Genotypes'!AT60)</f>
        <v>158/160</v>
      </c>
      <c r="AE61" t="str">
        <f>CONCATENATE('Diversity Panel_Genotypes'!AU60,"/",'Diversity Panel_Genotypes'!AV60)</f>
        <v>089/093</v>
      </c>
      <c r="AF61" t="str">
        <f>CONCATENATE('Diversity Panel_Genotypes'!AW60,"/",'Diversity Panel_Genotypes'!AX60)</f>
        <v>102/104</v>
      </c>
      <c r="AG61" t="str">
        <f>CONCATENATE('Diversity Panel_Genotypes'!AY60,"/",'Diversity Panel_Genotypes'!AZ60)</f>
        <v>135/147</v>
      </c>
      <c r="AH61" t="str">
        <f>CONCATENATE('Diversity Panel_Genotypes'!BA60,"/",'Diversity Panel_Genotypes'!BB60)</f>
        <v>146/146</v>
      </c>
      <c r="AI61" t="str">
        <f>CONCATENATE('Diversity Panel_Genotypes'!BC60,"/",'Diversity Panel_Genotypes'!BD60)</f>
        <v>087/087</v>
      </c>
      <c r="AJ61" t="str">
        <f>CONCATENATE('Diversity Panel_Genotypes'!BE60,"/",'Diversity Panel_Genotypes'!BF60)</f>
        <v>191/191</v>
      </c>
      <c r="AK61" t="str">
        <f>CONCATENATE('Diversity Panel_Genotypes'!BG60,"/",'Diversity Panel_Genotypes'!BH60)</f>
        <v>101/095</v>
      </c>
      <c r="AL61" t="str">
        <f>CONCATENATE('Diversity Panel_Genotypes'!BI60,"/",'Diversity Panel_Genotypes'!BJ60)</f>
        <v>143/151</v>
      </c>
      <c r="AM61" t="str">
        <f>CONCATENATE('Diversity Panel_Genotypes'!BK60,"/",'Diversity Panel_Genotypes'!BL60)</f>
        <v>142/164</v>
      </c>
      <c r="AN61" t="str">
        <f>CONCATENATE('Diversity Panel_Genotypes'!BM60,"/",'Diversity Panel_Genotypes'!BN60)</f>
        <v>140/148</v>
      </c>
      <c r="AO61" t="str">
        <f>CONCATENATE('Diversity Panel_Genotypes'!BO60,"/",'Diversity Panel_Genotypes'!BP60)</f>
        <v>170/172</v>
      </c>
      <c r="AP61" t="str">
        <f>CONCATENATE('Diversity Panel_Genotypes'!BQ60,"/",'Diversity Panel_Genotypes'!BR60)</f>
        <v>083/097</v>
      </c>
      <c r="AQ61" t="str">
        <f>CONCATENATE('Diversity Panel_Genotypes'!BS60,"/",'Diversity Panel_Genotypes'!BT60)</f>
        <v>091/095</v>
      </c>
      <c r="AR61" t="str">
        <f>CONCATENATE('Diversity Panel_Genotypes'!BU60,"/",'Diversity Panel_Genotypes'!BV60)</f>
        <v>167/175</v>
      </c>
      <c r="AS61" t="str">
        <f>CONCATENATE('Diversity Panel_Genotypes'!BW60,"/",'Diversity Panel_Genotypes'!BX60)</f>
        <v>140/148</v>
      </c>
      <c r="AT61" t="str">
        <f>CONCATENATE('Diversity Panel_Genotypes'!BY60,"/",'Diversity Panel_Genotypes'!BZ60)</f>
        <v>174/174</v>
      </c>
      <c r="AU61" t="str">
        <f>CONCATENATE('Diversity Panel_Genotypes'!CA60,"/",'Diversity Panel_Genotypes'!CB60)</f>
        <v>106/090</v>
      </c>
      <c r="AV61" t="str">
        <f>CONCATENATE('Diversity Panel_Genotypes'!CC60,"/",'Diversity Panel_Genotypes'!CD60)</f>
        <v>106/106</v>
      </c>
      <c r="AW61" t="str">
        <f>CONCATENATE('Diversity Panel_Genotypes'!CE60,"/",'Diversity Panel_Genotypes'!CF60)</f>
        <v>081/083</v>
      </c>
      <c r="AX61" t="str">
        <f>CONCATENATE('Diversity Panel_Genotypes'!CG60,"/",'Diversity Panel_Genotypes'!CH60)</f>
        <v>258/258</v>
      </c>
      <c r="AY61" t="str">
        <f>CONCATENATE('Diversity Panel_Genotypes'!CI60,"/",'Diversity Panel_Genotypes'!CJ60)</f>
        <v>103/089</v>
      </c>
      <c r="AZ61" t="str">
        <f>CONCATENATE('Diversity Panel_Genotypes'!CK60,"/",'Diversity Panel_Genotypes'!CL60)</f>
        <v>143/147</v>
      </c>
      <c r="BA61" t="str">
        <f>CONCATENATE('Diversity Panel_Genotypes'!CM60,"/",'Diversity Panel_Genotypes'!CN60)</f>
        <v>122/124</v>
      </c>
      <c r="BB61" t="str">
        <f>CONCATENATE('Diversity Panel_Genotypes'!CO60,"/",'Diversity Panel_Genotypes'!CP60)</f>
        <v>240/240</v>
      </c>
      <c r="BC61" t="str">
        <f>CONCATENATE('Diversity Panel_Genotypes'!CQ60,"/",'Diversity Panel_Genotypes'!CR60)</f>
        <v>154/156</v>
      </c>
      <c r="BD61" t="str">
        <f>CONCATENATE('Diversity Panel_Genotypes'!CS60,"/",'Diversity Panel_Genotypes'!CT60)</f>
        <v>134/134</v>
      </c>
      <c r="BE61" t="str">
        <f>CONCATENATE('Diversity Panel_Genotypes'!CU60,"/",'Diversity Panel_Genotypes'!CV60)</f>
        <v>244/250</v>
      </c>
      <c r="BF61" t="str">
        <f>CONCATENATE('Diversity Panel_Genotypes'!CW60,"/",'Diversity Panel_Genotypes'!CX60)</f>
        <v>142/148</v>
      </c>
      <c r="BG61" t="str">
        <f>CONCATENATE('Diversity Panel_Genotypes'!CY60,"/",'Diversity Panel_Genotypes'!CZ60)</f>
        <v>155/155</v>
      </c>
      <c r="BH61" t="str">
        <f>CONCATENATE('Diversity Panel_Genotypes'!DA60,"/",'Diversity Panel_Genotypes'!DB60)</f>
        <v>136/136</v>
      </c>
      <c r="BI61" t="str">
        <f>CONCATENATE('Diversity Panel_Genotypes'!DC60,"/",'Diversity Panel_Genotypes'!DD60)</f>
        <v>149/153</v>
      </c>
    </row>
    <row r="62" spans="2:61" x14ac:dyDescent="0.3">
      <c r="B62" t="s">
        <v>128</v>
      </c>
      <c r="C62" s="25">
        <v>840003150808435</v>
      </c>
      <c r="D62" s="25" t="s">
        <v>831</v>
      </c>
      <c r="E62" s="28">
        <v>2020</v>
      </c>
      <c r="F62" t="s">
        <v>832</v>
      </c>
      <c r="G62" t="s">
        <v>819</v>
      </c>
      <c r="H62" t="s">
        <v>823</v>
      </c>
      <c r="I62" s="5">
        <v>2018</v>
      </c>
      <c r="J62" t="str">
        <f>CONCATENATE('Diversity Panel_Genotypes'!E61,"/",'Diversity Panel_Genotypes'!F61)</f>
        <v>161/161</v>
      </c>
      <c r="K62" t="str">
        <f>CONCATENATE('Diversity Panel_Genotypes'!G61,"/",'Diversity Panel_Genotypes'!H61)</f>
        <v>177/191</v>
      </c>
      <c r="L62" t="str">
        <f>CONCATENATE('Diversity Panel_Genotypes'!I61,"/",'Diversity Panel_Genotypes'!J61)</f>
        <v>241/271</v>
      </c>
      <c r="M62" t="str">
        <f>CONCATENATE('Diversity Panel_Genotypes'!K61,"/",'Diversity Panel_Genotypes'!L61)</f>
        <v>252/254</v>
      </c>
      <c r="N62" t="str">
        <f>CONCATENATE('Diversity Panel_Genotypes'!M61,"/",'Diversity Panel_Genotypes'!N61)</f>
        <v>085/085</v>
      </c>
      <c r="O62" t="str">
        <f>CONCATENATE('Diversity Panel_Genotypes'!O61,"/",'Diversity Panel_Genotypes'!P61)</f>
        <v>190/198</v>
      </c>
      <c r="P62" t="str">
        <f>CONCATENATE('Diversity Panel_Genotypes'!Q61,"/",'Diversity Panel_Genotypes'!R61)</f>
        <v>207/207</v>
      </c>
      <c r="Q62" t="str">
        <f>CONCATENATE('Diversity Panel_Genotypes'!S61,"/",'Diversity Panel_Genotypes'!T61)</f>
        <v>143/143</v>
      </c>
      <c r="R62" t="str">
        <f>CONCATENATE('Diversity Panel_Genotypes'!U61,"/",'Diversity Panel_Genotypes'!V61)</f>
        <v>140/158</v>
      </c>
      <c r="S62" t="str">
        <f>CONCATENATE('Diversity Panel_Genotypes'!W61,"/",'Diversity Panel_Genotypes'!X61)</f>
        <v>114/118</v>
      </c>
      <c r="T62" t="str">
        <f>CONCATENATE('Diversity Panel_Genotypes'!Y61,"/",'Diversity Panel_Genotypes'!Z61)</f>
        <v>165/165</v>
      </c>
      <c r="U62" t="str">
        <f>CONCATENATE('Diversity Panel_Genotypes'!AA61,"/",'Diversity Panel_Genotypes'!AB61)</f>
        <v>104/096</v>
      </c>
      <c r="V62" t="str">
        <f>CONCATENATE('Diversity Panel_Genotypes'!AC61,"/",'Diversity Panel_Genotypes'!AD61)</f>
        <v>125/125</v>
      </c>
      <c r="W62" t="str">
        <f>CONCATENATE('Diversity Panel_Genotypes'!AE61,"/",'Diversity Panel_Genotypes'!AF61)</f>
        <v>103/105</v>
      </c>
      <c r="X62" t="str">
        <f>CONCATENATE('Diversity Panel_Genotypes'!AG61,"/",'Diversity Panel_Genotypes'!AH61)</f>
        <v>118/118</v>
      </c>
      <c r="Y62" t="str">
        <f>CONCATENATE('Diversity Panel_Genotypes'!AI61,"/",'Diversity Panel_Genotypes'!AJ61)</f>
        <v>161/167</v>
      </c>
      <c r="Z62" t="str">
        <f>CONCATENATE('Diversity Panel_Genotypes'!AK61,"/",'Diversity Panel_Genotypes'!AL61)</f>
        <v>225/225</v>
      </c>
      <c r="AA62" t="str">
        <f>CONCATENATE('Diversity Panel_Genotypes'!AM61,"/",'Diversity Panel_Genotypes'!AN61)</f>
        <v>200/200</v>
      </c>
      <c r="AB62" t="str">
        <f>CONCATENATE('Diversity Panel_Genotypes'!AO61,"/",'Diversity Panel_Genotypes'!AP61)</f>
        <v>185/187</v>
      </c>
      <c r="AC62" t="str">
        <f>CONCATENATE('Diversity Panel_Genotypes'!AQ61,"/",'Diversity Panel_Genotypes'!AR61)</f>
        <v>113/115</v>
      </c>
      <c r="AD62" t="str">
        <f>CONCATENATE('Diversity Panel_Genotypes'!AS61,"/",'Diversity Panel_Genotypes'!AT61)</f>
        <v>154/160</v>
      </c>
      <c r="AE62" t="str">
        <f>CONCATENATE('Diversity Panel_Genotypes'!AU61,"/",'Diversity Panel_Genotypes'!AV61)</f>
        <v>091/093</v>
      </c>
      <c r="AF62" t="str">
        <f>CONCATENATE('Diversity Panel_Genotypes'!AW61,"/",'Diversity Panel_Genotypes'!AX61)</f>
        <v>102/102</v>
      </c>
      <c r="AG62" t="str">
        <f>CONCATENATE('Diversity Panel_Genotypes'!AY61,"/",'Diversity Panel_Genotypes'!AZ61)</f>
        <v>135/137</v>
      </c>
      <c r="AH62" t="str">
        <f>CONCATENATE('Diversity Panel_Genotypes'!BA61,"/",'Diversity Panel_Genotypes'!BB61)</f>
        <v>146/146</v>
      </c>
      <c r="AI62" t="str">
        <f>CONCATENATE('Diversity Panel_Genotypes'!BC61,"/",'Diversity Panel_Genotypes'!BD61)</f>
        <v>087/087</v>
      </c>
      <c r="AJ62" t="str">
        <f>CONCATENATE('Diversity Panel_Genotypes'!BE61,"/",'Diversity Panel_Genotypes'!BF61)</f>
        <v>191/191</v>
      </c>
      <c r="AK62" t="str">
        <f>CONCATENATE('Diversity Panel_Genotypes'!BG61,"/",'Diversity Panel_Genotypes'!BH61)</f>
        <v>095/099</v>
      </c>
      <c r="AL62" t="str">
        <f>CONCATENATE('Diversity Panel_Genotypes'!BI61,"/",'Diversity Panel_Genotypes'!BJ61)</f>
        <v>151/158</v>
      </c>
      <c r="AM62" t="str">
        <f>CONCATENATE('Diversity Panel_Genotypes'!BK61,"/",'Diversity Panel_Genotypes'!BL61)</f>
        <v>158/168</v>
      </c>
      <c r="AN62" t="str">
        <f>CONCATENATE('Diversity Panel_Genotypes'!BM61,"/",'Diversity Panel_Genotypes'!BN61)</f>
        <v>140/140</v>
      </c>
      <c r="AO62" t="str">
        <f>CONCATENATE('Diversity Panel_Genotypes'!BO61,"/",'Diversity Panel_Genotypes'!BP61)</f>
        <v>170/186</v>
      </c>
      <c r="AP62" t="str">
        <f>CONCATENATE('Diversity Panel_Genotypes'!BQ61,"/",'Diversity Panel_Genotypes'!BR61)</f>
        <v>089/089</v>
      </c>
      <c r="AQ62" t="str">
        <f>CONCATENATE('Diversity Panel_Genotypes'!BS61,"/",'Diversity Panel_Genotypes'!BT61)</f>
        <v>091/092</v>
      </c>
      <c r="AR62" t="str">
        <f>CONCATENATE('Diversity Panel_Genotypes'!BU61,"/",'Diversity Panel_Genotypes'!BV61)</f>
        <v>175/177</v>
      </c>
      <c r="AS62" t="str">
        <f>CONCATENATE('Diversity Panel_Genotypes'!BW61,"/",'Diversity Panel_Genotypes'!BX61)</f>
        <v>140/146</v>
      </c>
      <c r="AT62" t="str">
        <f>CONCATENATE('Diversity Panel_Genotypes'!BY61,"/",'Diversity Panel_Genotypes'!BZ61)</f>
        <v>172/174</v>
      </c>
      <c r="AU62" t="str">
        <f>CONCATENATE('Diversity Panel_Genotypes'!CA61,"/",'Diversity Panel_Genotypes'!CB61)</f>
        <v>108/090</v>
      </c>
      <c r="AV62" t="str">
        <f>CONCATENATE('Diversity Panel_Genotypes'!CC61,"/",'Diversity Panel_Genotypes'!CD61)</f>
        <v>104/104</v>
      </c>
      <c r="AW62" t="str">
        <f>CONCATENATE('Diversity Panel_Genotypes'!CE61,"/",'Diversity Panel_Genotypes'!CF61)</f>
        <v>083/083</v>
      </c>
      <c r="AX62" t="str">
        <f>CONCATENATE('Diversity Panel_Genotypes'!CG61,"/",'Diversity Panel_Genotypes'!CH61)</f>
        <v>262/262</v>
      </c>
      <c r="AY62" t="str">
        <f>CONCATENATE('Diversity Panel_Genotypes'!CI61,"/",'Diversity Panel_Genotypes'!CJ61)</f>
        <v>103/097</v>
      </c>
      <c r="AZ62" t="str">
        <f>CONCATENATE('Diversity Panel_Genotypes'!CK61,"/",'Diversity Panel_Genotypes'!CL61)</f>
        <v>145/147</v>
      </c>
      <c r="BA62" t="str">
        <f>CONCATENATE('Diversity Panel_Genotypes'!CM61,"/",'Diversity Panel_Genotypes'!CN61)</f>
        <v>124/124</v>
      </c>
      <c r="BB62" t="str">
        <f>CONCATENATE('Diversity Panel_Genotypes'!CO61,"/",'Diversity Panel_Genotypes'!CP61)</f>
        <v>240/240</v>
      </c>
      <c r="BC62" t="str">
        <f>CONCATENATE('Diversity Panel_Genotypes'!CQ61,"/",'Diversity Panel_Genotypes'!CR61)</f>
        <v>154/154</v>
      </c>
      <c r="BD62" t="str">
        <f>CONCATENATE('Diversity Panel_Genotypes'!CS61,"/",'Diversity Panel_Genotypes'!CT61)</f>
        <v>134/134</v>
      </c>
      <c r="BE62" t="str">
        <f>CONCATENATE('Diversity Panel_Genotypes'!CU61,"/",'Diversity Panel_Genotypes'!CV61)</f>
        <v>244/246</v>
      </c>
      <c r="BF62" t="str">
        <f>CONCATENATE('Diversity Panel_Genotypes'!CW61,"/",'Diversity Panel_Genotypes'!CX61)</f>
        <v>142/148</v>
      </c>
      <c r="BG62" t="str">
        <f>CONCATENATE('Diversity Panel_Genotypes'!CY61,"/",'Diversity Panel_Genotypes'!CZ61)</f>
        <v>149/159</v>
      </c>
      <c r="BH62" t="str">
        <f>CONCATENATE('Diversity Panel_Genotypes'!DA61,"/",'Diversity Panel_Genotypes'!DB61)</f>
        <v>134/136</v>
      </c>
      <c r="BI62" t="str">
        <f>CONCATENATE('Diversity Panel_Genotypes'!DC61,"/",'Diversity Panel_Genotypes'!DD61)</f>
        <v>147/153</v>
      </c>
    </row>
    <row r="63" spans="2:61" x14ac:dyDescent="0.3">
      <c r="B63" t="s">
        <v>130</v>
      </c>
      <c r="C63" s="25">
        <v>840003150808438</v>
      </c>
      <c r="D63" s="25" t="s">
        <v>831</v>
      </c>
      <c r="E63" s="28">
        <v>2020</v>
      </c>
      <c r="F63" t="s">
        <v>832</v>
      </c>
      <c r="G63" t="s">
        <v>819</v>
      </c>
      <c r="H63" t="s">
        <v>823</v>
      </c>
      <c r="I63" s="5">
        <v>2018</v>
      </c>
      <c r="J63" t="str">
        <f>CONCATENATE('Diversity Panel_Genotypes'!E62,"/",'Diversity Panel_Genotypes'!F62)</f>
        <v>165/173</v>
      </c>
      <c r="K63" t="str">
        <f>CONCATENATE('Diversity Panel_Genotypes'!G62,"/",'Diversity Panel_Genotypes'!H62)</f>
        <v>181/191</v>
      </c>
      <c r="L63" t="str">
        <f>CONCATENATE('Diversity Panel_Genotypes'!I62,"/",'Diversity Panel_Genotypes'!J62)</f>
        <v>271/271</v>
      </c>
      <c r="M63" t="str">
        <f>CONCATENATE('Diversity Panel_Genotypes'!K62,"/",'Diversity Panel_Genotypes'!L62)</f>
        <v>238/238</v>
      </c>
      <c r="N63" t="str">
        <f>CONCATENATE('Diversity Panel_Genotypes'!M62,"/",'Diversity Panel_Genotypes'!N62)</f>
        <v>089/089</v>
      </c>
      <c r="O63" t="str">
        <f>CONCATENATE('Diversity Panel_Genotypes'!O62,"/",'Diversity Panel_Genotypes'!P62)</f>
        <v>184/198</v>
      </c>
      <c r="P63" t="str">
        <f>CONCATENATE('Diversity Panel_Genotypes'!Q62,"/",'Diversity Panel_Genotypes'!R62)</f>
        <v>207/211</v>
      </c>
      <c r="Q63" t="str">
        <f>CONCATENATE('Diversity Panel_Genotypes'!S62,"/",'Diversity Panel_Genotypes'!T62)</f>
        <v>129/149</v>
      </c>
      <c r="R63" t="str">
        <f>CONCATENATE('Diversity Panel_Genotypes'!U62,"/",'Diversity Panel_Genotypes'!V62)</f>
        <v>152/164</v>
      </c>
      <c r="S63" t="str">
        <f>CONCATENATE('Diversity Panel_Genotypes'!W62,"/",'Diversity Panel_Genotypes'!X62)</f>
        <v>116/118</v>
      </c>
      <c r="T63" t="str">
        <f>CONCATENATE('Diversity Panel_Genotypes'!Y62,"/",'Diversity Panel_Genotypes'!Z62)</f>
        <v>165/165</v>
      </c>
      <c r="U63" t="str">
        <f>CONCATENATE('Diversity Panel_Genotypes'!AA62,"/",'Diversity Panel_Genotypes'!AB62)</f>
        <v>104/096</v>
      </c>
      <c r="V63" t="str">
        <f>CONCATENATE('Diversity Panel_Genotypes'!AC62,"/",'Diversity Panel_Genotypes'!AD62)</f>
        <v>123/127</v>
      </c>
      <c r="W63" t="str">
        <f>CONCATENATE('Diversity Panel_Genotypes'!AE62,"/",'Diversity Panel_Genotypes'!AF62)</f>
        <v>102/103</v>
      </c>
      <c r="X63" t="str">
        <f>CONCATENATE('Diversity Panel_Genotypes'!AG62,"/",'Diversity Panel_Genotypes'!AH62)</f>
        <v>116/116</v>
      </c>
      <c r="Y63" t="str">
        <f>CONCATENATE('Diversity Panel_Genotypes'!AI62,"/",'Diversity Panel_Genotypes'!AJ62)</f>
        <v>161/175</v>
      </c>
      <c r="Z63" t="str">
        <f>CONCATENATE('Diversity Panel_Genotypes'!AK62,"/",'Diversity Panel_Genotypes'!AL62)</f>
        <v>229/231</v>
      </c>
      <c r="AA63" t="str">
        <f>CONCATENATE('Diversity Panel_Genotypes'!AM62,"/",'Diversity Panel_Genotypes'!AN62)</f>
        <v>194/200</v>
      </c>
      <c r="AB63" t="str">
        <f>CONCATENATE('Diversity Panel_Genotypes'!AO62,"/",'Diversity Panel_Genotypes'!AP62)</f>
        <v>181/185</v>
      </c>
      <c r="AC63" t="str">
        <f>CONCATENATE('Diversity Panel_Genotypes'!AQ62,"/",'Diversity Panel_Genotypes'!AR62)</f>
        <v>108/115</v>
      </c>
      <c r="AD63" t="str">
        <f>CONCATENATE('Diversity Panel_Genotypes'!AS62,"/",'Diversity Panel_Genotypes'!AT62)</f>
        <v>158/158</v>
      </c>
      <c r="AE63" t="str">
        <f>CONCATENATE('Diversity Panel_Genotypes'!AU62,"/",'Diversity Panel_Genotypes'!AV62)</f>
        <v>093/093</v>
      </c>
      <c r="AF63" t="str">
        <f>CONCATENATE('Diversity Panel_Genotypes'!AW62,"/",'Diversity Panel_Genotypes'!AX62)</f>
        <v>104/090</v>
      </c>
      <c r="AG63" t="str">
        <f>CONCATENATE('Diversity Panel_Genotypes'!AY62,"/",'Diversity Panel_Genotypes'!AZ62)</f>
        <v>135/135</v>
      </c>
      <c r="AH63" t="str">
        <f>CONCATENATE('Diversity Panel_Genotypes'!BA62,"/",'Diversity Panel_Genotypes'!BB62)</f>
        <v>146/148</v>
      </c>
      <c r="AI63" t="str">
        <f>CONCATENATE('Diversity Panel_Genotypes'!BC62,"/",'Diversity Panel_Genotypes'!BD62)</f>
        <v>087/089</v>
      </c>
      <c r="AJ63" t="str">
        <f>CONCATENATE('Diversity Panel_Genotypes'!BE62,"/",'Diversity Panel_Genotypes'!BF62)</f>
        <v>191/191</v>
      </c>
      <c r="AK63" t="str">
        <f>CONCATENATE('Diversity Panel_Genotypes'!BG62,"/",'Diversity Panel_Genotypes'!BH62)</f>
        <v>099/099</v>
      </c>
      <c r="AL63" t="str">
        <f>CONCATENATE('Diversity Panel_Genotypes'!BI62,"/",'Diversity Panel_Genotypes'!BJ62)</f>
        <v>160/161</v>
      </c>
      <c r="AM63" t="str">
        <f>CONCATENATE('Diversity Panel_Genotypes'!BK62,"/",'Diversity Panel_Genotypes'!BL62)</f>
        <v>142/166</v>
      </c>
      <c r="AN63" t="str">
        <f>CONCATENATE('Diversity Panel_Genotypes'!BM62,"/",'Diversity Panel_Genotypes'!BN62)</f>
        <v>140/150</v>
      </c>
      <c r="AO63" t="str">
        <f>CONCATENATE('Diversity Panel_Genotypes'!BO62,"/",'Diversity Panel_Genotypes'!BP62)</f>
        <v>170/172</v>
      </c>
      <c r="AP63" t="str">
        <f>CONCATENATE('Diversity Panel_Genotypes'!BQ62,"/",'Diversity Panel_Genotypes'!BR62)</f>
        <v>083/083</v>
      </c>
      <c r="AQ63" t="str">
        <f>CONCATENATE('Diversity Panel_Genotypes'!BS62,"/",'Diversity Panel_Genotypes'!BT62)</f>
        <v>095/095</v>
      </c>
      <c r="AR63" t="str">
        <f>CONCATENATE('Diversity Panel_Genotypes'!BU62,"/",'Diversity Panel_Genotypes'!BV62)</f>
        <v>175/175</v>
      </c>
      <c r="AS63" t="str">
        <f>CONCATENATE('Diversity Panel_Genotypes'!BW62,"/",'Diversity Panel_Genotypes'!BX62)</f>
        <v>148/148</v>
      </c>
      <c r="AT63" t="str">
        <f>CONCATENATE('Diversity Panel_Genotypes'!BY62,"/",'Diversity Panel_Genotypes'!BZ62)</f>
        <v>174/176</v>
      </c>
      <c r="AU63" t="str">
        <f>CONCATENATE('Diversity Panel_Genotypes'!CA62,"/",'Diversity Panel_Genotypes'!CB62)</f>
        <v>108/090</v>
      </c>
      <c r="AV63" t="str">
        <f>CONCATENATE('Diversity Panel_Genotypes'!CC62,"/",'Diversity Panel_Genotypes'!CD62)</f>
        <v>100/100</v>
      </c>
      <c r="AW63" t="str">
        <f>CONCATENATE('Diversity Panel_Genotypes'!CE62,"/",'Diversity Panel_Genotypes'!CF62)</f>
        <v>081/083</v>
      </c>
      <c r="AX63" t="str">
        <f>CONCATENATE('Diversity Panel_Genotypes'!CG62,"/",'Diversity Panel_Genotypes'!CH62)</f>
        <v>258/260</v>
      </c>
      <c r="AY63" t="str">
        <f>CONCATENATE('Diversity Panel_Genotypes'!CI62,"/",'Diversity Panel_Genotypes'!CJ62)</f>
        <v>103/097</v>
      </c>
      <c r="AZ63" t="str">
        <f>CONCATENATE('Diversity Panel_Genotypes'!CK62,"/",'Diversity Panel_Genotypes'!CL62)</f>
        <v>143/145</v>
      </c>
      <c r="BA63" t="str">
        <f>CONCATENATE('Diversity Panel_Genotypes'!CM62,"/",'Diversity Panel_Genotypes'!CN62)</f>
        <v>122/124</v>
      </c>
      <c r="BB63" t="str">
        <f>CONCATENATE('Diversity Panel_Genotypes'!CO62,"/",'Diversity Panel_Genotypes'!CP62)</f>
        <v>240/240</v>
      </c>
      <c r="BC63" t="str">
        <f>CONCATENATE('Diversity Panel_Genotypes'!CQ62,"/",'Diversity Panel_Genotypes'!CR62)</f>
        <v>154/156</v>
      </c>
      <c r="BD63" t="str">
        <f>CONCATENATE('Diversity Panel_Genotypes'!CS62,"/",'Diversity Panel_Genotypes'!CT62)</f>
        <v>130/134</v>
      </c>
      <c r="BE63" t="str">
        <f>CONCATENATE('Diversity Panel_Genotypes'!CU62,"/",'Diversity Panel_Genotypes'!CV62)</f>
        <v>244/254</v>
      </c>
      <c r="BF63" t="str">
        <f>CONCATENATE('Diversity Panel_Genotypes'!CW62,"/",'Diversity Panel_Genotypes'!CX62)</f>
        <v>148/150</v>
      </c>
      <c r="BG63" t="str">
        <f>CONCATENATE('Diversity Panel_Genotypes'!CY62,"/",'Diversity Panel_Genotypes'!CZ62)</f>
        <v>155/157</v>
      </c>
      <c r="BH63" t="str">
        <f>CONCATENATE('Diversity Panel_Genotypes'!DA62,"/",'Diversity Panel_Genotypes'!DB62)</f>
        <v>136/140</v>
      </c>
      <c r="BI63" t="str">
        <f>CONCATENATE('Diversity Panel_Genotypes'!DC62,"/",'Diversity Panel_Genotypes'!DD62)</f>
        <v>147/149</v>
      </c>
    </row>
    <row r="64" spans="2:61" x14ac:dyDescent="0.3">
      <c r="B64" t="s">
        <v>132</v>
      </c>
      <c r="C64" s="25">
        <v>840003150808441</v>
      </c>
      <c r="D64" s="25" t="s">
        <v>831</v>
      </c>
      <c r="E64" s="28">
        <v>2020</v>
      </c>
      <c r="F64" t="s">
        <v>832</v>
      </c>
      <c r="G64" t="s">
        <v>819</v>
      </c>
      <c r="H64" t="s">
        <v>823</v>
      </c>
      <c r="I64" s="5">
        <v>2018</v>
      </c>
      <c r="J64" t="str">
        <f>CONCATENATE('Diversity Panel_Genotypes'!E63,"/",'Diversity Panel_Genotypes'!F63)</f>
        <v>161/165</v>
      </c>
      <c r="K64" t="str">
        <f>CONCATENATE('Diversity Panel_Genotypes'!G63,"/",'Diversity Panel_Genotypes'!H63)</f>
        <v>181/191</v>
      </c>
      <c r="L64" t="str">
        <f>CONCATENATE('Diversity Panel_Genotypes'!I63,"/",'Diversity Panel_Genotypes'!J63)</f>
        <v>241/271</v>
      </c>
      <c r="M64" t="str">
        <f>CONCATENATE('Diversity Panel_Genotypes'!K63,"/",'Diversity Panel_Genotypes'!L63)</f>
        <v>238/238</v>
      </c>
      <c r="N64" t="str">
        <f>CONCATENATE('Diversity Panel_Genotypes'!M63,"/",'Diversity Panel_Genotypes'!N63)</f>
        <v>085/089</v>
      </c>
      <c r="O64" t="str">
        <f>CONCATENATE('Diversity Panel_Genotypes'!O63,"/",'Diversity Panel_Genotypes'!P63)</f>
        <v>190/192</v>
      </c>
      <c r="P64" t="str">
        <f>CONCATENATE('Diversity Panel_Genotypes'!Q63,"/",'Diversity Panel_Genotypes'!R63)</f>
        <v>205/211</v>
      </c>
      <c r="Q64" t="str">
        <f>CONCATENATE('Diversity Panel_Genotypes'!S63,"/",'Diversity Panel_Genotypes'!T63)</f>
        <v>143/143</v>
      </c>
      <c r="R64" t="str">
        <f>CONCATENATE('Diversity Panel_Genotypes'!U63,"/",'Diversity Panel_Genotypes'!V63)</f>
        <v>140/150</v>
      </c>
      <c r="S64" t="str">
        <f>CONCATENATE('Diversity Panel_Genotypes'!W63,"/",'Diversity Panel_Genotypes'!X63)</f>
        <v>118/118</v>
      </c>
      <c r="T64" t="str">
        <f>CONCATENATE('Diversity Panel_Genotypes'!Y63,"/",'Diversity Panel_Genotypes'!Z63)</f>
        <v>183/183</v>
      </c>
      <c r="U64" t="str">
        <f>CONCATENATE('Diversity Panel_Genotypes'!AA63,"/",'Diversity Panel_Genotypes'!AB63)</f>
        <v>104/096</v>
      </c>
      <c r="V64" t="str">
        <f>CONCATENATE('Diversity Panel_Genotypes'!AC63,"/",'Diversity Panel_Genotypes'!AD63)</f>
        <v>127/129</v>
      </c>
      <c r="W64" t="str">
        <f>CONCATENATE('Diversity Panel_Genotypes'!AE63,"/",'Diversity Panel_Genotypes'!AF63)</f>
        <v>103/103</v>
      </c>
      <c r="X64" t="str">
        <f>CONCATENATE('Diversity Panel_Genotypes'!AG63,"/",'Diversity Panel_Genotypes'!AH63)</f>
        <v>118/118</v>
      </c>
      <c r="Y64" t="str">
        <f>CONCATENATE('Diversity Panel_Genotypes'!AI63,"/",'Diversity Panel_Genotypes'!AJ63)</f>
        <v>161/167</v>
      </c>
      <c r="Z64" t="str">
        <f>CONCATENATE('Diversity Panel_Genotypes'!AK63,"/",'Diversity Panel_Genotypes'!AL63)</f>
        <v>213/231</v>
      </c>
      <c r="AA64" t="str">
        <f>CONCATENATE('Diversity Panel_Genotypes'!AM63,"/",'Diversity Panel_Genotypes'!AN63)</f>
        <v>194/200</v>
      </c>
      <c r="AB64" t="str">
        <f>CONCATENATE('Diversity Panel_Genotypes'!AO63,"/",'Diversity Panel_Genotypes'!AP63)</f>
        <v>175/185</v>
      </c>
      <c r="AC64" t="str">
        <f>CONCATENATE('Diversity Panel_Genotypes'!AQ63,"/",'Diversity Panel_Genotypes'!AR63)</f>
        <v>108/115</v>
      </c>
      <c r="AD64" t="str">
        <f>CONCATENATE('Diversity Panel_Genotypes'!AS63,"/",'Diversity Panel_Genotypes'!AT63)</f>
        <v>158/160</v>
      </c>
      <c r="AE64" t="str">
        <f>CONCATENATE('Diversity Panel_Genotypes'!AU63,"/",'Diversity Panel_Genotypes'!AV63)</f>
        <v>091/093</v>
      </c>
      <c r="AF64" t="str">
        <f>CONCATENATE('Diversity Panel_Genotypes'!AW63,"/",'Diversity Panel_Genotypes'!AX63)</f>
        <v>090/090</v>
      </c>
      <c r="AG64" t="str">
        <f>CONCATENATE('Diversity Panel_Genotypes'!AY63,"/",'Diversity Panel_Genotypes'!AZ63)</f>
        <v>135/147</v>
      </c>
      <c r="AH64" t="str">
        <f>CONCATENATE('Diversity Panel_Genotypes'!BA63,"/",'Diversity Panel_Genotypes'!BB63)</f>
        <v>146/148</v>
      </c>
      <c r="AI64" t="str">
        <f>CONCATENATE('Diversity Panel_Genotypes'!BC63,"/",'Diversity Panel_Genotypes'!BD63)</f>
        <v>087/091</v>
      </c>
      <c r="AJ64" t="str">
        <f>CONCATENATE('Diversity Panel_Genotypes'!BE63,"/",'Diversity Panel_Genotypes'!BF63)</f>
        <v>191/191</v>
      </c>
      <c r="AK64" t="str">
        <f>CONCATENATE('Diversity Panel_Genotypes'!BG63,"/",'Diversity Panel_Genotypes'!BH63)</f>
        <v>095/095</v>
      </c>
      <c r="AL64" t="str">
        <f>CONCATENATE('Diversity Panel_Genotypes'!BI63,"/",'Diversity Panel_Genotypes'!BJ63)</f>
        <v>143/143</v>
      </c>
      <c r="AM64" t="str">
        <f>CONCATENATE('Diversity Panel_Genotypes'!BK63,"/",'Diversity Panel_Genotypes'!BL63)</f>
        <v>142/162</v>
      </c>
      <c r="AN64" t="str">
        <f>CONCATENATE('Diversity Panel_Genotypes'!BM63,"/",'Diversity Panel_Genotypes'!BN63)</f>
        <v>140/148</v>
      </c>
      <c r="AO64" t="str">
        <f>CONCATENATE('Diversity Panel_Genotypes'!BO63,"/",'Diversity Panel_Genotypes'!BP63)</f>
        <v>170/172</v>
      </c>
      <c r="AP64" t="str">
        <f>CONCATENATE('Diversity Panel_Genotypes'!BQ63,"/",'Diversity Panel_Genotypes'!BR63)</f>
        <v>083/083</v>
      </c>
      <c r="AQ64" t="str">
        <f>CONCATENATE('Diversity Panel_Genotypes'!BS63,"/",'Diversity Panel_Genotypes'!BT63)</f>
        <v>091/092</v>
      </c>
      <c r="AR64" t="str">
        <f>CONCATENATE('Diversity Panel_Genotypes'!BU63,"/",'Diversity Panel_Genotypes'!BV63)</f>
        <v>173/175</v>
      </c>
      <c r="AS64" t="str">
        <f>CONCATENATE('Diversity Panel_Genotypes'!BW63,"/",'Diversity Panel_Genotypes'!BX63)</f>
        <v>146/148</v>
      </c>
      <c r="AT64" t="str">
        <f>CONCATENATE('Diversity Panel_Genotypes'!BY63,"/",'Diversity Panel_Genotypes'!BZ63)</f>
        <v>174/178</v>
      </c>
      <c r="AU64" t="str">
        <f>CONCATENATE('Diversity Panel_Genotypes'!CA63,"/",'Diversity Panel_Genotypes'!CB63)</f>
        <v>106/108</v>
      </c>
      <c r="AV64" t="str">
        <f>CONCATENATE('Diversity Panel_Genotypes'!CC63,"/",'Diversity Panel_Genotypes'!CD63)</f>
        <v>104/104</v>
      </c>
      <c r="AW64" t="str">
        <f>CONCATENATE('Diversity Panel_Genotypes'!CE63,"/",'Diversity Panel_Genotypes'!CF63)</f>
        <v>083/083</v>
      </c>
      <c r="AX64" t="str">
        <f>CONCATENATE('Diversity Panel_Genotypes'!CG63,"/",'Diversity Panel_Genotypes'!CH63)</f>
        <v>258/262</v>
      </c>
      <c r="AY64" t="str">
        <f>CONCATENATE('Diversity Panel_Genotypes'!CI63,"/",'Diversity Panel_Genotypes'!CJ63)</f>
        <v>103/089</v>
      </c>
      <c r="AZ64" t="str">
        <f>CONCATENATE('Diversity Panel_Genotypes'!CK63,"/",'Diversity Panel_Genotypes'!CL63)</f>
        <v>143/145</v>
      </c>
      <c r="BA64" t="str">
        <f>CONCATENATE('Diversity Panel_Genotypes'!CM63,"/",'Diversity Panel_Genotypes'!CN63)</f>
        <v>122/124</v>
      </c>
      <c r="BB64" t="str">
        <f>CONCATENATE('Diversity Panel_Genotypes'!CO63,"/",'Diversity Panel_Genotypes'!CP63)</f>
        <v>240/240</v>
      </c>
      <c r="BC64" t="str">
        <f>CONCATENATE('Diversity Panel_Genotypes'!CQ63,"/",'Diversity Panel_Genotypes'!CR63)</f>
        <v>156/160</v>
      </c>
      <c r="BD64" t="str">
        <f>CONCATENATE('Diversity Panel_Genotypes'!CS63,"/",'Diversity Panel_Genotypes'!CT63)</f>
        <v>132/132</v>
      </c>
      <c r="BE64" t="str">
        <f>CONCATENATE('Diversity Panel_Genotypes'!CU63,"/",'Diversity Panel_Genotypes'!CV63)</f>
        <v>250/254</v>
      </c>
      <c r="BF64" t="str">
        <f>CONCATENATE('Diversity Panel_Genotypes'!CW63,"/",'Diversity Panel_Genotypes'!CX63)</f>
        <v>140/148</v>
      </c>
      <c r="BG64" t="str">
        <f>CONCATENATE('Diversity Panel_Genotypes'!CY63,"/",'Diversity Panel_Genotypes'!CZ63)</f>
        <v>149/153</v>
      </c>
      <c r="BH64" t="str">
        <f>CONCATENATE('Diversity Panel_Genotypes'!DA63,"/",'Diversity Panel_Genotypes'!DB63)</f>
        <v>134/136</v>
      </c>
      <c r="BI64" t="str">
        <f>CONCATENATE('Diversity Panel_Genotypes'!DC63,"/",'Diversity Panel_Genotypes'!DD63)</f>
        <v>149/153</v>
      </c>
    </row>
    <row r="65" spans="2:61" x14ac:dyDescent="0.3">
      <c r="B65" t="s">
        <v>134</v>
      </c>
      <c r="C65" s="25">
        <v>840003150808447</v>
      </c>
      <c r="D65" s="25" t="s">
        <v>831</v>
      </c>
      <c r="E65" s="28">
        <v>2020</v>
      </c>
      <c r="F65" t="s">
        <v>832</v>
      </c>
      <c r="G65" t="s">
        <v>819</v>
      </c>
      <c r="H65" t="s">
        <v>823</v>
      </c>
      <c r="I65" s="5">
        <v>2018</v>
      </c>
      <c r="J65" t="str">
        <f>CONCATENATE('Diversity Panel_Genotypes'!E64,"/",'Diversity Panel_Genotypes'!F64)</f>
        <v>161/165</v>
      </c>
      <c r="K65" t="str">
        <f>CONCATENATE('Diversity Panel_Genotypes'!G64,"/",'Diversity Panel_Genotypes'!H64)</f>
        <v>191/191</v>
      </c>
      <c r="L65" t="str">
        <f>CONCATENATE('Diversity Panel_Genotypes'!I64,"/",'Diversity Panel_Genotypes'!J64)</f>
        <v>271/271</v>
      </c>
      <c r="M65" t="str">
        <f>CONCATENATE('Diversity Panel_Genotypes'!K64,"/",'Diversity Panel_Genotypes'!L64)</f>
        <v>232/238</v>
      </c>
      <c r="N65" t="str">
        <f>CONCATENATE('Diversity Panel_Genotypes'!M64,"/",'Diversity Panel_Genotypes'!N64)</f>
        <v>089/089</v>
      </c>
      <c r="O65" t="str">
        <f>CONCATENATE('Diversity Panel_Genotypes'!O64,"/",'Diversity Panel_Genotypes'!P64)</f>
        <v>198/198</v>
      </c>
      <c r="P65" t="str">
        <f>CONCATENATE('Diversity Panel_Genotypes'!Q64,"/",'Diversity Panel_Genotypes'!R64)</f>
        <v>202/205</v>
      </c>
      <c r="Q65" t="str">
        <f>CONCATENATE('Diversity Panel_Genotypes'!S64,"/",'Diversity Panel_Genotypes'!T64)</f>
        <v>143/143</v>
      </c>
      <c r="R65" t="str">
        <f>CONCATENATE('Diversity Panel_Genotypes'!U64,"/",'Diversity Panel_Genotypes'!V64)</f>
        <v>158/158</v>
      </c>
      <c r="S65" t="str">
        <f>CONCATENATE('Diversity Panel_Genotypes'!W64,"/",'Diversity Panel_Genotypes'!X64)</f>
        <v>108/118</v>
      </c>
      <c r="T65" t="str">
        <f>CONCATENATE('Diversity Panel_Genotypes'!Y64,"/",'Diversity Panel_Genotypes'!Z64)</f>
        <v>165/165</v>
      </c>
      <c r="U65" t="str">
        <f>CONCATENATE('Diversity Panel_Genotypes'!AA64,"/",'Diversity Panel_Genotypes'!AB64)</f>
        <v>092/098</v>
      </c>
      <c r="V65" t="str">
        <f>CONCATENATE('Diversity Panel_Genotypes'!AC64,"/",'Diversity Panel_Genotypes'!AD64)</f>
        <v>125/125</v>
      </c>
      <c r="W65" t="str">
        <f>CONCATENATE('Diversity Panel_Genotypes'!AE64,"/",'Diversity Panel_Genotypes'!AF64)</f>
        <v>103/105</v>
      </c>
      <c r="X65" t="str">
        <f>CONCATENATE('Diversity Panel_Genotypes'!AG64,"/",'Diversity Panel_Genotypes'!AH64)</f>
        <v>120/120</v>
      </c>
      <c r="Y65" t="str">
        <f>CONCATENATE('Diversity Panel_Genotypes'!AI64,"/",'Diversity Panel_Genotypes'!AJ64)</f>
        <v>161/161</v>
      </c>
      <c r="Z65" t="str">
        <f>CONCATENATE('Diversity Panel_Genotypes'!AK64,"/",'Diversity Panel_Genotypes'!AL64)</f>
        <v>229/233</v>
      </c>
      <c r="AA65" t="str">
        <f>CONCATENATE('Diversity Panel_Genotypes'!AM64,"/",'Diversity Panel_Genotypes'!AN64)</f>
        <v>194/194</v>
      </c>
      <c r="AB65" t="str">
        <f>CONCATENATE('Diversity Panel_Genotypes'!AO64,"/",'Diversity Panel_Genotypes'!AP64)</f>
        <v>175/187</v>
      </c>
      <c r="AC65" t="str">
        <f>CONCATENATE('Diversity Panel_Genotypes'!AQ64,"/",'Diversity Panel_Genotypes'!AR64)</f>
        <v>108/115</v>
      </c>
      <c r="AD65" t="str">
        <f>CONCATENATE('Diversity Panel_Genotypes'!AS64,"/",'Diversity Panel_Genotypes'!AT64)</f>
        <v>156/160</v>
      </c>
      <c r="AE65" t="str">
        <f>CONCATENATE('Diversity Panel_Genotypes'!AU64,"/",'Diversity Panel_Genotypes'!AV64)</f>
        <v>089/093</v>
      </c>
      <c r="AF65" t="str">
        <f>CONCATENATE('Diversity Panel_Genotypes'!AW64,"/",'Diversity Panel_Genotypes'!AX64)</f>
        <v>090/090</v>
      </c>
      <c r="AG65" t="str">
        <f>CONCATENATE('Diversity Panel_Genotypes'!AY64,"/",'Diversity Panel_Genotypes'!AZ64)</f>
        <v>135/147</v>
      </c>
      <c r="AH65" t="str">
        <f>CONCATENATE('Diversity Panel_Genotypes'!BA64,"/",'Diversity Panel_Genotypes'!BB64)</f>
        <v>146/146</v>
      </c>
      <c r="AI65" t="str">
        <f>CONCATENATE('Diversity Panel_Genotypes'!BC64,"/",'Diversity Panel_Genotypes'!BD64)</f>
        <v>087/089</v>
      </c>
      <c r="AJ65" t="str">
        <f>CONCATENATE('Diversity Panel_Genotypes'!BE64,"/",'Diversity Panel_Genotypes'!BF64)</f>
        <v>191/191</v>
      </c>
      <c r="AK65" t="str">
        <f>CONCATENATE('Diversity Panel_Genotypes'!BG64,"/",'Diversity Panel_Genotypes'!BH64)</f>
        <v>099/099</v>
      </c>
      <c r="AL65" t="str">
        <f>CONCATENATE('Diversity Panel_Genotypes'!BI64,"/",'Diversity Panel_Genotypes'!BJ64)</f>
        <v>158/161</v>
      </c>
      <c r="AM65" t="str">
        <f>CONCATENATE('Diversity Panel_Genotypes'!BK64,"/",'Diversity Panel_Genotypes'!BL64)</f>
        <v>158/162</v>
      </c>
      <c r="AN65" t="str">
        <f>CONCATENATE('Diversity Panel_Genotypes'!BM64,"/",'Diversity Panel_Genotypes'!BN64)</f>
        <v>140/142</v>
      </c>
      <c r="AO65" t="str">
        <f>CONCATENATE('Diversity Panel_Genotypes'!BO64,"/",'Diversity Panel_Genotypes'!BP64)</f>
        <v>168/168</v>
      </c>
      <c r="AP65" t="str">
        <f>CONCATENATE('Diversity Panel_Genotypes'!BQ64,"/",'Diversity Panel_Genotypes'!BR64)</f>
        <v>083/089</v>
      </c>
      <c r="AQ65" t="str">
        <f>CONCATENATE('Diversity Panel_Genotypes'!BS64,"/",'Diversity Panel_Genotypes'!BT64)</f>
        <v>092/095</v>
      </c>
      <c r="AR65" t="str">
        <f>CONCATENATE('Diversity Panel_Genotypes'!BU64,"/",'Diversity Panel_Genotypes'!BV64)</f>
        <v>175/175</v>
      </c>
      <c r="AS65" t="str">
        <f>CONCATENATE('Diversity Panel_Genotypes'!BW64,"/",'Diversity Panel_Genotypes'!BX64)</f>
        <v>140/148</v>
      </c>
      <c r="AT65" t="str">
        <f>CONCATENATE('Diversity Panel_Genotypes'!BY64,"/",'Diversity Panel_Genotypes'!BZ64)</f>
        <v>172/172</v>
      </c>
      <c r="AU65" t="str">
        <f>CONCATENATE('Diversity Panel_Genotypes'!CA64,"/",'Diversity Panel_Genotypes'!CB64)</f>
        <v>106/106</v>
      </c>
      <c r="AV65" t="str">
        <f>CONCATENATE('Diversity Panel_Genotypes'!CC64,"/",'Diversity Panel_Genotypes'!CD64)</f>
        <v>104/104</v>
      </c>
      <c r="AW65" t="str">
        <f>CONCATENATE('Diversity Panel_Genotypes'!CE64,"/",'Diversity Panel_Genotypes'!CF64)</f>
        <v>081/083</v>
      </c>
      <c r="AX65" t="str">
        <f>CONCATENATE('Diversity Panel_Genotypes'!CG64,"/",'Diversity Panel_Genotypes'!CH64)</f>
        <v>258/262</v>
      </c>
      <c r="AY65" t="str">
        <f>CONCATENATE('Diversity Panel_Genotypes'!CI64,"/",'Diversity Panel_Genotypes'!CJ64)</f>
        <v>089/097</v>
      </c>
      <c r="AZ65" t="str">
        <f>CONCATENATE('Diversity Panel_Genotypes'!CK64,"/",'Diversity Panel_Genotypes'!CL64)</f>
        <v>143/145</v>
      </c>
      <c r="BA65" t="str">
        <f>CONCATENATE('Diversity Panel_Genotypes'!CM64,"/",'Diversity Panel_Genotypes'!CN64)</f>
        <v>122/124</v>
      </c>
      <c r="BB65" t="str">
        <f>CONCATENATE('Diversity Panel_Genotypes'!CO64,"/",'Diversity Panel_Genotypes'!CP64)</f>
        <v>240/240</v>
      </c>
      <c r="BC65" t="str">
        <f>CONCATENATE('Diversity Panel_Genotypes'!CQ64,"/",'Diversity Panel_Genotypes'!CR64)</f>
        <v>156/156</v>
      </c>
      <c r="BD65" t="str">
        <f>CONCATENATE('Diversity Panel_Genotypes'!CS64,"/",'Diversity Panel_Genotypes'!CT64)</f>
        <v>130/130</v>
      </c>
      <c r="BE65" t="str">
        <f>CONCATENATE('Diversity Panel_Genotypes'!CU64,"/",'Diversity Panel_Genotypes'!CV64)</f>
        <v>250/254</v>
      </c>
      <c r="BF65" t="str">
        <f>CONCATENATE('Diversity Panel_Genotypes'!CW64,"/",'Diversity Panel_Genotypes'!CX64)</f>
        <v>142/150</v>
      </c>
      <c r="BG65" t="str">
        <f>CONCATENATE('Diversity Panel_Genotypes'!CY64,"/",'Diversity Panel_Genotypes'!CZ64)</f>
        <v>153/155</v>
      </c>
      <c r="BH65" t="str">
        <f>CONCATENATE('Diversity Panel_Genotypes'!DA64,"/",'Diversity Panel_Genotypes'!DB64)</f>
        <v>134/136</v>
      </c>
      <c r="BI65" t="str">
        <f>CONCATENATE('Diversity Panel_Genotypes'!DC64,"/",'Diversity Panel_Genotypes'!DD64)</f>
        <v>149/153</v>
      </c>
    </row>
    <row r="66" spans="2:61" x14ac:dyDescent="0.3">
      <c r="B66" t="s">
        <v>136</v>
      </c>
      <c r="C66" s="25">
        <v>840003150808456</v>
      </c>
      <c r="D66" s="25" t="s">
        <v>831</v>
      </c>
      <c r="E66" s="28">
        <v>2020</v>
      </c>
      <c r="F66" t="s">
        <v>832</v>
      </c>
      <c r="G66" t="s">
        <v>819</v>
      </c>
      <c r="H66" t="s">
        <v>823</v>
      </c>
      <c r="I66" s="5">
        <v>2018</v>
      </c>
      <c r="J66" t="str">
        <f>CONCATENATE('Diversity Panel_Genotypes'!E65,"/",'Diversity Panel_Genotypes'!F65)</f>
        <v>161/165</v>
      </c>
      <c r="K66" t="str">
        <f>CONCATENATE('Diversity Panel_Genotypes'!G65,"/",'Diversity Panel_Genotypes'!H65)</f>
        <v>191/191</v>
      </c>
      <c r="L66" t="str">
        <f>CONCATENATE('Diversity Panel_Genotypes'!I65,"/",'Diversity Panel_Genotypes'!J65)</f>
        <v>241/269</v>
      </c>
      <c r="M66" t="str">
        <f>CONCATENATE('Diversity Panel_Genotypes'!K65,"/",'Diversity Panel_Genotypes'!L65)</f>
        <v>238/238</v>
      </c>
      <c r="N66" t="str">
        <f>CONCATENATE('Diversity Panel_Genotypes'!M65,"/",'Diversity Panel_Genotypes'!N65)</f>
        <v>085/087</v>
      </c>
      <c r="O66" t="str">
        <f>CONCATENATE('Diversity Panel_Genotypes'!O65,"/",'Diversity Panel_Genotypes'!P65)</f>
        <v>190/198</v>
      </c>
      <c r="P66" t="str">
        <f>CONCATENATE('Diversity Panel_Genotypes'!Q65,"/",'Diversity Panel_Genotypes'!R65)</f>
        <v>207/207</v>
      </c>
      <c r="Q66" t="str">
        <f>CONCATENATE('Diversity Panel_Genotypes'!S65,"/",'Diversity Panel_Genotypes'!T65)</f>
        <v>143/143</v>
      </c>
      <c r="R66" t="str">
        <f>CONCATENATE('Diversity Panel_Genotypes'!U65,"/",'Diversity Panel_Genotypes'!V65)</f>
        <v>140/146</v>
      </c>
      <c r="S66" t="str">
        <f>CONCATENATE('Diversity Panel_Genotypes'!W65,"/",'Diversity Panel_Genotypes'!X65)</f>
        <v>116/118</v>
      </c>
      <c r="T66" t="str">
        <f>CONCATENATE('Diversity Panel_Genotypes'!Y65,"/",'Diversity Panel_Genotypes'!Z65)</f>
        <v>165/165</v>
      </c>
      <c r="U66" t="str">
        <f>CONCATENATE('Diversity Panel_Genotypes'!AA65,"/",'Diversity Panel_Genotypes'!AB65)</f>
        <v>098/098</v>
      </c>
      <c r="V66" t="str">
        <f>CONCATENATE('Diversity Panel_Genotypes'!AC65,"/",'Diversity Panel_Genotypes'!AD65)</f>
        <v>125/127</v>
      </c>
      <c r="W66" t="str">
        <f>CONCATENATE('Diversity Panel_Genotypes'!AE65,"/",'Diversity Panel_Genotypes'!AF65)</f>
        <v>103/103</v>
      </c>
      <c r="X66" t="str">
        <f>CONCATENATE('Diversity Panel_Genotypes'!AG65,"/",'Diversity Panel_Genotypes'!AH65)</f>
        <v>118/118</v>
      </c>
      <c r="Y66" t="str">
        <f>CONCATENATE('Diversity Panel_Genotypes'!AI65,"/",'Diversity Panel_Genotypes'!AJ65)</f>
        <v>161/161</v>
      </c>
      <c r="Z66" t="str">
        <f>CONCATENATE('Diversity Panel_Genotypes'!AK65,"/",'Diversity Panel_Genotypes'!AL65)</f>
        <v>231/231</v>
      </c>
      <c r="AA66" t="str">
        <f>CONCATENATE('Diversity Panel_Genotypes'!AM65,"/",'Diversity Panel_Genotypes'!AN65)</f>
        <v>194/194</v>
      </c>
      <c r="AB66" t="str">
        <f>CONCATENATE('Diversity Panel_Genotypes'!AO65,"/",'Diversity Panel_Genotypes'!AP65)</f>
        <v>181/187</v>
      </c>
      <c r="AC66" t="str">
        <f>CONCATENATE('Diversity Panel_Genotypes'!AQ65,"/",'Diversity Panel_Genotypes'!AR65)</f>
        <v>108/113</v>
      </c>
      <c r="AD66" t="str">
        <f>CONCATENATE('Diversity Panel_Genotypes'!AS65,"/",'Diversity Panel_Genotypes'!AT65)</f>
        <v>158/160</v>
      </c>
      <c r="AE66" t="str">
        <f>CONCATENATE('Diversity Panel_Genotypes'!AU65,"/",'Diversity Panel_Genotypes'!AV65)</f>
        <v>089/093</v>
      </c>
      <c r="AF66" t="str">
        <f>CONCATENATE('Diversity Panel_Genotypes'!AW65,"/",'Diversity Panel_Genotypes'!AX65)</f>
        <v>104/090</v>
      </c>
      <c r="AG66" t="str">
        <f>CONCATENATE('Diversity Panel_Genotypes'!AY65,"/",'Diversity Panel_Genotypes'!AZ65)</f>
        <v>135/141</v>
      </c>
      <c r="AH66" t="str">
        <f>CONCATENATE('Diversity Panel_Genotypes'!BA65,"/",'Diversity Panel_Genotypes'!BB65)</f>
        <v>150/150</v>
      </c>
      <c r="AI66" t="str">
        <f>CONCATENATE('Diversity Panel_Genotypes'!BC65,"/",'Diversity Panel_Genotypes'!BD65)</f>
        <v>087/091</v>
      </c>
      <c r="AJ66" t="str">
        <f>CONCATENATE('Diversity Panel_Genotypes'!BE65,"/",'Diversity Panel_Genotypes'!BF65)</f>
        <v>189/191</v>
      </c>
      <c r="AK66" t="str">
        <f>CONCATENATE('Diversity Panel_Genotypes'!BG65,"/",'Diversity Panel_Genotypes'!BH65)</f>
        <v>101/101</v>
      </c>
      <c r="AL66" t="str">
        <f>CONCATENATE('Diversity Panel_Genotypes'!BI65,"/",'Diversity Panel_Genotypes'!BJ65)</f>
        <v>158/160</v>
      </c>
      <c r="AM66" t="str">
        <f>CONCATENATE('Diversity Panel_Genotypes'!BK65,"/",'Diversity Panel_Genotypes'!BL65)</f>
        <v>142/142</v>
      </c>
      <c r="AN66" t="str">
        <f>CONCATENATE('Diversity Panel_Genotypes'!BM65,"/",'Diversity Panel_Genotypes'!BN65)</f>
        <v>127/140</v>
      </c>
      <c r="AO66" t="str">
        <f>CONCATENATE('Diversity Panel_Genotypes'!BO65,"/",'Diversity Panel_Genotypes'!BP65)</f>
        <v>172/172</v>
      </c>
      <c r="AP66" t="str">
        <f>CONCATENATE('Diversity Panel_Genotypes'!BQ65,"/",'Diversity Panel_Genotypes'!BR65)</f>
        <v>089/097</v>
      </c>
      <c r="AQ66" t="str">
        <f>CONCATENATE('Diversity Panel_Genotypes'!BS65,"/",'Diversity Panel_Genotypes'!BT65)</f>
        <v>091/091</v>
      </c>
      <c r="AR66" t="str">
        <f>CONCATENATE('Diversity Panel_Genotypes'!BU65,"/",'Diversity Panel_Genotypes'!BV65)</f>
        <v>173/177</v>
      </c>
      <c r="AS66" t="str">
        <f>CONCATENATE('Diversity Panel_Genotypes'!BW65,"/",'Diversity Panel_Genotypes'!BX65)</f>
        <v>140/150</v>
      </c>
      <c r="AT66" t="str">
        <f>CONCATENATE('Diversity Panel_Genotypes'!BY65,"/",'Diversity Panel_Genotypes'!BZ65)</f>
        <v>174/174</v>
      </c>
      <c r="AU66" t="str">
        <f>CONCATENATE('Diversity Panel_Genotypes'!CA65,"/",'Diversity Panel_Genotypes'!CB65)</f>
        <v>106/108</v>
      </c>
      <c r="AV66" t="str">
        <f>CONCATENATE('Diversity Panel_Genotypes'!CC65,"/",'Diversity Panel_Genotypes'!CD65)</f>
        <v>104/104</v>
      </c>
      <c r="AW66" t="str">
        <f>CONCATENATE('Diversity Panel_Genotypes'!CE65,"/",'Diversity Panel_Genotypes'!CF65)</f>
        <v>081/083</v>
      </c>
      <c r="AX66" t="str">
        <f>CONCATENATE('Diversity Panel_Genotypes'!CG65,"/",'Diversity Panel_Genotypes'!CH65)</f>
        <v>262/264</v>
      </c>
      <c r="AY66" t="str">
        <f>CONCATENATE('Diversity Panel_Genotypes'!CI65,"/",'Diversity Panel_Genotypes'!CJ65)</f>
        <v>089/089</v>
      </c>
      <c r="AZ66" t="str">
        <f>CONCATENATE('Diversity Panel_Genotypes'!CK65,"/",'Diversity Panel_Genotypes'!CL65)</f>
        <v>143/147</v>
      </c>
      <c r="BA66" t="str">
        <f>CONCATENATE('Diversity Panel_Genotypes'!CM65,"/",'Diversity Panel_Genotypes'!CN65)</f>
        <v>120/124</v>
      </c>
      <c r="BB66" t="str">
        <f>CONCATENATE('Diversity Panel_Genotypes'!CO65,"/",'Diversity Panel_Genotypes'!CP65)</f>
        <v>240/240</v>
      </c>
      <c r="BC66" t="str">
        <f>CONCATENATE('Diversity Panel_Genotypes'!CQ65,"/",'Diversity Panel_Genotypes'!CR65)</f>
        <v>154/154</v>
      </c>
      <c r="BD66" t="str">
        <f>CONCATENATE('Diversity Panel_Genotypes'!CS65,"/",'Diversity Panel_Genotypes'!CT65)</f>
        <v>130/134</v>
      </c>
      <c r="BE66" t="str">
        <f>CONCATENATE('Diversity Panel_Genotypes'!CU65,"/",'Diversity Panel_Genotypes'!CV65)</f>
        <v>244/250</v>
      </c>
      <c r="BF66" t="str">
        <f>CONCATENATE('Diversity Panel_Genotypes'!CW65,"/",'Diversity Panel_Genotypes'!CX65)</f>
        <v>148/148</v>
      </c>
      <c r="BG66" t="str">
        <f>CONCATENATE('Diversity Panel_Genotypes'!CY65,"/",'Diversity Panel_Genotypes'!CZ65)</f>
        <v>153/155</v>
      </c>
      <c r="BH66" t="str">
        <f>CONCATENATE('Diversity Panel_Genotypes'!DA65,"/",'Diversity Panel_Genotypes'!DB65)</f>
        <v>136/136</v>
      </c>
      <c r="BI66" t="str">
        <f>CONCATENATE('Diversity Panel_Genotypes'!DC65,"/",'Diversity Panel_Genotypes'!DD65)</f>
        <v>153/153</v>
      </c>
    </row>
    <row r="67" spans="2:61" x14ac:dyDescent="0.3">
      <c r="B67" t="s">
        <v>138</v>
      </c>
      <c r="C67" s="25">
        <v>840003150808522</v>
      </c>
      <c r="D67" s="25" t="s">
        <v>831</v>
      </c>
      <c r="E67" s="28">
        <v>2020</v>
      </c>
      <c r="F67" t="s">
        <v>832</v>
      </c>
      <c r="G67" t="s">
        <v>819</v>
      </c>
      <c r="H67" t="s">
        <v>823</v>
      </c>
      <c r="I67" s="5">
        <v>2018</v>
      </c>
      <c r="J67" t="str">
        <f>CONCATENATE('Diversity Panel_Genotypes'!E66,"/",'Diversity Panel_Genotypes'!F66)</f>
        <v>161/161</v>
      </c>
      <c r="K67" t="str">
        <f>CONCATENATE('Diversity Panel_Genotypes'!G66,"/",'Diversity Panel_Genotypes'!H66)</f>
        <v>177/191</v>
      </c>
      <c r="L67" t="str">
        <f>CONCATENATE('Diversity Panel_Genotypes'!I66,"/",'Diversity Panel_Genotypes'!J66)</f>
        <v>241/271</v>
      </c>
      <c r="M67" t="str">
        <f>CONCATENATE('Diversity Panel_Genotypes'!K66,"/",'Diversity Panel_Genotypes'!L66)</f>
        <v>238/238</v>
      </c>
      <c r="N67" t="str">
        <f>CONCATENATE('Diversity Panel_Genotypes'!M66,"/",'Diversity Panel_Genotypes'!N66)</f>
        <v>085/095</v>
      </c>
      <c r="O67" t="str">
        <f>CONCATENATE('Diversity Panel_Genotypes'!O66,"/",'Diversity Panel_Genotypes'!P66)</f>
        <v>180/198</v>
      </c>
      <c r="P67" t="str">
        <f>CONCATENATE('Diversity Panel_Genotypes'!Q66,"/",'Diversity Panel_Genotypes'!R66)</f>
        <v>207/211</v>
      </c>
      <c r="Q67" t="str">
        <f>CONCATENATE('Diversity Panel_Genotypes'!S66,"/",'Diversity Panel_Genotypes'!T66)</f>
        <v>129/143</v>
      </c>
      <c r="R67" t="str">
        <f>CONCATENATE('Diversity Panel_Genotypes'!U66,"/",'Diversity Panel_Genotypes'!V66)</f>
        <v>152/158</v>
      </c>
      <c r="S67" t="str">
        <f>CONCATENATE('Diversity Panel_Genotypes'!W66,"/",'Diversity Panel_Genotypes'!X66)</f>
        <v>118/118</v>
      </c>
      <c r="T67" t="str">
        <f>CONCATENATE('Diversity Panel_Genotypes'!Y66,"/",'Diversity Panel_Genotypes'!Z66)</f>
        <v>165/165</v>
      </c>
      <c r="U67" t="str">
        <f>CONCATENATE('Diversity Panel_Genotypes'!AA66,"/",'Diversity Panel_Genotypes'!AB66)</f>
        <v>104/090</v>
      </c>
      <c r="V67" t="str">
        <f>CONCATENATE('Diversity Panel_Genotypes'!AC66,"/",'Diversity Panel_Genotypes'!AD66)</f>
        <v>125/125</v>
      </c>
      <c r="W67" t="str">
        <f>CONCATENATE('Diversity Panel_Genotypes'!AE66,"/",'Diversity Panel_Genotypes'!AF66)</f>
        <v>103/103</v>
      </c>
      <c r="X67" t="str">
        <f>CONCATENATE('Diversity Panel_Genotypes'!AG66,"/",'Diversity Panel_Genotypes'!AH66)</f>
        <v>118/118</v>
      </c>
      <c r="Y67" t="str">
        <f>CONCATENATE('Diversity Panel_Genotypes'!AI66,"/",'Diversity Panel_Genotypes'!AJ66)</f>
        <v>161/167</v>
      </c>
      <c r="Z67" t="str">
        <f>CONCATENATE('Diversity Panel_Genotypes'!AK66,"/",'Diversity Panel_Genotypes'!AL66)</f>
        <v>233/235</v>
      </c>
      <c r="AA67" t="str">
        <f>CONCATENATE('Diversity Panel_Genotypes'!AM66,"/",'Diversity Panel_Genotypes'!AN66)</f>
        <v>194/200</v>
      </c>
      <c r="AB67" t="str">
        <f>CONCATENATE('Diversity Panel_Genotypes'!AO66,"/",'Diversity Panel_Genotypes'!AP66)</f>
        <v>175/181</v>
      </c>
      <c r="AC67" t="str">
        <f>CONCATENATE('Diversity Panel_Genotypes'!AQ66,"/",'Diversity Panel_Genotypes'!AR66)</f>
        <v>108/108</v>
      </c>
      <c r="AD67" t="str">
        <f>CONCATENATE('Diversity Panel_Genotypes'!AS66,"/",'Diversity Panel_Genotypes'!AT66)</f>
        <v>156/158</v>
      </c>
      <c r="AE67" t="str">
        <f>CONCATENATE('Diversity Panel_Genotypes'!AU66,"/",'Diversity Panel_Genotypes'!AV66)</f>
        <v>089/091</v>
      </c>
      <c r="AF67" t="str">
        <f>CONCATENATE('Diversity Panel_Genotypes'!AW66,"/",'Diversity Panel_Genotypes'!AX66)</f>
        <v>102/090</v>
      </c>
      <c r="AG67" t="str">
        <f>CONCATENATE('Diversity Panel_Genotypes'!AY66,"/",'Diversity Panel_Genotypes'!AZ66)</f>
        <v>135/135</v>
      </c>
      <c r="AH67" t="str">
        <f>CONCATENATE('Diversity Panel_Genotypes'!BA66,"/",'Diversity Panel_Genotypes'!BB66)</f>
        <v>146/146</v>
      </c>
      <c r="AI67" t="str">
        <f>CONCATENATE('Diversity Panel_Genotypes'!BC66,"/",'Diversity Panel_Genotypes'!BD66)</f>
        <v>087/087</v>
      </c>
      <c r="AJ67" t="str">
        <f>CONCATENATE('Diversity Panel_Genotypes'!BE66,"/",'Diversity Panel_Genotypes'!BF66)</f>
        <v>191/195</v>
      </c>
      <c r="AK67" t="str">
        <f>CONCATENATE('Diversity Panel_Genotypes'!BG66,"/",'Diversity Panel_Genotypes'!BH66)</f>
        <v>101/095</v>
      </c>
      <c r="AL67" t="str">
        <f>CONCATENATE('Diversity Panel_Genotypes'!BI66,"/",'Diversity Panel_Genotypes'!BJ66)</f>
        <v>160/161</v>
      </c>
      <c r="AM67" t="str">
        <f>CONCATENATE('Diversity Panel_Genotypes'!BK66,"/",'Diversity Panel_Genotypes'!BL66)</f>
        <v>166/168</v>
      </c>
      <c r="AN67" t="str">
        <f>CONCATENATE('Diversity Panel_Genotypes'!BM66,"/",'Diversity Panel_Genotypes'!BN66)</f>
        <v>142/148</v>
      </c>
      <c r="AO67" t="str">
        <f>CONCATENATE('Diversity Panel_Genotypes'!BO66,"/",'Diversity Panel_Genotypes'!BP66)</f>
        <v>172/172</v>
      </c>
      <c r="AP67" t="str">
        <f>CONCATENATE('Diversity Panel_Genotypes'!BQ66,"/",'Diversity Panel_Genotypes'!BR66)</f>
        <v>083/097</v>
      </c>
      <c r="AQ67" t="str">
        <f>CONCATENATE('Diversity Panel_Genotypes'!BS66,"/",'Diversity Panel_Genotypes'!BT66)</f>
        <v>091/095</v>
      </c>
      <c r="AR67" t="str">
        <f>CONCATENATE('Diversity Panel_Genotypes'!BU66,"/",'Diversity Panel_Genotypes'!BV66)</f>
        <v>173/175</v>
      </c>
      <c r="AS67" t="str">
        <f>CONCATENATE('Diversity Panel_Genotypes'!BW66,"/",'Diversity Panel_Genotypes'!BX66)</f>
        <v>148/152</v>
      </c>
      <c r="AT67" t="str">
        <f>CONCATENATE('Diversity Panel_Genotypes'!BY66,"/",'Diversity Panel_Genotypes'!BZ66)</f>
        <v>172/178</v>
      </c>
      <c r="AU67" t="str">
        <f>CONCATENATE('Diversity Panel_Genotypes'!CA66,"/",'Diversity Panel_Genotypes'!CB66)</f>
        <v>106/106</v>
      </c>
      <c r="AV67" t="str">
        <f>CONCATENATE('Diversity Panel_Genotypes'!CC66,"/",'Diversity Panel_Genotypes'!CD66)</f>
        <v>104/104</v>
      </c>
      <c r="AW67" t="str">
        <f>CONCATENATE('Diversity Panel_Genotypes'!CE66,"/",'Diversity Panel_Genotypes'!CF66)</f>
        <v>081/083</v>
      </c>
      <c r="AX67" t="str">
        <f>CONCATENATE('Diversity Panel_Genotypes'!CG66,"/",'Diversity Panel_Genotypes'!CH66)</f>
        <v>258/262</v>
      </c>
      <c r="AY67" t="str">
        <f>CONCATENATE('Diversity Panel_Genotypes'!CI66,"/",'Diversity Panel_Genotypes'!CJ66)</f>
        <v>101/103</v>
      </c>
      <c r="AZ67" t="str">
        <f>CONCATENATE('Diversity Panel_Genotypes'!CK66,"/",'Diversity Panel_Genotypes'!CL66)</f>
        <v>145/147</v>
      </c>
      <c r="BA67" t="str">
        <f>CONCATENATE('Diversity Panel_Genotypes'!CM66,"/",'Diversity Panel_Genotypes'!CN66)</f>
        <v>122/122</v>
      </c>
      <c r="BB67" t="str">
        <f>CONCATENATE('Diversity Panel_Genotypes'!CO66,"/",'Diversity Panel_Genotypes'!CP66)</f>
        <v>236/240</v>
      </c>
      <c r="BC67" t="str">
        <f>CONCATENATE('Diversity Panel_Genotypes'!CQ66,"/",'Diversity Panel_Genotypes'!CR66)</f>
        <v>156/156</v>
      </c>
      <c r="BD67" t="str">
        <f>CONCATENATE('Diversity Panel_Genotypes'!CS66,"/",'Diversity Panel_Genotypes'!CT66)</f>
        <v>132/134</v>
      </c>
      <c r="BE67" t="str">
        <f>CONCATENATE('Diversity Panel_Genotypes'!CU66,"/",'Diversity Panel_Genotypes'!CV66)</f>
        <v>254/254</v>
      </c>
      <c r="BF67" t="str">
        <f>CONCATENATE('Diversity Panel_Genotypes'!CW66,"/",'Diversity Panel_Genotypes'!CX66)</f>
        <v>140/148</v>
      </c>
      <c r="BG67" t="str">
        <f>CONCATENATE('Diversity Panel_Genotypes'!CY66,"/",'Diversity Panel_Genotypes'!CZ66)</f>
        <v>149/155</v>
      </c>
      <c r="BH67" t="str">
        <f>CONCATENATE('Diversity Panel_Genotypes'!DA66,"/",'Diversity Panel_Genotypes'!DB66)</f>
        <v>134/136</v>
      </c>
      <c r="BI67" t="str">
        <f>CONCATENATE('Diversity Panel_Genotypes'!DC66,"/",'Diversity Panel_Genotypes'!DD66)</f>
        <v>149/153</v>
      </c>
    </row>
    <row r="68" spans="2:61" x14ac:dyDescent="0.3">
      <c r="B68" t="s">
        <v>140</v>
      </c>
      <c r="C68" s="25">
        <v>840003150808536</v>
      </c>
      <c r="D68" s="25" t="s">
        <v>831</v>
      </c>
      <c r="E68" s="28">
        <v>2020</v>
      </c>
      <c r="F68" t="s">
        <v>832</v>
      </c>
      <c r="G68" t="s">
        <v>819</v>
      </c>
      <c r="H68" t="s">
        <v>823</v>
      </c>
      <c r="I68" s="5">
        <v>2018</v>
      </c>
      <c r="J68" t="str">
        <f>CONCATENATE('Diversity Panel_Genotypes'!E67,"/",'Diversity Panel_Genotypes'!F67)</f>
        <v>165/173</v>
      </c>
      <c r="K68" t="str">
        <f>CONCATENATE('Diversity Panel_Genotypes'!G67,"/",'Diversity Panel_Genotypes'!H67)</f>
        <v>177/191</v>
      </c>
      <c r="L68" t="str">
        <f>CONCATENATE('Diversity Panel_Genotypes'!I67,"/",'Diversity Panel_Genotypes'!J67)</f>
        <v>253/271</v>
      </c>
      <c r="M68" t="str">
        <f>CONCATENATE('Diversity Panel_Genotypes'!K67,"/",'Diversity Panel_Genotypes'!L67)</f>
        <v>238/238</v>
      </c>
      <c r="N68" t="str">
        <f>CONCATENATE('Diversity Panel_Genotypes'!M67,"/",'Diversity Panel_Genotypes'!N67)</f>
        <v>085/095</v>
      </c>
      <c r="O68" t="str">
        <f>CONCATENATE('Diversity Panel_Genotypes'!O67,"/",'Diversity Panel_Genotypes'!P67)</f>
        <v>180/184</v>
      </c>
      <c r="P68" t="str">
        <f>CONCATENATE('Diversity Panel_Genotypes'!Q67,"/",'Diversity Panel_Genotypes'!R67)</f>
        <v>205/211</v>
      </c>
      <c r="Q68" t="str">
        <f>CONCATENATE('Diversity Panel_Genotypes'!S67,"/",'Diversity Panel_Genotypes'!T67)</f>
        <v>129/143</v>
      </c>
      <c r="R68" t="str">
        <f>CONCATENATE('Diversity Panel_Genotypes'!U67,"/",'Diversity Panel_Genotypes'!V67)</f>
        <v>152/158</v>
      </c>
      <c r="S68" t="str">
        <f>CONCATENATE('Diversity Panel_Genotypes'!W67,"/",'Diversity Panel_Genotypes'!X67)</f>
        <v>118/118</v>
      </c>
      <c r="T68" t="str">
        <f>CONCATENATE('Diversity Panel_Genotypes'!Y67,"/",'Diversity Panel_Genotypes'!Z67)</f>
        <v>165/183</v>
      </c>
      <c r="U68" t="str">
        <f>CONCATENATE('Diversity Panel_Genotypes'!AA67,"/",'Diversity Panel_Genotypes'!AB67)</f>
        <v>104/104</v>
      </c>
      <c r="V68" t="str">
        <f>CONCATENATE('Diversity Panel_Genotypes'!AC67,"/",'Diversity Panel_Genotypes'!AD67)</f>
        <v>127/127</v>
      </c>
      <c r="W68" t="str">
        <f>CONCATENATE('Diversity Panel_Genotypes'!AE67,"/",'Diversity Panel_Genotypes'!AF67)</f>
        <v>103/103</v>
      </c>
      <c r="X68" t="str">
        <f>CONCATENATE('Diversity Panel_Genotypes'!AG67,"/",'Diversity Panel_Genotypes'!AH67)</f>
        <v>118/118</v>
      </c>
      <c r="Y68" t="str">
        <f>CONCATENATE('Diversity Panel_Genotypes'!AI67,"/",'Diversity Panel_Genotypes'!AJ67)</f>
        <v>161/167</v>
      </c>
      <c r="Z68" t="str">
        <f>CONCATENATE('Diversity Panel_Genotypes'!AK67,"/",'Diversity Panel_Genotypes'!AL67)</f>
        <v>231/233</v>
      </c>
      <c r="AA68" t="str">
        <f>CONCATENATE('Diversity Panel_Genotypes'!AM67,"/",'Diversity Panel_Genotypes'!AN67)</f>
        <v>194/196</v>
      </c>
      <c r="AB68" t="str">
        <f>CONCATENATE('Diversity Panel_Genotypes'!AO67,"/",'Diversity Panel_Genotypes'!AP67)</f>
        <v>175/181</v>
      </c>
      <c r="AC68" t="str">
        <f>CONCATENATE('Diversity Panel_Genotypes'!AQ67,"/",'Diversity Panel_Genotypes'!AR67)</f>
        <v>108/115</v>
      </c>
      <c r="AD68" t="str">
        <f>CONCATENATE('Diversity Panel_Genotypes'!AS67,"/",'Diversity Panel_Genotypes'!AT67)</f>
        <v>156/158</v>
      </c>
      <c r="AE68" t="str">
        <f>CONCATENATE('Diversity Panel_Genotypes'!AU67,"/",'Diversity Panel_Genotypes'!AV67)</f>
        <v>089/093</v>
      </c>
      <c r="AF68" t="str">
        <f>CONCATENATE('Diversity Panel_Genotypes'!AW67,"/",'Diversity Panel_Genotypes'!AX67)</f>
        <v>102/090</v>
      </c>
      <c r="AG68" t="str">
        <f>CONCATENATE('Diversity Panel_Genotypes'!AY67,"/",'Diversity Panel_Genotypes'!AZ67)</f>
        <v>135/141</v>
      </c>
      <c r="AH68" t="str">
        <f>CONCATENATE('Diversity Panel_Genotypes'!BA67,"/",'Diversity Panel_Genotypes'!BB67)</f>
        <v>146/146</v>
      </c>
      <c r="AI68" t="str">
        <f>CONCATENATE('Diversity Panel_Genotypes'!BC67,"/",'Diversity Panel_Genotypes'!BD67)</f>
        <v>087/087</v>
      </c>
      <c r="AJ68" t="str">
        <f>CONCATENATE('Diversity Panel_Genotypes'!BE67,"/",'Diversity Panel_Genotypes'!BF67)</f>
        <v>191/195</v>
      </c>
      <c r="AK68" t="str">
        <f>CONCATENATE('Diversity Panel_Genotypes'!BG67,"/",'Diversity Panel_Genotypes'!BH67)</f>
        <v>103/099</v>
      </c>
      <c r="AL68" t="str">
        <f>CONCATENATE('Diversity Panel_Genotypes'!BI67,"/",'Diversity Panel_Genotypes'!BJ67)</f>
        <v>161/161</v>
      </c>
      <c r="AM68" t="str">
        <f>CONCATENATE('Diversity Panel_Genotypes'!BK67,"/",'Diversity Panel_Genotypes'!BL67)</f>
        <v>158/166</v>
      </c>
      <c r="AN68" t="str">
        <f>CONCATENATE('Diversity Panel_Genotypes'!BM67,"/",'Diversity Panel_Genotypes'!BN67)</f>
        <v>140/140</v>
      </c>
      <c r="AO68" t="str">
        <f>CONCATENATE('Diversity Panel_Genotypes'!BO67,"/",'Diversity Panel_Genotypes'!BP67)</f>
        <v>170/170</v>
      </c>
      <c r="AP68" t="str">
        <f>CONCATENATE('Diversity Panel_Genotypes'!BQ67,"/",'Diversity Panel_Genotypes'!BR67)</f>
        <v>083/089</v>
      </c>
      <c r="AQ68" t="str">
        <f>CONCATENATE('Diversity Panel_Genotypes'!BS67,"/",'Diversity Panel_Genotypes'!BT67)</f>
        <v>091/091</v>
      </c>
      <c r="AR68" t="str">
        <f>CONCATENATE('Diversity Panel_Genotypes'!BU67,"/",'Diversity Panel_Genotypes'!BV67)</f>
        <v>175/177</v>
      </c>
      <c r="AS68" t="str">
        <f>CONCATENATE('Diversity Panel_Genotypes'!BW67,"/",'Diversity Panel_Genotypes'!BX67)</f>
        <v>146/152</v>
      </c>
      <c r="AT68" t="str">
        <f>CONCATENATE('Diversity Panel_Genotypes'!BY67,"/",'Diversity Panel_Genotypes'!BZ67)</f>
        <v>172/176</v>
      </c>
      <c r="AU68" t="str">
        <f>CONCATENATE('Diversity Panel_Genotypes'!CA67,"/",'Diversity Panel_Genotypes'!CB67)</f>
        <v>108/090</v>
      </c>
      <c r="AV68" t="str">
        <f>CONCATENATE('Diversity Panel_Genotypes'!CC67,"/",'Diversity Panel_Genotypes'!CD67)</f>
        <v>104/104</v>
      </c>
      <c r="AW68" t="str">
        <f>CONCATENATE('Diversity Panel_Genotypes'!CE67,"/",'Diversity Panel_Genotypes'!CF67)</f>
        <v>081/083</v>
      </c>
      <c r="AX68" t="str">
        <f>CONCATENATE('Diversity Panel_Genotypes'!CG67,"/",'Diversity Panel_Genotypes'!CH67)</f>
        <v>258/262</v>
      </c>
      <c r="AY68" t="str">
        <f>CONCATENATE('Diversity Panel_Genotypes'!CI67,"/",'Diversity Panel_Genotypes'!CJ67)</f>
        <v>083/097</v>
      </c>
      <c r="AZ68" t="str">
        <f>CONCATENATE('Diversity Panel_Genotypes'!CK67,"/",'Diversity Panel_Genotypes'!CL67)</f>
        <v>143/143</v>
      </c>
      <c r="BA68" t="str">
        <f>CONCATENATE('Diversity Panel_Genotypes'!CM67,"/",'Diversity Panel_Genotypes'!CN67)</f>
        <v>122/124</v>
      </c>
      <c r="BB68" t="str">
        <f>CONCATENATE('Diversity Panel_Genotypes'!CO67,"/",'Diversity Panel_Genotypes'!CP67)</f>
        <v>228/240</v>
      </c>
      <c r="BC68" t="str">
        <f>CONCATENATE('Diversity Panel_Genotypes'!CQ67,"/",'Diversity Panel_Genotypes'!CR67)</f>
        <v>144/156</v>
      </c>
      <c r="BD68" t="str">
        <f>CONCATENATE('Diversity Panel_Genotypes'!CS67,"/",'Diversity Panel_Genotypes'!CT67)</f>
        <v>134/134</v>
      </c>
      <c r="BE68" t="str">
        <f>CONCATENATE('Diversity Panel_Genotypes'!CU67,"/",'Diversity Panel_Genotypes'!CV67)</f>
        <v>250/252</v>
      </c>
      <c r="BF68" t="str">
        <f>CONCATENATE('Diversity Panel_Genotypes'!CW67,"/",'Diversity Panel_Genotypes'!CX67)</f>
        <v>140/148</v>
      </c>
      <c r="BG68" t="str">
        <f>CONCATENATE('Diversity Panel_Genotypes'!CY67,"/",'Diversity Panel_Genotypes'!CZ67)</f>
        <v>153/153</v>
      </c>
      <c r="BH68" t="str">
        <f>CONCATENATE('Diversity Panel_Genotypes'!DA67,"/",'Diversity Panel_Genotypes'!DB67)</f>
        <v>134/136</v>
      </c>
      <c r="BI68" t="str">
        <f>CONCATENATE('Diversity Panel_Genotypes'!DC67,"/",'Diversity Panel_Genotypes'!DD67)</f>
        <v>145/153</v>
      </c>
    </row>
    <row r="69" spans="2:61" x14ac:dyDescent="0.3">
      <c r="B69" t="s">
        <v>142</v>
      </c>
      <c r="C69" s="25">
        <v>840003150808600</v>
      </c>
      <c r="D69" s="25" t="s">
        <v>831</v>
      </c>
      <c r="E69" s="28">
        <v>2020</v>
      </c>
      <c r="F69" t="s">
        <v>832</v>
      </c>
      <c r="G69" t="s">
        <v>819</v>
      </c>
      <c r="H69" t="s">
        <v>823</v>
      </c>
      <c r="I69" s="5">
        <v>2018</v>
      </c>
      <c r="J69" t="str">
        <f>CONCATENATE('Diversity Panel_Genotypes'!E68,"/",'Diversity Panel_Genotypes'!F68)</f>
        <v>169/169</v>
      </c>
      <c r="K69" t="str">
        <f>CONCATENATE('Diversity Panel_Genotypes'!G68,"/",'Diversity Panel_Genotypes'!H68)</f>
        <v>177/181</v>
      </c>
      <c r="L69" t="str">
        <f>CONCATENATE('Diversity Panel_Genotypes'!I68,"/",'Diversity Panel_Genotypes'!J68)</f>
        <v>241/241</v>
      </c>
      <c r="M69" t="str">
        <f>CONCATENATE('Diversity Panel_Genotypes'!K68,"/",'Diversity Panel_Genotypes'!L68)</f>
        <v>238/238</v>
      </c>
      <c r="N69" t="str">
        <f>CONCATENATE('Diversity Panel_Genotypes'!M68,"/",'Diversity Panel_Genotypes'!N68)</f>
        <v>089/095</v>
      </c>
      <c r="O69" t="str">
        <f>CONCATENATE('Diversity Panel_Genotypes'!O68,"/",'Diversity Panel_Genotypes'!P68)</f>
        <v>180/198</v>
      </c>
      <c r="P69" t="str">
        <f>CONCATENATE('Diversity Panel_Genotypes'!Q68,"/",'Diversity Panel_Genotypes'!R68)</f>
        <v>205/211</v>
      </c>
      <c r="Q69" t="str">
        <f>CONCATENATE('Diversity Panel_Genotypes'!S68,"/",'Diversity Panel_Genotypes'!T68)</f>
        <v>143/149</v>
      </c>
      <c r="R69" t="str">
        <f>CONCATENATE('Diversity Panel_Genotypes'!U68,"/",'Diversity Panel_Genotypes'!V68)</f>
        <v>152/164</v>
      </c>
      <c r="S69" t="str">
        <f>CONCATENATE('Diversity Panel_Genotypes'!W68,"/",'Diversity Panel_Genotypes'!X68)</f>
        <v>108/114</v>
      </c>
      <c r="T69" t="str">
        <f>CONCATENATE('Diversity Panel_Genotypes'!Y68,"/",'Diversity Panel_Genotypes'!Z68)</f>
        <v>165/183</v>
      </c>
      <c r="U69" t="str">
        <f>CONCATENATE('Diversity Panel_Genotypes'!AA68,"/",'Diversity Panel_Genotypes'!AB68)</f>
        <v>104/104</v>
      </c>
      <c r="V69" t="str">
        <f>CONCATENATE('Diversity Panel_Genotypes'!AC68,"/",'Diversity Panel_Genotypes'!AD68)</f>
        <v>129/129</v>
      </c>
      <c r="W69" t="str">
        <f>CONCATENATE('Diversity Panel_Genotypes'!AE68,"/",'Diversity Panel_Genotypes'!AF68)</f>
        <v>103/103</v>
      </c>
      <c r="X69" t="str">
        <f>CONCATENATE('Diversity Panel_Genotypes'!AG68,"/",'Diversity Panel_Genotypes'!AH68)</f>
        <v>120/120</v>
      </c>
      <c r="Y69" t="str">
        <f>CONCATENATE('Diversity Panel_Genotypes'!AI68,"/",'Diversity Panel_Genotypes'!AJ68)</f>
        <v>161/167</v>
      </c>
      <c r="Z69" t="str">
        <f>CONCATENATE('Diversity Panel_Genotypes'!AK68,"/",'Diversity Panel_Genotypes'!AL68)</f>
        <v>231/231</v>
      </c>
      <c r="AA69" t="str">
        <f>CONCATENATE('Diversity Panel_Genotypes'!AM68,"/",'Diversity Panel_Genotypes'!AN68)</f>
        <v>194/200</v>
      </c>
      <c r="AB69" t="str">
        <f>CONCATENATE('Diversity Panel_Genotypes'!AO68,"/",'Diversity Panel_Genotypes'!AP68)</f>
        <v>175/187</v>
      </c>
      <c r="AC69" t="str">
        <f>CONCATENATE('Diversity Panel_Genotypes'!AQ68,"/",'Diversity Panel_Genotypes'!AR68)</f>
        <v>113/115</v>
      </c>
      <c r="AD69" t="str">
        <f>CONCATENATE('Diversity Panel_Genotypes'!AS68,"/",'Diversity Panel_Genotypes'!AT68)</f>
        <v>160/160</v>
      </c>
      <c r="AE69" t="str">
        <f>CONCATENATE('Diversity Panel_Genotypes'!AU68,"/",'Diversity Panel_Genotypes'!AV68)</f>
        <v>089/093</v>
      </c>
      <c r="AF69" t="str">
        <f>CONCATENATE('Diversity Panel_Genotypes'!AW68,"/",'Diversity Panel_Genotypes'!AX68)</f>
        <v>102/090</v>
      </c>
      <c r="AG69" t="str">
        <f>CONCATENATE('Diversity Panel_Genotypes'!AY68,"/",'Diversity Panel_Genotypes'!AZ68)</f>
        <v>135/135</v>
      </c>
      <c r="AH69" t="str">
        <f>CONCATENATE('Diversity Panel_Genotypes'!BA68,"/",'Diversity Panel_Genotypes'!BB68)</f>
        <v>146/146</v>
      </c>
      <c r="AI69" t="str">
        <f>CONCATENATE('Diversity Panel_Genotypes'!BC68,"/",'Diversity Panel_Genotypes'!BD68)</f>
        <v>087/089</v>
      </c>
      <c r="AJ69" t="str">
        <f>CONCATENATE('Diversity Panel_Genotypes'!BE68,"/",'Diversity Panel_Genotypes'!BF68)</f>
        <v>191/191</v>
      </c>
      <c r="AK69" t="str">
        <f>CONCATENATE('Diversity Panel_Genotypes'!BG68,"/",'Diversity Panel_Genotypes'!BH68)</f>
        <v>095/099</v>
      </c>
      <c r="AL69" t="str">
        <f>CONCATENATE('Diversity Panel_Genotypes'!BI68,"/",'Diversity Panel_Genotypes'!BJ68)</f>
        <v>143/160</v>
      </c>
      <c r="AM69" t="str">
        <f>CONCATENATE('Diversity Panel_Genotypes'!BK68,"/",'Diversity Panel_Genotypes'!BL68)</f>
        <v>162/166</v>
      </c>
      <c r="AN69" t="str">
        <f>CONCATENATE('Diversity Panel_Genotypes'!BM68,"/",'Diversity Panel_Genotypes'!BN68)</f>
        <v>140/148</v>
      </c>
      <c r="AO69" t="str">
        <f>CONCATENATE('Diversity Panel_Genotypes'!BO68,"/",'Diversity Panel_Genotypes'!BP68)</f>
        <v>170/172</v>
      </c>
      <c r="AP69" t="str">
        <f>CONCATENATE('Diversity Panel_Genotypes'!BQ68,"/",'Diversity Panel_Genotypes'!BR68)</f>
        <v>097/097</v>
      </c>
      <c r="AQ69" t="str">
        <f>CONCATENATE('Diversity Panel_Genotypes'!BS68,"/",'Diversity Panel_Genotypes'!BT68)</f>
        <v>092/094</v>
      </c>
      <c r="AR69" t="str">
        <f>CONCATENATE('Diversity Panel_Genotypes'!BU68,"/",'Diversity Panel_Genotypes'!BV68)</f>
        <v>173/173</v>
      </c>
      <c r="AS69" t="str">
        <f>CONCATENATE('Diversity Panel_Genotypes'!BW68,"/",'Diversity Panel_Genotypes'!BX68)</f>
        <v>148/150</v>
      </c>
      <c r="AT69" t="str">
        <f>CONCATENATE('Diversity Panel_Genotypes'!BY68,"/",'Diversity Panel_Genotypes'!BZ68)</f>
        <v>172/174</v>
      </c>
      <c r="AU69" t="str">
        <f>CONCATENATE('Diversity Panel_Genotypes'!CA68,"/",'Diversity Panel_Genotypes'!CB68)</f>
        <v>106/106</v>
      </c>
      <c r="AV69" t="str">
        <f>CONCATENATE('Diversity Panel_Genotypes'!CC68,"/",'Diversity Panel_Genotypes'!CD68)</f>
        <v>104/104</v>
      </c>
      <c r="AW69" t="str">
        <f>CONCATENATE('Diversity Panel_Genotypes'!CE68,"/",'Diversity Panel_Genotypes'!CF68)</f>
        <v>083/083</v>
      </c>
      <c r="AX69" t="str">
        <f>CONCATENATE('Diversity Panel_Genotypes'!CG68,"/",'Diversity Panel_Genotypes'!CH68)</f>
        <v>258/262</v>
      </c>
      <c r="AY69" t="str">
        <f>CONCATENATE('Diversity Panel_Genotypes'!CI68,"/",'Diversity Panel_Genotypes'!CJ68)</f>
        <v>083/089</v>
      </c>
      <c r="AZ69" t="str">
        <f>CONCATENATE('Diversity Panel_Genotypes'!CK68,"/",'Diversity Panel_Genotypes'!CL68)</f>
        <v>143/145</v>
      </c>
      <c r="BA69" t="str">
        <f>CONCATENATE('Diversity Panel_Genotypes'!CM68,"/",'Diversity Panel_Genotypes'!CN68)</f>
        <v>122/124</v>
      </c>
      <c r="BB69" t="str">
        <f>CONCATENATE('Diversity Panel_Genotypes'!CO68,"/",'Diversity Panel_Genotypes'!CP68)</f>
        <v>236/240</v>
      </c>
      <c r="BC69" t="str">
        <f>CONCATENATE('Diversity Panel_Genotypes'!CQ68,"/",'Diversity Panel_Genotypes'!CR68)</f>
        <v>158/160</v>
      </c>
      <c r="BD69" t="str">
        <f>CONCATENATE('Diversity Panel_Genotypes'!CS68,"/",'Diversity Panel_Genotypes'!CT68)</f>
        <v>118/134</v>
      </c>
      <c r="BE69" t="str">
        <f>CONCATENATE('Diversity Panel_Genotypes'!CU68,"/",'Diversity Panel_Genotypes'!CV68)</f>
        <v>250/254</v>
      </c>
      <c r="BF69" t="str">
        <f>CONCATENATE('Diversity Panel_Genotypes'!CW68,"/",'Diversity Panel_Genotypes'!CX68)</f>
        <v>136/142</v>
      </c>
      <c r="BG69" t="str">
        <f>CONCATENATE('Diversity Panel_Genotypes'!CY68,"/",'Diversity Panel_Genotypes'!CZ68)</f>
        <v>153/155</v>
      </c>
      <c r="BH69" t="str">
        <f>CONCATENATE('Diversity Panel_Genotypes'!DA68,"/",'Diversity Panel_Genotypes'!DB68)</f>
        <v>136/136</v>
      </c>
      <c r="BI69" t="str">
        <f>CONCATENATE('Diversity Panel_Genotypes'!DC68,"/",'Diversity Panel_Genotypes'!DD68)</f>
        <v>149/149</v>
      </c>
    </row>
    <row r="70" spans="2:61" x14ac:dyDescent="0.3">
      <c r="B70" t="s">
        <v>144</v>
      </c>
      <c r="C70" s="25">
        <v>840003150808602</v>
      </c>
      <c r="D70" s="25" t="s">
        <v>831</v>
      </c>
      <c r="E70" s="28">
        <v>2020</v>
      </c>
      <c r="F70" t="s">
        <v>832</v>
      </c>
      <c r="G70" t="s">
        <v>819</v>
      </c>
      <c r="H70" t="s">
        <v>823</v>
      </c>
      <c r="I70" s="5">
        <v>2018</v>
      </c>
      <c r="J70" t="str">
        <f>CONCATENATE('Diversity Panel_Genotypes'!E69,"/",'Diversity Panel_Genotypes'!F69)</f>
        <v>165/167</v>
      </c>
      <c r="K70" t="str">
        <f>CONCATENATE('Diversity Panel_Genotypes'!G69,"/",'Diversity Panel_Genotypes'!H69)</f>
        <v>181/191</v>
      </c>
      <c r="L70" t="str">
        <f>CONCATENATE('Diversity Panel_Genotypes'!I69,"/",'Diversity Panel_Genotypes'!J69)</f>
        <v>271/271</v>
      </c>
      <c r="M70" t="str">
        <f>CONCATENATE('Diversity Panel_Genotypes'!K69,"/",'Diversity Panel_Genotypes'!L69)</f>
        <v>238/252</v>
      </c>
      <c r="N70" t="str">
        <f>CONCATENATE('Diversity Panel_Genotypes'!M69,"/",'Diversity Panel_Genotypes'!N69)</f>
        <v>087/095</v>
      </c>
      <c r="O70" t="str">
        <f>CONCATENATE('Diversity Panel_Genotypes'!O69,"/",'Diversity Panel_Genotypes'!P69)</f>
        <v>180/180</v>
      </c>
      <c r="P70" t="str">
        <f>CONCATENATE('Diversity Panel_Genotypes'!Q69,"/",'Diversity Panel_Genotypes'!R69)</f>
        <v>211/211</v>
      </c>
      <c r="Q70" t="str">
        <f>CONCATENATE('Diversity Panel_Genotypes'!S69,"/",'Diversity Panel_Genotypes'!T69)</f>
        <v>143/149</v>
      </c>
      <c r="R70" t="str">
        <f>CONCATENATE('Diversity Panel_Genotypes'!U69,"/",'Diversity Panel_Genotypes'!V69)</f>
        <v>140/152</v>
      </c>
      <c r="S70" t="str">
        <f>CONCATENATE('Diversity Panel_Genotypes'!W69,"/",'Diversity Panel_Genotypes'!X69)</f>
        <v>116/118</v>
      </c>
      <c r="T70" t="str">
        <f>CONCATENATE('Diversity Panel_Genotypes'!Y69,"/",'Diversity Panel_Genotypes'!Z69)</f>
        <v>165/183</v>
      </c>
      <c r="U70" t="str">
        <f>CONCATENATE('Diversity Panel_Genotypes'!AA69,"/",'Diversity Panel_Genotypes'!AB69)</f>
        <v>104/092</v>
      </c>
      <c r="V70" t="str">
        <f>CONCATENATE('Diversity Panel_Genotypes'!AC69,"/",'Diversity Panel_Genotypes'!AD69)</f>
        <v>123/125</v>
      </c>
      <c r="W70" t="str">
        <f>CONCATENATE('Diversity Panel_Genotypes'!AE69,"/",'Diversity Panel_Genotypes'!AF69)</f>
        <v>103/103</v>
      </c>
      <c r="X70" t="str">
        <f>CONCATENATE('Diversity Panel_Genotypes'!AG69,"/",'Diversity Panel_Genotypes'!AH69)</f>
        <v>118/118</v>
      </c>
      <c r="Y70" t="str">
        <f>CONCATENATE('Diversity Panel_Genotypes'!AI69,"/",'Diversity Panel_Genotypes'!AJ69)</f>
        <v>161/161</v>
      </c>
      <c r="Z70" t="str">
        <f>CONCATENATE('Diversity Panel_Genotypes'!AK69,"/",'Diversity Panel_Genotypes'!AL69)</f>
        <v>231/235</v>
      </c>
      <c r="AA70" t="str">
        <f>CONCATENATE('Diversity Panel_Genotypes'!AM69,"/",'Diversity Panel_Genotypes'!AN69)</f>
        <v>194/194</v>
      </c>
      <c r="AB70" t="str">
        <f>CONCATENATE('Diversity Panel_Genotypes'!AO69,"/",'Diversity Panel_Genotypes'!AP69)</f>
        <v>187/187</v>
      </c>
      <c r="AC70" t="str">
        <f>CONCATENATE('Diversity Panel_Genotypes'!AQ69,"/",'Diversity Panel_Genotypes'!AR69)</f>
        <v>115/115</v>
      </c>
      <c r="AD70" t="str">
        <f>CONCATENATE('Diversity Panel_Genotypes'!AS69,"/",'Diversity Panel_Genotypes'!AT69)</f>
        <v>160/160</v>
      </c>
      <c r="AE70" t="str">
        <f>CONCATENATE('Diversity Panel_Genotypes'!AU69,"/",'Diversity Panel_Genotypes'!AV69)</f>
        <v>089/091</v>
      </c>
      <c r="AF70" t="str">
        <f>CONCATENATE('Diversity Panel_Genotypes'!AW69,"/",'Diversity Panel_Genotypes'!AX69)</f>
        <v>102/090</v>
      </c>
      <c r="AG70" t="str">
        <f>CONCATENATE('Diversity Panel_Genotypes'!AY69,"/",'Diversity Panel_Genotypes'!AZ69)</f>
        <v>137/141</v>
      </c>
      <c r="AH70" t="str">
        <f>CONCATENATE('Diversity Panel_Genotypes'!BA69,"/",'Diversity Panel_Genotypes'!BB69)</f>
        <v>146/146</v>
      </c>
      <c r="AI70" t="str">
        <f>CONCATENATE('Diversity Panel_Genotypes'!BC69,"/",'Diversity Panel_Genotypes'!BD69)</f>
        <v>087/087</v>
      </c>
      <c r="AJ70" t="str">
        <f>CONCATENATE('Diversity Panel_Genotypes'!BE69,"/",'Diversity Panel_Genotypes'!BF69)</f>
        <v>191/191</v>
      </c>
      <c r="AK70" t="str">
        <f>CONCATENATE('Diversity Panel_Genotypes'!BG69,"/",'Diversity Panel_Genotypes'!BH69)</f>
        <v>095/099</v>
      </c>
      <c r="AL70" t="str">
        <f>CONCATENATE('Diversity Panel_Genotypes'!BI69,"/",'Diversity Panel_Genotypes'!BJ69)</f>
        <v>160/160</v>
      </c>
      <c r="AM70" t="str">
        <f>CONCATENATE('Diversity Panel_Genotypes'!BK69,"/",'Diversity Panel_Genotypes'!BL69)</f>
        <v>166/166</v>
      </c>
      <c r="AN70" t="str">
        <f>CONCATENATE('Diversity Panel_Genotypes'!BM69,"/",'Diversity Panel_Genotypes'!BN69)</f>
        <v>140/142</v>
      </c>
      <c r="AO70" t="str">
        <f>CONCATENATE('Diversity Panel_Genotypes'!BO69,"/",'Diversity Panel_Genotypes'!BP69)</f>
        <v>172/172</v>
      </c>
      <c r="AP70" t="str">
        <f>CONCATENATE('Diversity Panel_Genotypes'!BQ69,"/",'Diversity Panel_Genotypes'!BR69)</f>
        <v>083/097</v>
      </c>
      <c r="AQ70" t="str">
        <f>CONCATENATE('Diversity Panel_Genotypes'!BS69,"/",'Diversity Panel_Genotypes'!BT69)</f>
        <v>091/092</v>
      </c>
      <c r="AR70" t="str">
        <f>CONCATENATE('Diversity Panel_Genotypes'!BU69,"/",'Diversity Panel_Genotypes'!BV69)</f>
        <v>173/175</v>
      </c>
      <c r="AS70" t="str">
        <f>CONCATENATE('Diversity Panel_Genotypes'!BW69,"/",'Diversity Panel_Genotypes'!BX69)</f>
        <v>146/148</v>
      </c>
      <c r="AT70" t="str">
        <f>CONCATENATE('Diversity Panel_Genotypes'!BY69,"/",'Diversity Panel_Genotypes'!BZ69)</f>
        <v>174/178</v>
      </c>
      <c r="AU70" t="str">
        <f>CONCATENATE('Diversity Panel_Genotypes'!CA69,"/",'Diversity Panel_Genotypes'!CB69)</f>
        <v>106/108</v>
      </c>
      <c r="AV70" t="str">
        <f>CONCATENATE('Diversity Panel_Genotypes'!CC69,"/",'Diversity Panel_Genotypes'!CD69)</f>
        <v>104/104</v>
      </c>
      <c r="AW70" t="str">
        <f>CONCATENATE('Diversity Panel_Genotypes'!CE69,"/",'Diversity Panel_Genotypes'!CF69)</f>
        <v>081/083</v>
      </c>
      <c r="AX70" t="str">
        <f>CONCATENATE('Diversity Panel_Genotypes'!CG69,"/",'Diversity Panel_Genotypes'!CH69)</f>
        <v>258/262</v>
      </c>
      <c r="AY70" t="str">
        <f>CONCATENATE('Diversity Panel_Genotypes'!CI69,"/",'Diversity Panel_Genotypes'!CJ69)</f>
        <v>089/099</v>
      </c>
      <c r="AZ70" t="str">
        <f>CONCATENATE('Diversity Panel_Genotypes'!CK69,"/",'Diversity Panel_Genotypes'!CL69)</f>
        <v>143/147</v>
      </c>
      <c r="BA70" t="str">
        <f>CONCATENATE('Diversity Panel_Genotypes'!CM69,"/",'Diversity Panel_Genotypes'!CN69)</f>
        <v>120/122</v>
      </c>
      <c r="BB70" t="str">
        <f>CONCATENATE('Diversity Panel_Genotypes'!CO69,"/",'Diversity Panel_Genotypes'!CP69)</f>
        <v>238/240</v>
      </c>
      <c r="BC70" t="str">
        <f>CONCATENATE('Diversity Panel_Genotypes'!CQ69,"/",'Diversity Panel_Genotypes'!CR69)</f>
        <v>154/156</v>
      </c>
      <c r="BD70" t="str">
        <f>CONCATENATE('Diversity Panel_Genotypes'!CS69,"/",'Diversity Panel_Genotypes'!CT69)</f>
        <v>134/134</v>
      </c>
      <c r="BE70" t="str">
        <f>CONCATENATE('Diversity Panel_Genotypes'!CU69,"/",'Diversity Panel_Genotypes'!CV69)</f>
        <v>244/250</v>
      </c>
      <c r="BF70" t="str">
        <f>CONCATENATE('Diversity Panel_Genotypes'!CW69,"/",'Diversity Panel_Genotypes'!CX69)</f>
        <v>150/150</v>
      </c>
      <c r="BG70" t="str">
        <f>CONCATENATE('Diversity Panel_Genotypes'!CY69,"/",'Diversity Panel_Genotypes'!CZ69)</f>
        <v>153/155</v>
      </c>
      <c r="BH70" t="str">
        <f>CONCATENATE('Diversity Panel_Genotypes'!DA69,"/",'Diversity Panel_Genotypes'!DB69)</f>
        <v>136/136</v>
      </c>
      <c r="BI70" t="str">
        <f>CONCATENATE('Diversity Panel_Genotypes'!DC69,"/",'Diversity Panel_Genotypes'!DD69)</f>
        <v>147/149</v>
      </c>
    </row>
    <row r="71" spans="2:61" x14ac:dyDescent="0.3">
      <c r="B71" t="s">
        <v>146</v>
      </c>
      <c r="C71" s="25">
        <v>840003150808603</v>
      </c>
      <c r="D71" s="25" t="s">
        <v>831</v>
      </c>
      <c r="E71" s="28">
        <v>2020</v>
      </c>
      <c r="F71" t="s">
        <v>832</v>
      </c>
      <c r="G71" t="s">
        <v>819</v>
      </c>
      <c r="H71" t="s">
        <v>823</v>
      </c>
      <c r="I71" s="5">
        <v>2018</v>
      </c>
      <c r="J71" t="str">
        <f>CONCATENATE('Diversity Panel_Genotypes'!E70,"/",'Diversity Panel_Genotypes'!F70)</f>
        <v>161/167</v>
      </c>
      <c r="K71" t="str">
        <f>CONCATENATE('Diversity Panel_Genotypes'!G70,"/",'Diversity Panel_Genotypes'!H70)</f>
        <v>191/191</v>
      </c>
      <c r="L71" t="str">
        <f>CONCATENATE('Diversity Panel_Genotypes'!I70,"/",'Diversity Panel_Genotypes'!J70)</f>
        <v>269/271</v>
      </c>
      <c r="M71" t="str">
        <f>CONCATENATE('Diversity Panel_Genotypes'!K70,"/",'Diversity Panel_Genotypes'!L70)</f>
        <v>238/238</v>
      </c>
      <c r="N71" t="str">
        <f>CONCATENATE('Diversity Panel_Genotypes'!M70,"/",'Diversity Panel_Genotypes'!N70)</f>
        <v>085/089</v>
      </c>
      <c r="O71" t="str">
        <f>CONCATENATE('Diversity Panel_Genotypes'!O70,"/",'Diversity Panel_Genotypes'!P70)</f>
        <v>180/190</v>
      </c>
      <c r="P71" t="str">
        <f>CONCATENATE('Diversity Panel_Genotypes'!Q70,"/",'Diversity Panel_Genotypes'!R70)</f>
        <v>205/205</v>
      </c>
      <c r="Q71" t="str">
        <f>CONCATENATE('Diversity Panel_Genotypes'!S70,"/",'Diversity Panel_Genotypes'!T70)</f>
        <v>143/143</v>
      </c>
      <c r="R71" t="str">
        <f>CONCATENATE('Diversity Panel_Genotypes'!U70,"/",'Diversity Panel_Genotypes'!V70)</f>
        <v>158/164</v>
      </c>
      <c r="S71" t="str">
        <f>CONCATENATE('Diversity Panel_Genotypes'!W70,"/",'Diversity Panel_Genotypes'!X70)</f>
        <v>108/116</v>
      </c>
      <c r="T71" t="str">
        <f>CONCATENATE('Diversity Panel_Genotypes'!Y70,"/",'Diversity Panel_Genotypes'!Z70)</f>
        <v>165/165</v>
      </c>
      <c r="U71" t="str">
        <f>CONCATENATE('Diversity Panel_Genotypes'!AA70,"/",'Diversity Panel_Genotypes'!AB70)</f>
        <v>104/092</v>
      </c>
      <c r="V71" t="str">
        <f>CONCATENATE('Diversity Panel_Genotypes'!AC70,"/",'Diversity Panel_Genotypes'!AD70)</f>
        <v>125/125</v>
      </c>
      <c r="W71" t="str">
        <f>CONCATENATE('Diversity Panel_Genotypes'!AE70,"/",'Diversity Panel_Genotypes'!AF70)</f>
        <v>103/105</v>
      </c>
      <c r="X71" t="str">
        <f>CONCATENATE('Diversity Panel_Genotypes'!AG70,"/",'Diversity Panel_Genotypes'!AH70)</f>
        <v>104/104</v>
      </c>
      <c r="Y71" t="str">
        <f>CONCATENATE('Diversity Panel_Genotypes'!AI70,"/",'Diversity Panel_Genotypes'!AJ70)</f>
        <v>161/161</v>
      </c>
      <c r="Z71" t="str">
        <f>CONCATENATE('Diversity Panel_Genotypes'!AK70,"/",'Diversity Panel_Genotypes'!AL70)</f>
        <v>233/235</v>
      </c>
      <c r="AA71" t="str">
        <f>CONCATENATE('Diversity Panel_Genotypes'!AM70,"/",'Diversity Panel_Genotypes'!AN70)</f>
        <v>200/200</v>
      </c>
      <c r="AB71" t="str">
        <f>CONCATENATE('Diversity Panel_Genotypes'!AO70,"/",'Diversity Panel_Genotypes'!AP70)</f>
        <v>175/185</v>
      </c>
      <c r="AC71" t="str">
        <f>CONCATENATE('Diversity Panel_Genotypes'!AQ70,"/",'Diversity Panel_Genotypes'!AR70)</f>
        <v>108/115</v>
      </c>
      <c r="AD71" t="str">
        <f>CONCATENATE('Diversity Panel_Genotypes'!AS70,"/",'Diversity Panel_Genotypes'!AT70)</f>
        <v>154/158</v>
      </c>
      <c r="AE71" t="str">
        <f>CONCATENATE('Diversity Panel_Genotypes'!AU70,"/",'Diversity Panel_Genotypes'!AV70)</f>
        <v>089/091</v>
      </c>
      <c r="AF71" t="str">
        <f>CONCATENATE('Diversity Panel_Genotypes'!AW70,"/",'Diversity Panel_Genotypes'!AX70)</f>
        <v>090/090</v>
      </c>
      <c r="AG71" t="str">
        <f>CONCATENATE('Diversity Panel_Genotypes'!AY70,"/",'Diversity Panel_Genotypes'!AZ70)</f>
        <v>135/141</v>
      </c>
      <c r="AH71" t="str">
        <f>CONCATENATE('Diversity Panel_Genotypes'!BA70,"/",'Diversity Panel_Genotypes'!BB70)</f>
        <v>146/146</v>
      </c>
      <c r="AI71" t="str">
        <f>CONCATENATE('Diversity Panel_Genotypes'!BC70,"/",'Diversity Panel_Genotypes'!BD70)</f>
        <v>087/087</v>
      </c>
      <c r="AJ71" t="str">
        <f>CONCATENATE('Diversity Panel_Genotypes'!BE70,"/",'Diversity Panel_Genotypes'!BF70)</f>
        <v>191/191</v>
      </c>
      <c r="AK71" t="str">
        <f>CONCATENATE('Diversity Panel_Genotypes'!BG70,"/",'Diversity Panel_Genotypes'!BH70)</f>
        <v>101/099</v>
      </c>
      <c r="AL71" t="str">
        <f>CONCATENATE('Diversity Panel_Genotypes'!BI70,"/",'Diversity Panel_Genotypes'!BJ70)</f>
        <v>158/161</v>
      </c>
      <c r="AM71" t="str">
        <f>CONCATENATE('Diversity Panel_Genotypes'!BK70,"/",'Diversity Panel_Genotypes'!BL70)</f>
        <v>162/166</v>
      </c>
      <c r="AN71" t="str">
        <f>CONCATENATE('Diversity Panel_Genotypes'!BM70,"/",'Diversity Panel_Genotypes'!BN70)</f>
        <v>127/140</v>
      </c>
      <c r="AO71" t="str">
        <f>CONCATENATE('Diversity Panel_Genotypes'!BO70,"/",'Diversity Panel_Genotypes'!BP70)</f>
        <v>168/170</v>
      </c>
      <c r="AP71" t="str">
        <f>CONCATENATE('Diversity Panel_Genotypes'!BQ70,"/",'Diversity Panel_Genotypes'!BR70)</f>
        <v>097/097</v>
      </c>
      <c r="AQ71" t="str">
        <f>CONCATENATE('Diversity Panel_Genotypes'!BS70,"/",'Diversity Panel_Genotypes'!BT70)</f>
        <v>092/092</v>
      </c>
      <c r="AR71" t="str">
        <f>CONCATENATE('Diversity Panel_Genotypes'!BU70,"/",'Diversity Panel_Genotypes'!BV70)</f>
        <v>167/173</v>
      </c>
      <c r="AS71" t="str">
        <f>CONCATENATE('Diversity Panel_Genotypes'!BW70,"/",'Diversity Panel_Genotypes'!BX70)</f>
        <v>146/148</v>
      </c>
      <c r="AT71" t="str">
        <f>CONCATENATE('Diversity Panel_Genotypes'!BY70,"/",'Diversity Panel_Genotypes'!BZ70)</f>
        <v>174/174</v>
      </c>
      <c r="AU71" t="str">
        <f>CONCATENATE('Diversity Panel_Genotypes'!CA70,"/",'Diversity Panel_Genotypes'!CB70)</f>
        <v>106/106</v>
      </c>
      <c r="AV71" t="str">
        <f>CONCATENATE('Diversity Panel_Genotypes'!CC70,"/",'Diversity Panel_Genotypes'!CD70)</f>
        <v>104/104</v>
      </c>
      <c r="AW71" t="str">
        <f>CONCATENATE('Diversity Panel_Genotypes'!CE70,"/",'Diversity Panel_Genotypes'!CF70)</f>
        <v>081/083</v>
      </c>
      <c r="AX71" t="str">
        <f>CONCATENATE('Diversity Panel_Genotypes'!CG70,"/",'Diversity Panel_Genotypes'!CH70)</f>
        <v>258/262</v>
      </c>
      <c r="AY71" t="str">
        <f>CONCATENATE('Diversity Panel_Genotypes'!CI70,"/",'Diversity Panel_Genotypes'!CJ70)</f>
        <v>103/097</v>
      </c>
      <c r="AZ71" t="str">
        <f>CONCATENATE('Diversity Panel_Genotypes'!CK70,"/",'Diversity Panel_Genotypes'!CL70)</f>
        <v>143/147</v>
      </c>
      <c r="BA71" t="str">
        <f>CONCATENATE('Diversity Panel_Genotypes'!CM70,"/",'Diversity Panel_Genotypes'!CN70)</f>
        <v>122/124</v>
      </c>
      <c r="BB71" t="str">
        <f>CONCATENATE('Diversity Panel_Genotypes'!CO70,"/",'Diversity Panel_Genotypes'!CP70)</f>
        <v>240/240</v>
      </c>
      <c r="BC71" t="str">
        <f>CONCATENATE('Diversity Panel_Genotypes'!CQ70,"/",'Diversity Panel_Genotypes'!CR70)</f>
        <v>154/154</v>
      </c>
      <c r="BD71" t="str">
        <f>CONCATENATE('Diversity Panel_Genotypes'!CS70,"/",'Diversity Panel_Genotypes'!CT70)</f>
        <v>128/134</v>
      </c>
      <c r="BE71" t="str">
        <f>CONCATENATE('Diversity Panel_Genotypes'!CU70,"/",'Diversity Panel_Genotypes'!CV70)</f>
        <v>250/250</v>
      </c>
      <c r="BF71" t="str">
        <f>CONCATENATE('Diversity Panel_Genotypes'!CW70,"/",'Diversity Panel_Genotypes'!CX70)</f>
        <v>148/148</v>
      </c>
      <c r="BG71" t="str">
        <f>CONCATENATE('Diversity Panel_Genotypes'!CY70,"/",'Diversity Panel_Genotypes'!CZ70)</f>
        <v>153/155</v>
      </c>
      <c r="BH71" t="str">
        <f>CONCATENATE('Diversity Panel_Genotypes'!DA70,"/",'Diversity Panel_Genotypes'!DB70)</f>
        <v>136/140</v>
      </c>
      <c r="BI71" t="str">
        <f>CONCATENATE('Diversity Panel_Genotypes'!DC70,"/",'Diversity Panel_Genotypes'!DD70)</f>
        <v>151/153</v>
      </c>
    </row>
    <row r="72" spans="2:61" x14ac:dyDescent="0.3">
      <c r="B72" t="s">
        <v>148</v>
      </c>
      <c r="C72" s="25">
        <v>840003150808605</v>
      </c>
      <c r="D72" s="25" t="s">
        <v>831</v>
      </c>
      <c r="E72" s="28">
        <v>2020</v>
      </c>
      <c r="F72" t="s">
        <v>832</v>
      </c>
      <c r="G72" t="s">
        <v>819</v>
      </c>
      <c r="H72" t="s">
        <v>823</v>
      </c>
      <c r="I72" s="5">
        <v>2018</v>
      </c>
      <c r="J72" t="str">
        <f>CONCATENATE('Diversity Panel_Genotypes'!E71,"/",'Diversity Panel_Genotypes'!F71)</f>
        <v>161/161</v>
      </c>
      <c r="K72" t="str">
        <f>CONCATENATE('Diversity Panel_Genotypes'!G71,"/",'Diversity Panel_Genotypes'!H71)</f>
        <v>177/177</v>
      </c>
      <c r="L72" t="str">
        <f>CONCATENATE('Diversity Panel_Genotypes'!I71,"/",'Diversity Panel_Genotypes'!J71)</f>
        <v>241/269</v>
      </c>
      <c r="M72" t="str">
        <f>CONCATENATE('Diversity Panel_Genotypes'!K71,"/",'Diversity Panel_Genotypes'!L71)</f>
        <v>232/232</v>
      </c>
      <c r="N72" t="str">
        <f>CONCATENATE('Diversity Panel_Genotypes'!M71,"/",'Diversity Panel_Genotypes'!N71)</f>
        <v>085/089</v>
      </c>
      <c r="O72" t="str">
        <f>CONCATENATE('Diversity Panel_Genotypes'!O71,"/",'Diversity Panel_Genotypes'!P71)</f>
        <v>184/198</v>
      </c>
      <c r="P72" t="str">
        <f>CONCATENATE('Diversity Panel_Genotypes'!Q71,"/",'Diversity Panel_Genotypes'!R71)</f>
        <v>205/207</v>
      </c>
      <c r="Q72" t="str">
        <f>CONCATENATE('Diversity Panel_Genotypes'!S71,"/",'Diversity Panel_Genotypes'!T71)</f>
        <v>143/149</v>
      </c>
      <c r="R72" t="str">
        <f>CONCATENATE('Diversity Panel_Genotypes'!U71,"/",'Diversity Panel_Genotypes'!V71)</f>
        <v>152/164</v>
      </c>
      <c r="S72" t="str">
        <f>CONCATENATE('Diversity Panel_Genotypes'!W71,"/",'Diversity Panel_Genotypes'!X71)</f>
        <v>116/116</v>
      </c>
      <c r="T72" t="str">
        <f>CONCATENATE('Diversity Panel_Genotypes'!Y71,"/",'Diversity Panel_Genotypes'!Z71)</f>
        <v>179/183</v>
      </c>
      <c r="U72" t="str">
        <f>CONCATENATE('Diversity Panel_Genotypes'!AA71,"/",'Diversity Panel_Genotypes'!AB71)</f>
        <v>102/096</v>
      </c>
      <c r="V72" t="str">
        <f>CONCATENATE('Diversity Panel_Genotypes'!AC71,"/",'Diversity Panel_Genotypes'!AD71)</f>
        <v>125/127</v>
      </c>
      <c r="W72" t="str">
        <f>CONCATENATE('Diversity Panel_Genotypes'!AE71,"/",'Diversity Panel_Genotypes'!AF71)</f>
        <v>103/105</v>
      </c>
      <c r="X72" t="str">
        <f>CONCATENATE('Diversity Panel_Genotypes'!AG71,"/",'Diversity Panel_Genotypes'!AH71)</f>
        <v>118/118</v>
      </c>
      <c r="Y72" t="str">
        <f>CONCATENATE('Diversity Panel_Genotypes'!AI71,"/",'Diversity Panel_Genotypes'!AJ71)</f>
        <v>161/161</v>
      </c>
      <c r="Z72" t="str">
        <f>CONCATENATE('Diversity Panel_Genotypes'!AK71,"/",'Diversity Panel_Genotypes'!AL71)</f>
        <v>213/231</v>
      </c>
      <c r="AA72" t="str">
        <f>CONCATENATE('Diversity Panel_Genotypes'!AM71,"/",'Diversity Panel_Genotypes'!AN71)</f>
        <v>194/194</v>
      </c>
      <c r="AB72" t="str">
        <f>CONCATENATE('Diversity Panel_Genotypes'!AO71,"/",'Diversity Panel_Genotypes'!AP71)</f>
        <v>187/187</v>
      </c>
      <c r="AC72" t="str">
        <f>CONCATENATE('Diversity Panel_Genotypes'!AQ71,"/",'Diversity Panel_Genotypes'!AR71)</f>
        <v>108/115</v>
      </c>
      <c r="AD72" t="str">
        <f>CONCATENATE('Diversity Panel_Genotypes'!AS71,"/",'Diversity Panel_Genotypes'!AT71)</f>
        <v>158/160</v>
      </c>
      <c r="AE72" t="str">
        <f>CONCATENATE('Diversity Panel_Genotypes'!AU71,"/",'Diversity Panel_Genotypes'!AV71)</f>
        <v>089/093</v>
      </c>
      <c r="AF72" t="str">
        <f>CONCATENATE('Diversity Panel_Genotypes'!AW71,"/",'Diversity Panel_Genotypes'!AX71)</f>
        <v>090/090</v>
      </c>
      <c r="AG72" t="str">
        <f>CONCATENATE('Diversity Panel_Genotypes'!AY71,"/",'Diversity Panel_Genotypes'!AZ71)</f>
        <v>135/135</v>
      </c>
      <c r="AH72" t="str">
        <f>CONCATENATE('Diversity Panel_Genotypes'!BA71,"/",'Diversity Panel_Genotypes'!BB71)</f>
        <v>146/150</v>
      </c>
      <c r="AI72" t="str">
        <f>CONCATENATE('Diversity Panel_Genotypes'!BC71,"/",'Diversity Panel_Genotypes'!BD71)</f>
        <v>087/087</v>
      </c>
      <c r="AJ72" t="str">
        <f>CONCATENATE('Diversity Panel_Genotypes'!BE71,"/",'Diversity Panel_Genotypes'!BF71)</f>
        <v>191/191</v>
      </c>
      <c r="AK72" t="str">
        <f>CONCATENATE('Diversity Panel_Genotypes'!BG71,"/",'Diversity Panel_Genotypes'!BH71)</f>
        <v>101/095</v>
      </c>
      <c r="AL72" t="str">
        <f>CONCATENATE('Diversity Panel_Genotypes'!BI71,"/",'Diversity Panel_Genotypes'!BJ71)</f>
        <v>160/160</v>
      </c>
      <c r="AM72" t="str">
        <f>CONCATENATE('Diversity Panel_Genotypes'!BK71,"/",'Diversity Panel_Genotypes'!BL71)</f>
        <v>142/162</v>
      </c>
      <c r="AN72" t="str">
        <f>CONCATENATE('Diversity Panel_Genotypes'!BM71,"/",'Diversity Panel_Genotypes'!BN71)</f>
        <v>140/140</v>
      </c>
      <c r="AO72" t="str">
        <f>CONCATENATE('Diversity Panel_Genotypes'!BO71,"/",'Diversity Panel_Genotypes'!BP71)</f>
        <v>168/172</v>
      </c>
      <c r="AP72" t="str">
        <f>CONCATENATE('Diversity Panel_Genotypes'!BQ71,"/",'Diversity Panel_Genotypes'!BR71)</f>
        <v>083/089</v>
      </c>
      <c r="AQ72" t="str">
        <f>CONCATENATE('Diversity Panel_Genotypes'!BS71,"/",'Diversity Panel_Genotypes'!BT71)</f>
        <v>091/095</v>
      </c>
      <c r="AR72" t="str">
        <f>CONCATENATE('Diversity Panel_Genotypes'!BU71,"/",'Diversity Panel_Genotypes'!BV71)</f>
        <v>175/175</v>
      </c>
      <c r="AS72" t="str">
        <f>CONCATENATE('Diversity Panel_Genotypes'!BW71,"/",'Diversity Panel_Genotypes'!BX71)</f>
        <v>146/148</v>
      </c>
      <c r="AT72" t="str">
        <f>CONCATENATE('Diversity Panel_Genotypes'!BY71,"/",'Diversity Panel_Genotypes'!BZ71)</f>
        <v>174/174</v>
      </c>
      <c r="AU72" t="str">
        <f>CONCATENATE('Diversity Panel_Genotypes'!CA71,"/",'Diversity Panel_Genotypes'!CB71)</f>
        <v>106/106</v>
      </c>
      <c r="AV72" t="str">
        <f>CONCATENATE('Diversity Panel_Genotypes'!CC71,"/",'Diversity Panel_Genotypes'!CD71)</f>
        <v>106/106</v>
      </c>
      <c r="AW72" t="str">
        <f>CONCATENATE('Diversity Panel_Genotypes'!CE71,"/",'Diversity Panel_Genotypes'!CF71)</f>
        <v>081/083</v>
      </c>
      <c r="AX72" t="str">
        <f>CONCATENATE('Diversity Panel_Genotypes'!CG71,"/",'Diversity Panel_Genotypes'!CH71)</f>
        <v>258/264</v>
      </c>
      <c r="AY72" t="str">
        <f>CONCATENATE('Diversity Panel_Genotypes'!CI71,"/",'Diversity Panel_Genotypes'!CJ71)</f>
        <v>089/099</v>
      </c>
      <c r="AZ72" t="str">
        <f>CONCATENATE('Diversity Panel_Genotypes'!CK71,"/",'Diversity Panel_Genotypes'!CL71)</f>
        <v>143/143</v>
      </c>
      <c r="BA72" t="str">
        <f>CONCATENATE('Diversity Panel_Genotypes'!CM71,"/",'Diversity Panel_Genotypes'!CN71)</f>
        <v>122/124</v>
      </c>
      <c r="BB72" t="str">
        <f>CONCATENATE('Diversity Panel_Genotypes'!CO71,"/",'Diversity Panel_Genotypes'!CP71)</f>
        <v>240/240</v>
      </c>
      <c r="BC72" t="str">
        <f>CONCATENATE('Diversity Panel_Genotypes'!CQ71,"/",'Diversity Panel_Genotypes'!CR71)</f>
        <v>154/156</v>
      </c>
      <c r="BD72" t="str">
        <f>CONCATENATE('Diversity Panel_Genotypes'!CS71,"/",'Diversity Panel_Genotypes'!CT71)</f>
        <v>134/136</v>
      </c>
      <c r="BE72" t="str">
        <f>CONCATENATE('Diversity Panel_Genotypes'!CU71,"/",'Diversity Panel_Genotypes'!CV71)</f>
        <v>246/250</v>
      </c>
      <c r="BF72" t="str">
        <f>CONCATENATE('Diversity Panel_Genotypes'!CW71,"/",'Diversity Panel_Genotypes'!CX71)</f>
        <v>148/150</v>
      </c>
      <c r="BG72" t="str">
        <f>CONCATENATE('Diversity Panel_Genotypes'!CY71,"/",'Diversity Panel_Genotypes'!CZ71)</f>
        <v>153/155</v>
      </c>
      <c r="BH72" t="str">
        <f>CONCATENATE('Diversity Panel_Genotypes'!DA71,"/",'Diversity Panel_Genotypes'!DB71)</f>
        <v>134/136</v>
      </c>
      <c r="BI72" t="str">
        <f>CONCATENATE('Diversity Panel_Genotypes'!DC71,"/",'Diversity Panel_Genotypes'!DD71)</f>
        <v>153/153</v>
      </c>
    </row>
    <row r="73" spans="2:61" x14ac:dyDescent="0.3">
      <c r="B73" t="s">
        <v>150</v>
      </c>
      <c r="C73" s="25">
        <v>840003150808607</v>
      </c>
      <c r="D73" s="25" t="s">
        <v>831</v>
      </c>
      <c r="E73" s="28">
        <v>2020</v>
      </c>
      <c r="F73" t="s">
        <v>832</v>
      </c>
      <c r="G73" t="s">
        <v>819</v>
      </c>
      <c r="H73" t="s">
        <v>823</v>
      </c>
      <c r="I73" s="5">
        <v>2018</v>
      </c>
      <c r="J73" t="str">
        <f>CONCATENATE('Diversity Panel_Genotypes'!E72,"/",'Diversity Panel_Genotypes'!F72)</f>
        <v>161/165</v>
      </c>
      <c r="K73" t="str">
        <f>CONCATENATE('Diversity Panel_Genotypes'!G72,"/",'Diversity Panel_Genotypes'!H72)</f>
        <v>191/191</v>
      </c>
      <c r="L73" t="str">
        <f>CONCATENATE('Diversity Panel_Genotypes'!I72,"/",'Diversity Panel_Genotypes'!J72)</f>
        <v>241/271</v>
      </c>
      <c r="M73" t="str">
        <f>CONCATENATE('Diversity Panel_Genotypes'!K72,"/",'Diversity Panel_Genotypes'!L72)</f>
        <v>238/252</v>
      </c>
      <c r="N73" t="str">
        <f>CONCATENATE('Diversity Panel_Genotypes'!M72,"/",'Diversity Panel_Genotypes'!N72)</f>
        <v>085/089</v>
      </c>
      <c r="O73" t="str">
        <f>CONCATENATE('Diversity Panel_Genotypes'!O72,"/",'Diversity Panel_Genotypes'!P72)</f>
        <v>184/190</v>
      </c>
      <c r="P73" t="str">
        <f>CONCATENATE('Diversity Panel_Genotypes'!Q72,"/",'Diversity Panel_Genotypes'!R72)</f>
        <v>207/211</v>
      </c>
      <c r="Q73" t="str">
        <f>CONCATENATE('Diversity Panel_Genotypes'!S72,"/",'Diversity Panel_Genotypes'!T72)</f>
        <v>133/143</v>
      </c>
      <c r="R73" t="str">
        <f>CONCATENATE('Diversity Panel_Genotypes'!U72,"/",'Diversity Panel_Genotypes'!V72)</f>
        <v>152/152</v>
      </c>
      <c r="S73" t="str">
        <f>CONCATENATE('Diversity Panel_Genotypes'!W72,"/",'Diversity Panel_Genotypes'!X72)</f>
        <v>108/118</v>
      </c>
      <c r="T73" t="str">
        <f>CONCATENATE('Diversity Panel_Genotypes'!Y72,"/",'Diversity Panel_Genotypes'!Z72)</f>
        <v>165/183</v>
      </c>
      <c r="U73" t="str">
        <f>CONCATENATE('Diversity Panel_Genotypes'!AA72,"/",'Diversity Panel_Genotypes'!AB72)</f>
        <v>104/098</v>
      </c>
      <c r="V73" t="str">
        <f>CONCATENATE('Diversity Panel_Genotypes'!AC72,"/",'Diversity Panel_Genotypes'!AD72)</f>
        <v>129/129</v>
      </c>
      <c r="W73" t="str">
        <f>CONCATENATE('Diversity Panel_Genotypes'!AE72,"/",'Diversity Panel_Genotypes'!AF72)</f>
        <v>103/105</v>
      </c>
      <c r="X73" t="str">
        <f>CONCATENATE('Diversity Panel_Genotypes'!AG72,"/",'Diversity Panel_Genotypes'!AH72)</f>
        <v>118/118</v>
      </c>
      <c r="Y73" t="str">
        <f>CONCATENATE('Diversity Panel_Genotypes'!AI72,"/",'Diversity Panel_Genotypes'!AJ72)</f>
        <v>161/167</v>
      </c>
      <c r="Z73" t="str">
        <f>CONCATENATE('Diversity Panel_Genotypes'!AK72,"/",'Diversity Panel_Genotypes'!AL72)</f>
        <v>229/231</v>
      </c>
      <c r="AA73" t="str">
        <f>CONCATENATE('Diversity Panel_Genotypes'!AM72,"/",'Diversity Panel_Genotypes'!AN72)</f>
        <v>194/194</v>
      </c>
      <c r="AB73" t="str">
        <f>CONCATENATE('Diversity Panel_Genotypes'!AO72,"/",'Diversity Panel_Genotypes'!AP72)</f>
        <v>175/185</v>
      </c>
      <c r="AC73" t="str">
        <f>CONCATENATE('Diversity Panel_Genotypes'!AQ72,"/",'Diversity Panel_Genotypes'!AR72)</f>
        <v>113/113</v>
      </c>
      <c r="AD73" t="str">
        <f>CONCATENATE('Diversity Panel_Genotypes'!AS72,"/",'Diversity Panel_Genotypes'!AT72)</f>
        <v>160/160</v>
      </c>
      <c r="AE73" t="str">
        <f>CONCATENATE('Diversity Panel_Genotypes'!AU72,"/",'Diversity Panel_Genotypes'!AV72)</f>
        <v>089/093</v>
      </c>
      <c r="AF73" t="str">
        <f>CONCATENATE('Diversity Panel_Genotypes'!AW72,"/",'Diversity Panel_Genotypes'!AX72)</f>
        <v>104/090</v>
      </c>
      <c r="AG73" t="str">
        <f>CONCATENATE('Diversity Panel_Genotypes'!AY72,"/",'Diversity Panel_Genotypes'!AZ72)</f>
        <v>135/135</v>
      </c>
      <c r="AH73" t="str">
        <f>CONCATENATE('Diversity Panel_Genotypes'!BA72,"/",'Diversity Panel_Genotypes'!BB72)</f>
        <v>146/146</v>
      </c>
      <c r="AI73" t="str">
        <f>CONCATENATE('Diversity Panel_Genotypes'!BC72,"/",'Diversity Panel_Genotypes'!BD72)</f>
        <v>087/087</v>
      </c>
      <c r="AJ73" t="str">
        <f>CONCATENATE('Diversity Panel_Genotypes'!BE72,"/",'Diversity Panel_Genotypes'!BF72)</f>
        <v>191/191</v>
      </c>
      <c r="AK73" t="str">
        <f>CONCATENATE('Diversity Panel_Genotypes'!BG72,"/",'Diversity Panel_Genotypes'!BH72)</f>
        <v>103/099</v>
      </c>
      <c r="AL73" t="str">
        <f>CONCATENATE('Diversity Panel_Genotypes'!BI72,"/",'Diversity Panel_Genotypes'!BJ72)</f>
        <v>143/158</v>
      </c>
      <c r="AM73" t="str">
        <f>CONCATENATE('Diversity Panel_Genotypes'!BK72,"/",'Diversity Panel_Genotypes'!BL72)</f>
        <v>158/168</v>
      </c>
      <c r="AN73" t="str">
        <f>CONCATENATE('Diversity Panel_Genotypes'!BM72,"/",'Diversity Panel_Genotypes'!BN72)</f>
        <v>140/148</v>
      </c>
      <c r="AO73" t="str">
        <f>CONCATENATE('Diversity Panel_Genotypes'!BO72,"/",'Diversity Panel_Genotypes'!BP72)</f>
        <v>170/170</v>
      </c>
      <c r="AP73" t="str">
        <f>CONCATENATE('Diversity Panel_Genotypes'!BQ72,"/",'Diversity Panel_Genotypes'!BR72)</f>
        <v>097/097</v>
      </c>
      <c r="AQ73" t="str">
        <f>CONCATENATE('Diversity Panel_Genotypes'!BS72,"/",'Diversity Panel_Genotypes'!BT72)</f>
        <v>091/092</v>
      </c>
      <c r="AR73" t="str">
        <f>CONCATENATE('Diversity Panel_Genotypes'!BU72,"/",'Diversity Panel_Genotypes'!BV72)</f>
        <v>167/177</v>
      </c>
      <c r="AS73" t="str">
        <f>CONCATENATE('Diversity Panel_Genotypes'!BW72,"/",'Diversity Panel_Genotypes'!BX72)</f>
        <v>146/148</v>
      </c>
      <c r="AT73" t="str">
        <f>CONCATENATE('Diversity Panel_Genotypes'!BY72,"/",'Diversity Panel_Genotypes'!BZ72)</f>
        <v>174/176</v>
      </c>
      <c r="AU73" t="str">
        <f>CONCATENATE('Diversity Panel_Genotypes'!CA72,"/",'Diversity Panel_Genotypes'!CB72)</f>
        <v>106/106</v>
      </c>
      <c r="AV73" t="str">
        <f>CONCATENATE('Diversity Panel_Genotypes'!CC72,"/",'Diversity Panel_Genotypes'!CD72)</f>
        <v>104/104</v>
      </c>
      <c r="AW73" t="str">
        <f>CONCATENATE('Diversity Panel_Genotypes'!CE72,"/",'Diversity Panel_Genotypes'!CF72)</f>
        <v>083/083</v>
      </c>
      <c r="AX73" t="str">
        <f>CONCATENATE('Diversity Panel_Genotypes'!CG72,"/",'Diversity Panel_Genotypes'!CH72)</f>
        <v>262/262</v>
      </c>
      <c r="AY73" t="str">
        <f>CONCATENATE('Diversity Panel_Genotypes'!CI72,"/",'Diversity Panel_Genotypes'!CJ72)</f>
        <v>089/093</v>
      </c>
      <c r="AZ73" t="str">
        <f>CONCATENATE('Diversity Panel_Genotypes'!CK72,"/",'Diversity Panel_Genotypes'!CL72)</f>
        <v>143/145</v>
      </c>
      <c r="BA73" t="str">
        <f>CONCATENATE('Diversity Panel_Genotypes'!CM72,"/",'Diversity Panel_Genotypes'!CN72)</f>
        <v>122/122</v>
      </c>
      <c r="BB73" t="str">
        <f>CONCATENATE('Diversity Panel_Genotypes'!CO72,"/",'Diversity Panel_Genotypes'!CP72)</f>
        <v>240/240</v>
      </c>
      <c r="BC73" t="str">
        <f>CONCATENATE('Diversity Panel_Genotypes'!CQ72,"/",'Diversity Panel_Genotypes'!CR72)</f>
        <v>144/154</v>
      </c>
      <c r="BD73" t="str">
        <f>CONCATENATE('Diversity Panel_Genotypes'!CS72,"/",'Diversity Panel_Genotypes'!CT72)</f>
        <v>134/134</v>
      </c>
      <c r="BE73" t="str">
        <f>CONCATENATE('Diversity Panel_Genotypes'!CU72,"/",'Diversity Panel_Genotypes'!CV72)</f>
        <v>250/254</v>
      </c>
      <c r="BF73" t="str">
        <f>CONCATENATE('Diversity Panel_Genotypes'!CW72,"/",'Diversity Panel_Genotypes'!CX72)</f>
        <v>140/148</v>
      </c>
      <c r="BG73" t="str">
        <f>CONCATENATE('Diversity Panel_Genotypes'!CY72,"/",'Diversity Panel_Genotypes'!CZ72)</f>
        <v>153/155</v>
      </c>
      <c r="BH73" t="str">
        <f>CONCATENATE('Diversity Panel_Genotypes'!DA72,"/",'Diversity Panel_Genotypes'!DB72)</f>
        <v>134/136</v>
      </c>
      <c r="BI73" t="str">
        <f>CONCATENATE('Diversity Panel_Genotypes'!DC72,"/",'Diversity Panel_Genotypes'!DD72)</f>
        <v>147/149</v>
      </c>
    </row>
    <row r="74" spans="2:61" x14ac:dyDescent="0.3">
      <c r="B74" t="s">
        <v>152</v>
      </c>
      <c r="C74" s="25">
        <v>840003150808615</v>
      </c>
      <c r="D74" s="25" t="s">
        <v>831</v>
      </c>
      <c r="E74" s="28">
        <v>2020</v>
      </c>
      <c r="F74" t="s">
        <v>832</v>
      </c>
      <c r="G74" t="s">
        <v>819</v>
      </c>
      <c r="H74" t="s">
        <v>823</v>
      </c>
      <c r="I74" s="5">
        <v>2018</v>
      </c>
      <c r="J74" t="str">
        <f>CONCATENATE('Diversity Panel_Genotypes'!E73,"/",'Diversity Panel_Genotypes'!F73)</f>
        <v>165/173</v>
      </c>
      <c r="K74" t="str">
        <f>CONCATENATE('Diversity Panel_Genotypes'!G73,"/",'Diversity Panel_Genotypes'!H73)</f>
        <v>181/191</v>
      </c>
      <c r="L74" t="str">
        <f>CONCATENATE('Diversity Panel_Genotypes'!I73,"/",'Diversity Panel_Genotypes'!J73)</f>
        <v>269/271</v>
      </c>
      <c r="M74" t="str">
        <f>CONCATENATE('Diversity Panel_Genotypes'!K73,"/",'Diversity Panel_Genotypes'!L73)</f>
        <v>238/238</v>
      </c>
      <c r="N74" t="str">
        <f>CONCATENATE('Diversity Panel_Genotypes'!M73,"/",'Diversity Panel_Genotypes'!N73)</f>
        <v>089/095</v>
      </c>
      <c r="O74" t="str">
        <f>CONCATENATE('Diversity Panel_Genotypes'!O73,"/",'Diversity Panel_Genotypes'!P73)</f>
        <v>198/198</v>
      </c>
      <c r="P74" t="str">
        <f>CONCATENATE('Diversity Panel_Genotypes'!Q73,"/",'Diversity Panel_Genotypes'!R73)</f>
        <v>205/207</v>
      </c>
      <c r="Q74" t="str">
        <f>CONCATENATE('Diversity Panel_Genotypes'!S73,"/",'Diversity Panel_Genotypes'!T73)</f>
        <v>129/149</v>
      </c>
      <c r="R74" t="str">
        <f>CONCATENATE('Diversity Panel_Genotypes'!U73,"/",'Diversity Panel_Genotypes'!V73)</f>
        <v>152/162</v>
      </c>
      <c r="S74" t="str">
        <f>CONCATENATE('Diversity Panel_Genotypes'!W73,"/",'Diversity Panel_Genotypes'!X73)</f>
        <v>108/116</v>
      </c>
      <c r="T74" t="str">
        <f>CONCATENATE('Diversity Panel_Genotypes'!Y73,"/",'Diversity Panel_Genotypes'!Z73)</f>
        <v>165/165</v>
      </c>
      <c r="U74" t="str">
        <f>CONCATENATE('Diversity Panel_Genotypes'!AA73,"/",'Diversity Panel_Genotypes'!AB73)</f>
        <v>098/098</v>
      </c>
      <c r="V74" t="str">
        <f>CONCATENATE('Diversity Panel_Genotypes'!AC73,"/",'Diversity Panel_Genotypes'!AD73)</f>
        <v>125/125</v>
      </c>
      <c r="W74" t="str">
        <f>CONCATENATE('Diversity Panel_Genotypes'!AE73,"/",'Diversity Panel_Genotypes'!AF73)</f>
        <v>103/103</v>
      </c>
      <c r="X74" t="str">
        <f>CONCATENATE('Diversity Panel_Genotypes'!AG73,"/",'Diversity Panel_Genotypes'!AH73)</f>
        <v>118/118</v>
      </c>
      <c r="Y74" t="str">
        <f>CONCATENATE('Diversity Panel_Genotypes'!AI73,"/",'Diversity Panel_Genotypes'!AJ73)</f>
        <v>161/161</v>
      </c>
      <c r="Z74" t="str">
        <f>CONCATENATE('Diversity Panel_Genotypes'!AK73,"/",'Diversity Panel_Genotypes'!AL73)</f>
        <v>213/231</v>
      </c>
      <c r="AA74" t="str">
        <f>CONCATENATE('Diversity Panel_Genotypes'!AM73,"/",'Diversity Panel_Genotypes'!AN73)</f>
        <v>194/196</v>
      </c>
      <c r="AB74" t="str">
        <f>CONCATENATE('Diversity Panel_Genotypes'!AO73,"/",'Diversity Panel_Genotypes'!AP73)</f>
        <v>185/185</v>
      </c>
      <c r="AC74" t="str">
        <f>CONCATENATE('Diversity Panel_Genotypes'!AQ73,"/",'Diversity Panel_Genotypes'!AR73)</f>
        <v>108/108</v>
      </c>
      <c r="AD74" t="str">
        <f>CONCATENATE('Diversity Panel_Genotypes'!AS73,"/",'Diversity Panel_Genotypes'!AT73)</f>
        <v>156/160</v>
      </c>
      <c r="AE74" t="str">
        <f>CONCATENATE('Diversity Panel_Genotypes'!AU73,"/",'Diversity Panel_Genotypes'!AV73)</f>
        <v>089/089</v>
      </c>
      <c r="AF74" t="str">
        <f>CONCATENATE('Diversity Panel_Genotypes'!AW73,"/",'Diversity Panel_Genotypes'!AX73)</f>
        <v>090/090</v>
      </c>
      <c r="AG74" t="str">
        <f>CONCATENATE('Diversity Panel_Genotypes'!AY73,"/",'Diversity Panel_Genotypes'!AZ73)</f>
        <v>135/135</v>
      </c>
      <c r="AH74" t="str">
        <f>CONCATENATE('Diversity Panel_Genotypes'!BA73,"/",'Diversity Panel_Genotypes'!BB73)</f>
        <v>146/146</v>
      </c>
      <c r="AI74" t="str">
        <f>CONCATENATE('Diversity Panel_Genotypes'!BC73,"/",'Diversity Panel_Genotypes'!BD73)</f>
        <v>087/087</v>
      </c>
      <c r="AJ74" t="str">
        <f>CONCATENATE('Diversity Panel_Genotypes'!BE73,"/",'Diversity Panel_Genotypes'!BF73)</f>
        <v>189/191</v>
      </c>
      <c r="AK74" t="str">
        <f>CONCATENATE('Diversity Panel_Genotypes'!BG73,"/",'Diversity Panel_Genotypes'!BH73)</f>
        <v>101/095</v>
      </c>
      <c r="AL74" t="str">
        <f>CONCATENATE('Diversity Panel_Genotypes'!BI73,"/",'Diversity Panel_Genotypes'!BJ73)</f>
        <v>158/158</v>
      </c>
      <c r="AM74" t="str">
        <f>CONCATENATE('Diversity Panel_Genotypes'!BK73,"/",'Diversity Panel_Genotypes'!BL73)</f>
        <v>158/166</v>
      </c>
      <c r="AN74" t="str">
        <f>CONCATENATE('Diversity Panel_Genotypes'!BM73,"/",'Diversity Panel_Genotypes'!BN73)</f>
        <v>140/142</v>
      </c>
      <c r="AO74" t="str">
        <f>CONCATENATE('Diversity Panel_Genotypes'!BO73,"/",'Diversity Panel_Genotypes'!BP73)</f>
        <v>168/170</v>
      </c>
      <c r="AP74" t="str">
        <f>CONCATENATE('Diversity Panel_Genotypes'!BQ73,"/",'Diversity Panel_Genotypes'!BR73)</f>
        <v>083/089</v>
      </c>
      <c r="AQ74" t="str">
        <f>CONCATENATE('Diversity Panel_Genotypes'!BS73,"/",'Diversity Panel_Genotypes'!BT73)</f>
        <v>092/092</v>
      </c>
      <c r="AR74" t="str">
        <f>CONCATENATE('Diversity Panel_Genotypes'!BU73,"/",'Diversity Panel_Genotypes'!BV73)</f>
        <v>173/177</v>
      </c>
      <c r="AS74" t="str">
        <f>CONCATENATE('Diversity Panel_Genotypes'!BW73,"/",'Diversity Panel_Genotypes'!BX73)</f>
        <v>148/150</v>
      </c>
      <c r="AT74" t="str">
        <f>CONCATENATE('Diversity Panel_Genotypes'!BY73,"/",'Diversity Panel_Genotypes'!BZ73)</f>
        <v>174/178</v>
      </c>
      <c r="AU74" t="str">
        <f>CONCATENATE('Diversity Panel_Genotypes'!CA73,"/",'Diversity Panel_Genotypes'!CB73)</f>
        <v>108/090</v>
      </c>
      <c r="AV74" t="str">
        <f>CONCATENATE('Diversity Panel_Genotypes'!CC73,"/",'Diversity Panel_Genotypes'!CD73)</f>
        <v>104/104</v>
      </c>
      <c r="AW74" t="str">
        <f>CONCATENATE('Diversity Panel_Genotypes'!CE73,"/",'Diversity Panel_Genotypes'!CF73)</f>
        <v>081/081</v>
      </c>
      <c r="AX74" t="str">
        <f>CONCATENATE('Diversity Panel_Genotypes'!CG73,"/",'Diversity Panel_Genotypes'!CH73)</f>
        <v>258/260</v>
      </c>
      <c r="AY74" t="str">
        <f>CONCATENATE('Diversity Panel_Genotypes'!CI73,"/",'Diversity Panel_Genotypes'!CJ73)</f>
        <v>089/089</v>
      </c>
      <c r="AZ74" t="str">
        <f>CONCATENATE('Diversity Panel_Genotypes'!CK73,"/",'Diversity Panel_Genotypes'!CL73)</f>
        <v>143/143</v>
      </c>
      <c r="BA74" t="str">
        <f>CONCATENATE('Diversity Panel_Genotypes'!CM73,"/",'Diversity Panel_Genotypes'!CN73)</f>
        <v>120/124</v>
      </c>
      <c r="BB74" t="str">
        <f>CONCATENATE('Diversity Panel_Genotypes'!CO73,"/",'Diversity Panel_Genotypes'!CP73)</f>
        <v>228/240</v>
      </c>
      <c r="BC74" t="str">
        <f>CONCATENATE('Diversity Panel_Genotypes'!CQ73,"/",'Diversity Panel_Genotypes'!CR73)</f>
        <v>156/160</v>
      </c>
      <c r="BD74" t="str">
        <f>CONCATENATE('Diversity Panel_Genotypes'!CS73,"/",'Diversity Panel_Genotypes'!CT73)</f>
        <v>118/130</v>
      </c>
      <c r="BE74" t="str">
        <f>CONCATENATE('Diversity Panel_Genotypes'!CU73,"/",'Diversity Panel_Genotypes'!CV73)</f>
        <v>252/254</v>
      </c>
      <c r="BF74" t="str">
        <f>CONCATENATE('Diversity Panel_Genotypes'!CW73,"/",'Diversity Panel_Genotypes'!CX73)</f>
        <v>140/150</v>
      </c>
      <c r="BG74" t="str">
        <f>CONCATENATE('Diversity Panel_Genotypes'!CY73,"/",'Diversity Panel_Genotypes'!CZ73)</f>
        <v>149/155</v>
      </c>
      <c r="BH74" t="str">
        <f>CONCATENATE('Diversity Panel_Genotypes'!DA73,"/",'Diversity Panel_Genotypes'!DB73)</f>
        <v>136/140</v>
      </c>
      <c r="BI74" t="str">
        <f>CONCATENATE('Diversity Panel_Genotypes'!DC73,"/",'Diversity Panel_Genotypes'!DD73)</f>
        <v>143/151</v>
      </c>
    </row>
    <row r="75" spans="2:61" x14ac:dyDescent="0.3">
      <c r="B75" t="s">
        <v>154</v>
      </c>
      <c r="C75" s="25">
        <v>840003150808618</v>
      </c>
      <c r="D75" s="25" t="s">
        <v>831</v>
      </c>
      <c r="E75" s="28">
        <v>2020</v>
      </c>
      <c r="F75" t="s">
        <v>832</v>
      </c>
      <c r="G75" t="s">
        <v>819</v>
      </c>
      <c r="H75" t="s">
        <v>823</v>
      </c>
      <c r="I75" s="5">
        <v>2018</v>
      </c>
      <c r="J75" t="str">
        <f>CONCATENATE('Diversity Panel_Genotypes'!E74,"/",'Diversity Panel_Genotypes'!F74)</f>
        <v>161/165</v>
      </c>
      <c r="K75" t="str">
        <f>CONCATENATE('Diversity Panel_Genotypes'!G74,"/",'Diversity Panel_Genotypes'!H74)</f>
        <v>181/191</v>
      </c>
      <c r="L75" t="str">
        <f>CONCATENATE('Diversity Panel_Genotypes'!I74,"/",'Diversity Panel_Genotypes'!J74)</f>
        <v>271/271</v>
      </c>
      <c r="M75" t="str">
        <f>CONCATENATE('Diversity Panel_Genotypes'!K74,"/",'Diversity Panel_Genotypes'!L74)</f>
        <v>238/238</v>
      </c>
      <c r="N75" t="str">
        <f>CONCATENATE('Diversity Panel_Genotypes'!M74,"/",'Diversity Panel_Genotypes'!N74)</f>
        <v>087/089</v>
      </c>
      <c r="O75" t="str">
        <f>CONCATENATE('Diversity Panel_Genotypes'!O74,"/",'Diversity Panel_Genotypes'!P74)</f>
        <v>180/184</v>
      </c>
      <c r="P75" t="str">
        <f>CONCATENATE('Diversity Panel_Genotypes'!Q74,"/",'Diversity Panel_Genotypes'!R74)</f>
        <v>211/211</v>
      </c>
      <c r="Q75" t="str">
        <f>CONCATENATE('Diversity Panel_Genotypes'!S74,"/",'Diversity Panel_Genotypes'!T74)</f>
        <v>129/133</v>
      </c>
      <c r="R75" t="str">
        <f>CONCATENATE('Diversity Panel_Genotypes'!U74,"/",'Diversity Panel_Genotypes'!V74)</f>
        <v>158/164</v>
      </c>
      <c r="S75" t="str">
        <f>CONCATENATE('Diversity Panel_Genotypes'!W74,"/",'Diversity Panel_Genotypes'!X74)</f>
        <v>116/118</v>
      </c>
      <c r="T75" t="str">
        <f>CONCATENATE('Diversity Panel_Genotypes'!Y74,"/",'Diversity Panel_Genotypes'!Z74)</f>
        <v>165/179</v>
      </c>
      <c r="U75" t="str">
        <f>CONCATENATE('Diversity Panel_Genotypes'!AA74,"/",'Diversity Panel_Genotypes'!AB74)</f>
        <v>102/098</v>
      </c>
      <c r="V75" t="str">
        <f>CONCATENATE('Diversity Panel_Genotypes'!AC74,"/",'Diversity Panel_Genotypes'!AD74)</f>
        <v>125/127</v>
      </c>
      <c r="W75" t="str">
        <f>CONCATENATE('Diversity Panel_Genotypes'!AE74,"/",'Diversity Panel_Genotypes'!AF74)</f>
        <v>103/103</v>
      </c>
      <c r="X75" t="str">
        <f>CONCATENATE('Diversity Panel_Genotypes'!AG74,"/",'Diversity Panel_Genotypes'!AH74)</f>
        <v>116/116</v>
      </c>
      <c r="Y75" t="str">
        <f>CONCATENATE('Diversity Panel_Genotypes'!AI74,"/",'Diversity Panel_Genotypes'!AJ74)</f>
        <v>161/167</v>
      </c>
      <c r="Z75" t="str">
        <f>CONCATENATE('Diversity Panel_Genotypes'!AK74,"/",'Diversity Panel_Genotypes'!AL74)</f>
        <v>231/231</v>
      </c>
      <c r="AA75" t="str">
        <f>CONCATENATE('Diversity Panel_Genotypes'!AM74,"/",'Diversity Panel_Genotypes'!AN74)</f>
        <v>194/200</v>
      </c>
      <c r="AB75" t="str">
        <f>CONCATENATE('Diversity Panel_Genotypes'!AO74,"/",'Diversity Panel_Genotypes'!AP74)</f>
        <v>185/185</v>
      </c>
      <c r="AC75" t="str">
        <f>CONCATENATE('Diversity Panel_Genotypes'!AQ74,"/",'Diversity Panel_Genotypes'!AR74)</f>
        <v>115/115</v>
      </c>
      <c r="AD75" t="str">
        <f>CONCATENATE('Diversity Panel_Genotypes'!AS74,"/",'Diversity Panel_Genotypes'!AT74)</f>
        <v>158/160</v>
      </c>
      <c r="AE75" t="str">
        <f>CONCATENATE('Diversity Panel_Genotypes'!AU74,"/",'Diversity Panel_Genotypes'!AV74)</f>
        <v>091/093</v>
      </c>
      <c r="AF75" t="str">
        <f>CONCATENATE('Diversity Panel_Genotypes'!AW74,"/",'Diversity Panel_Genotypes'!AX74)</f>
        <v>090/090</v>
      </c>
      <c r="AG75" t="str">
        <f>CONCATENATE('Diversity Panel_Genotypes'!AY74,"/",'Diversity Panel_Genotypes'!AZ74)</f>
        <v>135/141</v>
      </c>
      <c r="AH75" t="str">
        <f>CONCATENATE('Diversity Panel_Genotypes'!BA74,"/",'Diversity Panel_Genotypes'!BB74)</f>
        <v>146/146</v>
      </c>
      <c r="AI75" t="str">
        <f>CONCATENATE('Diversity Panel_Genotypes'!BC74,"/",'Diversity Panel_Genotypes'!BD74)</f>
        <v>087/087</v>
      </c>
      <c r="AJ75" t="str">
        <f>CONCATENATE('Diversity Panel_Genotypes'!BE74,"/",'Diversity Panel_Genotypes'!BF74)</f>
        <v>189/191</v>
      </c>
      <c r="AK75" t="str">
        <f>CONCATENATE('Diversity Panel_Genotypes'!BG74,"/",'Diversity Panel_Genotypes'!BH74)</f>
        <v>101/101</v>
      </c>
      <c r="AL75" t="str">
        <f>CONCATENATE('Diversity Panel_Genotypes'!BI74,"/",'Diversity Panel_Genotypes'!BJ74)</f>
        <v>151/161</v>
      </c>
      <c r="AM75" t="str">
        <f>CONCATENATE('Diversity Panel_Genotypes'!BK74,"/",'Diversity Panel_Genotypes'!BL74)</f>
        <v>142/142</v>
      </c>
      <c r="AN75" t="str">
        <f>CONCATENATE('Diversity Panel_Genotypes'!BM74,"/",'Diversity Panel_Genotypes'!BN74)</f>
        <v>140/142</v>
      </c>
      <c r="AO75" t="str">
        <f>CONCATENATE('Diversity Panel_Genotypes'!BO74,"/",'Diversity Panel_Genotypes'!BP74)</f>
        <v>170/172</v>
      </c>
      <c r="AP75" t="str">
        <f>CONCATENATE('Diversity Panel_Genotypes'!BQ74,"/",'Diversity Panel_Genotypes'!BR74)</f>
        <v>089/097</v>
      </c>
      <c r="AQ75" t="str">
        <f>CONCATENATE('Diversity Panel_Genotypes'!BS74,"/",'Diversity Panel_Genotypes'!BT74)</f>
        <v>091/092</v>
      </c>
      <c r="AR75" t="str">
        <f>CONCATENATE('Diversity Panel_Genotypes'!BU74,"/",'Diversity Panel_Genotypes'!BV74)</f>
        <v>175/175</v>
      </c>
      <c r="AS75" t="str">
        <f>CONCATENATE('Diversity Panel_Genotypes'!BW74,"/",'Diversity Panel_Genotypes'!BX74)</f>
        <v>140/150</v>
      </c>
      <c r="AT75" t="str">
        <f>CONCATENATE('Diversity Panel_Genotypes'!BY74,"/",'Diversity Panel_Genotypes'!BZ74)</f>
        <v>172/174</v>
      </c>
      <c r="AU75" t="str">
        <f>CONCATENATE('Diversity Panel_Genotypes'!CA74,"/",'Diversity Panel_Genotypes'!CB74)</f>
        <v>106/106</v>
      </c>
      <c r="AV75" t="str">
        <f>CONCATENATE('Diversity Panel_Genotypes'!CC74,"/",'Diversity Panel_Genotypes'!CD74)</f>
        <v>104/104</v>
      </c>
      <c r="AW75" t="str">
        <f>CONCATENATE('Diversity Panel_Genotypes'!CE74,"/",'Diversity Panel_Genotypes'!CF74)</f>
        <v>083/083</v>
      </c>
      <c r="AX75" t="str">
        <f>CONCATENATE('Diversity Panel_Genotypes'!CG74,"/",'Diversity Panel_Genotypes'!CH74)</f>
        <v>262/262</v>
      </c>
      <c r="AY75" t="str">
        <f>CONCATENATE('Diversity Panel_Genotypes'!CI74,"/",'Diversity Panel_Genotypes'!CJ74)</f>
        <v>103/099</v>
      </c>
      <c r="AZ75" t="str">
        <f>CONCATENATE('Diversity Panel_Genotypes'!CK74,"/",'Diversity Panel_Genotypes'!CL74)</f>
        <v>145/147</v>
      </c>
      <c r="BA75" t="str">
        <f>CONCATENATE('Diversity Panel_Genotypes'!CM74,"/",'Diversity Panel_Genotypes'!CN74)</f>
        <v>124/132</v>
      </c>
      <c r="BB75" t="str">
        <f>CONCATENATE('Diversity Panel_Genotypes'!CO74,"/",'Diversity Panel_Genotypes'!CP74)</f>
        <v>236/240</v>
      </c>
      <c r="BC75" t="str">
        <f>CONCATENATE('Diversity Panel_Genotypes'!CQ74,"/",'Diversity Panel_Genotypes'!CR74)</f>
        <v>144/160</v>
      </c>
      <c r="BD75" t="str">
        <f>CONCATENATE('Diversity Panel_Genotypes'!CS74,"/",'Diversity Panel_Genotypes'!CT74)</f>
        <v>118/132</v>
      </c>
      <c r="BE75" t="str">
        <f>CONCATENATE('Diversity Panel_Genotypes'!CU74,"/",'Diversity Panel_Genotypes'!CV74)</f>
        <v>250/254</v>
      </c>
      <c r="BF75" t="str">
        <f>CONCATENATE('Diversity Panel_Genotypes'!CW74,"/",'Diversity Panel_Genotypes'!CX74)</f>
        <v>142/150</v>
      </c>
      <c r="BG75" t="str">
        <f>CONCATENATE('Diversity Panel_Genotypes'!CY74,"/",'Diversity Panel_Genotypes'!CZ74)</f>
        <v>149/155</v>
      </c>
      <c r="BH75" t="str">
        <f>CONCATENATE('Diversity Panel_Genotypes'!DA74,"/",'Diversity Panel_Genotypes'!DB74)</f>
        <v>136/136</v>
      </c>
      <c r="BI75" t="str">
        <f>CONCATENATE('Diversity Panel_Genotypes'!DC74,"/",'Diversity Panel_Genotypes'!DD74)</f>
        <v>149/149</v>
      </c>
    </row>
    <row r="76" spans="2:61" x14ac:dyDescent="0.3">
      <c r="B76" t="s">
        <v>156</v>
      </c>
      <c r="C76" s="25">
        <v>840003150808624</v>
      </c>
      <c r="D76" s="25" t="s">
        <v>831</v>
      </c>
      <c r="E76" s="28">
        <v>2020</v>
      </c>
      <c r="F76" t="s">
        <v>832</v>
      </c>
      <c r="G76" t="s">
        <v>819</v>
      </c>
      <c r="H76" t="s">
        <v>823</v>
      </c>
      <c r="I76" s="5">
        <v>2018</v>
      </c>
      <c r="J76" t="str">
        <f>CONCATENATE('Diversity Panel_Genotypes'!E75,"/",'Diversity Panel_Genotypes'!F75)</f>
        <v>161/165</v>
      </c>
      <c r="K76" t="str">
        <f>CONCATENATE('Diversity Panel_Genotypes'!G75,"/",'Diversity Panel_Genotypes'!H75)</f>
        <v>191/191</v>
      </c>
      <c r="L76" t="str">
        <f>CONCATENATE('Diversity Panel_Genotypes'!I75,"/",'Diversity Panel_Genotypes'!J75)</f>
        <v>241/241</v>
      </c>
      <c r="M76" t="str">
        <f>CONCATENATE('Diversity Panel_Genotypes'!K75,"/",'Diversity Panel_Genotypes'!L75)</f>
        <v>238/238</v>
      </c>
      <c r="N76" t="str">
        <f>CONCATENATE('Diversity Panel_Genotypes'!M75,"/",'Diversity Panel_Genotypes'!N75)</f>
        <v>085/089</v>
      </c>
      <c r="O76" t="str">
        <f>CONCATENATE('Diversity Panel_Genotypes'!O75,"/",'Diversity Panel_Genotypes'!P75)</f>
        <v>184/198</v>
      </c>
      <c r="P76" t="str">
        <f>CONCATENATE('Diversity Panel_Genotypes'!Q75,"/",'Diversity Panel_Genotypes'!R75)</f>
        <v>205/211</v>
      </c>
      <c r="Q76" t="str">
        <f>CONCATENATE('Diversity Panel_Genotypes'!S75,"/",'Diversity Panel_Genotypes'!T75)</f>
        <v>143/149</v>
      </c>
      <c r="R76" t="str">
        <f>CONCATENATE('Diversity Panel_Genotypes'!U75,"/",'Diversity Panel_Genotypes'!V75)</f>
        <v>140/152</v>
      </c>
      <c r="S76" t="str">
        <f>CONCATENATE('Diversity Panel_Genotypes'!W75,"/",'Diversity Panel_Genotypes'!X75)</f>
        <v>116/118</v>
      </c>
      <c r="T76" t="str">
        <f>CONCATENATE('Diversity Panel_Genotypes'!Y75,"/",'Diversity Panel_Genotypes'!Z75)</f>
        <v>165/181</v>
      </c>
      <c r="U76" t="str">
        <f>CONCATENATE('Diversity Panel_Genotypes'!AA75,"/",'Diversity Panel_Genotypes'!AB75)</f>
        <v>092/096</v>
      </c>
      <c r="V76" t="str">
        <f>CONCATENATE('Diversity Panel_Genotypes'!AC75,"/",'Diversity Panel_Genotypes'!AD75)</f>
        <v>125/129</v>
      </c>
      <c r="W76" t="str">
        <f>CONCATENATE('Diversity Panel_Genotypes'!AE75,"/",'Diversity Panel_Genotypes'!AF75)</f>
        <v>103/103</v>
      </c>
      <c r="X76" t="str">
        <f>CONCATENATE('Diversity Panel_Genotypes'!AG75,"/",'Diversity Panel_Genotypes'!AH75)</f>
        <v>104/104</v>
      </c>
      <c r="Y76" t="str">
        <f>CONCATENATE('Diversity Panel_Genotypes'!AI75,"/",'Diversity Panel_Genotypes'!AJ75)</f>
        <v>161/161</v>
      </c>
      <c r="Z76" t="str">
        <f>CONCATENATE('Diversity Panel_Genotypes'!AK75,"/",'Diversity Panel_Genotypes'!AL75)</f>
        <v>231/231</v>
      </c>
      <c r="AA76" t="str">
        <f>CONCATENATE('Diversity Panel_Genotypes'!AM75,"/",'Diversity Panel_Genotypes'!AN75)</f>
        <v>194/200</v>
      </c>
      <c r="AB76" t="str">
        <f>CONCATENATE('Diversity Panel_Genotypes'!AO75,"/",'Diversity Panel_Genotypes'!AP75)</f>
        <v>181/187</v>
      </c>
      <c r="AC76" t="str">
        <f>CONCATENATE('Diversity Panel_Genotypes'!AQ75,"/",'Diversity Panel_Genotypes'!AR75)</f>
        <v>108/115</v>
      </c>
      <c r="AD76" t="str">
        <f>CONCATENATE('Diversity Panel_Genotypes'!AS75,"/",'Diversity Panel_Genotypes'!AT75)</f>
        <v>160/160</v>
      </c>
      <c r="AE76" t="str">
        <f>CONCATENATE('Diversity Panel_Genotypes'!AU75,"/",'Diversity Panel_Genotypes'!AV75)</f>
        <v>089/093</v>
      </c>
      <c r="AF76" t="str">
        <f>CONCATENATE('Diversity Panel_Genotypes'!AW75,"/",'Diversity Panel_Genotypes'!AX75)</f>
        <v>102/102</v>
      </c>
      <c r="AG76" t="str">
        <f>CONCATENATE('Diversity Panel_Genotypes'!AY75,"/",'Diversity Panel_Genotypes'!AZ75)</f>
        <v>137/147</v>
      </c>
      <c r="AH76" t="str">
        <f>CONCATENATE('Diversity Panel_Genotypes'!BA75,"/",'Diversity Panel_Genotypes'!BB75)</f>
        <v>146/146</v>
      </c>
      <c r="AI76" t="str">
        <f>CONCATENATE('Diversity Panel_Genotypes'!BC75,"/",'Diversity Panel_Genotypes'!BD75)</f>
        <v>087/091</v>
      </c>
      <c r="AJ76" t="str">
        <f>CONCATENATE('Diversity Panel_Genotypes'!BE75,"/",'Diversity Panel_Genotypes'!BF75)</f>
        <v>189/191</v>
      </c>
      <c r="AK76" t="str">
        <f>CONCATENATE('Diversity Panel_Genotypes'!BG75,"/",'Diversity Panel_Genotypes'!BH75)</f>
        <v>099/099</v>
      </c>
      <c r="AL76" t="str">
        <f>CONCATENATE('Diversity Panel_Genotypes'!BI75,"/",'Diversity Panel_Genotypes'!BJ75)</f>
        <v>158/170</v>
      </c>
      <c r="AM76" t="str">
        <f>CONCATENATE('Diversity Panel_Genotypes'!BK75,"/",'Diversity Panel_Genotypes'!BL75)</f>
        <v>158/162</v>
      </c>
      <c r="AN76" t="str">
        <f>CONCATENATE('Diversity Panel_Genotypes'!BM75,"/",'Diversity Panel_Genotypes'!BN75)</f>
        <v>140/142</v>
      </c>
      <c r="AO76" t="str">
        <f>CONCATENATE('Diversity Panel_Genotypes'!BO75,"/",'Diversity Panel_Genotypes'!BP75)</f>
        <v>168/172</v>
      </c>
      <c r="AP76" t="str">
        <f>CONCATENATE('Diversity Panel_Genotypes'!BQ75,"/",'Diversity Panel_Genotypes'!BR75)</f>
        <v>083/089</v>
      </c>
      <c r="AQ76" t="str">
        <f>CONCATENATE('Diversity Panel_Genotypes'!BS75,"/",'Diversity Panel_Genotypes'!BT75)</f>
        <v>091/092</v>
      </c>
      <c r="AR76" t="str">
        <f>CONCATENATE('Diversity Panel_Genotypes'!BU75,"/",'Diversity Panel_Genotypes'!BV75)</f>
        <v>173/173</v>
      </c>
      <c r="AS76" t="str">
        <f>CONCATENATE('Diversity Panel_Genotypes'!BW75,"/",'Diversity Panel_Genotypes'!BX75)</f>
        <v>148/148</v>
      </c>
      <c r="AT76" t="str">
        <f>CONCATENATE('Diversity Panel_Genotypes'!BY75,"/",'Diversity Panel_Genotypes'!BZ75)</f>
        <v>172/178</v>
      </c>
      <c r="AU76" t="str">
        <f>CONCATENATE('Diversity Panel_Genotypes'!CA75,"/",'Diversity Panel_Genotypes'!CB75)</f>
        <v>106/106</v>
      </c>
      <c r="AV76" t="str">
        <f>CONCATENATE('Diversity Panel_Genotypes'!CC75,"/",'Diversity Panel_Genotypes'!CD75)</f>
        <v>102/102</v>
      </c>
      <c r="AW76" t="str">
        <f>CONCATENATE('Diversity Panel_Genotypes'!CE75,"/",'Diversity Panel_Genotypes'!CF75)</f>
        <v>081/081</v>
      </c>
      <c r="AX76" t="str">
        <f>CONCATENATE('Diversity Panel_Genotypes'!CG75,"/",'Diversity Panel_Genotypes'!CH75)</f>
        <v>262/262</v>
      </c>
      <c r="AY76" t="str">
        <f>CONCATENATE('Diversity Panel_Genotypes'!CI75,"/",'Diversity Panel_Genotypes'!CJ75)</f>
        <v>089/097</v>
      </c>
      <c r="AZ76" t="str">
        <f>CONCATENATE('Diversity Panel_Genotypes'!CK75,"/",'Diversity Panel_Genotypes'!CL75)</f>
        <v>143/147</v>
      </c>
      <c r="BA76" t="str">
        <f>CONCATENATE('Diversity Panel_Genotypes'!CM75,"/",'Diversity Panel_Genotypes'!CN75)</f>
        <v>122/124</v>
      </c>
      <c r="BB76" t="str">
        <f>CONCATENATE('Diversity Panel_Genotypes'!CO75,"/",'Diversity Panel_Genotypes'!CP75)</f>
        <v>228/240</v>
      </c>
      <c r="BC76" t="str">
        <f>CONCATENATE('Diversity Panel_Genotypes'!CQ75,"/",'Diversity Panel_Genotypes'!CR75)</f>
        <v>154/154</v>
      </c>
      <c r="BD76" t="str">
        <f>CONCATENATE('Diversity Panel_Genotypes'!CS75,"/",'Diversity Panel_Genotypes'!CT75)</f>
        <v>132/134</v>
      </c>
      <c r="BE76" t="str">
        <f>CONCATENATE('Diversity Panel_Genotypes'!CU75,"/",'Diversity Panel_Genotypes'!CV75)</f>
        <v>254/254</v>
      </c>
      <c r="BF76" t="str">
        <f>CONCATENATE('Diversity Panel_Genotypes'!CW75,"/",'Diversity Panel_Genotypes'!CX75)</f>
        <v>142/150</v>
      </c>
      <c r="BG76" t="str">
        <f>CONCATENATE('Diversity Panel_Genotypes'!CY75,"/",'Diversity Panel_Genotypes'!CZ75)</f>
        <v>153/155</v>
      </c>
      <c r="BH76" t="str">
        <f>CONCATENATE('Diversity Panel_Genotypes'!DA75,"/",'Diversity Panel_Genotypes'!DB75)</f>
        <v>136/136</v>
      </c>
      <c r="BI76" t="str">
        <f>CONCATENATE('Diversity Panel_Genotypes'!DC75,"/",'Diversity Panel_Genotypes'!DD75)</f>
        <v>147/149</v>
      </c>
    </row>
    <row r="77" spans="2:61" x14ac:dyDescent="0.3">
      <c r="B77" t="s">
        <v>158</v>
      </c>
      <c r="C77" s="25">
        <v>840003150808631</v>
      </c>
      <c r="D77" s="25" t="s">
        <v>831</v>
      </c>
      <c r="E77" s="28">
        <v>2020</v>
      </c>
      <c r="F77" t="s">
        <v>832</v>
      </c>
      <c r="G77" t="s">
        <v>819</v>
      </c>
      <c r="H77" t="s">
        <v>823</v>
      </c>
      <c r="I77" s="5">
        <v>2018</v>
      </c>
      <c r="J77" t="str">
        <f>CONCATENATE('Diversity Panel_Genotypes'!E76,"/",'Diversity Panel_Genotypes'!F76)</f>
        <v>161/161</v>
      </c>
      <c r="K77" t="str">
        <f>CONCATENATE('Diversity Panel_Genotypes'!G76,"/",'Diversity Panel_Genotypes'!H76)</f>
        <v>191/191</v>
      </c>
      <c r="L77" t="str">
        <f>CONCATENATE('Diversity Panel_Genotypes'!I76,"/",'Diversity Panel_Genotypes'!J76)</f>
        <v>253/271</v>
      </c>
      <c r="M77" t="str">
        <f>CONCATENATE('Diversity Panel_Genotypes'!K76,"/",'Diversity Panel_Genotypes'!L76)</f>
        <v>238/238</v>
      </c>
      <c r="N77" t="str">
        <f>CONCATENATE('Diversity Panel_Genotypes'!M76,"/",'Diversity Panel_Genotypes'!N76)</f>
        <v>085/089</v>
      </c>
      <c r="O77" t="str">
        <f>CONCATENATE('Diversity Panel_Genotypes'!O76,"/",'Diversity Panel_Genotypes'!P76)</f>
        <v>180/180</v>
      </c>
      <c r="P77" t="str">
        <f>CONCATENATE('Diversity Panel_Genotypes'!Q76,"/",'Diversity Panel_Genotypes'!R76)</f>
        <v>205/211</v>
      </c>
      <c r="Q77" t="str">
        <f>CONCATENATE('Diversity Panel_Genotypes'!S76,"/",'Diversity Panel_Genotypes'!T76)</f>
        <v>143/143</v>
      </c>
      <c r="R77" t="str">
        <f>CONCATENATE('Diversity Panel_Genotypes'!U76,"/",'Diversity Panel_Genotypes'!V76)</f>
        <v>152/158</v>
      </c>
      <c r="S77" t="str">
        <f>CONCATENATE('Diversity Panel_Genotypes'!W76,"/",'Diversity Panel_Genotypes'!X76)</f>
        <v>118/118</v>
      </c>
      <c r="T77" t="str">
        <f>CONCATENATE('Diversity Panel_Genotypes'!Y76,"/",'Diversity Panel_Genotypes'!Z76)</f>
        <v>165/179</v>
      </c>
      <c r="U77" t="str">
        <f>CONCATENATE('Diversity Panel_Genotypes'!AA76,"/",'Diversity Panel_Genotypes'!AB76)</f>
        <v>092/098</v>
      </c>
      <c r="V77" t="str">
        <f>CONCATENATE('Diversity Panel_Genotypes'!AC76,"/",'Diversity Panel_Genotypes'!AD76)</f>
        <v>125/127</v>
      </c>
      <c r="W77" t="str">
        <f>CONCATENATE('Diversity Panel_Genotypes'!AE76,"/",'Diversity Panel_Genotypes'!AF76)</f>
        <v>103/103</v>
      </c>
      <c r="X77" t="str">
        <f>CONCATENATE('Diversity Panel_Genotypes'!AG76,"/",'Diversity Panel_Genotypes'!AH76)</f>
        <v>118/118</v>
      </c>
      <c r="Y77" t="str">
        <f>CONCATENATE('Diversity Panel_Genotypes'!AI76,"/",'Diversity Panel_Genotypes'!AJ76)</f>
        <v>161/161</v>
      </c>
      <c r="Z77" t="str">
        <f>CONCATENATE('Diversity Panel_Genotypes'!AK76,"/",'Diversity Panel_Genotypes'!AL76)</f>
        <v>229/235</v>
      </c>
      <c r="AA77" t="str">
        <f>CONCATENATE('Diversity Panel_Genotypes'!AM76,"/",'Diversity Panel_Genotypes'!AN76)</f>
        <v>194/200</v>
      </c>
      <c r="AB77" t="str">
        <f>CONCATENATE('Diversity Panel_Genotypes'!AO76,"/",'Diversity Panel_Genotypes'!AP76)</f>
        <v>185/185</v>
      </c>
      <c r="AC77" t="str">
        <f>CONCATENATE('Diversity Panel_Genotypes'!AQ76,"/",'Diversity Panel_Genotypes'!AR76)</f>
        <v>113/115</v>
      </c>
      <c r="AD77" t="str">
        <f>CONCATENATE('Diversity Panel_Genotypes'!AS76,"/",'Diversity Panel_Genotypes'!AT76)</f>
        <v>154/160</v>
      </c>
      <c r="AE77" t="str">
        <f>CONCATENATE('Diversity Panel_Genotypes'!AU76,"/",'Diversity Panel_Genotypes'!AV76)</f>
        <v>089/091</v>
      </c>
      <c r="AF77" t="str">
        <f>CONCATENATE('Diversity Panel_Genotypes'!AW76,"/",'Diversity Panel_Genotypes'!AX76)</f>
        <v>102/090</v>
      </c>
      <c r="AG77" t="str">
        <f>CONCATENATE('Diversity Panel_Genotypes'!AY76,"/",'Diversity Panel_Genotypes'!AZ76)</f>
        <v>135/141</v>
      </c>
      <c r="AH77" t="str">
        <f>CONCATENATE('Diversity Panel_Genotypes'!BA76,"/",'Diversity Panel_Genotypes'!BB76)</f>
        <v>146/146</v>
      </c>
      <c r="AI77" t="str">
        <f>CONCATENATE('Diversity Panel_Genotypes'!BC76,"/",'Diversity Panel_Genotypes'!BD76)</f>
        <v>087/087</v>
      </c>
      <c r="AJ77" t="str">
        <f>CONCATENATE('Diversity Panel_Genotypes'!BE76,"/",'Diversity Panel_Genotypes'!BF76)</f>
        <v>191/191</v>
      </c>
      <c r="AK77" t="str">
        <f>CONCATENATE('Diversity Panel_Genotypes'!BG76,"/",'Diversity Panel_Genotypes'!BH76)</f>
        <v>101/101</v>
      </c>
      <c r="AL77" t="str">
        <f>CONCATENATE('Diversity Panel_Genotypes'!BI76,"/",'Diversity Panel_Genotypes'!BJ76)</f>
        <v>158/161</v>
      </c>
      <c r="AM77" t="str">
        <f>CONCATENATE('Diversity Panel_Genotypes'!BK76,"/",'Diversity Panel_Genotypes'!BL76)</f>
        <v>166/168</v>
      </c>
      <c r="AN77" t="str">
        <f>CONCATENATE('Diversity Panel_Genotypes'!BM76,"/",'Diversity Panel_Genotypes'!BN76)</f>
        <v>142/142</v>
      </c>
      <c r="AO77" t="str">
        <f>CONCATENATE('Diversity Panel_Genotypes'!BO76,"/",'Diversity Panel_Genotypes'!BP76)</f>
        <v>168/172</v>
      </c>
      <c r="AP77" t="str">
        <f>CONCATENATE('Diversity Panel_Genotypes'!BQ76,"/",'Diversity Panel_Genotypes'!BR76)</f>
        <v>083/083</v>
      </c>
      <c r="AQ77" t="str">
        <f>CONCATENATE('Diversity Panel_Genotypes'!BS76,"/",'Diversity Panel_Genotypes'!BT76)</f>
        <v>092/092</v>
      </c>
      <c r="AR77" t="str">
        <f>CONCATENATE('Diversity Panel_Genotypes'!BU76,"/",'Diversity Panel_Genotypes'!BV76)</f>
        <v>167/175</v>
      </c>
      <c r="AS77" t="str">
        <f>CONCATENATE('Diversity Panel_Genotypes'!BW76,"/",'Diversity Panel_Genotypes'!BX76)</f>
        <v>146/146</v>
      </c>
      <c r="AT77" t="str">
        <f>CONCATENATE('Diversity Panel_Genotypes'!BY76,"/",'Diversity Panel_Genotypes'!BZ76)</f>
        <v>174/174</v>
      </c>
      <c r="AU77" t="str">
        <f>CONCATENATE('Diversity Panel_Genotypes'!CA76,"/",'Diversity Panel_Genotypes'!CB76)</f>
        <v>106/112</v>
      </c>
      <c r="AV77" t="str">
        <f>CONCATENATE('Diversity Panel_Genotypes'!CC76,"/",'Diversity Panel_Genotypes'!CD76)</f>
        <v>104/104</v>
      </c>
      <c r="AW77" t="str">
        <f>CONCATENATE('Diversity Panel_Genotypes'!CE76,"/",'Diversity Panel_Genotypes'!CF76)</f>
        <v>081/083</v>
      </c>
      <c r="AX77" t="str">
        <f>CONCATENATE('Diversity Panel_Genotypes'!CG76,"/",'Diversity Panel_Genotypes'!CH76)</f>
        <v>262/262</v>
      </c>
      <c r="AY77" t="str">
        <f>CONCATENATE('Diversity Panel_Genotypes'!CI76,"/",'Diversity Panel_Genotypes'!CJ76)</f>
        <v>089/097</v>
      </c>
      <c r="AZ77" t="str">
        <f>CONCATENATE('Diversity Panel_Genotypes'!CK76,"/",'Diversity Panel_Genotypes'!CL76)</f>
        <v>143/145</v>
      </c>
      <c r="BA77" t="str">
        <f>CONCATENATE('Diversity Panel_Genotypes'!CM76,"/",'Diversity Panel_Genotypes'!CN76)</f>
        <v>122/132</v>
      </c>
      <c r="BB77" t="str">
        <f>CONCATENATE('Diversity Panel_Genotypes'!CO76,"/",'Diversity Panel_Genotypes'!CP76)</f>
        <v>228/240</v>
      </c>
      <c r="BC77" t="str">
        <f>CONCATENATE('Diversity Panel_Genotypes'!CQ76,"/",'Diversity Panel_Genotypes'!CR76)</f>
        <v>154/154</v>
      </c>
      <c r="BD77" t="str">
        <f>CONCATENATE('Diversity Panel_Genotypes'!CS76,"/",'Diversity Panel_Genotypes'!CT76)</f>
        <v>134/134</v>
      </c>
      <c r="BE77" t="str">
        <f>CONCATENATE('Diversity Panel_Genotypes'!CU76,"/",'Diversity Panel_Genotypes'!CV76)</f>
        <v>252/254</v>
      </c>
      <c r="BF77" t="str">
        <f>CONCATENATE('Diversity Panel_Genotypes'!CW76,"/",'Diversity Panel_Genotypes'!CX76)</f>
        <v>140/148</v>
      </c>
      <c r="BG77" t="str">
        <f>CONCATENATE('Diversity Panel_Genotypes'!CY76,"/",'Diversity Panel_Genotypes'!CZ76)</f>
        <v>149/153</v>
      </c>
      <c r="BH77" t="str">
        <f>CONCATENATE('Diversity Panel_Genotypes'!DA76,"/",'Diversity Panel_Genotypes'!DB76)</f>
        <v>136/136</v>
      </c>
      <c r="BI77" t="str">
        <f>CONCATENATE('Diversity Panel_Genotypes'!DC76,"/",'Diversity Panel_Genotypes'!DD76)</f>
        <v>147/149</v>
      </c>
    </row>
    <row r="78" spans="2:61" x14ac:dyDescent="0.3">
      <c r="B78" t="s">
        <v>160</v>
      </c>
      <c r="C78" s="25">
        <v>840003150808634</v>
      </c>
      <c r="D78" s="25" t="s">
        <v>831</v>
      </c>
      <c r="E78" s="28">
        <v>2020</v>
      </c>
      <c r="F78" t="s">
        <v>832</v>
      </c>
      <c r="G78" t="s">
        <v>819</v>
      </c>
      <c r="H78" t="s">
        <v>823</v>
      </c>
      <c r="I78" s="5">
        <v>2018</v>
      </c>
      <c r="J78" t="str">
        <f>CONCATENATE('Diversity Panel_Genotypes'!E77,"/",'Diversity Panel_Genotypes'!F77)</f>
        <v>165/165</v>
      </c>
      <c r="K78" t="str">
        <f>CONCATENATE('Diversity Panel_Genotypes'!G77,"/",'Diversity Panel_Genotypes'!H77)</f>
        <v>191/191</v>
      </c>
      <c r="L78" t="str">
        <f>CONCATENATE('Diversity Panel_Genotypes'!I77,"/",'Diversity Panel_Genotypes'!J77)</f>
        <v>241/269</v>
      </c>
      <c r="M78" t="str">
        <f>CONCATENATE('Diversity Panel_Genotypes'!K77,"/",'Diversity Panel_Genotypes'!L77)</f>
        <v>238/238</v>
      </c>
      <c r="N78" t="str">
        <f>CONCATENATE('Diversity Panel_Genotypes'!M77,"/",'Diversity Panel_Genotypes'!N77)</f>
        <v>087/089</v>
      </c>
      <c r="O78" t="str">
        <f>CONCATENATE('Diversity Panel_Genotypes'!O77,"/",'Diversity Panel_Genotypes'!P77)</f>
        <v>190/198</v>
      </c>
      <c r="P78" t="str">
        <f>CONCATENATE('Diversity Panel_Genotypes'!Q77,"/",'Diversity Panel_Genotypes'!R77)</f>
        <v>211/211</v>
      </c>
      <c r="Q78" t="str">
        <f>CONCATENATE('Diversity Panel_Genotypes'!S77,"/",'Diversity Panel_Genotypes'!T77)</f>
        <v>143/143</v>
      </c>
      <c r="R78" t="str">
        <f>CONCATENATE('Diversity Panel_Genotypes'!U77,"/",'Diversity Panel_Genotypes'!V77)</f>
        <v>148/152</v>
      </c>
      <c r="S78" t="str">
        <f>CONCATENATE('Diversity Panel_Genotypes'!W77,"/",'Diversity Panel_Genotypes'!X77)</f>
        <v>108/116</v>
      </c>
      <c r="T78" t="str">
        <f>CONCATENATE('Diversity Panel_Genotypes'!Y77,"/",'Diversity Panel_Genotypes'!Z77)</f>
        <v>165/179</v>
      </c>
      <c r="U78" t="str">
        <f>CONCATENATE('Diversity Panel_Genotypes'!AA77,"/",'Diversity Panel_Genotypes'!AB77)</f>
        <v>104/092</v>
      </c>
      <c r="V78" t="str">
        <f>CONCATENATE('Diversity Panel_Genotypes'!AC77,"/",'Diversity Panel_Genotypes'!AD77)</f>
        <v>123/129</v>
      </c>
      <c r="W78" t="str">
        <f>CONCATENATE('Diversity Panel_Genotypes'!AE77,"/",'Diversity Panel_Genotypes'!AF77)</f>
        <v>103/105</v>
      </c>
      <c r="X78" t="str">
        <f>CONCATENATE('Diversity Panel_Genotypes'!AG77,"/",'Diversity Panel_Genotypes'!AH77)</f>
        <v>118/118</v>
      </c>
      <c r="Y78" t="str">
        <f>CONCATENATE('Diversity Panel_Genotypes'!AI77,"/",'Diversity Panel_Genotypes'!AJ77)</f>
        <v>161/167</v>
      </c>
      <c r="Z78" t="str">
        <f>CONCATENATE('Diversity Panel_Genotypes'!AK77,"/",'Diversity Panel_Genotypes'!AL77)</f>
        <v>231/235</v>
      </c>
      <c r="AA78" t="str">
        <f>CONCATENATE('Diversity Panel_Genotypes'!AM77,"/",'Diversity Panel_Genotypes'!AN77)</f>
        <v>194/200</v>
      </c>
      <c r="AB78" t="str">
        <f>CONCATENATE('Diversity Panel_Genotypes'!AO77,"/",'Diversity Panel_Genotypes'!AP77)</f>
        <v>181/187</v>
      </c>
      <c r="AC78" t="str">
        <f>CONCATENATE('Diversity Panel_Genotypes'!AQ77,"/",'Diversity Panel_Genotypes'!AR77)</f>
        <v>110/113</v>
      </c>
      <c r="AD78" t="str">
        <f>CONCATENATE('Diversity Panel_Genotypes'!AS77,"/",'Diversity Panel_Genotypes'!AT77)</f>
        <v>160/160</v>
      </c>
      <c r="AE78" t="str">
        <f>CONCATENATE('Diversity Panel_Genotypes'!AU77,"/",'Diversity Panel_Genotypes'!AV77)</f>
        <v>091/093</v>
      </c>
      <c r="AF78" t="str">
        <f>CONCATENATE('Diversity Panel_Genotypes'!AW77,"/",'Diversity Panel_Genotypes'!AX77)</f>
        <v>090/090</v>
      </c>
      <c r="AG78" t="str">
        <f>CONCATENATE('Diversity Panel_Genotypes'!AY77,"/",'Diversity Panel_Genotypes'!AZ77)</f>
        <v>135/147</v>
      </c>
      <c r="AH78" t="str">
        <f>CONCATENATE('Diversity Panel_Genotypes'!BA77,"/",'Diversity Panel_Genotypes'!BB77)</f>
        <v>146/146</v>
      </c>
      <c r="AI78" t="str">
        <f>CONCATENATE('Diversity Panel_Genotypes'!BC77,"/",'Diversity Panel_Genotypes'!BD77)</f>
        <v>087/087</v>
      </c>
      <c r="AJ78" t="str">
        <f>CONCATENATE('Diversity Panel_Genotypes'!BE77,"/",'Diversity Panel_Genotypes'!BF77)</f>
        <v>189/195</v>
      </c>
      <c r="AK78" t="str">
        <f>CONCATENATE('Diversity Panel_Genotypes'!BG77,"/",'Diversity Panel_Genotypes'!BH77)</f>
        <v>101/099</v>
      </c>
      <c r="AL78" t="str">
        <f>CONCATENATE('Diversity Panel_Genotypes'!BI77,"/",'Diversity Panel_Genotypes'!BJ77)</f>
        <v>143/160</v>
      </c>
      <c r="AM78" t="str">
        <f>CONCATENATE('Diversity Panel_Genotypes'!BK77,"/",'Diversity Panel_Genotypes'!BL77)</f>
        <v>142/170</v>
      </c>
      <c r="AN78" t="str">
        <f>CONCATENATE('Diversity Panel_Genotypes'!BM77,"/",'Diversity Panel_Genotypes'!BN77)</f>
        <v>140/150</v>
      </c>
      <c r="AO78" t="str">
        <f>CONCATENATE('Diversity Panel_Genotypes'!BO77,"/",'Diversity Panel_Genotypes'!BP77)</f>
        <v>168/170</v>
      </c>
      <c r="AP78" t="str">
        <f>CONCATENATE('Diversity Panel_Genotypes'!BQ77,"/",'Diversity Panel_Genotypes'!BR77)</f>
        <v>083/089</v>
      </c>
      <c r="AQ78" t="str">
        <f>CONCATENATE('Diversity Panel_Genotypes'!BS77,"/",'Diversity Panel_Genotypes'!BT77)</f>
        <v>091/092</v>
      </c>
      <c r="AR78" t="str">
        <f>CONCATENATE('Diversity Panel_Genotypes'!BU77,"/",'Diversity Panel_Genotypes'!BV77)</f>
        <v>173/175</v>
      </c>
      <c r="AS78" t="str">
        <f>CONCATENATE('Diversity Panel_Genotypes'!BW77,"/",'Diversity Panel_Genotypes'!BX77)</f>
        <v>146/148</v>
      </c>
      <c r="AT78" t="str">
        <f>CONCATENATE('Diversity Panel_Genotypes'!BY77,"/",'Diversity Panel_Genotypes'!BZ77)</f>
        <v>176/178</v>
      </c>
      <c r="AU78" t="str">
        <f>CONCATENATE('Diversity Panel_Genotypes'!CA77,"/",'Diversity Panel_Genotypes'!CB77)</f>
        <v>106/108</v>
      </c>
      <c r="AV78" t="str">
        <f>CONCATENATE('Diversity Panel_Genotypes'!CC77,"/",'Diversity Panel_Genotypes'!CD77)</f>
        <v>104/104</v>
      </c>
      <c r="AW78" t="str">
        <f>CONCATENATE('Diversity Panel_Genotypes'!CE77,"/",'Diversity Panel_Genotypes'!CF77)</f>
        <v>083/083</v>
      </c>
      <c r="AX78" t="str">
        <f>CONCATENATE('Diversity Panel_Genotypes'!CG77,"/",'Diversity Panel_Genotypes'!CH77)</f>
        <v>258/262</v>
      </c>
      <c r="AY78" t="str">
        <f>CONCATENATE('Diversity Panel_Genotypes'!CI77,"/",'Diversity Panel_Genotypes'!CJ77)</f>
        <v>103/097</v>
      </c>
      <c r="AZ78" t="str">
        <f>CONCATENATE('Diversity Panel_Genotypes'!CK77,"/",'Diversity Panel_Genotypes'!CL77)</f>
        <v>143/147</v>
      </c>
      <c r="BA78" t="str">
        <f>CONCATENATE('Diversity Panel_Genotypes'!CM77,"/",'Diversity Panel_Genotypes'!CN77)</f>
        <v>120/122</v>
      </c>
      <c r="BB78" t="str">
        <f>CONCATENATE('Diversity Panel_Genotypes'!CO77,"/",'Diversity Panel_Genotypes'!CP77)</f>
        <v>228/240</v>
      </c>
      <c r="BC78" t="str">
        <f>CONCATENATE('Diversity Panel_Genotypes'!CQ77,"/",'Diversity Panel_Genotypes'!CR77)</f>
        <v>144/158</v>
      </c>
      <c r="BD78" t="str">
        <f>CONCATENATE('Diversity Panel_Genotypes'!CS77,"/",'Diversity Panel_Genotypes'!CT77)</f>
        <v>132/134</v>
      </c>
      <c r="BE78" t="str">
        <f>CONCATENATE('Diversity Panel_Genotypes'!CU77,"/",'Diversity Panel_Genotypes'!CV77)</f>
        <v>250/254</v>
      </c>
      <c r="BF78" t="str">
        <f>CONCATENATE('Diversity Panel_Genotypes'!CW77,"/",'Diversity Panel_Genotypes'!CX77)</f>
        <v>136/150</v>
      </c>
      <c r="BG78" t="str">
        <f>CONCATENATE('Diversity Panel_Genotypes'!CY77,"/",'Diversity Panel_Genotypes'!CZ77)</f>
        <v>149/159</v>
      </c>
      <c r="BH78" t="str">
        <f>CONCATENATE('Diversity Panel_Genotypes'!DA77,"/",'Diversity Panel_Genotypes'!DB77)</f>
        <v>136/136</v>
      </c>
      <c r="BI78" t="str">
        <f>CONCATENATE('Diversity Panel_Genotypes'!DC77,"/",'Diversity Panel_Genotypes'!DD77)</f>
        <v>151/153</v>
      </c>
    </row>
    <row r="79" spans="2:61" x14ac:dyDescent="0.3">
      <c r="B79" t="s">
        <v>162</v>
      </c>
      <c r="C79" s="25">
        <v>840003150808518</v>
      </c>
      <c r="D79" s="25" t="s">
        <v>831</v>
      </c>
      <c r="E79" s="28">
        <v>2020</v>
      </c>
      <c r="F79" t="s">
        <v>832</v>
      </c>
      <c r="G79" t="s">
        <v>819</v>
      </c>
      <c r="H79" t="s">
        <v>823</v>
      </c>
      <c r="I79" s="5">
        <v>2018</v>
      </c>
      <c r="J79" t="str">
        <f>CONCATENATE('Diversity Panel_Genotypes'!E78,"/",'Diversity Panel_Genotypes'!F78)</f>
        <v>161/165</v>
      </c>
      <c r="K79" t="str">
        <f>CONCATENATE('Diversity Panel_Genotypes'!G78,"/",'Diversity Panel_Genotypes'!H78)</f>
        <v>181/191</v>
      </c>
      <c r="L79" t="str">
        <f>CONCATENATE('Diversity Panel_Genotypes'!I78,"/",'Diversity Panel_Genotypes'!J78)</f>
        <v>241/241</v>
      </c>
      <c r="M79" t="str">
        <f>CONCATENATE('Diversity Panel_Genotypes'!K78,"/",'Diversity Panel_Genotypes'!L78)</f>
        <v>238/238</v>
      </c>
      <c r="N79" t="str">
        <f>CONCATENATE('Diversity Panel_Genotypes'!M78,"/",'Diversity Panel_Genotypes'!N78)</f>
        <v>089/089</v>
      </c>
      <c r="O79" t="str">
        <f>CONCATENATE('Diversity Panel_Genotypes'!O78,"/",'Diversity Panel_Genotypes'!P78)</f>
        <v>184/198</v>
      </c>
      <c r="P79" t="str">
        <f>CONCATENATE('Diversity Panel_Genotypes'!Q78,"/",'Diversity Panel_Genotypes'!R78)</f>
        <v>205/211</v>
      </c>
      <c r="Q79" t="str">
        <f>CONCATENATE('Diversity Panel_Genotypes'!S78,"/",'Diversity Panel_Genotypes'!T78)</f>
        <v>129/143</v>
      </c>
      <c r="R79" t="str">
        <f>CONCATENATE('Diversity Panel_Genotypes'!U78,"/",'Diversity Panel_Genotypes'!V78)</f>
        <v>140/140</v>
      </c>
      <c r="S79" t="str">
        <f>CONCATENATE('Diversity Panel_Genotypes'!W78,"/",'Diversity Panel_Genotypes'!X78)</f>
        <v>108/118</v>
      </c>
      <c r="T79" t="str">
        <f>CONCATENATE('Diversity Panel_Genotypes'!Y78,"/",'Diversity Panel_Genotypes'!Z78)</f>
        <v>165/165</v>
      </c>
      <c r="U79" t="str">
        <f>CONCATENATE('Diversity Panel_Genotypes'!AA78,"/",'Diversity Panel_Genotypes'!AB78)</f>
        <v>092/098</v>
      </c>
      <c r="V79" t="str">
        <f>CONCATENATE('Diversity Panel_Genotypes'!AC78,"/",'Diversity Panel_Genotypes'!AD78)</f>
        <v>125/127</v>
      </c>
      <c r="W79" t="str">
        <f>CONCATENATE('Diversity Panel_Genotypes'!AE78,"/",'Diversity Panel_Genotypes'!AF78)</f>
        <v>103/103</v>
      </c>
      <c r="X79" t="str">
        <f>CONCATENATE('Diversity Panel_Genotypes'!AG78,"/",'Diversity Panel_Genotypes'!AH78)</f>
        <v>118/118</v>
      </c>
      <c r="Y79" t="str">
        <f>CONCATENATE('Diversity Panel_Genotypes'!AI78,"/",'Diversity Panel_Genotypes'!AJ78)</f>
        <v>161/161</v>
      </c>
      <c r="Z79" t="str">
        <f>CONCATENATE('Diversity Panel_Genotypes'!AK78,"/",'Diversity Panel_Genotypes'!AL78)</f>
        <v>229/233</v>
      </c>
      <c r="AA79" t="str">
        <f>CONCATENATE('Diversity Panel_Genotypes'!AM78,"/",'Diversity Panel_Genotypes'!AN78)</f>
        <v>196/196</v>
      </c>
      <c r="AB79" t="str">
        <f>CONCATENATE('Diversity Panel_Genotypes'!AO78,"/",'Diversity Panel_Genotypes'!AP78)</f>
        <v>175/185</v>
      </c>
      <c r="AC79" t="str">
        <f>CONCATENATE('Diversity Panel_Genotypes'!AQ78,"/",'Diversity Panel_Genotypes'!AR78)</f>
        <v>108/110</v>
      </c>
      <c r="AD79" t="str">
        <f>CONCATENATE('Diversity Panel_Genotypes'!AS78,"/",'Diversity Panel_Genotypes'!AT78)</f>
        <v>158/160</v>
      </c>
      <c r="AE79" t="str">
        <f>CONCATENATE('Diversity Panel_Genotypes'!AU78,"/",'Diversity Panel_Genotypes'!AV78)</f>
        <v>089/091</v>
      </c>
      <c r="AF79" t="str">
        <f>CONCATENATE('Diversity Panel_Genotypes'!AW78,"/",'Diversity Panel_Genotypes'!AX78)</f>
        <v>100/102</v>
      </c>
      <c r="AG79" t="str">
        <f>CONCATENATE('Diversity Panel_Genotypes'!AY78,"/",'Diversity Panel_Genotypes'!AZ78)</f>
        <v>135/137</v>
      </c>
      <c r="AH79" t="str">
        <f>CONCATENATE('Diversity Panel_Genotypes'!BA78,"/",'Diversity Panel_Genotypes'!BB78)</f>
        <v>146/146</v>
      </c>
      <c r="AI79" t="str">
        <f>CONCATENATE('Diversity Panel_Genotypes'!BC78,"/",'Diversity Panel_Genotypes'!BD78)</f>
        <v>087/087</v>
      </c>
      <c r="AJ79" t="str">
        <f>CONCATENATE('Diversity Panel_Genotypes'!BE78,"/",'Diversity Panel_Genotypes'!BF78)</f>
        <v>191/191</v>
      </c>
      <c r="AK79" t="str">
        <f>CONCATENATE('Diversity Panel_Genotypes'!BG78,"/",'Diversity Panel_Genotypes'!BH78)</f>
        <v>103/095</v>
      </c>
      <c r="AL79" t="str">
        <f>CONCATENATE('Diversity Panel_Genotypes'!BI78,"/",'Diversity Panel_Genotypes'!BJ78)</f>
        <v>151/151</v>
      </c>
      <c r="AM79" t="str">
        <f>CONCATENATE('Diversity Panel_Genotypes'!BK78,"/",'Diversity Panel_Genotypes'!BL78)</f>
        <v>166/168</v>
      </c>
      <c r="AN79" t="str">
        <f>CONCATENATE('Diversity Panel_Genotypes'!BM78,"/",'Diversity Panel_Genotypes'!BN78)</f>
        <v>127/142</v>
      </c>
      <c r="AO79" t="str">
        <f>CONCATENATE('Diversity Panel_Genotypes'!BO78,"/",'Diversity Panel_Genotypes'!BP78)</f>
        <v>170/170</v>
      </c>
      <c r="AP79" t="str">
        <f>CONCATENATE('Diversity Panel_Genotypes'!BQ78,"/",'Diversity Panel_Genotypes'!BR78)</f>
        <v>083/097</v>
      </c>
      <c r="AQ79" t="str">
        <f>CONCATENATE('Diversity Panel_Genotypes'!BS78,"/",'Diversity Panel_Genotypes'!BT78)</f>
        <v>091/091</v>
      </c>
      <c r="AR79" t="str">
        <f>CONCATENATE('Diversity Panel_Genotypes'!BU78,"/",'Diversity Panel_Genotypes'!BV78)</f>
        <v>173/173</v>
      </c>
      <c r="AS79" t="str">
        <f>CONCATENATE('Diversity Panel_Genotypes'!BW78,"/",'Diversity Panel_Genotypes'!BX78)</f>
        <v>146/148</v>
      </c>
      <c r="AT79" t="str">
        <f>CONCATENATE('Diversity Panel_Genotypes'!BY78,"/",'Diversity Panel_Genotypes'!BZ78)</f>
        <v>176/178</v>
      </c>
      <c r="AU79" t="str">
        <f>CONCATENATE('Diversity Panel_Genotypes'!CA78,"/",'Diversity Panel_Genotypes'!CB78)</f>
        <v>108/108</v>
      </c>
      <c r="AV79" t="str">
        <f>CONCATENATE('Diversity Panel_Genotypes'!CC78,"/",'Diversity Panel_Genotypes'!CD78)</f>
        <v>104/104</v>
      </c>
      <c r="AW79" t="str">
        <f>CONCATENATE('Diversity Panel_Genotypes'!CE78,"/",'Diversity Panel_Genotypes'!CF78)</f>
        <v>081/081</v>
      </c>
      <c r="AX79" t="str">
        <f>CONCATENATE('Diversity Panel_Genotypes'!CG78,"/",'Diversity Panel_Genotypes'!CH78)</f>
        <v>258/262</v>
      </c>
      <c r="AY79" t="str">
        <f>CONCATENATE('Diversity Panel_Genotypes'!CI78,"/",'Diversity Panel_Genotypes'!CJ78)</f>
        <v>103/097</v>
      </c>
      <c r="AZ79" t="str">
        <f>CONCATENATE('Diversity Panel_Genotypes'!CK78,"/",'Diversity Panel_Genotypes'!CL78)</f>
        <v>145/145</v>
      </c>
      <c r="BA79" t="str">
        <f>CONCATENATE('Diversity Panel_Genotypes'!CM78,"/",'Diversity Panel_Genotypes'!CN78)</f>
        <v>124/132</v>
      </c>
      <c r="BB79" t="str">
        <f>CONCATENATE('Diversity Panel_Genotypes'!CO78,"/",'Diversity Panel_Genotypes'!CP78)</f>
        <v>240/240</v>
      </c>
      <c r="BC79" t="str">
        <f>CONCATENATE('Diversity Panel_Genotypes'!CQ78,"/",'Diversity Panel_Genotypes'!CR78)</f>
        <v>154/154</v>
      </c>
      <c r="BD79" t="str">
        <f>CONCATENATE('Diversity Panel_Genotypes'!CS78,"/",'Diversity Panel_Genotypes'!CT78)</f>
        <v>134/134</v>
      </c>
      <c r="BE79" t="str">
        <f>CONCATENATE('Diversity Panel_Genotypes'!CU78,"/",'Diversity Panel_Genotypes'!CV78)</f>
        <v>244/252</v>
      </c>
      <c r="BF79" t="str">
        <f>CONCATENATE('Diversity Panel_Genotypes'!CW78,"/",'Diversity Panel_Genotypes'!CX78)</f>
        <v>142/150</v>
      </c>
      <c r="BG79" t="str">
        <f>CONCATENATE('Diversity Panel_Genotypes'!CY78,"/",'Diversity Panel_Genotypes'!CZ78)</f>
        <v>153/155</v>
      </c>
      <c r="BH79" t="str">
        <f>CONCATENATE('Diversity Panel_Genotypes'!DA78,"/",'Diversity Panel_Genotypes'!DB78)</f>
        <v>136/136</v>
      </c>
      <c r="BI79" t="str">
        <f>CONCATENATE('Diversity Panel_Genotypes'!DC78,"/",'Diversity Panel_Genotypes'!DD78)</f>
        <v>145/149</v>
      </c>
    </row>
    <row r="80" spans="2:61" x14ac:dyDescent="0.3">
      <c r="B80" t="s">
        <v>164</v>
      </c>
      <c r="C80" s="25">
        <v>840003150808442</v>
      </c>
      <c r="D80" s="25" t="s">
        <v>831</v>
      </c>
      <c r="E80" s="28">
        <v>2020</v>
      </c>
      <c r="F80" t="s">
        <v>832</v>
      </c>
      <c r="G80" t="s">
        <v>821</v>
      </c>
      <c r="H80" t="s">
        <v>824</v>
      </c>
      <c r="I80" s="5">
        <v>2018</v>
      </c>
      <c r="J80" t="str">
        <f>CONCATENATE('Diversity Panel_Genotypes'!E79,"/",'Diversity Panel_Genotypes'!F79)</f>
        <v>165/165</v>
      </c>
      <c r="K80" t="str">
        <f>CONCATENATE('Diversity Panel_Genotypes'!G79,"/",'Diversity Panel_Genotypes'!H79)</f>
        <v>181/191</v>
      </c>
      <c r="L80" t="str">
        <f>CONCATENATE('Diversity Panel_Genotypes'!I79,"/",'Diversity Panel_Genotypes'!J79)</f>
        <v>241/241</v>
      </c>
      <c r="M80" t="str">
        <f>CONCATENATE('Diversity Panel_Genotypes'!K79,"/",'Diversity Panel_Genotypes'!L79)</f>
        <v>238/252</v>
      </c>
      <c r="N80" t="str">
        <f>CONCATENATE('Diversity Panel_Genotypes'!M79,"/",'Diversity Panel_Genotypes'!N79)</f>
        <v>087/089</v>
      </c>
      <c r="O80" t="str">
        <f>CONCATENATE('Diversity Panel_Genotypes'!O79,"/",'Diversity Panel_Genotypes'!P79)</f>
        <v>180/196</v>
      </c>
      <c r="P80" t="str">
        <f>CONCATENATE('Diversity Panel_Genotypes'!Q79,"/",'Diversity Panel_Genotypes'!R79)</f>
        <v>205/205</v>
      </c>
      <c r="Q80" t="str">
        <f>CONCATENATE('Diversity Panel_Genotypes'!S79,"/",'Diversity Panel_Genotypes'!T79)</f>
        <v>129/143</v>
      </c>
      <c r="R80" t="str">
        <f>CONCATENATE('Diversity Panel_Genotypes'!U79,"/",'Diversity Panel_Genotypes'!V79)</f>
        <v>150/152</v>
      </c>
      <c r="S80" t="str">
        <f>CONCATENATE('Diversity Panel_Genotypes'!W79,"/",'Diversity Panel_Genotypes'!X79)</f>
        <v>116/116</v>
      </c>
      <c r="T80" t="str">
        <f>CONCATENATE('Diversity Panel_Genotypes'!Y79,"/",'Diversity Panel_Genotypes'!Z79)</f>
        <v>165/181</v>
      </c>
      <c r="U80" t="str">
        <f>CONCATENATE('Diversity Panel_Genotypes'!AA79,"/",'Diversity Panel_Genotypes'!AB79)</f>
        <v>096/098</v>
      </c>
      <c r="V80" t="str">
        <f>CONCATENATE('Diversity Panel_Genotypes'!AC79,"/",'Diversity Panel_Genotypes'!AD79)</f>
        <v>125/129</v>
      </c>
      <c r="W80" t="str">
        <f>CONCATENATE('Diversity Panel_Genotypes'!AE79,"/",'Diversity Panel_Genotypes'!AF79)</f>
        <v>103/103</v>
      </c>
      <c r="X80" t="str">
        <f>CONCATENATE('Diversity Panel_Genotypes'!AG79,"/",'Diversity Panel_Genotypes'!AH79)</f>
        <v>118/120</v>
      </c>
      <c r="Y80" t="str">
        <f>CONCATENATE('Diversity Panel_Genotypes'!AI79,"/",'Diversity Panel_Genotypes'!AJ79)</f>
        <v>161/161</v>
      </c>
      <c r="Z80" t="str">
        <f>CONCATENATE('Diversity Panel_Genotypes'!AK79,"/",'Diversity Panel_Genotypes'!AL79)</f>
        <v>225/229</v>
      </c>
      <c r="AA80" t="str">
        <f>CONCATENATE('Diversity Panel_Genotypes'!AM79,"/",'Diversity Panel_Genotypes'!AN79)</f>
        <v>194/194</v>
      </c>
      <c r="AB80" t="str">
        <f>CONCATENATE('Diversity Panel_Genotypes'!AO79,"/",'Diversity Panel_Genotypes'!AP79)</f>
        <v>175/185</v>
      </c>
      <c r="AC80" t="str">
        <f>CONCATENATE('Diversity Panel_Genotypes'!AQ79,"/",'Diversity Panel_Genotypes'!AR79)</f>
        <v>108/108</v>
      </c>
      <c r="AD80" t="str">
        <f>CONCATENATE('Diversity Panel_Genotypes'!AS79,"/",'Diversity Panel_Genotypes'!AT79)</f>
        <v>156/160</v>
      </c>
      <c r="AE80" t="str">
        <f>CONCATENATE('Diversity Panel_Genotypes'!AU79,"/",'Diversity Panel_Genotypes'!AV79)</f>
        <v>089/091</v>
      </c>
      <c r="AF80" t="str">
        <f>CONCATENATE('Diversity Panel_Genotypes'!AW79,"/",'Diversity Panel_Genotypes'!AX79)</f>
        <v>090/090</v>
      </c>
      <c r="AG80" t="str">
        <f>CONCATENATE('Diversity Panel_Genotypes'!AY79,"/",'Diversity Panel_Genotypes'!AZ79)</f>
        <v>137/147</v>
      </c>
      <c r="AH80" t="str">
        <f>CONCATENATE('Diversity Panel_Genotypes'!BA79,"/",'Diversity Panel_Genotypes'!BB79)</f>
        <v>146/146</v>
      </c>
      <c r="AI80" t="str">
        <f>CONCATENATE('Diversity Panel_Genotypes'!BC79,"/",'Diversity Panel_Genotypes'!BD79)</f>
        <v>087/091</v>
      </c>
      <c r="AJ80" t="str">
        <f>CONCATENATE('Diversity Panel_Genotypes'!BE79,"/",'Diversity Panel_Genotypes'!BF79)</f>
        <v>191/191</v>
      </c>
      <c r="AK80" t="str">
        <f>CONCATENATE('Diversity Panel_Genotypes'!BG79,"/",'Diversity Panel_Genotypes'!BH79)</f>
        <v>101/101</v>
      </c>
      <c r="AL80" t="str">
        <f>CONCATENATE('Diversity Panel_Genotypes'!BI79,"/",'Diversity Panel_Genotypes'!BJ79)</f>
        <v>151/151</v>
      </c>
      <c r="AM80" t="str">
        <f>CONCATENATE('Diversity Panel_Genotypes'!BK79,"/",'Diversity Panel_Genotypes'!BL79)</f>
        <v>158/166</v>
      </c>
      <c r="AN80" t="str">
        <f>CONCATENATE('Diversity Panel_Genotypes'!BM79,"/",'Diversity Panel_Genotypes'!BN79)</f>
        <v>140/148</v>
      </c>
      <c r="AO80" t="str">
        <f>CONCATENATE('Diversity Panel_Genotypes'!BO79,"/",'Diversity Panel_Genotypes'!BP79)</f>
        <v>168/172</v>
      </c>
      <c r="AP80" t="str">
        <f>CONCATENATE('Diversity Panel_Genotypes'!BQ79,"/",'Diversity Panel_Genotypes'!BR79)</f>
        <v>083/083</v>
      </c>
      <c r="AQ80" t="str">
        <f>CONCATENATE('Diversity Panel_Genotypes'!BS79,"/",'Diversity Panel_Genotypes'!BT79)</f>
        <v>091/092</v>
      </c>
      <c r="AR80" t="str">
        <f>CONCATENATE('Diversity Panel_Genotypes'!BU79,"/",'Diversity Panel_Genotypes'!BV79)</f>
        <v>173/175</v>
      </c>
      <c r="AS80" t="str">
        <f>CONCATENATE('Diversity Panel_Genotypes'!BW79,"/",'Diversity Panel_Genotypes'!BX79)</f>
        <v>140/146</v>
      </c>
      <c r="AT80" t="str">
        <f>CONCATENATE('Diversity Panel_Genotypes'!BY79,"/",'Diversity Panel_Genotypes'!BZ79)</f>
        <v>172/174</v>
      </c>
      <c r="AU80" t="str">
        <f>CONCATENATE('Diversity Panel_Genotypes'!CA79,"/",'Diversity Panel_Genotypes'!CB79)</f>
        <v>106/108</v>
      </c>
      <c r="AV80" t="str">
        <f>CONCATENATE('Diversity Panel_Genotypes'!CC79,"/",'Diversity Panel_Genotypes'!CD79)</f>
        <v>104/104</v>
      </c>
      <c r="AW80" t="str">
        <f>CONCATENATE('Diversity Panel_Genotypes'!CE79,"/",'Diversity Panel_Genotypes'!CF79)</f>
        <v>081/083</v>
      </c>
      <c r="AX80" t="str">
        <f>CONCATENATE('Diversity Panel_Genotypes'!CG79,"/",'Diversity Panel_Genotypes'!CH79)</f>
        <v>258/260</v>
      </c>
      <c r="AY80" t="str">
        <f>CONCATENATE('Diversity Panel_Genotypes'!CI79,"/",'Diversity Panel_Genotypes'!CJ79)</f>
        <v>089/097</v>
      </c>
      <c r="AZ80" t="str">
        <f>CONCATENATE('Diversity Panel_Genotypes'!CK79,"/",'Diversity Panel_Genotypes'!CL79)</f>
        <v>143/145</v>
      </c>
      <c r="BA80" t="str">
        <f>CONCATENATE('Diversity Panel_Genotypes'!CM79,"/",'Diversity Panel_Genotypes'!CN79)</f>
        <v>122/122</v>
      </c>
      <c r="BB80" t="str">
        <f>CONCATENATE('Diversity Panel_Genotypes'!CO79,"/",'Diversity Panel_Genotypes'!CP79)</f>
        <v>240/240</v>
      </c>
      <c r="BC80" t="str">
        <f>CONCATENATE('Diversity Panel_Genotypes'!CQ79,"/",'Diversity Panel_Genotypes'!CR79)</f>
        <v>144/154</v>
      </c>
      <c r="BD80" t="str">
        <f>CONCATENATE('Diversity Panel_Genotypes'!CS79,"/",'Diversity Panel_Genotypes'!CT79)</f>
        <v>132/134</v>
      </c>
      <c r="BE80" t="str">
        <f>CONCATENATE('Diversity Panel_Genotypes'!CU79,"/",'Diversity Panel_Genotypes'!CV79)</f>
        <v>252/254</v>
      </c>
      <c r="BF80" t="str">
        <f>CONCATENATE('Diversity Panel_Genotypes'!CW79,"/",'Diversity Panel_Genotypes'!CX79)</f>
        <v>140/150</v>
      </c>
      <c r="BG80" t="str">
        <f>CONCATENATE('Diversity Panel_Genotypes'!CY79,"/",'Diversity Panel_Genotypes'!CZ79)</f>
        <v>155/155</v>
      </c>
      <c r="BH80" t="str">
        <f>CONCATENATE('Diversity Panel_Genotypes'!DA79,"/",'Diversity Panel_Genotypes'!DB79)</f>
        <v>134/136</v>
      </c>
      <c r="BI80" t="str">
        <f>CONCATENATE('Diversity Panel_Genotypes'!DC79,"/",'Diversity Panel_Genotypes'!DD79)</f>
        <v>143/145</v>
      </c>
    </row>
    <row r="81" spans="2:61" x14ac:dyDescent="0.3">
      <c r="B81" t="s">
        <v>166</v>
      </c>
      <c r="C81" s="25">
        <v>840003150808444</v>
      </c>
      <c r="D81" s="25" t="s">
        <v>831</v>
      </c>
      <c r="E81" s="28">
        <v>2020</v>
      </c>
      <c r="F81" t="s">
        <v>832</v>
      </c>
      <c r="G81" t="s">
        <v>821</v>
      </c>
      <c r="H81" t="s">
        <v>824</v>
      </c>
      <c r="I81" s="5">
        <v>2018</v>
      </c>
      <c r="J81" t="str">
        <f>CONCATENATE('Diversity Panel_Genotypes'!E80,"/",'Diversity Panel_Genotypes'!F80)</f>
        <v>161/161</v>
      </c>
      <c r="K81" t="str">
        <f>CONCATENATE('Diversity Panel_Genotypes'!G80,"/",'Diversity Panel_Genotypes'!H80)</f>
        <v>191/191</v>
      </c>
      <c r="L81" t="str">
        <f>CONCATENATE('Diversity Panel_Genotypes'!I80,"/",'Diversity Panel_Genotypes'!J80)</f>
        <v>269/271</v>
      </c>
      <c r="M81" t="str">
        <f>CONCATENATE('Diversity Panel_Genotypes'!K80,"/",'Diversity Panel_Genotypes'!L80)</f>
        <v>238/238</v>
      </c>
      <c r="N81" t="str">
        <f>CONCATENATE('Diversity Panel_Genotypes'!M80,"/",'Diversity Panel_Genotypes'!N80)</f>
        <v>085/089</v>
      </c>
      <c r="O81" t="str">
        <f>CONCATENATE('Diversity Panel_Genotypes'!O80,"/",'Diversity Panel_Genotypes'!P80)</f>
        <v>180/198</v>
      </c>
      <c r="P81" t="str">
        <f>CONCATENATE('Diversity Panel_Genotypes'!Q80,"/",'Diversity Panel_Genotypes'!R80)</f>
        <v>205/211</v>
      </c>
      <c r="Q81" t="str">
        <f>CONCATENATE('Diversity Panel_Genotypes'!S80,"/",'Diversity Panel_Genotypes'!T80)</f>
        <v>143/149</v>
      </c>
      <c r="R81" t="str">
        <f>CONCATENATE('Diversity Panel_Genotypes'!U80,"/",'Diversity Panel_Genotypes'!V80)</f>
        <v>158/164</v>
      </c>
      <c r="S81" t="str">
        <f>CONCATENATE('Diversity Panel_Genotypes'!W80,"/",'Diversity Panel_Genotypes'!X80)</f>
        <v>118/118</v>
      </c>
      <c r="T81" t="str">
        <f>CONCATENATE('Diversity Panel_Genotypes'!Y80,"/",'Diversity Panel_Genotypes'!Z80)</f>
        <v>165/183</v>
      </c>
      <c r="U81" t="str">
        <f>CONCATENATE('Diversity Panel_Genotypes'!AA80,"/",'Diversity Panel_Genotypes'!AB80)</f>
        <v>102/092</v>
      </c>
      <c r="V81" t="str">
        <f>CONCATENATE('Diversity Panel_Genotypes'!AC80,"/",'Diversity Panel_Genotypes'!AD80)</f>
        <v>125/127</v>
      </c>
      <c r="W81" t="str">
        <f>CONCATENATE('Diversity Panel_Genotypes'!AE80,"/",'Diversity Panel_Genotypes'!AF80)</f>
        <v>103/103</v>
      </c>
      <c r="X81" t="str">
        <f>CONCATENATE('Diversity Panel_Genotypes'!AG80,"/",'Diversity Panel_Genotypes'!AH80)</f>
        <v>116/120</v>
      </c>
      <c r="Y81" t="str">
        <f>CONCATENATE('Diversity Panel_Genotypes'!AI80,"/",'Diversity Panel_Genotypes'!AJ80)</f>
        <v>161/161</v>
      </c>
      <c r="Z81" t="str">
        <f>CONCATENATE('Diversity Panel_Genotypes'!AK80,"/",'Diversity Panel_Genotypes'!AL80)</f>
        <v>225/231</v>
      </c>
      <c r="AA81" t="str">
        <f>CONCATENATE('Diversity Panel_Genotypes'!AM80,"/",'Diversity Panel_Genotypes'!AN80)</f>
        <v>190/194</v>
      </c>
      <c r="AB81" t="str">
        <f>CONCATENATE('Diversity Panel_Genotypes'!AO80,"/",'Diversity Panel_Genotypes'!AP80)</f>
        <v>185/187</v>
      </c>
      <c r="AC81" t="str">
        <f>CONCATENATE('Diversity Panel_Genotypes'!AQ80,"/",'Diversity Panel_Genotypes'!AR80)</f>
        <v>108/115</v>
      </c>
      <c r="AD81" t="str">
        <f>CONCATENATE('Diversity Panel_Genotypes'!AS80,"/",'Diversity Panel_Genotypes'!AT80)</f>
        <v>158/160</v>
      </c>
      <c r="AE81" t="str">
        <f>CONCATENATE('Diversity Panel_Genotypes'!AU80,"/",'Diversity Panel_Genotypes'!AV80)</f>
        <v>089/093</v>
      </c>
      <c r="AF81" t="str">
        <f>CONCATENATE('Diversity Panel_Genotypes'!AW80,"/",'Diversity Panel_Genotypes'!AX80)</f>
        <v>090/090</v>
      </c>
      <c r="AG81" t="str">
        <f>CONCATENATE('Diversity Panel_Genotypes'!AY80,"/",'Diversity Panel_Genotypes'!AZ80)</f>
        <v>141/147</v>
      </c>
      <c r="AH81" t="str">
        <f>CONCATENATE('Diversity Panel_Genotypes'!BA80,"/",'Diversity Panel_Genotypes'!BB80)</f>
        <v>146/146</v>
      </c>
      <c r="AI81" t="str">
        <f>CONCATENATE('Diversity Panel_Genotypes'!BC80,"/",'Diversity Panel_Genotypes'!BD80)</f>
        <v>087/087</v>
      </c>
      <c r="AJ81" t="str">
        <f>CONCATENATE('Diversity Panel_Genotypes'!BE80,"/",'Diversity Panel_Genotypes'!BF80)</f>
        <v>191/191</v>
      </c>
      <c r="AK81" t="str">
        <f>CONCATENATE('Diversity Panel_Genotypes'!BG80,"/",'Diversity Panel_Genotypes'!BH80)</f>
        <v>101/099</v>
      </c>
      <c r="AL81" t="str">
        <f>CONCATENATE('Diversity Panel_Genotypes'!BI80,"/",'Diversity Panel_Genotypes'!BJ80)</f>
        <v>158/170</v>
      </c>
      <c r="AM81" t="str">
        <f>CONCATENATE('Diversity Panel_Genotypes'!BK80,"/",'Diversity Panel_Genotypes'!BL80)</f>
        <v>142/166</v>
      </c>
      <c r="AN81" t="str">
        <f>CONCATENATE('Diversity Panel_Genotypes'!BM80,"/",'Diversity Panel_Genotypes'!BN80)</f>
        <v>142/150</v>
      </c>
      <c r="AO81" t="str">
        <f>CONCATENATE('Diversity Panel_Genotypes'!BO80,"/",'Diversity Panel_Genotypes'!BP80)</f>
        <v>170/172</v>
      </c>
      <c r="AP81" t="str">
        <f>CONCATENATE('Diversity Panel_Genotypes'!BQ80,"/",'Diversity Panel_Genotypes'!BR80)</f>
        <v>083/097</v>
      </c>
      <c r="AQ81" t="str">
        <f>CONCATENATE('Diversity Panel_Genotypes'!BS80,"/",'Diversity Panel_Genotypes'!BT80)</f>
        <v>092/095</v>
      </c>
      <c r="AR81" t="str">
        <f>CONCATENATE('Diversity Panel_Genotypes'!BU80,"/",'Diversity Panel_Genotypes'!BV80)</f>
        <v>175/177</v>
      </c>
      <c r="AS81" t="str">
        <f>CONCATENATE('Diversity Panel_Genotypes'!BW80,"/",'Diversity Panel_Genotypes'!BX80)</f>
        <v>140/148</v>
      </c>
      <c r="AT81" t="str">
        <f>CONCATENATE('Diversity Panel_Genotypes'!BY80,"/",'Diversity Panel_Genotypes'!BZ80)</f>
        <v>172/174</v>
      </c>
      <c r="AU81" t="str">
        <f>CONCATENATE('Diversity Panel_Genotypes'!CA80,"/",'Diversity Panel_Genotypes'!CB80)</f>
        <v>106/106</v>
      </c>
      <c r="AV81" t="str">
        <f>CONCATENATE('Diversity Panel_Genotypes'!CC80,"/",'Diversity Panel_Genotypes'!CD80)</f>
        <v>104/104</v>
      </c>
      <c r="AW81" t="str">
        <f>CONCATENATE('Diversity Panel_Genotypes'!CE80,"/",'Diversity Panel_Genotypes'!CF80)</f>
        <v>081/083</v>
      </c>
      <c r="AX81" t="str">
        <f>CONCATENATE('Diversity Panel_Genotypes'!CG80,"/",'Diversity Panel_Genotypes'!CH80)</f>
        <v>258/262</v>
      </c>
      <c r="AY81" t="str">
        <f>CONCATENATE('Diversity Panel_Genotypes'!CI80,"/",'Diversity Panel_Genotypes'!CJ80)</f>
        <v>103/089</v>
      </c>
      <c r="AZ81" t="str">
        <f>CONCATENATE('Diversity Panel_Genotypes'!CK80,"/",'Diversity Panel_Genotypes'!CL80)</f>
        <v>145/147</v>
      </c>
      <c r="BA81" t="str">
        <f>CONCATENATE('Diversity Panel_Genotypes'!CM80,"/",'Diversity Panel_Genotypes'!CN80)</f>
        <v>122/124</v>
      </c>
      <c r="BB81" t="str">
        <f>CONCATENATE('Diversity Panel_Genotypes'!CO80,"/",'Diversity Panel_Genotypes'!CP80)</f>
        <v>228/240</v>
      </c>
      <c r="BC81" t="str">
        <f>CONCATENATE('Diversity Panel_Genotypes'!CQ80,"/",'Diversity Panel_Genotypes'!CR80)</f>
        <v>156/156</v>
      </c>
      <c r="BD81" t="str">
        <f>CONCATENATE('Diversity Panel_Genotypes'!CS80,"/",'Diversity Panel_Genotypes'!CT80)</f>
        <v>130/134</v>
      </c>
      <c r="BE81" t="str">
        <f>CONCATENATE('Diversity Panel_Genotypes'!CU80,"/",'Diversity Panel_Genotypes'!CV80)</f>
        <v>250/254</v>
      </c>
      <c r="BF81" t="str">
        <f>CONCATENATE('Diversity Panel_Genotypes'!CW80,"/",'Diversity Panel_Genotypes'!CX80)</f>
        <v>140/142</v>
      </c>
      <c r="BG81" t="str">
        <f>CONCATENATE('Diversity Panel_Genotypes'!CY80,"/",'Diversity Panel_Genotypes'!CZ80)</f>
        <v>153/155</v>
      </c>
      <c r="BH81" t="str">
        <f>CONCATENATE('Diversity Panel_Genotypes'!DA80,"/",'Diversity Panel_Genotypes'!DB80)</f>
        <v>134/136</v>
      </c>
      <c r="BI81" t="str">
        <f>CONCATENATE('Diversity Panel_Genotypes'!DC80,"/",'Diversity Panel_Genotypes'!DD80)</f>
        <v>149/149</v>
      </c>
    </row>
    <row r="82" spans="2:61" x14ac:dyDescent="0.3">
      <c r="B82" t="s">
        <v>168</v>
      </c>
      <c r="C82" s="25">
        <v>840003150808458</v>
      </c>
      <c r="D82" s="25" t="s">
        <v>831</v>
      </c>
      <c r="E82" s="28">
        <v>2020</v>
      </c>
      <c r="F82" t="s">
        <v>832</v>
      </c>
      <c r="G82" t="s">
        <v>821</v>
      </c>
      <c r="H82" t="s">
        <v>824</v>
      </c>
      <c r="I82" s="5">
        <v>2018</v>
      </c>
      <c r="J82" t="str">
        <f>CONCATENATE('Diversity Panel_Genotypes'!E81,"/",'Diversity Panel_Genotypes'!F81)</f>
        <v>165/165</v>
      </c>
      <c r="K82" t="str">
        <f>CONCATENATE('Diversity Panel_Genotypes'!G81,"/",'Diversity Panel_Genotypes'!H81)</f>
        <v>177/191</v>
      </c>
      <c r="L82" t="str">
        <f>CONCATENATE('Diversity Panel_Genotypes'!I81,"/",'Diversity Panel_Genotypes'!J81)</f>
        <v>241/253</v>
      </c>
      <c r="M82" t="str">
        <f>CONCATENATE('Diversity Panel_Genotypes'!K81,"/",'Diversity Panel_Genotypes'!L81)</f>
        <v>238/254</v>
      </c>
      <c r="N82" t="str">
        <f>CONCATENATE('Diversity Panel_Genotypes'!M81,"/",'Diversity Panel_Genotypes'!N81)</f>
        <v>085/087</v>
      </c>
      <c r="O82" t="str">
        <f>CONCATENATE('Diversity Panel_Genotypes'!O81,"/",'Diversity Panel_Genotypes'!P81)</f>
        <v>180/184</v>
      </c>
      <c r="P82" t="str">
        <f>CONCATENATE('Diversity Panel_Genotypes'!Q81,"/",'Diversity Panel_Genotypes'!R81)</f>
        <v>211/211</v>
      </c>
      <c r="Q82" t="str">
        <f>CONCATENATE('Diversity Panel_Genotypes'!S81,"/",'Diversity Panel_Genotypes'!T81)</f>
        <v>129/143</v>
      </c>
      <c r="R82" t="str">
        <f>CONCATENATE('Diversity Panel_Genotypes'!U81,"/",'Diversity Panel_Genotypes'!V81)</f>
        <v>152/158</v>
      </c>
      <c r="S82" t="str">
        <f>CONCATENATE('Diversity Panel_Genotypes'!W81,"/",'Diversity Panel_Genotypes'!X81)</f>
        <v>118/118</v>
      </c>
      <c r="T82" t="str">
        <f>CONCATENATE('Diversity Panel_Genotypes'!Y81,"/",'Diversity Panel_Genotypes'!Z81)</f>
        <v>165/179</v>
      </c>
      <c r="U82" t="str">
        <f>CONCATENATE('Diversity Panel_Genotypes'!AA81,"/",'Diversity Panel_Genotypes'!AB81)</f>
        <v>104/098</v>
      </c>
      <c r="V82" t="str">
        <f>CONCATENATE('Diversity Panel_Genotypes'!AC81,"/",'Diversity Panel_Genotypes'!AD81)</f>
        <v>125/127</v>
      </c>
      <c r="W82" t="str">
        <f>CONCATENATE('Diversity Panel_Genotypes'!AE81,"/",'Diversity Panel_Genotypes'!AF81)</f>
        <v>103/103</v>
      </c>
      <c r="X82" t="str">
        <f>CONCATENATE('Diversity Panel_Genotypes'!AG81,"/",'Diversity Panel_Genotypes'!AH81)</f>
        <v>118/118</v>
      </c>
      <c r="Y82" t="str">
        <f>CONCATENATE('Diversity Panel_Genotypes'!AI81,"/",'Diversity Panel_Genotypes'!AJ81)</f>
        <v>167/167</v>
      </c>
      <c r="Z82" t="str">
        <f>CONCATENATE('Diversity Panel_Genotypes'!AK81,"/",'Diversity Panel_Genotypes'!AL81)</f>
        <v>229/231</v>
      </c>
      <c r="AA82" t="str">
        <f>CONCATENATE('Diversity Panel_Genotypes'!AM81,"/",'Diversity Panel_Genotypes'!AN81)</f>
        <v>194/196</v>
      </c>
      <c r="AB82" t="str">
        <f>CONCATENATE('Diversity Panel_Genotypes'!AO81,"/",'Diversity Panel_Genotypes'!AP81)</f>
        <v>185/187</v>
      </c>
      <c r="AC82" t="str">
        <f>CONCATENATE('Diversity Panel_Genotypes'!AQ81,"/",'Diversity Panel_Genotypes'!AR81)</f>
        <v>108/115</v>
      </c>
      <c r="AD82" t="str">
        <f>CONCATENATE('Diversity Panel_Genotypes'!AS81,"/",'Diversity Panel_Genotypes'!AT81)</f>
        <v>156/160</v>
      </c>
      <c r="AE82" t="str">
        <f>CONCATENATE('Diversity Panel_Genotypes'!AU81,"/",'Diversity Panel_Genotypes'!AV81)</f>
        <v>091/093</v>
      </c>
      <c r="AF82" t="str">
        <f>CONCATENATE('Diversity Panel_Genotypes'!AW81,"/",'Diversity Panel_Genotypes'!AX81)</f>
        <v>090/090</v>
      </c>
      <c r="AG82" t="str">
        <f>CONCATENATE('Diversity Panel_Genotypes'!AY81,"/",'Diversity Panel_Genotypes'!AZ81)</f>
        <v>135/135</v>
      </c>
      <c r="AH82" t="str">
        <f>CONCATENATE('Diversity Panel_Genotypes'!BA81,"/",'Diversity Panel_Genotypes'!BB81)</f>
        <v>146/150</v>
      </c>
      <c r="AI82" t="str">
        <f>CONCATENATE('Diversity Panel_Genotypes'!BC81,"/",'Diversity Panel_Genotypes'!BD81)</f>
        <v>087/087</v>
      </c>
      <c r="AJ82" t="str">
        <f>CONCATENATE('Diversity Panel_Genotypes'!BE81,"/",'Diversity Panel_Genotypes'!BF81)</f>
        <v>189/191</v>
      </c>
      <c r="AK82" t="str">
        <f>CONCATENATE('Diversity Panel_Genotypes'!BG81,"/",'Diversity Panel_Genotypes'!BH81)</f>
        <v>101/099</v>
      </c>
      <c r="AL82" t="str">
        <f>CONCATENATE('Diversity Panel_Genotypes'!BI81,"/",'Diversity Panel_Genotypes'!BJ81)</f>
        <v>158/161</v>
      </c>
      <c r="AM82" t="str">
        <f>CONCATENATE('Diversity Panel_Genotypes'!BK81,"/",'Diversity Panel_Genotypes'!BL81)</f>
        <v>158/164</v>
      </c>
      <c r="AN82" t="str">
        <f>CONCATENATE('Diversity Panel_Genotypes'!BM81,"/",'Diversity Panel_Genotypes'!BN81)</f>
        <v>140/142</v>
      </c>
      <c r="AO82" t="str">
        <f>CONCATENATE('Diversity Panel_Genotypes'!BO81,"/",'Diversity Panel_Genotypes'!BP81)</f>
        <v>168/170</v>
      </c>
      <c r="AP82" t="str">
        <f>CONCATENATE('Diversity Panel_Genotypes'!BQ81,"/",'Diversity Panel_Genotypes'!BR81)</f>
        <v>089/089</v>
      </c>
      <c r="AQ82" t="str">
        <f>CONCATENATE('Diversity Panel_Genotypes'!BS81,"/",'Diversity Panel_Genotypes'!BT81)</f>
        <v>092/092</v>
      </c>
      <c r="AR82" t="str">
        <f>CONCATENATE('Diversity Panel_Genotypes'!BU81,"/",'Diversity Panel_Genotypes'!BV81)</f>
        <v>175/177</v>
      </c>
      <c r="AS82" t="str">
        <f>CONCATENATE('Diversity Panel_Genotypes'!BW81,"/",'Diversity Panel_Genotypes'!BX81)</f>
        <v>140/146</v>
      </c>
      <c r="AT82" t="str">
        <f>CONCATENATE('Diversity Panel_Genotypes'!BY81,"/",'Diversity Panel_Genotypes'!BZ81)</f>
        <v>176/178</v>
      </c>
      <c r="AU82" t="str">
        <f>CONCATENATE('Diversity Panel_Genotypes'!CA81,"/",'Diversity Panel_Genotypes'!CB81)</f>
        <v>106/108</v>
      </c>
      <c r="AV82" t="str">
        <f>CONCATENATE('Diversity Panel_Genotypes'!CC81,"/",'Diversity Panel_Genotypes'!CD81)</f>
        <v>100/104</v>
      </c>
      <c r="AW82" t="str">
        <f>CONCATENATE('Diversity Panel_Genotypes'!CE81,"/",'Diversity Panel_Genotypes'!CF81)</f>
        <v>081/083</v>
      </c>
      <c r="AX82" t="str">
        <f>CONCATENATE('Diversity Panel_Genotypes'!CG81,"/",'Diversity Panel_Genotypes'!CH81)</f>
        <v>258/262</v>
      </c>
      <c r="AY82" t="str">
        <f>CONCATENATE('Diversity Panel_Genotypes'!CI81,"/",'Diversity Panel_Genotypes'!CJ81)</f>
        <v>089/089</v>
      </c>
      <c r="AZ82" t="str">
        <f>CONCATENATE('Diversity Panel_Genotypes'!CK81,"/",'Diversity Panel_Genotypes'!CL81)</f>
        <v>143/147</v>
      </c>
      <c r="BA82" t="str">
        <f>CONCATENATE('Diversity Panel_Genotypes'!CM81,"/",'Diversity Panel_Genotypes'!CN81)</f>
        <v>122/124</v>
      </c>
      <c r="BB82" t="str">
        <f>CONCATENATE('Diversity Panel_Genotypes'!CO81,"/",'Diversity Panel_Genotypes'!CP81)</f>
        <v>228/240</v>
      </c>
      <c r="BC82" t="str">
        <f>CONCATENATE('Diversity Panel_Genotypes'!CQ81,"/",'Diversity Panel_Genotypes'!CR81)</f>
        <v>154/154</v>
      </c>
      <c r="BD82" t="str">
        <f>CONCATENATE('Diversity Panel_Genotypes'!CS81,"/",'Diversity Panel_Genotypes'!CT81)</f>
        <v>132/132</v>
      </c>
      <c r="BE82" t="str">
        <f>CONCATENATE('Diversity Panel_Genotypes'!CU81,"/",'Diversity Panel_Genotypes'!CV81)</f>
        <v>250/254</v>
      </c>
      <c r="BF82" t="str">
        <f>CONCATENATE('Diversity Panel_Genotypes'!CW81,"/",'Diversity Panel_Genotypes'!CX81)</f>
        <v>142/148</v>
      </c>
      <c r="BG82" t="str">
        <f>CONCATENATE('Diversity Panel_Genotypes'!CY81,"/",'Diversity Panel_Genotypes'!CZ81)</f>
        <v>153/153</v>
      </c>
      <c r="BH82" t="str">
        <f>CONCATENATE('Diversity Panel_Genotypes'!DA81,"/",'Diversity Panel_Genotypes'!DB81)</f>
        <v>136/136</v>
      </c>
      <c r="BI82" t="str">
        <f>CONCATENATE('Diversity Panel_Genotypes'!DC81,"/",'Diversity Panel_Genotypes'!DD81)</f>
        <v>149/151</v>
      </c>
    </row>
    <row r="83" spans="2:61" x14ac:dyDescent="0.3">
      <c r="B83" t="s">
        <v>170</v>
      </c>
      <c r="C83" s="25">
        <v>840003150808459</v>
      </c>
      <c r="D83" s="25" t="s">
        <v>831</v>
      </c>
      <c r="E83" s="28">
        <v>2020</v>
      </c>
      <c r="F83" t="s">
        <v>832</v>
      </c>
      <c r="G83" t="s">
        <v>821</v>
      </c>
      <c r="H83" t="s">
        <v>824</v>
      </c>
      <c r="I83" s="5">
        <v>2018</v>
      </c>
      <c r="J83" t="str">
        <f>CONCATENATE('Diversity Panel_Genotypes'!E82,"/",'Diversity Panel_Genotypes'!F82)</f>
        <v>161/165</v>
      </c>
      <c r="K83" t="str">
        <f>CONCATENATE('Diversity Panel_Genotypes'!G82,"/",'Diversity Panel_Genotypes'!H82)</f>
        <v>177/181</v>
      </c>
      <c r="L83" t="str">
        <f>CONCATENATE('Diversity Panel_Genotypes'!I82,"/",'Diversity Panel_Genotypes'!J82)</f>
        <v>241/271</v>
      </c>
      <c r="M83" t="str">
        <f>CONCATENATE('Diversity Panel_Genotypes'!K82,"/",'Diversity Panel_Genotypes'!L82)</f>
        <v>238/238</v>
      </c>
      <c r="N83" t="str">
        <f>CONCATENATE('Diversity Panel_Genotypes'!M82,"/",'Diversity Panel_Genotypes'!N82)</f>
        <v>085/087</v>
      </c>
      <c r="O83" t="str">
        <f>CONCATENATE('Diversity Panel_Genotypes'!O82,"/",'Diversity Panel_Genotypes'!P82)</f>
        <v>180/180</v>
      </c>
      <c r="P83" t="str">
        <f>CONCATENATE('Diversity Panel_Genotypes'!Q82,"/",'Diversity Panel_Genotypes'!R82)</f>
        <v>207/211</v>
      </c>
      <c r="Q83" t="str">
        <f>CONCATENATE('Diversity Panel_Genotypes'!S82,"/",'Diversity Panel_Genotypes'!T82)</f>
        <v>129/143</v>
      </c>
      <c r="R83" t="str">
        <f>CONCATENATE('Diversity Panel_Genotypes'!U82,"/",'Diversity Panel_Genotypes'!V82)</f>
        <v>140/158</v>
      </c>
      <c r="S83" t="str">
        <f>CONCATENATE('Diversity Panel_Genotypes'!W82,"/",'Diversity Panel_Genotypes'!X82)</f>
        <v>116/116</v>
      </c>
      <c r="T83" t="str">
        <f>CONCATENATE('Diversity Panel_Genotypes'!Y82,"/",'Diversity Panel_Genotypes'!Z82)</f>
        <v>179/183</v>
      </c>
      <c r="U83" t="str">
        <f>CONCATENATE('Diversity Panel_Genotypes'!AA82,"/",'Diversity Panel_Genotypes'!AB82)</f>
        <v>104/092</v>
      </c>
      <c r="V83" t="str">
        <f>CONCATENATE('Diversity Panel_Genotypes'!AC82,"/",'Diversity Panel_Genotypes'!AD82)</f>
        <v>125/131</v>
      </c>
      <c r="W83" t="str">
        <f>CONCATENATE('Diversity Panel_Genotypes'!AE82,"/",'Diversity Panel_Genotypes'!AF82)</f>
        <v>103/105</v>
      </c>
      <c r="X83" t="str">
        <f>CONCATENATE('Diversity Panel_Genotypes'!AG82,"/",'Diversity Panel_Genotypes'!AH82)</f>
        <v>116/122</v>
      </c>
      <c r="Y83" t="str">
        <f>CONCATENATE('Diversity Panel_Genotypes'!AI82,"/",'Diversity Panel_Genotypes'!AJ82)</f>
        <v>161/161</v>
      </c>
      <c r="Z83" t="str">
        <f>CONCATENATE('Diversity Panel_Genotypes'!AK82,"/",'Diversity Panel_Genotypes'!AL82)</f>
        <v>213/231</v>
      </c>
      <c r="AA83" t="str">
        <f>CONCATENATE('Diversity Panel_Genotypes'!AM82,"/",'Diversity Panel_Genotypes'!AN82)</f>
        <v>196/200</v>
      </c>
      <c r="AB83" t="str">
        <f>CONCATENATE('Diversity Panel_Genotypes'!AO82,"/",'Diversity Panel_Genotypes'!AP82)</f>
        <v>181/187</v>
      </c>
      <c r="AC83" t="str">
        <f>CONCATENATE('Diversity Panel_Genotypes'!AQ82,"/",'Diversity Panel_Genotypes'!AR82)</f>
        <v>108/110</v>
      </c>
      <c r="AD83" t="str">
        <f>CONCATENATE('Diversity Panel_Genotypes'!AS82,"/",'Diversity Panel_Genotypes'!AT82)</f>
        <v>160/160</v>
      </c>
      <c r="AE83" t="str">
        <f>CONCATENATE('Diversity Panel_Genotypes'!AU82,"/",'Diversity Panel_Genotypes'!AV82)</f>
        <v>089/093</v>
      </c>
      <c r="AF83" t="str">
        <f>CONCATENATE('Diversity Panel_Genotypes'!AW82,"/",'Diversity Panel_Genotypes'!AX82)</f>
        <v>090/090</v>
      </c>
      <c r="AG83" t="str">
        <f>CONCATENATE('Diversity Panel_Genotypes'!AY82,"/",'Diversity Panel_Genotypes'!AZ82)</f>
        <v>135/137</v>
      </c>
      <c r="AH83" t="str">
        <f>CONCATENATE('Diversity Panel_Genotypes'!BA82,"/",'Diversity Panel_Genotypes'!BB82)</f>
        <v>146/150</v>
      </c>
      <c r="AI83" t="str">
        <f>CONCATENATE('Diversity Panel_Genotypes'!BC82,"/",'Diversity Panel_Genotypes'!BD82)</f>
        <v>087/087</v>
      </c>
      <c r="AJ83" t="str">
        <f>CONCATENATE('Diversity Panel_Genotypes'!BE82,"/",'Diversity Panel_Genotypes'!BF82)</f>
        <v>191/191</v>
      </c>
      <c r="AK83" t="str">
        <f>CONCATENATE('Diversity Panel_Genotypes'!BG82,"/",'Diversity Panel_Genotypes'!BH82)</f>
        <v>101/095</v>
      </c>
      <c r="AL83" t="str">
        <f>CONCATENATE('Diversity Panel_Genotypes'!BI82,"/",'Diversity Panel_Genotypes'!BJ82)</f>
        <v>160/160</v>
      </c>
      <c r="AM83" t="str">
        <f>CONCATENATE('Diversity Panel_Genotypes'!BK82,"/",'Diversity Panel_Genotypes'!BL82)</f>
        <v>142/158</v>
      </c>
      <c r="AN83" t="str">
        <f>CONCATENATE('Diversity Panel_Genotypes'!BM82,"/",'Diversity Panel_Genotypes'!BN82)</f>
        <v>140/140</v>
      </c>
      <c r="AO83" t="str">
        <f>CONCATENATE('Diversity Panel_Genotypes'!BO82,"/",'Diversity Panel_Genotypes'!BP82)</f>
        <v>172/186</v>
      </c>
      <c r="AP83" t="str">
        <f>CONCATENATE('Diversity Panel_Genotypes'!BQ82,"/",'Diversity Panel_Genotypes'!BR82)</f>
        <v>083/097</v>
      </c>
      <c r="AQ83" t="str">
        <f>CONCATENATE('Diversity Panel_Genotypes'!BS82,"/",'Diversity Panel_Genotypes'!BT82)</f>
        <v>091/092</v>
      </c>
      <c r="AR83" t="str">
        <f>CONCATENATE('Diversity Panel_Genotypes'!BU82,"/",'Diversity Panel_Genotypes'!BV82)</f>
        <v>173/177</v>
      </c>
      <c r="AS83" t="str">
        <f>CONCATENATE('Diversity Panel_Genotypes'!BW82,"/",'Diversity Panel_Genotypes'!BX82)</f>
        <v>146/148</v>
      </c>
      <c r="AT83" t="str">
        <f>CONCATENATE('Diversity Panel_Genotypes'!BY82,"/",'Diversity Panel_Genotypes'!BZ82)</f>
        <v>178/178</v>
      </c>
      <c r="AU83" t="str">
        <f>CONCATENATE('Diversity Panel_Genotypes'!CA82,"/",'Diversity Panel_Genotypes'!CB82)</f>
        <v>106/090</v>
      </c>
      <c r="AV83" t="str">
        <f>CONCATENATE('Diversity Panel_Genotypes'!CC82,"/",'Diversity Panel_Genotypes'!CD82)</f>
        <v>100/104</v>
      </c>
      <c r="AW83" t="str">
        <f>CONCATENATE('Diversity Panel_Genotypes'!CE82,"/",'Diversity Panel_Genotypes'!CF82)</f>
        <v>081/083</v>
      </c>
      <c r="AX83" t="str">
        <f>CONCATENATE('Diversity Panel_Genotypes'!CG82,"/",'Diversity Panel_Genotypes'!CH82)</f>
        <v>262/262</v>
      </c>
      <c r="AY83" t="str">
        <f>CONCATENATE('Diversity Panel_Genotypes'!CI82,"/",'Diversity Panel_Genotypes'!CJ82)</f>
        <v>089/089</v>
      </c>
      <c r="AZ83" t="str">
        <f>CONCATENATE('Diversity Panel_Genotypes'!CK82,"/",'Diversity Panel_Genotypes'!CL82)</f>
        <v>145/147</v>
      </c>
      <c r="BA83" t="str">
        <f>CONCATENATE('Diversity Panel_Genotypes'!CM82,"/",'Diversity Panel_Genotypes'!CN82)</f>
        <v>122/124</v>
      </c>
      <c r="BB83" t="str">
        <f>CONCATENATE('Diversity Panel_Genotypes'!CO82,"/",'Diversity Panel_Genotypes'!CP82)</f>
        <v>240/240</v>
      </c>
      <c r="BC83" t="str">
        <f>CONCATENATE('Diversity Panel_Genotypes'!CQ82,"/",'Diversity Panel_Genotypes'!CR82)</f>
        <v>154/156</v>
      </c>
      <c r="BD83" t="str">
        <f>CONCATENATE('Diversity Panel_Genotypes'!CS82,"/",'Diversity Panel_Genotypes'!CT82)</f>
        <v>130/134</v>
      </c>
      <c r="BE83" t="str">
        <f>CONCATENATE('Diversity Panel_Genotypes'!CU82,"/",'Diversity Panel_Genotypes'!CV82)</f>
        <v>244/246</v>
      </c>
      <c r="BF83" t="str">
        <f>CONCATENATE('Diversity Panel_Genotypes'!CW82,"/",'Diversity Panel_Genotypes'!CX82)</f>
        <v>148/148</v>
      </c>
      <c r="BG83" t="str">
        <f>CONCATENATE('Diversity Panel_Genotypes'!CY82,"/",'Diversity Panel_Genotypes'!CZ82)</f>
        <v>155/155</v>
      </c>
      <c r="BH83" t="str">
        <f>CONCATENATE('Diversity Panel_Genotypes'!DA82,"/",'Diversity Panel_Genotypes'!DB82)</f>
        <v>136/136</v>
      </c>
      <c r="BI83" t="str">
        <f>CONCATENATE('Diversity Panel_Genotypes'!DC82,"/",'Diversity Panel_Genotypes'!DD82)</f>
        <v>151/153</v>
      </c>
    </row>
    <row r="84" spans="2:61" x14ac:dyDescent="0.3">
      <c r="B84" t="s">
        <v>172</v>
      </c>
      <c r="C84" s="25">
        <v>840003150808513</v>
      </c>
      <c r="D84" s="25" t="s">
        <v>831</v>
      </c>
      <c r="E84" s="28">
        <v>2020</v>
      </c>
      <c r="F84" t="s">
        <v>832</v>
      </c>
      <c r="G84" t="s">
        <v>821</v>
      </c>
      <c r="H84" t="s">
        <v>824</v>
      </c>
      <c r="I84" s="5">
        <v>2018</v>
      </c>
      <c r="J84" t="str">
        <f>CONCATENATE('Diversity Panel_Genotypes'!E83,"/",'Diversity Panel_Genotypes'!F83)</f>
        <v>165/173</v>
      </c>
      <c r="K84" t="str">
        <f>CONCATENATE('Diversity Panel_Genotypes'!G83,"/",'Diversity Panel_Genotypes'!H83)</f>
        <v>177/181</v>
      </c>
      <c r="L84" t="str">
        <f>CONCATENATE('Diversity Panel_Genotypes'!I83,"/",'Diversity Panel_Genotypes'!J83)</f>
        <v>253/253</v>
      </c>
      <c r="M84" t="str">
        <f>CONCATENATE('Diversity Panel_Genotypes'!K83,"/",'Diversity Panel_Genotypes'!L83)</f>
        <v>252/254</v>
      </c>
      <c r="N84" t="str">
        <f>CONCATENATE('Diversity Panel_Genotypes'!M83,"/",'Diversity Panel_Genotypes'!N83)</f>
        <v>085/087</v>
      </c>
      <c r="O84" t="str">
        <f>CONCATENATE('Diversity Panel_Genotypes'!O83,"/",'Diversity Panel_Genotypes'!P83)</f>
        <v>184/198</v>
      </c>
      <c r="P84" t="str">
        <f>CONCATENATE('Diversity Panel_Genotypes'!Q83,"/",'Diversity Panel_Genotypes'!R83)</f>
        <v>205/205</v>
      </c>
      <c r="Q84" t="str">
        <f>CONCATENATE('Diversity Panel_Genotypes'!S83,"/",'Diversity Panel_Genotypes'!T83)</f>
        <v>129/143</v>
      </c>
      <c r="R84" t="str">
        <f>CONCATENATE('Diversity Panel_Genotypes'!U83,"/",'Diversity Panel_Genotypes'!V83)</f>
        <v>158/164</v>
      </c>
      <c r="S84" t="str">
        <f>CONCATENATE('Diversity Panel_Genotypes'!W83,"/",'Diversity Panel_Genotypes'!X83)</f>
        <v>116/116</v>
      </c>
      <c r="T84" t="str">
        <f>CONCATENATE('Diversity Panel_Genotypes'!Y83,"/",'Diversity Panel_Genotypes'!Z83)</f>
        <v>165/165</v>
      </c>
      <c r="U84" t="str">
        <f>CONCATENATE('Diversity Panel_Genotypes'!AA83,"/",'Diversity Panel_Genotypes'!AB83)</f>
        <v>104/104</v>
      </c>
      <c r="V84" t="str">
        <f>CONCATENATE('Diversity Panel_Genotypes'!AC83,"/",'Diversity Panel_Genotypes'!AD83)</f>
        <v>125/127</v>
      </c>
      <c r="W84" t="str">
        <f>CONCATENATE('Diversity Panel_Genotypes'!AE83,"/",'Diversity Panel_Genotypes'!AF83)</f>
        <v>103/105</v>
      </c>
      <c r="X84" t="str">
        <f>CONCATENATE('Diversity Panel_Genotypes'!AG83,"/",'Diversity Panel_Genotypes'!AH83)</f>
        <v>116/118</v>
      </c>
      <c r="Y84" t="str">
        <f>CONCATENATE('Diversity Panel_Genotypes'!AI83,"/",'Diversity Panel_Genotypes'!AJ83)</f>
        <v>161/175</v>
      </c>
      <c r="Z84" t="str">
        <f>CONCATENATE('Diversity Panel_Genotypes'!AK83,"/",'Diversity Panel_Genotypes'!AL83)</f>
        <v>225/229</v>
      </c>
      <c r="AA84" t="str">
        <f>CONCATENATE('Diversity Panel_Genotypes'!AM83,"/",'Diversity Panel_Genotypes'!AN83)</f>
        <v>194/196</v>
      </c>
      <c r="AB84" t="str">
        <f>CONCATENATE('Diversity Panel_Genotypes'!AO83,"/",'Diversity Panel_Genotypes'!AP83)</f>
        <v>181/187</v>
      </c>
      <c r="AC84" t="str">
        <f>CONCATENATE('Diversity Panel_Genotypes'!AQ83,"/",'Diversity Panel_Genotypes'!AR83)</f>
        <v>113/115</v>
      </c>
      <c r="AD84" t="str">
        <f>CONCATENATE('Diversity Panel_Genotypes'!AS83,"/",'Diversity Panel_Genotypes'!AT83)</f>
        <v>156/160</v>
      </c>
      <c r="AE84" t="str">
        <f>CONCATENATE('Diversity Panel_Genotypes'!AU83,"/",'Diversity Panel_Genotypes'!AV83)</f>
        <v>091/093</v>
      </c>
      <c r="AF84" t="str">
        <f>CONCATENATE('Diversity Panel_Genotypes'!AW83,"/",'Diversity Panel_Genotypes'!AX83)</f>
        <v>090/090</v>
      </c>
      <c r="AG84" t="str">
        <f>CONCATENATE('Diversity Panel_Genotypes'!AY83,"/",'Diversity Panel_Genotypes'!AZ83)</f>
        <v>135/141</v>
      </c>
      <c r="AH84" t="str">
        <f>CONCATENATE('Diversity Panel_Genotypes'!BA83,"/",'Diversity Panel_Genotypes'!BB83)</f>
        <v>146/146</v>
      </c>
      <c r="AI84" t="str">
        <f>CONCATENATE('Diversity Panel_Genotypes'!BC83,"/",'Diversity Panel_Genotypes'!BD83)</f>
        <v>087/087</v>
      </c>
      <c r="AJ84" t="str">
        <f>CONCATENATE('Diversity Panel_Genotypes'!BE83,"/",'Diversity Panel_Genotypes'!BF83)</f>
        <v>191/195</v>
      </c>
      <c r="AK84" t="str">
        <f>CONCATENATE('Diversity Panel_Genotypes'!BG83,"/",'Diversity Panel_Genotypes'!BH83)</f>
        <v>101/101</v>
      </c>
      <c r="AL84" t="str">
        <f>CONCATENATE('Diversity Panel_Genotypes'!BI83,"/",'Diversity Panel_Genotypes'!BJ83)</f>
        <v>151/161</v>
      </c>
      <c r="AM84" t="str">
        <f>CONCATENATE('Diversity Panel_Genotypes'!BK83,"/",'Diversity Panel_Genotypes'!BL83)</f>
        <v>158/166</v>
      </c>
      <c r="AN84" t="str">
        <f>CONCATENATE('Diversity Panel_Genotypes'!BM83,"/",'Diversity Panel_Genotypes'!BN83)</f>
        <v>140/140</v>
      </c>
      <c r="AO84" t="str">
        <f>CONCATENATE('Diversity Panel_Genotypes'!BO83,"/",'Diversity Panel_Genotypes'!BP83)</f>
        <v>170/172</v>
      </c>
      <c r="AP84" t="str">
        <f>CONCATENATE('Diversity Panel_Genotypes'!BQ83,"/",'Diversity Panel_Genotypes'!BR83)</f>
        <v>097/097</v>
      </c>
      <c r="AQ84" t="str">
        <f>CONCATENATE('Diversity Panel_Genotypes'!BS83,"/",'Diversity Panel_Genotypes'!BT83)</f>
        <v>092/095</v>
      </c>
      <c r="AR84" t="str">
        <f>CONCATENATE('Diversity Panel_Genotypes'!BU83,"/",'Diversity Panel_Genotypes'!BV83)</f>
        <v>167/175</v>
      </c>
      <c r="AS84" t="str">
        <f>CONCATENATE('Diversity Panel_Genotypes'!BW83,"/",'Diversity Panel_Genotypes'!BX83)</f>
        <v>148/148</v>
      </c>
      <c r="AT84" t="str">
        <f>CONCATENATE('Diversity Panel_Genotypes'!BY83,"/",'Diversity Panel_Genotypes'!BZ83)</f>
        <v>176/176</v>
      </c>
      <c r="AU84" t="str">
        <f>CONCATENATE('Diversity Panel_Genotypes'!CA83,"/",'Diversity Panel_Genotypes'!CB83)</f>
        <v>112/112</v>
      </c>
      <c r="AV84" t="str">
        <f>CONCATENATE('Diversity Panel_Genotypes'!CC83,"/",'Diversity Panel_Genotypes'!CD83)</f>
        <v>100/104</v>
      </c>
      <c r="AW84" t="str">
        <f>CONCATENATE('Diversity Panel_Genotypes'!CE83,"/",'Diversity Panel_Genotypes'!CF83)</f>
        <v>081/081</v>
      </c>
      <c r="AX84" t="str">
        <f>CONCATENATE('Diversity Panel_Genotypes'!CG83,"/",'Diversity Panel_Genotypes'!CH83)</f>
        <v>258/258</v>
      </c>
      <c r="AY84" t="str">
        <f>CONCATENATE('Diversity Panel_Genotypes'!CI83,"/",'Diversity Panel_Genotypes'!CJ83)</f>
        <v>089/089</v>
      </c>
      <c r="AZ84" t="str">
        <f>CONCATENATE('Diversity Panel_Genotypes'!CK83,"/",'Diversity Panel_Genotypes'!CL83)</f>
        <v>143/145</v>
      </c>
      <c r="BA84" t="str">
        <f>CONCATENATE('Diversity Panel_Genotypes'!CM83,"/",'Diversity Panel_Genotypes'!CN83)</f>
        <v>124/124</v>
      </c>
      <c r="BB84" t="str">
        <f>CONCATENATE('Diversity Panel_Genotypes'!CO83,"/",'Diversity Panel_Genotypes'!CP83)</f>
        <v>236/240</v>
      </c>
      <c r="BC84" t="str">
        <f>CONCATENATE('Diversity Panel_Genotypes'!CQ83,"/",'Diversity Panel_Genotypes'!CR83)</f>
        <v>154/156</v>
      </c>
      <c r="BD84" t="str">
        <f>CONCATENATE('Diversity Panel_Genotypes'!CS83,"/",'Diversity Panel_Genotypes'!CT83)</f>
        <v>130/132</v>
      </c>
      <c r="BE84" t="str">
        <f>CONCATENATE('Diversity Panel_Genotypes'!CU83,"/",'Diversity Panel_Genotypes'!CV83)</f>
        <v>244/250</v>
      </c>
      <c r="BF84" t="str">
        <f>CONCATENATE('Diversity Panel_Genotypes'!CW83,"/",'Diversity Panel_Genotypes'!CX83)</f>
        <v>140/148</v>
      </c>
      <c r="BG84" t="str">
        <f>CONCATENATE('Diversity Panel_Genotypes'!CY83,"/",'Diversity Panel_Genotypes'!CZ83)</f>
        <v>153/153</v>
      </c>
      <c r="BH84" t="str">
        <f>CONCATENATE('Diversity Panel_Genotypes'!DA83,"/",'Diversity Panel_Genotypes'!DB83)</f>
        <v>134/140</v>
      </c>
      <c r="BI84" t="str">
        <f>CONCATENATE('Diversity Panel_Genotypes'!DC83,"/",'Diversity Panel_Genotypes'!DD83)</f>
        <v>147/149</v>
      </c>
    </row>
    <row r="85" spans="2:61" x14ac:dyDescent="0.3">
      <c r="B85" t="s">
        <v>174</v>
      </c>
      <c r="C85" s="25">
        <v>840003150808515</v>
      </c>
      <c r="D85" s="25" t="s">
        <v>831</v>
      </c>
      <c r="E85" s="28">
        <v>2020</v>
      </c>
      <c r="F85" t="s">
        <v>832</v>
      </c>
      <c r="G85" t="s">
        <v>821</v>
      </c>
      <c r="H85" t="s">
        <v>824</v>
      </c>
      <c r="I85" s="5">
        <v>2018</v>
      </c>
      <c r="J85" t="str">
        <f>CONCATENATE('Diversity Panel_Genotypes'!E84,"/",'Diversity Panel_Genotypes'!F84)</f>
        <v>161/161</v>
      </c>
      <c r="K85" t="str">
        <f>CONCATENATE('Diversity Panel_Genotypes'!G84,"/",'Diversity Panel_Genotypes'!H84)</f>
        <v>191/191</v>
      </c>
      <c r="L85" t="str">
        <f>CONCATENATE('Diversity Panel_Genotypes'!I84,"/",'Diversity Panel_Genotypes'!J84)</f>
        <v>253/269</v>
      </c>
      <c r="M85" t="str">
        <f>CONCATENATE('Diversity Panel_Genotypes'!K84,"/",'Diversity Panel_Genotypes'!L84)</f>
        <v>232/238</v>
      </c>
      <c r="N85" t="str">
        <f>CONCATENATE('Diversity Panel_Genotypes'!M84,"/",'Diversity Panel_Genotypes'!N84)</f>
        <v>087/089</v>
      </c>
      <c r="O85" t="str">
        <f>CONCATENATE('Diversity Panel_Genotypes'!O84,"/",'Diversity Panel_Genotypes'!P84)</f>
        <v>180/192</v>
      </c>
      <c r="P85" t="str">
        <f>CONCATENATE('Diversity Panel_Genotypes'!Q84,"/",'Diversity Panel_Genotypes'!R84)</f>
        <v>202/205</v>
      </c>
      <c r="Q85" t="str">
        <f>CONCATENATE('Diversity Panel_Genotypes'!S84,"/",'Diversity Panel_Genotypes'!T84)</f>
        <v>143/149</v>
      </c>
      <c r="R85" t="str">
        <f>CONCATENATE('Diversity Panel_Genotypes'!U84,"/",'Diversity Panel_Genotypes'!V84)</f>
        <v>150/152</v>
      </c>
      <c r="S85" t="str">
        <f>CONCATENATE('Diversity Panel_Genotypes'!W84,"/",'Diversity Panel_Genotypes'!X84)</f>
        <v>108/116</v>
      </c>
      <c r="T85" t="str">
        <f>CONCATENATE('Diversity Panel_Genotypes'!Y84,"/",'Diversity Panel_Genotypes'!Z84)</f>
        <v>165/183</v>
      </c>
      <c r="U85" t="str">
        <f>CONCATENATE('Diversity Panel_Genotypes'!AA84,"/",'Diversity Panel_Genotypes'!AB84)</f>
        <v>104/098</v>
      </c>
      <c r="V85" t="str">
        <f>CONCATENATE('Diversity Panel_Genotypes'!AC84,"/",'Diversity Panel_Genotypes'!AD84)</f>
        <v>125/125</v>
      </c>
      <c r="W85" t="str">
        <f>CONCATENATE('Diversity Panel_Genotypes'!AE84,"/",'Diversity Panel_Genotypes'!AF84)</f>
        <v>103/103</v>
      </c>
      <c r="X85" t="str">
        <f>CONCATENATE('Diversity Panel_Genotypes'!AG84,"/",'Diversity Panel_Genotypes'!AH84)</f>
        <v>118/118</v>
      </c>
      <c r="Y85" t="str">
        <f>CONCATENATE('Diversity Panel_Genotypes'!AI84,"/",'Diversity Panel_Genotypes'!AJ84)</f>
        <v>161/165</v>
      </c>
      <c r="Z85" t="str">
        <f>CONCATENATE('Diversity Panel_Genotypes'!AK84,"/",'Diversity Panel_Genotypes'!AL84)</f>
        <v>225/231</v>
      </c>
      <c r="AA85" t="str">
        <f>CONCATENATE('Diversity Panel_Genotypes'!AM84,"/",'Diversity Panel_Genotypes'!AN84)</f>
        <v>188/194</v>
      </c>
      <c r="AB85" t="str">
        <f>CONCATENATE('Diversity Panel_Genotypes'!AO84,"/",'Diversity Panel_Genotypes'!AP84)</f>
        <v>175/187</v>
      </c>
      <c r="AC85" t="str">
        <f>CONCATENATE('Diversity Panel_Genotypes'!AQ84,"/",'Diversity Panel_Genotypes'!AR84)</f>
        <v>113/113</v>
      </c>
      <c r="AD85" t="str">
        <f>CONCATENATE('Diversity Panel_Genotypes'!AS84,"/",'Diversity Panel_Genotypes'!AT84)</f>
        <v>158/160</v>
      </c>
      <c r="AE85" t="str">
        <f>CONCATENATE('Diversity Panel_Genotypes'!AU84,"/",'Diversity Panel_Genotypes'!AV84)</f>
        <v>093/093</v>
      </c>
      <c r="AF85" t="str">
        <f>CONCATENATE('Diversity Panel_Genotypes'!AW84,"/",'Diversity Panel_Genotypes'!AX84)</f>
        <v>090/090</v>
      </c>
      <c r="AG85" t="str">
        <f>CONCATENATE('Diversity Panel_Genotypes'!AY84,"/",'Diversity Panel_Genotypes'!AZ84)</f>
        <v>135/135</v>
      </c>
      <c r="AH85" t="str">
        <f>CONCATENATE('Diversity Panel_Genotypes'!BA84,"/",'Diversity Panel_Genotypes'!BB84)</f>
        <v>146/148</v>
      </c>
      <c r="AI85" t="str">
        <f>CONCATENATE('Diversity Panel_Genotypes'!BC84,"/",'Diversity Panel_Genotypes'!BD84)</f>
        <v>087/091</v>
      </c>
      <c r="AJ85" t="str">
        <f>CONCATENATE('Diversity Panel_Genotypes'!BE84,"/",'Diversity Panel_Genotypes'!BF84)</f>
        <v>191/195</v>
      </c>
      <c r="AK85" t="str">
        <f>CONCATENATE('Diversity Panel_Genotypes'!BG84,"/",'Diversity Panel_Genotypes'!BH84)</f>
        <v>095/095</v>
      </c>
      <c r="AL85" t="str">
        <f>CONCATENATE('Diversity Panel_Genotypes'!BI84,"/",'Diversity Panel_Genotypes'!BJ84)</f>
        <v>158/158</v>
      </c>
      <c r="AM85" t="str">
        <f>CONCATENATE('Diversity Panel_Genotypes'!BK84,"/",'Diversity Panel_Genotypes'!BL84)</f>
        <v>162/168</v>
      </c>
      <c r="AN85" t="str">
        <f>CONCATENATE('Diversity Panel_Genotypes'!BM84,"/",'Diversity Panel_Genotypes'!BN84)</f>
        <v>140/140</v>
      </c>
      <c r="AO85" t="str">
        <f>CONCATENATE('Diversity Panel_Genotypes'!BO84,"/",'Diversity Panel_Genotypes'!BP84)</f>
        <v>168/170</v>
      </c>
      <c r="AP85" t="str">
        <f>CONCATENATE('Diversity Panel_Genotypes'!BQ84,"/",'Diversity Panel_Genotypes'!BR84)</f>
        <v>083/083</v>
      </c>
      <c r="AQ85" t="str">
        <f>CONCATENATE('Diversity Panel_Genotypes'!BS84,"/",'Diversity Panel_Genotypes'!BT84)</f>
        <v>091/091</v>
      </c>
      <c r="AR85" t="str">
        <f>CONCATENATE('Diversity Panel_Genotypes'!BU84,"/",'Diversity Panel_Genotypes'!BV84)</f>
        <v>175/177</v>
      </c>
      <c r="AS85" t="str">
        <f>CONCATENATE('Diversity Panel_Genotypes'!BW84,"/",'Diversity Panel_Genotypes'!BX84)</f>
        <v>148/150</v>
      </c>
      <c r="AT85" t="str">
        <f>CONCATENATE('Diversity Panel_Genotypes'!BY84,"/",'Diversity Panel_Genotypes'!BZ84)</f>
        <v>176/176</v>
      </c>
      <c r="AU85" t="str">
        <f>CONCATENATE('Diversity Panel_Genotypes'!CA84,"/",'Diversity Panel_Genotypes'!CB84)</f>
        <v>106/108</v>
      </c>
      <c r="AV85" t="str">
        <f>CONCATENATE('Diversity Panel_Genotypes'!CC84,"/",'Diversity Panel_Genotypes'!CD84)</f>
        <v>100/104</v>
      </c>
      <c r="AW85" t="str">
        <f>CONCATENATE('Diversity Panel_Genotypes'!CE84,"/",'Diversity Panel_Genotypes'!CF84)</f>
        <v>083/083</v>
      </c>
      <c r="AX85" t="str">
        <f>CONCATENATE('Diversity Panel_Genotypes'!CG84,"/",'Diversity Panel_Genotypes'!CH84)</f>
        <v>258/262</v>
      </c>
      <c r="AY85" t="str">
        <f>CONCATENATE('Diversity Panel_Genotypes'!CI84,"/",'Diversity Panel_Genotypes'!CJ84)</f>
        <v>103/089</v>
      </c>
      <c r="AZ85" t="str">
        <f>CONCATENATE('Diversity Panel_Genotypes'!CK84,"/",'Diversity Panel_Genotypes'!CL84)</f>
        <v>145/145</v>
      </c>
      <c r="BA85" t="str">
        <f>CONCATENATE('Diversity Panel_Genotypes'!CM84,"/",'Diversity Panel_Genotypes'!CN84)</f>
        <v>124/124</v>
      </c>
      <c r="BB85" t="str">
        <f>CONCATENATE('Diversity Panel_Genotypes'!CO84,"/",'Diversity Panel_Genotypes'!CP84)</f>
        <v>228/240</v>
      </c>
      <c r="BC85" t="str">
        <f>CONCATENATE('Diversity Panel_Genotypes'!CQ84,"/",'Diversity Panel_Genotypes'!CR84)</f>
        <v>156/158</v>
      </c>
      <c r="BD85" t="str">
        <f>CONCATENATE('Diversity Panel_Genotypes'!CS84,"/",'Diversity Panel_Genotypes'!CT84)</f>
        <v>130/130</v>
      </c>
      <c r="BE85" t="str">
        <f>CONCATENATE('Diversity Panel_Genotypes'!CU84,"/",'Diversity Panel_Genotypes'!CV84)</f>
        <v>250/250</v>
      </c>
      <c r="BF85" t="str">
        <f>CONCATENATE('Diversity Panel_Genotypes'!CW84,"/",'Diversity Panel_Genotypes'!CX84)</f>
        <v>148/150</v>
      </c>
      <c r="BG85" t="str">
        <f>CONCATENATE('Diversity Panel_Genotypes'!CY84,"/",'Diversity Panel_Genotypes'!CZ84)</f>
        <v>153/155</v>
      </c>
      <c r="BH85" t="str">
        <f>CONCATENATE('Diversity Panel_Genotypes'!DA84,"/",'Diversity Panel_Genotypes'!DB84)</f>
        <v>136/136</v>
      </c>
      <c r="BI85" t="str">
        <f>CONCATENATE('Diversity Panel_Genotypes'!DC84,"/",'Diversity Panel_Genotypes'!DD84)</f>
        <v>149/151</v>
      </c>
    </row>
    <row r="86" spans="2:61" x14ac:dyDescent="0.3">
      <c r="B86" t="s">
        <v>176</v>
      </c>
      <c r="C86" s="25">
        <v>840003150808525</v>
      </c>
      <c r="D86" s="25" t="s">
        <v>831</v>
      </c>
      <c r="E86" s="28">
        <v>2020</v>
      </c>
      <c r="F86" t="s">
        <v>832</v>
      </c>
      <c r="G86" t="s">
        <v>821</v>
      </c>
      <c r="H86" t="s">
        <v>824</v>
      </c>
      <c r="I86" s="5">
        <v>2018</v>
      </c>
      <c r="J86" t="str">
        <f>CONCATENATE('Diversity Panel_Genotypes'!E85,"/",'Diversity Panel_Genotypes'!F85)</f>
        <v>165/165</v>
      </c>
      <c r="K86" t="str">
        <f>CONCATENATE('Diversity Panel_Genotypes'!G85,"/",'Diversity Panel_Genotypes'!H85)</f>
        <v>191/191</v>
      </c>
      <c r="L86" t="str">
        <f>CONCATENATE('Diversity Panel_Genotypes'!I85,"/",'Diversity Panel_Genotypes'!J85)</f>
        <v>241/253</v>
      </c>
      <c r="M86" t="str">
        <f>CONCATENATE('Diversity Panel_Genotypes'!K85,"/",'Diversity Panel_Genotypes'!L85)</f>
        <v>238/238</v>
      </c>
      <c r="N86" t="str">
        <f>CONCATENATE('Diversity Panel_Genotypes'!M85,"/",'Diversity Panel_Genotypes'!N85)</f>
        <v>085/087</v>
      </c>
      <c r="O86" t="str">
        <f>CONCATENATE('Diversity Panel_Genotypes'!O85,"/",'Diversity Panel_Genotypes'!P85)</f>
        <v>184/184</v>
      </c>
      <c r="P86" t="str">
        <f>CONCATENATE('Diversity Panel_Genotypes'!Q85,"/",'Diversity Panel_Genotypes'!R85)</f>
        <v>205/207</v>
      </c>
      <c r="Q86" t="str">
        <f>CONCATENATE('Diversity Panel_Genotypes'!S85,"/",'Diversity Panel_Genotypes'!T85)</f>
        <v>143/143</v>
      </c>
      <c r="R86" t="str">
        <f>CONCATENATE('Diversity Panel_Genotypes'!U85,"/",'Diversity Panel_Genotypes'!V85)</f>
        <v>152/164</v>
      </c>
      <c r="S86" t="str">
        <f>CONCATENATE('Diversity Panel_Genotypes'!W85,"/",'Diversity Panel_Genotypes'!X85)</f>
        <v>116/118</v>
      </c>
      <c r="T86" t="str">
        <f>CONCATENATE('Diversity Panel_Genotypes'!Y85,"/",'Diversity Panel_Genotypes'!Z85)</f>
        <v>165/183</v>
      </c>
      <c r="U86" t="str">
        <f>CONCATENATE('Diversity Panel_Genotypes'!AA85,"/",'Diversity Panel_Genotypes'!AB85)</f>
        <v>104/104</v>
      </c>
      <c r="V86" t="str">
        <f>CONCATENATE('Diversity Panel_Genotypes'!AC85,"/",'Diversity Panel_Genotypes'!AD85)</f>
        <v>125/125</v>
      </c>
      <c r="W86" t="str">
        <f>CONCATENATE('Diversity Panel_Genotypes'!AE85,"/",'Diversity Panel_Genotypes'!AF85)</f>
        <v>105/105</v>
      </c>
      <c r="X86" t="str">
        <f>CONCATENATE('Diversity Panel_Genotypes'!AG85,"/",'Diversity Panel_Genotypes'!AH85)</f>
        <v>118/120</v>
      </c>
      <c r="Y86" t="str">
        <f>CONCATENATE('Diversity Panel_Genotypes'!AI85,"/",'Diversity Panel_Genotypes'!AJ85)</f>
        <v>161/167</v>
      </c>
      <c r="Z86" t="str">
        <f>CONCATENATE('Diversity Panel_Genotypes'!AK85,"/",'Diversity Panel_Genotypes'!AL85)</f>
        <v>213/235</v>
      </c>
      <c r="AA86" t="str">
        <f>CONCATENATE('Diversity Panel_Genotypes'!AM85,"/",'Diversity Panel_Genotypes'!AN85)</f>
        <v>194/200</v>
      </c>
      <c r="AB86" t="str">
        <f>CONCATENATE('Diversity Panel_Genotypes'!AO85,"/",'Diversity Panel_Genotypes'!AP85)</f>
        <v>185/187</v>
      </c>
      <c r="AC86" t="str">
        <f>CONCATENATE('Diversity Panel_Genotypes'!AQ85,"/",'Diversity Panel_Genotypes'!AR85)</f>
        <v>108/110</v>
      </c>
      <c r="AD86" t="str">
        <f>CONCATENATE('Diversity Panel_Genotypes'!AS85,"/",'Diversity Panel_Genotypes'!AT85)</f>
        <v>158/160</v>
      </c>
      <c r="AE86" t="str">
        <f>CONCATENATE('Diversity Panel_Genotypes'!AU85,"/",'Diversity Panel_Genotypes'!AV85)</f>
        <v>089/093</v>
      </c>
      <c r="AF86" t="str">
        <f>CONCATENATE('Diversity Panel_Genotypes'!AW85,"/",'Diversity Panel_Genotypes'!AX85)</f>
        <v>090/090</v>
      </c>
      <c r="AG86" t="str">
        <f>CONCATENATE('Diversity Panel_Genotypes'!AY85,"/",'Diversity Panel_Genotypes'!AZ85)</f>
        <v>135/135</v>
      </c>
      <c r="AH86" t="str">
        <f>CONCATENATE('Diversity Panel_Genotypes'!BA85,"/",'Diversity Panel_Genotypes'!BB85)</f>
        <v>146/146</v>
      </c>
      <c r="AI86" t="str">
        <f>CONCATENATE('Diversity Panel_Genotypes'!BC85,"/",'Diversity Panel_Genotypes'!BD85)</f>
        <v>087/087</v>
      </c>
      <c r="AJ86" t="str">
        <f>CONCATENATE('Diversity Panel_Genotypes'!BE85,"/",'Diversity Panel_Genotypes'!BF85)</f>
        <v>191/191</v>
      </c>
      <c r="AK86" t="str">
        <f>CONCATENATE('Diversity Panel_Genotypes'!BG85,"/",'Diversity Panel_Genotypes'!BH85)</f>
        <v>103/095</v>
      </c>
      <c r="AL86" t="str">
        <f>CONCATENATE('Diversity Panel_Genotypes'!BI85,"/",'Diversity Panel_Genotypes'!BJ85)</f>
        <v>161/170</v>
      </c>
      <c r="AM86" t="str">
        <f>CONCATENATE('Diversity Panel_Genotypes'!BK85,"/",'Diversity Panel_Genotypes'!BL85)</f>
        <v>158/168</v>
      </c>
      <c r="AN86" t="str">
        <f>CONCATENATE('Diversity Panel_Genotypes'!BM85,"/",'Diversity Panel_Genotypes'!BN85)</f>
        <v>140/148</v>
      </c>
      <c r="AO86" t="str">
        <f>CONCATENATE('Diversity Panel_Genotypes'!BO85,"/",'Diversity Panel_Genotypes'!BP85)</f>
        <v>170/172</v>
      </c>
      <c r="AP86" t="str">
        <f>CONCATENATE('Diversity Panel_Genotypes'!BQ85,"/",'Diversity Panel_Genotypes'!BR85)</f>
        <v>083/097</v>
      </c>
      <c r="AQ86" t="str">
        <f>CONCATENATE('Diversity Panel_Genotypes'!BS85,"/",'Diversity Panel_Genotypes'!BT85)</f>
        <v>091/091</v>
      </c>
      <c r="AR86" t="str">
        <f>CONCATENATE('Diversity Panel_Genotypes'!BU85,"/",'Diversity Panel_Genotypes'!BV85)</f>
        <v>173/173</v>
      </c>
      <c r="AS86" t="str">
        <f>CONCATENATE('Diversity Panel_Genotypes'!BW85,"/",'Diversity Panel_Genotypes'!BX85)</f>
        <v>140/146</v>
      </c>
      <c r="AT86" t="str">
        <f>CONCATENATE('Diversity Panel_Genotypes'!BY85,"/",'Diversity Panel_Genotypes'!BZ85)</f>
        <v>178/178</v>
      </c>
      <c r="AU86" t="str">
        <f>CONCATENATE('Diversity Panel_Genotypes'!CA85,"/",'Diversity Panel_Genotypes'!CB85)</f>
        <v>106/090</v>
      </c>
      <c r="AV86" t="str">
        <f>CONCATENATE('Diversity Panel_Genotypes'!CC85,"/",'Diversity Panel_Genotypes'!CD85)</f>
        <v>100/106</v>
      </c>
      <c r="AW86" t="str">
        <f>CONCATENATE('Diversity Panel_Genotypes'!CE85,"/",'Diversity Panel_Genotypes'!CF85)</f>
        <v>081/081</v>
      </c>
      <c r="AX86" t="str">
        <f>CONCATENATE('Diversity Panel_Genotypes'!CG85,"/",'Diversity Panel_Genotypes'!CH85)</f>
        <v>262/262</v>
      </c>
      <c r="AY86" t="str">
        <f>CONCATENATE('Diversity Panel_Genotypes'!CI85,"/",'Diversity Panel_Genotypes'!CJ85)</f>
        <v>083/089</v>
      </c>
      <c r="AZ86" t="str">
        <f>CONCATENATE('Diversity Panel_Genotypes'!CK85,"/",'Diversity Panel_Genotypes'!CL85)</f>
        <v>143/143</v>
      </c>
      <c r="BA86" t="str">
        <f>CONCATENATE('Diversity Panel_Genotypes'!CM85,"/",'Diversity Panel_Genotypes'!CN85)</f>
        <v>124/124</v>
      </c>
      <c r="BB86" t="str">
        <f>CONCATENATE('Diversity Panel_Genotypes'!CO85,"/",'Diversity Panel_Genotypes'!CP85)</f>
        <v>228/240</v>
      </c>
      <c r="BC86" t="str">
        <f>CONCATENATE('Diversity Panel_Genotypes'!CQ85,"/",'Diversity Panel_Genotypes'!CR85)</f>
        <v>160/160</v>
      </c>
      <c r="BD86" t="str">
        <f>CONCATENATE('Diversity Panel_Genotypes'!CS85,"/",'Diversity Panel_Genotypes'!CT85)</f>
        <v>130/134</v>
      </c>
      <c r="BE86" t="str">
        <f>CONCATENATE('Diversity Panel_Genotypes'!CU85,"/",'Diversity Panel_Genotypes'!CV85)</f>
        <v>246/250</v>
      </c>
      <c r="BF86" t="str">
        <f>CONCATENATE('Diversity Panel_Genotypes'!CW85,"/",'Diversity Panel_Genotypes'!CX85)</f>
        <v>140/150</v>
      </c>
      <c r="BG86" t="str">
        <f>CONCATENATE('Diversity Panel_Genotypes'!CY85,"/",'Diversity Panel_Genotypes'!CZ85)</f>
        <v>153/155</v>
      </c>
      <c r="BH86" t="str">
        <f>CONCATENATE('Diversity Panel_Genotypes'!DA85,"/",'Diversity Panel_Genotypes'!DB85)</f>
        <v>134/134</v>
      </c>
      <c r="BI86" t="str">
        <f>CONCATENATE('Diversity Panel_Genotypes'!DC85,"/",'Diversity Panel_Genotypes'!DD85)</f>
        <v>149/149</v>
      </c>
    </row>
    <row r="87" spans="2:61" x14ac:dyDescent="0.3">
      <c r="B87" t="s">
        <v>178</v>
      </c>
      <c r="C87" s="25">
        <v>840003150808527</v>
      </c>
      <c r="D87" s="25" t="s">
        <v>831</v>
      </c>
      <c r="E87" s="28">
        <v>2020</v>
      </c>
      <c r="F87" t="s">
        <v>832</v>
      </c>
      <c r="G87" t="s">
        <v>821</v>
      </c>
      <c r="H87" t="s">
        <v>824</v>
      </c>
      <c r="I87" s="5">
        <v>2018</v>
      </c>
      <c r="J87" t="str">
        <f>CONCATENATE('Diversity Panel_Genotypes'!E86,"/",'Diversity Panel_Genotypes'!F86)</f>
        <v>161/169</v>
      </c>
      <c r="K87" t="str">
        <f>CONCATENATE('Diversity Panel_Genotypes'!G86,"/",'Diversity Panel_Genotypes'!H86)</f>
        <v>181/191</v>
      </c>
      <c r="L87" t="str">
        <f>CONCATENATE('Diversity Panel_Genotypes'!I86,"/",'Diversity Panel_Genotypes'!J86)</f>
        <v>253/271</v>
      </c>
      <c r="M87" t="str">
        <f>CONCATENATE('Diversity Panel_Genotypes'!K86,"/",'Diversity Panel_Genotypes'!L86)</f>
        <v>238/238</v>
      </c>
      <c r="N87" t="str">
        <f>CONCATENATE('Diversity Panel_Genotypes'!M86,"/",'Diversity Panel_Genotypes'!N86)</f>
        <v>089/089</v>
      </c>
      <c r="O87" t="str">
        <f>CONCATENATE('Diversity Panel_Genotypes'!O86,"/",'Diversity Panel_Genotypes'!P86)</f>
        <v>192/198</v>
      </c>
      <c r="P87" t="str">
        <f>CONCATENATE('Diversity Panel_Genotypes'!Q86,"/",'Diversity Panel_Genotypes'!R86)</f>
        <v>207/211</v>
      </c>
      <c r="Q87" t="str">
        <f>CONCATENATE('Diversity Panel_Genotypes'!S86,"/",'Diversity Panel_Genotypes'!T86)</f>
        <v>143/143</v>
      </c>
      <c r="R87" t="str">
        <f>CONCATENATE('Diversity Panel_Genotypes'!U86,"/",'Diversity Panel_Genotypes'!V86)</f>
        <v>146/164</v>
      </c>
      <c r="S87" t="str">
        <f>CONCATENATE('Diversity Panel_Genotypes'!W86,"/",'Diversity Panel_Genotypes'!X86)</f>
        <v>108/118</v>
      </c>
      <c r="T87" t="str">
        <f>CONCATENATE('Diversity Panel_Genotypes'!Y86,"/",'Diversity Panel_Genotypes'!Z86)</f>
        <v>165/165</v>
      </c>
      <c r="U87" t="str">
        <f>CONCATENATE('Diversity Panel_Genotypes'!AA86,"/",'Diversity Panel_Genotypes'!AB86)</f>
        <v>098/098</v>
      </c>
      <c r="V87" t="str">
        <f>CONCATENATE('Diversity Panel_Genotypes'!AC86,"/",'Diversity Panel_Genotypes'!AD86)</f>
        <v>125/131</v>
      </c>
      <c r="W87" t="str">
        <f>CONCATENATE('Diversity Panel_Genotypes'!AE86,"/",'Diversity Panel_Genotypes'!AF86)</f>
        <v>103/103</v>
      </c>
      <c r="X87" t="str">
        <f>CONCATENATE('Diversity Panel_Genotypes'!AG86,"/",'Diversity Panel_Genotypes'!AH86)</f>
        <v>118/118</v>
      </c>
      <c r="Y87" t="str">
        <f>CONCATENATE('Diversity Panel_Genotypes'!AI86,"/",'Diversity Panel_Genotypes'!AJ86)</f>
        <v>161/161</v>
      </c>
      <c r="Z87" t="str">
        <f>CONCATENATE('Diversity Panel_Genotypes'!AK86,"/",'Diversity Panel_Genotypes'!AL86)</f>
        <v>231/233</v>
      </c>
      <c r="AA87" t="str">
        <f>CONCATENATE('Diversity Panel_Genotypes'!AM86,"/",'Diversity Panel_Genotypes'!AN86)</f>
        <v>200/200</v>
      </c>
      <c r="AB87" t="str">
        <f>CONCATENATE('Diversity Panel_Genotypes'!AO86,"/",'Diversity Panel_Genotypes'!AP86)</f>
        <v>187/187</v>
      </c>
      <c r="AC87" t="str">
        <f>CONCATENATE('Diversity Panel_Genotypes'!AQ86,"/",'Diversity Panel_Genotypes'!AR86)</f>
        <v>108/113</v>
      </c>
      <c r="AD87" t="str">
        <f>CONCATENATE('Diversity Panel_Genotypes'!AS86,"/",'Diversity Panel_Genotypes'!AT86)</f>
        <v>156/156</v>
      </c>
      <c r="AE87" t="str">
        <f>CONCATENATE('Diversity Panel_Genotypes'!AU86,"/",'Diversity Panel_Genotypes'!AV86)</f>
        <v>091/093</v>
      </c>
      <c r="AF87" t="str">
        <f>CONCATENATE('Diversity Panel_Genotypes'!AW86,"/",'Diversity Panel_Genotypes'!AX86)</f>
        <v>102/090</v>
      </c>
      <c r="AG87" t="str">
        <f>CONCATENATE('Diversity Panel_Genotypes'!AY86,"/",'Diversity Panel_Genotypes'!AZ86)</f>
        <v>135/141</v>
      </c>
      <c r="AH87" t="str">
        <f>CONCATENATE('Diversity Panel_Genotypes'!BA86,"/",'Diversity Panel_Genotypes'!BB86)</f>
        <v>146/146</v>
      </c>
      <c r="AI87" t="str">
        <f>CONCATENATE('Diversity Panel_Genotypes'!BC86,"/",'Diversity Panel_Genotypes'!BD86)</f>
        <v>087/087</v>
      </c>
      <c r="AJ87" t="str">
        <f>CONCATENATE('Diversity Panel_Genotypes'!BE86,"/",'Diversity Panel_Genotypes'!BF86)</f>
        <v>191/191</v>
      </c>
      <c r="AK87" t="str">
        <f>CONCATENATE('Diversity Panel_Genotypes'!BG86,"/",'Diversity Panel_Genotypes'!BH86)</f>
        <v>101/099</v>
      </c>
      <c r="AL87" t="str">
        <f>CONCATENATE('Diversity Panel_Genotypes'!BI86,"/",'Diversity Panel_Genotypes'!BJ86)</f>
        <v>161/161</v>
      </c>
      <c r="AM87" t="str">
        <f>CONCATENATE('Diversity Panel_Genotypes'!BK86,"/",'Diversity Panel_Genotypes'!BL86)</f>
        <v>158/168</v>
      </c>
      <c r="AN87" t="str">
        <f>CONCATENATE('Diversity Panel_Genotypes'!BM86,"/",'Diversity Panel_Genotypes'!BN86)</f>
        <v>127/150</v>
      </c>
      <c r="AO87" t="str">
        <f>CONCATENATE('Diversity Panel_Genotypes'!BO86,"/",'Diversity Panel_Genotypes'!BP86)</f>
        <v>168/172</v>
      </c>
      <c r="AP87" t="str">
        <f>CONCATENATE('Diversity Panel_Genotypes'!BQ86,"/",'Diversity Panel_Genotypes'!BR86)</f>
        <v>083/097</v>
      </c>
      <c r="AQ87" t="str">
        <f>CONCATENATE('Diversity Panel_Genotypes'!BS86,"/",'Diversity Panel_Genotypes'!BT86)</f>
        <v>091/091</v>
      </c>
      <c r="AR87" t="str">
        <f>CONCATENATE('Diversity Panel_Genotypes'!BU86,"/",'Diversity Panel_Genotypes'!BV86)</f>
        <v>173/175</v>
      </c>
      <c r="AS87" t="str">
        <f>CONCATENATE('Diversity Panel_Genotypes'!BW86,"/",'Diversity Panel_Genotypes'!BX86)</f>
        <v>140/146</v>
      </c>
      <c r="AT87" t="str">
        <f>CONCATENATE('Diversity Panel_Genotypes'!BY86,"/",'Diversity Panel_Genotypes'!BZ86)</f>
        <v>174/174</v>
      </c>
      <c r="AU87" t="str">
        <f>CONCATENATE('Diversity Panel_Genotypes'!CA86,"/",'Diversity Panel_Genotypes'!CB86)</f>
        <v>106/108</v>
      </c>
      <c r="AV87" t="str">
        <f>CONCATENATE('Diversity Panel_Genotypes'!CC86,"/",'Diversity Panel_Genotypes'!CD86)</f>
        <v>104/104</v>
      </c>
      <c r="AW87" t="str">
        <f>CONCATENATE('Diversity Panel_Genotypes'!CE86,"/",'Diversity Panel_Genotypes'!CF86)</f>
        <v>081/083</v>
      </c>
      <c r="AX87" t="str">
        <f>CONCATENATE('Diversity Panel_Genotypes'!CG86,"/",'Diversity Panel_Genotypes'!CH86)</f>
        <v>258/262</v>
      </c>
      <c r="AY87" t="str">
        <f>CONCATENATE('Diversity Panel_Genotypes'!CI86,"/",'Diversity Panel_Genotypes'!CJ86)</f>
        <v>083/083</v>
      </c>
      <c r="AZ87" t="str">
        <f>CONCATENATE('Diversity Panel_Genotypes'!CK86,"/",'Diversity Panel_Genotypes'!CL86)</f>
        <v>143/145</v>
      </c>
      <c r="BA87" t="str">
        <f>CONCATENATE('Diversity Panel_Genotypes'!CM86,"/",'Diversity Panel_Genotypes'!CN86)</f>
        <v>122/122</v>
      </c>
      <c r="BB87" t="str">
        <f>CONCATENATE('Diversity Panel_Genotypes'!CO86,"/",'Diversity Panel_Genotypes'!CP86)</f>
        <v>240/240</v>
      </c>
      <c r="BC87" t="str">
        <f>CONCATENATE('Diversity Panel_Genotypes'!CQ86,"/",'Diversity Panel_Genotypes'!CR86)</f>
        <v>144/156</v>
      </c>
      <c r="BD87" t="str">
        <f>CONCATENATE('Diversity Panel_Genotypes'!CS86,"/",'Diversity Panel_Genotypes'!CT86)</f>
        <v>114/134</v>
      </c>
      <c r="BE87" t="str">
        <f>CONCATENATE('Diversity Panel_Genotypes'!CU86,"/",'Diversity Panel_Genotypes'!CV86)</f>
        <v>250/250</v>
      </c>
      <c r="BF87" t="str">
        <f>CONCATENATE('Diversity Panel_Genotypes'!CW86,"/",'Diversity Panel_Genotypes'!CX86)</f>
        <v>148/150</v>
      </c>
      <c r="BG87" t="str">
        <f>CONCATENATE('Diversity Panel_Genotypes'!CY86,"/",'Diversity Panel_Genotypes'!CZ86)</f>
        <v>153/157</v>
      </c>
      <c r="BH87" t="str">
        <f>CONCATENATE('Diversity Panel_Genotypes'!DA86,"/",'Diversity Panel_Genotypes'!DB86)</f>
        <v>134/136</v>
      </c>
      <c r="BI87" t="str">
        <f>CONCATENATE('Diversity Panel_Genotypes'!DC86,"/",'Diversity Panel_Genotypes'!DD86)</f>
        <v>149/149</v>
      </c>
    </row>
    <row r="88" spans="2:61" x14ac:dyDescent="0.3">
      <c r="B88" t="s">
        <v>180</v>
      </c>
      <c r="C88" s="25">
        <v>840003150808530</v>
      </c>
      <c r="D88" s="25" t="s">
        <v>831</v>
      </c>
      <c r="E88" s="28">
        <v>2020</v>
      </c>
      <c r="F88" t="s">
        <v>832</v>
      </c>
      <c r="G88" t="s">
        <v>821</v>
      </c>
      <c r="H88" t="s">
        <v>824</v>
      </c>
      <c r="I88" s="5">
        <v>2018</v>
      </c>
      <c r="J88" t="str">
        <f>CONCATENATE('Diversity Panel_Genotypes'!E87,"/",'Diversity Panel_Genotypes'!F87)</f>
        <v>165/167</v>
      </c>
      <c r="K88" t="str">
        <f>CONCATENATE('Diversity Panel_Genotypes'!G87,"/",'Diversity Panel_Genotypes'!H87)</f>
        <v>177/181</v>
      </c>
      <c r="L88" t="str">
        <f>CONCATENATE('Diversity Panel_Genotypes'!I87,"/",'Diversity Panel_Genotypes'!J87)</f>
        <v>241/241</v>
      </c>
      <c r="M88" t="str">
        <f>CONCATENATE('Diversity Panel_Genotypes'!K87,"/",'Diversity Panel_Genotypes'!L87)</f>
        <v>232/238</v>
      </c>
      <c r="N88" t="str">
        <f>CONCATENATE('Diversity Panel_Genotypes'!M87,"/",'Diversity Panel_Genotypes'!N87)</f>
        <v>085/095</v>
      </c>
      <c r="O88" t="str">
        <f>CONCATENATE('Diversity Panel_Genotypes'!O87,"/",'Diversity Panel_Genotypes'!P87)</f>
        <v>180/196</v>
      </c>
      <c r="P88" t="str">
        <f>CONCATENATE('Diversity Panel_Genotypes'!Q87,"/",'Diversity Panel_Genotypes'!R87)</f>
        <v>205/211</v>
      </c>
      <c r="Q88" t="str">
        <f>CONCATENATE('Diversity Panel_Genotypes'!S87,"/",'Diversity Panel_Genotypes'!T87)</f>
        <v>133/143</v>
      </c>
      <c r="R88" t="str">
        <f>CONCATENATE('Diversity Panel_Genotypes'!U87,"/",'Diversity Panel_Genotypes'!V87)</f>
        <v>146/152</v>
      </c>
      <c r="S88" t="str">
        <f>CONCATENATE('Diversity Panel_Genotypes'!W87,"/",'Diversity Panel_Genotypes'!X87)</f>
        <v>116/118</v>
      </c>
      <c r="T88" t="str">
        <f>CONCATENATE('Diversity Panel_Genotypes'!Y87,"/",'Diversity Panel_Genotypes'!Z87)</f>
        <v>165/183</v>
      </c>
      <c r="U88" t="str">
        <f>CONCATENATE('Diversity Panel_Genotypes'!AA87,"/",'Diversity Panel_Genotypes'!AB87)</f>
        <v>098/098</v>
      </c>
      <c r="V88" t="str">
        <f>CONCATENATE('Diversity Panel_Genotypes'!AC87,"/",'Diversity Panel_Genotypes'!AD87)</f>
        <v>125/127</v>
      </c>
      <c r="W88" t="str">
        <f>CONCATENATE('Diversity Panel_Genotypes'!AE87,"/",'Diversity Panel_Genotypes'!AF87)</f>
        <v>103/103</v>
      </c>
      <c r="X88" t="str">
        <f>CONCATENATE('Diversity Panel_Genotypes'!AG87,"/",'Diversity Panel_Genotypes'!AH87)</f>
        <v>118/118</v>
      </c>
      <c r="Y88" t="str">
        <f>CONCATENATE('Diversity Panel_Genotypes'!AI87,"/",'Diversity Panel_Genotypes'!AJ87)</f>
        <v>161/161</v>
      </c>
      <c r="Z88" t="str">
        <f>CONCATENATE('Diversity Panel_Genotypes'!AK87,"/",'Diversity Panel_Genotypes'!AL87)</f>
        <v>229/229</v>
      </c>
      <c r="AA88" t="str">
        <f>CONCATENATE('Diversity Panel_Genotypes'!AM87,"/",'Diversity Panel_Genotypes'!AN87)</f>
        <v>194/200</v>
      </c>
      <c r="AB88" t="str">
        <f>CONCATENATE('Diversity Panel_Genotypes'!AO87,"/",'Diversity Panel_Genotypes'!AP87)</f>
        <v>185/185</v>
      </c>
      <c r="AC88" t="str">
        <f>CONCATENATE('Diversity Panel_Genotypes'!AQ87,"/",'Diversity Panel_Genotypes'!AR87)</f>
        <v>115/115</v>
      </c>
      <c r="AD88" t="str">
        <f>CONCATENATE('Diversity Panel_Genotypes'!AS87,"/",'Diversity Panel_Genotypes'!AT87)</f>
        <v>160/160</v>
      </c>
      <c r="AE88" t="str">
        <f>CONCATENATE('Diversity Panel_Genotypes'!AU87,"/",'Diversity Panel_Genotypes'!AV87)</f>
        <v>091/093</v>
      </c>
      <c r="AF88" t="str">
        <f>CONCATENATE('Diversity Panel_Genotypes'!AW87,"/",'Diversity Panel_Genotypes'!AX87)</f>
        <v>100/102</v>
      </c>
      <c r="AG88" t="str">
        <f>CONCATENATE('Diversity Panel_Genotypes'!AY87,"/",'Diversity Panel_Genotypes'!AZ87)</f>
        <v>141/147</v>
      </c>
      <c r="AH88" t="str">
        <f>CONCATENATE('Diversity Panel_Genotypes'!BA87,"/",'Diversity Panel_Genotypes'!BB87)</f>
        <v>146/146</v>
      </c>
      <c r="AI88" t="str">
        <f>CONCATENATE('Diversity Panel_Genotypes'!BC87,"/",'Diversity Panel_Genotypes'!BD87)</f>
        <v>087/089</v>
      </c>
      <c r="AJ88" t="str">
        <f>CONCATENATE('Diversity Panel_Genotypes'!BE87,"/",'Diversity Panel_Genotypes'!BF87)</f>
        <v>191/191</v>
      </c>
      <c r="AK88" t="str">
        <f>CONCATENATE('Diversity Panel_Genotypes'!BG87,"/",'Diversity Panel_Genotypes'!BH87)</f>
        <v>095/095</v>
      </c>
      <c r="AL88" t="str">
        <f>CONCATENATE('Diversity Panel_Genotypes'!BI87,"/",'Diversity Panel_Genotypes'!BJ87)</f>
        <v>143/170</v>
      </c>
      <c r="AM88" t="str">
        <f>CONCATENATE('Diversity Panel_Genotypes'!BK87,"/",'Diversity Panel_Genotypes'!BL87)</f>
        <v>162/166</v>
      </c>
      <c r="AN88" t="str">
        <f>CONCATENATE('Diversity Panel_Genotypes'!BM87,"/",'Diversity Panel_Genotypes'!BN87)</f>
        <v>140/148</v>
      </c>
      <c r="AO88" t="str">
        <f>CONCATENATE('Diversity Panel_Genotypes'!BO87,"/",'Diversity Panel_Genotypes'!BP87)</f>
        <v>168/172</v>
      </c>
      <c r="AP88" t="str">
        <f>CONCATENATE('Diversity Panel_Genotypes'!BQ87,"/",'Diversity Panel_Genotypes'!BR87)</f>
        <v>089/097</v>
      </c>
      <c r="AQ88" t="str">
        <f>CONCATENATE('Diversity Panel_Genotypes'!BS87,"/",'Diversity Panel_Genotypes'!BT87)</f>
        <v>091/092</v>
      </c>
      <c r="AR88" t="str">
        <f>CONCATENATE('Diversity Panel_Genotypes'!BU87,"/",'Diversity Panel_Genotypes'!BV87)</f>
        <v>175/177</v>
      </c>
      <c r="AS88" t="str">
        <f>CONCATENATE('Diversity Panel_Genotypes'!BW87,"/",'Diversity Panel_Genotypes'!BX87)</f>
        <v>148/148</v>
      </c>
      <c r="AT88" t="str">
        <f>CONCATENATE('Diversity Panel_Genotypes'!BY87,"/",'Diversity Panel_Genotypes'!BZ87)</f>
        <v>174/174</v>
      </c>
      <c r="AU88" t="str">
        <f>CONCATENATE('Diversity Panel_Genotypes'!CA87,"/",'Diversity Panel_Genotypes'!CB87)</f>
        <v>106/090</v>
      </c>
      <c r="AV88" t="str">
        <f>CONCATENATE('Diversity Panel_Genotypes'!CC87,"/",'Diversity Panel_Genotypes'!CD87)</f>
        <v>102/104</v>
      </c>
      <c r="AW88" t="str">
        <f>CONCATENATE('Diversity Panel_Genotypes'!CE87,"/",'Diversity Panel_Genotypes'!CF87)</f>
        <v>083/085</v>
      </c>
      <c r="AX88" t="str">
        <f>CONCATENATE('Diversity Panel_Genotypes'!CG87,"/",'Diversity Panel_Genotypes'!CH87)</f>
        <v>258/262</v>
      </c>
      <c r="AY88" t="str">
        <f>CONCATENATE('Diversity Panel_Genotypes'!CI87,"/",'Diversity Panel_Genotypes'!CJ87)</f>
        <v>089/089</v>
      </c>
      <c r="AZ88" t="str">
        <f>CONCATENATE('Diversity Panel_Genotypes'!CK87,"/",'Diversity Panel_Genotypes'!CL87)</f>
        <v>143/143</v>
      </c>
      <c r="BA88" t="str">
        <f>CONCATENATE('Diversity Panel_Genotypes'!CM87,"/",'Diversity Panel_Genotypes'!CN87)</f>
        <v>120/124</v>
      </c>
      <c r="BB88" t="str">
        <f>CONCATENATE('Diversity Panel_Genotypes'!CO87,"/",'Diversity Panel_Genotypes'!CP87)</f>
        <v>240/240</v>
      </c>
      <c r="BC88" t="str">
        <f>CONCATENATE('Diversity Panel_Genotypes'!CQ87,"/",'Diversity Panel_Genotypes'!CR87)</f>
        <v>154/154</v>
      </c>
      <c r="BD88" t="str">
        <f>CONCATENATE('Diversity Panel_Genotypes'!CS87,"/",'Diversity Panel_Genotypes'!CT87)</f>
        <v>132/134</v>
      </c>
      <c r="BE88" t="str">
        <f>CONCATENATE('Diversity Panel_Genotypes'!CU87,"/",'Diversity Panel_Genotypes'!CV87)</f>
        <v>250/254</v>
      </c>
      <c r="BF88" t="str">
        <f>CONCATENATE('Diversity Panel_Genotypes'!CW87,"/",'Diversity Panel_Genotypes'!CX87)</f>
        <v>148/148</v>
      </c>
      <c r="BG88" t="str">
        <f>CONCATENATE('Diversity Panel_Genotypes'!CY87,"/",'Diversity Panel_Genotypes'!CZ87)</f>
        <v>149/151</v>
      </c>
      <c r="BH88" t="str">
        <f>CONCATENATE('Diversity Panel_Genotypes'!DA87,"/",'Diversity Panel_Genotypes'!DB87)</f>
        <v>134/136</v>
      </c>
      <c r="BI88" t="str">
        <f>CONCATENATE('Diversity Panel_Genotypes'!DC87,"/",'Diversity Panel_Genotypes'!DD87)</f>
        <v>145/145</v>
      </c>
    </row>
    <row r="89" spans="2:61" x14ac:dyDescent="0.3">
      <c r="B89" t="s">
        <v>182</v>
      </c>
      <c r="C89" s="25">
        <v>840003150808533</v>
      </c>
      <c r="D89" s="25" t="s">
        <v>831</v>
      </c>
      <c r="E89" s="28">
        <v>2020</v>
      </c>
      <c r="F89" t="s">
        <v>832</v>
      </c>
      <c r="G89" t="s">
        <v>821</v>
      </c>
      <c r="H89" t="s">
        <v>824</v>
      </c>
      <c r="I89" s="5">
        <v>2018</v>
      </c>
      <c r="J89" t="str">
        <f>CONCATENATE('Diversity Panel_Genotypes'!E88,"/",'Diversity Panel_Genotypes'!F88)</f>
        <v>165/169</v>
      </c>
      <c r="K89" t="str">
        <f>CONCATENATE('Diversity Panel_Genotypes'!G88,"/",'Diversity Panel_Genotypes'!H88)</f>
        <v>181/191</v>
      </c>
      <c r="L89" t="str">
        <f>CONCATENATE('Diversity Panel_Genotypes'!I88,"/",'Diversity Panel_Genotypes'!J88)</f>
        <v>271/271</v>
      </c>
      <c r="M89" t="str">
        <f>CONCATENATE('Diversity Panel_Genotypes'!K88,"/",'Diversity Panel_Genotypes'!L88)</f>
        <v>238/252</v>
      </c>
      <c r="N89" t="str">
        <f>CONCATENATE('Diversity Panel_Genotypes'!M88,"/",'Diversity Panel_Genotypes'!N88)</f>
        <v>089/095</v>
      </c>
      <c r="O89" t="str">
        <f>CONCATENATE('Diversity Panel_Genotypes'!O88,"/",'Diversity Panel_Genotypes'!P88)</f>
        <v>180/192</v>
      </c>
      <c r="P89" t="str">
        <f>CONCATENATE('Diversity Panel_Genotypes'!Q88,"/",'Diversity Panel_Genotypes'!R88)</f>
        <v>205/211</v>
      </c>
      <c r="Q89" t="str">
        <f>CONCATENATE('Diversity Panel_Genotypes'!S88,"/",'Diversity Panel_Genotypes'!T88)</f>
        <v>129/143</v>
      </c>
      <c r="R89" t="str">
        <f>CONCATENATE('Diversity Panel_Genotypes'!U88,"/",'Diversity Panel_Genotypes'!V88)</f>
        <v>140/164</v>
      </c>
      <c r="S89" t="str">
        <f>CONCATENATE('Diversity Panel_Genotypes'!W88,"/",'Diversity Panel_Genotypes'!X88)</f>
        <v>116/118</v>
      </c>
      <c r="T89" t="str">
        <f>CONCATENATE('Diversity Panel_Genotypes'!Y88,"/",'Diversity Panel_Genotypes'!Z88)</f>
        <v>165/165</v>
      </c>
      <c r="U89" t="str">
        <f>CONCATENATE('Diversity Panel_Genotypes'!AA88,"/",'Diversity Panel_Genotypes'!AB88)</f>
        <v>090/098</v>
      </c>
      <c r="V89" t="str">
        <f>CONCATENATE('Diversity Panel_Genotypes'!AC88,"/",'Diversity Panel_Genotypes'!AD88)</f>
        <v>125/127</v>
      </c>
      <c r="W89" t="str">
        <f>CONCATENATE('Diversity Panel_Genotypes'!AE88,"/",'Diversity Panel_Genotypes'!AF88)</f>
        <v>103/103</v>
      </c>
      <c r="X89" t="str">
        <f>CONCATENATE('Diversity Panel_Genotypes'!AG88,"/",'Diversity Panel_Genotypes'!AH88)</f>
        <v>118/118</v>
      </c>
      <c r="Y89" t="str">
        <f>CONCATENATE('Diversity Panel_Genotypes'!AI88,"/",'Diversity Panel_Genotypes'!AJ88)</f>
        <v>161/175</v>
      </c>
      <c r="Z89" t="str">
        <f>CONCATENATE('Diversity Panel_Genotypes'!AK88,"/",'Diversity Panel_Genotypes'!AL88)</f>
        <v>229/229</v>
      </c>
      <c r="AA89" t="str">
        <f>CONCATENATE('Diversity Panel_Genotypes'!AM88,"/",'Diversity Panel_Genotypes'!AN88)</f>
        <v>194/194</v>
      </c>
      <c r="AB89" t="str">
        <f>CONCATENATE('Diversity Panel_Genotypes'!AO88,"/",'Diversity Panel_Genotypes'!AP88)</f>
        <v>181/187</v>
      </c>
      <c r="AC89" t="str">
        <f>CONCATENATE('Diversity Panel_Genotypes'!AQ88,"/",'Diversity Panel_Genotypes'!AR88)</f>
        <v>108/115</v>
      </c>
      <c r="AD89" t="str">
        <f>CONCATENATE('Diversity Panel_Genotypes'!AS88,"/",'Diversity Panel_Genotypes'!AT88)</f>
        <v>154/156</v>
      </c>
      <c r="AE89" t="str">
        <f>CONCATENATE('Diversity Panel_Genotypes'!AU88,"/",'Diversity Panel_Genotypes'!AV88)</f>
        <v>089/093</v>
      </c>
      <c r="AF89" t="str">
        <f>CONCATENATE('Diversity Panel_Genotypes'!AW88,"/",'Diversity Panel_Genotypes'!AX88)</f>
        <v>090/090</v>
      </c>
      <c r="AG89" t="str">
        <f>CONCATENATE('Diversity Panel_Genotypes'!AY88,"/",'Diversity Panel_Genotypes'!AZ88)</f>
        <v>137/141</v>
      </c>
      <c r="AH89" t="str">
        <f>CONCATENATE('Diversity Panel_Genotypes'!BA88,"/",'Diversity Panel_Genotypes'!BB88)</f>
        <v>146/146</v>
      </c>
      <c r="AI89" t="str">
        <f>CONCATENATE('Diversity Panel_Genotypes'!BC88,"/",'Diversity Panel_Genotypes'!BD88)</f>
        <v>087/087</v>
      </c>
      <c r="AJ89" t="str">
        <f>CONCATENATE('Diversity Panel_Genotypes'!BE88,"/",'Diversity Panel_Genotypes'!BF88)</f>
        <v>189/191</v>
      </c>
      <c r="AK89" t="str">
        <f>CONCATENATE('Diversity Panel_Genotypes'!BG88,"/",'Diversity Panel_Genotypes'!BH88)</f>
        <v>099/099</v>
      </c>
      <c r="AL89" t="str">
        <f>CONCATENATE('Diversity Panel_Genotypes'!BI88,"/",'Diversity Panel_Genotypes'!BJ88)</f>
        <v>158/161</v>
      </c>
      <c r="AM89" t="str">
        <f>CONCATENATE('Diversity Panel_Genotypes'!BK88,"/",'Diversity Panel_Genotypes'!BL88)</f>
        <v>142/168</v>
      </c>
      <c r="AN89" t="str">
        <f>CONCATENATE('Diversity Panel_Genotypes'!BM88,"/",'Diversity Panel_Genotypes'!BN88)</f>
        <v>142/148</v>
      </c>
      <c r="AO89" t="str">
        <f>CONCATENATE('Diversity Panel_Genotypes'!BO88,"/",'Diversity Panel_Genotypes'!BP88)</f>
        <v>168/172</v>
      </c>
      <c r="AP89" t="str">
        <f>CONCATENATE('Diversity Panel_Genotypes'!BQ88,"/",'Diversity Panel_Genotypes'!BR88)</f>
        <v>083/095</v>
      </c>
      <c r="AQ89" t="str">
        <f>CONCATENATE('Diversity Panel_Genotypes'!BS88,"/",'Diversity Panel_Genotypes'!BT88)</f>
        <v>091/092</v>
      </c>
      <c r="AR89" t="str">
        <f>CONCATENATE('Diversity Panel_Genotypes'!BU88,"/",'Diversity Panel_Genotypes'!BV88)</f>
        <v>175/175</v>
      </c>
      <c r="AS89" t="str">
        <f>CONCATENATE('Diversity Panel_Genotypes'!BW88,"/",'Diversity Panel_Genotypes'!BX88)</f>
        <v>140/150</v>
      </c>
      <c r="AT89" t="str">
        <f>CONCATENATE('Diversity Panel_Genotypes'!BY88,"/",'Diversity Panel_Genotypes'!BZ88)</f>
        <v>172/174</v>
      </c>
      <c r="AU89" t="str">
        <f>CONCATENATE('Diversity Panel_Genotypes'!CA88,"/",'Diversity Panel_Genotypes'!CB88)</f>
        <v>106/108</v>
      </c>
      <c r="AV89" t="str">
        <f>CONCATENATE('Diversity Panel_Genotypes'!CC88,"/",'Diversity Panel_Genotypes'!CD88)</f>
        <v>104/104</v>
      </c>
      <c r="AW89" t="str">
        <f>CONCATENATE('Diversity Panel_Genotypes'!CE88,"/",'Diversity Panel_Genotypes'!CF88)</f>
        <v>081/083</v>
      </c>
      <c r="AX89" t="str">
        <f>CONCATENATE('Diversity Panel_Genotypes'!CG88,"/",'Diversity Panel_Genotypes'!CH88)</f>
        <v>260/262</v>
      </c>
      <c r="AY89" t="str">
        <f>CONCATENATE('Diversity Panel_Genotypes'!CI88,"/",'Diversity Panel_Genotypes'!CJ88)</f>
        <v>103/105</v>
      </c>
      <c r="AZ89" t="str">
        <f>CONCATENATE('Diversity Panel_Genotypes'!CK88,"/",'Diversity Panel_Genotypes'!CL88)</f>
        <v>143/145</v>
      </c>
      <c r="BA89" t="str">
        <f>CONCATENATE('Diversity Panel_Genotypes'!CM88,"/",'Diversity Panel_Genotypes'!CN88)</f>
        <v>124/124</v>
      </c>
      <c r="BB89" t="str">
        <f>CONCATENATE('Diversity Panel_Genotypes'!CO88,"/",'Diversity Panel_Genotypes'!CP88)</f>
        <v>238/240</v>
      </c>
      <c r="BC89" t="str">
        <f>CONCATENATE('Diversity Panel_Genotypes'!CQ88,"/",'Diversity Panel_Genotypes'!CR88)</f>
        <v>156/156</v>
      </c>
      <c r="BD89" t="str">
        <f>CONCATENATE('Diversity Panel_Genotypes'!CS88,"/",'Diversity Panel_Genotypes'!CT88)</f>
        <v>132/134</v>
      </c>
      <c r="BE89" t="str">
        <f>CONCATENATE('Diversity Panel_Genotypes'!CU88,"/",'Diversity Panel_Genotypes'!CV88)</f>
        <v>250/254</v>
      </c>
      <c r="BF89" t="str">
        <f>CONCATENATE('Diversity Panel_Genotypes'!CW88,"/",'Diversity Panel_Genotypes'!CX88)</f>
        <v>140/148</v>
      </c>
      <c r="BG89" t="str">
        <f>CONCATENATE('Diversity Panel_Genotypes'!CY88,"/",'Diversity Panel_Genotypes'!CZ88)</f>
        <v>153/155</v>
      </c>
      <c r="BH89" t="str">
        <f>CONCATENATE('Diversity Panel_Genotypes'!DA88,"/",'Diversity Panel_Genotypes'!DB88)</f>
        <v>134/136</v>
      </c>
      <c r="BI89" t="str">
        <f>CONCATENATE('Diversity Panel_Genotypes'!DC88,"/",'Diversity Panel_Genotypes'!DD88)</f>
        <v>143/153</v>
      </c>
    </row>
    <row r="90" spans="2:61" x14ac:dyDescent="0.3">
      <c r="B90" t="s">
        <v>184</v>
      </c>
      <c r="C90" s="25">
        <v>840003150808560</v>
      </c>
      <c r="D90" s="25" t="s">
        <v>831</v>
      </c>
      <c r="E90" s="28">
        <v>2020</v>
      </c>
      <c r="F90" t="s">
        <v>832</v>
      </c>
      <c r="G90" t="s">
        <v>821</v>
      </c>
      <c r="H90" t="s">
        <v>824</v>
      </c>
      <c r="I90" s="5">
        <v>2018</v>
      </c>
      <c r="J90" t="str">
        <f>CONCATENATE('Diversity Panel_Genotypes'!E89,"/",'Diversity Panel_Genotypes'!F89)</f>
        <v>165/169</v>
      </c>
      <c r="K90" t="str">
        <f>CONCATENATE('Diversity Panel_Genotypes'!G89,"/",'Diversity Panel_Genotypes'!H89)</f>
        <v>191/191</v>
      </c>
      <c r="L90" t="str">
        <f>CONCATENATE('Diversity Panel_Genotypes'!I89,"/",'Diversity Panel_Genotypes'!J89)</f>
        <v>241/271</v>
      </c>
      <c r="M90" t="str">
        <f>CONCATENATE('Diversity Panel_Genotypes'!K89,"/",'Diversity Panel_Genotypes'!L89)</f>
        <v>238/252</v>
      </c>
      <c r="N90" t="str">
        <f>CONCATENATE('Diversity Panel_Genotypes'!M89,"/",'Diversity Panel_Genotypes'!N89)</f>
        <v>085/089</v>
      </c>
      <c r="O90" t="str">
        <f>CONCATENATE('Diversity Panel_Genotypes'!O89,"/",'Diversity Panel_Genotypes'!P89)</f>
        <v>190/198</v>
      </c>
      <c r="P90" t="str">
        <f>CONCATENATE('Diversity Panel_Genotypes'!Q89,"/",'Diversity Panel_Genotypes'!R89)</f>
        <v>205/205</v>
      </c>
      <c r="Q90" t="str">
        <f>CONCATENATE('Diversity Panel_Genotypes'!S89,"/",'Diversity Panel_Genotypes'!T89)</f>
        <v>143/149</v>
      </c>
      <c r="R90" t="str">
        <f>CONCATENATE('Diversity Panel_Genotypes'!U89,"/",'Diversity Panel_Genotypes'!V89)</f>
        <v>140/152</v>
      </c>
      <c r="S90" t="str">
        <f>CONCATENATE('Diversity Panel_Genotypes'!W89,"/",'Diversity Panel_Genotypes'!X89)</f>
        <v>114/118</v>
      </c>
      <c r="T90" t="str">
        <f>CONCATENATE('Diversity Panel_Genotypes'!Y89,"/",'Diversity Panel_Genotypes'!Z89)</f>
        <v>165/165</v>
      </c>
      <c r="U90" t="str">
        <f>CONCATENATE('Diversity Panel_Genotypes'!AA89,"/",'Diversity Panel_Genotypes'!AB89)</f>
        <v>104/092</v>
      </c>
      <c r="V90" t="str">
        <f>CONCATENATE('Diversity Panel_Genotypes'!AC89,"/",'Diversity Panel_Genotypes'!AD89)</f>
        <v>127/129</v>
      </c>
      <c r="W90" t="str">
        <f>CONCATENATE('Diversity Panel_Genotypes'!AE89,"/",'Diversity Panel_Genotypes'!AF89)</f>
        <v>103/103</v>
      </c>
      <c r="X90" t="str">
        <f>CONCATENATE('Diversity Panel_Genotypes'!AG89,"/",'Diversity Panel_Genotypes'!AH89)</f>
        <v>104/118</v>
      </c>
      <c r="Y90" t="str">
        <f>CONCATENATE('Diversity Panel_Genotypes'!AI89,"/",'Diversity Panel_Genotypes'!AJ89)</f>
        <v>175/175</v>
      </c>
      <c r="Z90" t="str">
        <f>CONCATENATE('Diversity Panel_Genotypes'!AK89,"/",'Diversity Panel_Genotypes'!AL89)</f>
        <v>213/235</v>
      </c>
      <c r="AA90" t="str">
        <f>CONCATENATE('Diversity Panel_Genotypes'!AM89,"/",'Diversity Panel_Genotypes'!AN89)</f>
        <v>194/196</v>
      </c>
      <c r="AB90" t="str">
        <f>CONCATENATE('Diversity Panel_Genotypes'!AO89,"/",'Diversity Panel_Genotypes'!AP89)</f>
        <v>187/187</v>
      </c>
      <c r="AC90" t="str">
        <f>CONCATENATE('Diversity Panel_Genotypes'!AQ89,"/",'Diversity Panel_Genotypes'!AR89)</f>
        <v>108/115</v>
      </c>
      <c r="AD90" t="str">
        <f>CONCATENATE('Diversity Panel_Genotypes'!AS89,"/",'Diversity Panel_Genotypes'!AT89)</f>
        <v>158/158</v>
      </c>
      <c r="AE90" t="str">
        <f>CONCATENATE('Diversity Panel_Genotypes'!AU89,"/",'Diversity Panel_Genotypes'!AV89)</f>
        <v>091/091</v>
      </c>
      <c r="AF90" t="str">
        <f>CONCATENATE('Diversity Panel_Genotypes'!AW89,"/",'Diversity Panel_Genotypes'!AX89)</f>
        <v>090/090</v>
      </c>
      <c r="AG90" t="str">
        <f>CONCATENATE('Diversity Panel_Genotypes'!AY89,"/",'Diversity Panel_Genotypes'!AZ89)</f>
        <v>135/135</v>
      </c>
      <c r="AH90" t="str">
        <f>CONCATENATE('Diversity Panel_Genotypes'!BA89,"/",'Diversity Panel_Genotypes'!BB89)</f>
        <v>146/150</v>
      </c>
      <c r="AI90" t="str">
        <f>CONCATENATE('Diversity Panel_Genotypes'!BC89,"/",'Diversity Panel_Genotypes'!BD89)</f>
        <v>087/091</v>
      </c>
      <c r="AJ90" t="str">
        <f>CONCATENATE('Diversity Panel_Genotypes'!BE89,"/",'Diversity Panel_Genotypes'!BF89)</f>
        <v>191/191</v>
      </c>
      <c r="AK90" t="str">
        <f>CONCATENATE('Diversity Panel_Genotypes'!BG89,"/",'Diversity Panel_Genotypes'!BH89)</f>
        <v>101/095</v>
      </c>
      <c r="AL90" t="str">
        <f>CONCATENATE('Diversity Panel_Genotypes'!BI89,"/",'Diversity Panel_Genotypes'!BJ89)</f>
        <v>151/158</v>
      </c>
      <c r="AM90" t="str">
        <f>CONCATENATE('Diversity Panel_Genotypes'!BK89,"/",'Diversity Panel_Genotypes'!BL89)</f>
        <v>142/158</v>
      </c>
      <c r="AN90" t="str">
        <f>CONCATENATE('Diversity Panel_Genotypes'!BM89,"/",'Diversity Panel_Genotypes'!BN89)</f>
        <v>140/140</v>
      </c>
      <c r="AO90" t="str">
        <f>CONCATENATE('Diversity Panel_Genotypes'!BO89,"/",'Diversity Panel_Genotypes'!BP89)</f>
        <v>168/170</v>
      </c>
      <c r="AP90" t="str">
        <f>CONCATENATE('Diversity Panel_Genotypes'!BQ89,"/",'Diversity Panel_Genotypes'!BR89)</f>
        <v>083/097</v>
      </c>
      <c r="AQ90" t="str">
        <f>CONCATENATE('Diversity Panel_Genotypes'!BS89,"/",'Diversity Panel_Genotypes'!BT89)</f>
        <v>091/092</v>
      </c>
      <c r="AR90" t="str">
        <f>CONCATENATE('Diversity Panel_Genotypes'!BU89,"/",'Diversity Panel_Genotypes'!BV89)</f>
        <v>167/175</v>
      </c>
      <c r="AS90" t="str">
        <f>CONCATENATE('Diversity Panel_Genotypes'!BW89,"/",'Diversity Panel_Genotypes'!BX89)</f>
        <v>146/148</v>
      </c>
      <c r="AT90" t="str">
        <f>CONCATENATE('Diversity Panel_Genotypes'!BY89,"/",'Diversity Panel_Genotypes'!BZ89)</f>
        <v>174/174</v>
      </c>
      <c r="AU90" t="str">
        <f>CONCATENATE('Diversity Panel_Genotypes'!CA89,"/",'Diversity Panel_Genotypes'!CB89)</f>
        <v>110/090</v>
      </c>
      <c r="AV90" t="str">
        <f>CONCATENATE('Diversity Panel_Genotypes'!CC89,"/",'Diversity Panel_Genotypes'!CD89)</f>
        <v>106/106</v>
      </c>
      <c r="AW90" t="str">
        <f>CONCATENATE('Diversity Panel_Genotypes'!CE89,"/",'Diversity Panel_Genotypes'!CF89)</f>
        <v>081/081</v>
      </c>
      <c r="AX90" t="str">
        <f>CONCATENATE('Diversity Panel_Genotypes'!CG89,"/",'Diversity Panel_Genotypes'!CH89)</f>
        <v>262/262</v>
      </c>
      <c r="AY90" t="str">
        <f>CONCATENATE('Diversity Panel_Genotypes'!CI89,"/",'Diversity Panel_Genotypes'!CJ89)</f>
        <v>097/099</v>
      </c>
      <c r="AZ90" t="str">
        <f>CONCATENATE('Diversity Panel_Genotypes'!CK89,"/",'Diversity Panel_Genotypes'!CL89)</f>
        <v>143/143</v>
      </c>
      <c r="BA90" t="str">
        <f>CONCATENATE('Diversity Panel_Genotypes'!CM89,"/",'Diversity Panel_Genotypes'!CN89)</f>
        <v>122/124</v>
      </c>
      <c r="BB90" t="str">
        <f>CONCATENATE('Diversity Panel_Genotypes'!CO89,"/",'Diversity Panel_Genotypes'!CP89)</f>
        <v>228/240</v>
      </c>
      <c r="BC90" t="str">
        <f>CONCATENATE('Diversity Panel_Genotypes'!CQ89,"/",'Diversity Panel_Genotypes'!CR89)</f>
        <v>154/154</v>
      </c>
      <c r="BD90" t="str">
        <f>CONCATENATE('Diversity Panel_Genotypes'!CS89,"/",'Diversity Panel_Genotypes'!CT89)</f>
        <v>130/134</v>
      </c>
      <c r="BE90" t="str">
        <f>CONCATENATE('Diversity Panel_Genotypes'!CU89,"/",'Diversity Panel_Genotypes'!CV89)</f>
        <v>250/254</v>
      </c>
      <c r="BF90" t="str">
        <f>CONCATENATE('Diversity Panel_Genotypes'!CW89,"/",'Diversity Panel_Genotypes'!CX89)</f>
        <v>150/150</v>
      </c>
      <c r="BG90" t="str">
        <f>CONCATENATE('Diversity Panel_Genotypes'!CY89,"/",'Diversity Panel_Genotypes'!CZ89)</f>
        <v>153/153</v>
      </c>
      <c r="BH90" t="str">
        <f>CONCATENATE('Diversity Panel_Genotypes'!DA89,"/",'Diversity Panel_Genotypes'!DB89)</f>
        <v>136/136</v>
      </c>
      <c r="BI90" t="str">
        <f>CONCATENATE('Diversity Panel_Genotypes'!DC89,"/",'Diversity Panel_Genotypes'!DD89)</f>
        <v>149/153</v>
      </c>
    </row>
    <row r="91" spans="2:61" x14ac:dyDescent="0.3">
      <c r="B91" t="s">
        <v>186</v>
      </c>
      <c r="C91" s="25">
        <v>840003150808569</v>
      </c>
      <c r="D91" s="25" t="s">
        <v>831</v>
      </c>
      <c r="E91" s="28">
        <v>2020</v>
      </c>
      <c r="F91" t="s">
        <v>832</v>
      </c>
      <c r="G91" t="s">
        <v>821</v>
      </c>
      <c r="H91" t="s">
        <v>824</v>
      </c>
      <c r="I91" s="5">
        <v>2018</v>
      </c>
      <c r="J91" t="str">
        <f>CONCATENATE('Diversity Panel_Genotypes'!E90,"/",'Diversity Panel_Genotypes'!F90)</f>
        <v>165/167</v>
      </c>
      <c r="K91" t="str">
        <f>CONCATENATE('Diversity Panel_Genotypes'!G90,"/",'Diversity Panel_Genotypes'!H90)</f>
        <v>181/191</v>
      </c>
      <c r="L91" t="str">
        <f>CONCATENATE('Diversity Panel_Genotypes'!I90,"/",'Diversity Panel_Genotypes'!J90)</f>
        <v>241/253</v>
      </c>
      <c r="M91" t="str">
        <f>CONCATENATE('Diversity Panel_Genotypes'!K90,"/",'Diversity Panel_Genotypes'!L90)</f>
        <v>238/252</v>
      </c>
      <c r="N91" t="str">
        <f>CONCATENATE('Diversity Panel_Genotypes'!M90,"/",'Diversity Panel_Genotypes'!N90)</f>
        <v>087/089</v>
      </c>
      <c r="O91" t="str">
        <f>CONCATENATE('Diversity Panel_Genotypes'!O90,"/",'Diversity Panel_Genotypes'!P90)</f>
        <v>180/190</v>
      </c>
      <c r="P91" t="str">
        <f>CONCATENATE('Diversity Panel_Genotypes'!Q90,"/",'Diversity Panel_Genotypes'!R90)</f>
        <v>205/207</v>
      </c>
      <c r="Q91" t="str">
        <f>CONCATENATE('Diversity Panel_Genotypes'!S90,"/",'Diversity Panel_Genotypes'!T90)</f>
        <v>129/129</v>
      </c>
      <c r="R91" t="str">
        <f>CONCATENATE('Diversity Panel_Genotypes'!U90,"/",'Diversity Panel_Genotypes'!V90)</f>
        <v>150/162</v>
      </c>
      <c r="S91" t="str">
        <f>CONCATENATE('Diversity Panel_Genotypes'!W90,"/",'Diversity Panel_Genotypes'!X90)</f>
        <v>108/116</v>
      </c>
      <c r="T91" t="str">
        <f>CONCATENATE('Diversity Panel_Genotypes'!Y90,"/",'Diversity Panel_Genotypes'!Z90)</f>
        <v>165/165</v>
      </c>
      <c r="U91" t="str">
        <f>CONCATENATE('Diversity Panel_Genotypes'!AA90,"/",'Diversity Panel_Genotypes'!AB90)</f>
        <v>096/098</v>
      </c>
      <c r="V91" t="str">
        <f>CONCATENATE('Diversity Panel_Genotypes'!AC90,"/",'Diversity Panel_Genotypes'!AD90)</f>
        <v>125/125</v>
      </c>
      <c r="W91" t="str">
        <f>CONCATENATE('Diversity Panel_Genotypes'!AE90,"/",'Diversity Panel_Genotypes'!AF90)</f>
        <v>103/103</v>
      </c>
      <c r="X91" t="str">
        <f>CONCATENATE('Diversity Panel_Genotypes'!AG90,"/",'Diversity Panel_Genotypes'!AH90)</f>
        <v>116/118</v>
      </c>
      <c r="Y91" t="str">
        <f>CONCATENATE('Diversity Panel_Genotypes'!AI90,"/",'Diversity Panel_Genotypes'!AJ90)</f>
        <v>161/175</v>
      </c>
      <c r="Z91" t="str">
        <f>CONCATENATE('Diversity Panel_Genotypes'!AK90,"/",'Diversity Panel_Genotypes'!AL90)</f>
        <v>225/233</v>
      </c>
      <c r="AA91" t="str">
        <f>CONCATENATE('Diversity Panel_Genotypes'!AM90,"/",'Diversity Panel_Genotypes'!AN90)</f>
        <v>194/194</v>
      </c>
      <c r="AB91" t="str">
        <f>CONCATENATE('Diversity Panel_Genotypes'!AO90,"/",'Diversity Panel_Genotypes'!AP90)</f>
        <v>175/185</v>
      </c>
      <c r="AC91" t="str">
        <f>CONCATENATE('Diversity Panel_Genotypes'!AQ90,"/",'Diversity Panel_Genotypes'!AR90)</f>
        <v>113/115</v>
      </c>
      <c r="AD91" t="str">
        <f>CONCATENATE('Diversity Panel_Genotypes'!AS90,"/",'Diversity Panel_Genotypes'!AT90)</f>
        <v>156/160</v>
      </c>
      <c r="AE91" t="str">
        <f>CONCATENATE('Diversity Panel_Genotypes'!AU90,"/",'Diversity Panel_Genotypes'!AV90)</f>
        <v>089/089</v>
      </c>
      <c r="AF91" t="str">
        <f>CONCATENATE('Diversity Panel_Genotypes'!AW90,"/",'Diversity Panel_Genotypes'!AX90)</f>
        <v>090/090</v>
      </c>
      <c r="AG91" t="str">
        <f>CONCATENATE('Diversity Panel_Genotypes'!AY90,"/",'Diversity Panel_Genotypes'!AZ90)</f>
        <v>135/137</v>
      </c>
      <c r="AH91" t="str">
        <f>CONCATENATE('Diversity Panel_Genotypes'!BA90,"/",'Diversity Panel_Genotypes'!BB90)</f>
        <v>146/148</v>
      </c>
      <c r="AI91" t="str">
        <f>CONCATENATE('Diversity Panel_Genotypes'!BC90,"/",'Diversity Panel_Genotypes'!BD90)</f>
        <v>087/087</v>
      </c>
      <c r="AJ91" t="str">
        <f>CONCATENATE('Diversity Panel_Genotypes'!BE90,"/",'Diversity Panel_Genotypes'!BF90)</f>
        <v>191/191</v>
      </c>
      <c r="AK91" t="str">
        <f>CONCATENATE('Diversity Panel_Genotypes'!BG90,"/",'Diversity Panel_Genotypes'!BH90)</f>
        <v>099/099</v>
      </c>
      <c r="AL91" t="str">
        <f>CONCATENATE('Diversity Panel_Genotypes'!BI90,"/",'Diversity Panel_Genotypes'!BJ90)</f>
        <v>160/161</v>
      </c>
      <c r="AM91" t="str">
        <f>CONCATENATE('Diversity Panel_Genotypes'!BK90,"/",'Diversity Panel_Genotypes'!BL90)</f>
        <v>142/166</v>
      </c>
      <c r="AN91" t="str">
        <f>CONCATENATE('Diversity Panel_Genotypes'!BM90,"/",'Diversity Panel_Genotypes'!BN90)</f>
        <v>142/142</v>
      </c>
      <c r="AO91" t="str">
        <f>CONCATENATE('Diversity Panel_Genotypes'!BO90,"/",'Diversity Panel_Genotypes'!BP90)</f>
        <v>170/172</v>
      </c>
      <c r="AP91" t="str">
        <f>CONCATENATE('Diversity Panel_Genotypes'!BQ90,"/",'Diversity Panel_Genotypes'!BR90)</f>
        <v>083/083</v>
      </c>
      <c r="AQ91" t="str">
        <f>CONCATENATE('Diversity Panel_Genotypes'!BS90,"/",'Diversity Panel_Genotypes'!BT90)</f>
        <v>091/092</v>
      </c>
      <c r="AR91" t="str">
        <f>CONCATENATE('Diversity Panel_Genotypes'!BU90,"/",'Diversity Panel_Genotypes'!BV90)</f>
        <v>177/177</v>
      </c>
      <c r="AS91" t="str">
        <f>CONCATENATE('Diversity Panel_Genotypes'!BW90,"/",'Diversity Panel_Genotypes'!BX90)</f>
        <v>140/146</v>
      </c>
      <c r="AT91" t="str">
        <f>CONCATENATE('Diversity Panel_Genotypes'!BY90,"/",'Diversity Panel_Genotypes'!BZ90)</f>
        <v>172/174</v>
      </c>
      <c r="AU91" t="str">
        <f>CONCATENATE('Diversity Panel_Genotypes'!CA90,"/",'Diversity Panel_Genotypes'!CB90)</f>
        <v>106/106</v>
      </c>
      <c r="AV91" t="str">
        <f>CONCATENATE('Diversity Panel_Genotypes'!CC90,"/",'Diversity Panel_Genotypes'!CD90)</f>
        <v>100/100</v>
      </c>
      <c r="AW91" t="str">
        <f>CONCATENATE('Diversity Panel_Genotypes'!CE90,"/",'Diversity Panel_Genotypes'!CF90)</f>
        <v>081/083</v>
      </c>
      <c r="AX91" t="str">
        <f>CONCATENATE('Diversity Panel_Genotypes'!CG90,"/",'Diversity Panel_Genotypes'!CH90)</f>
        <v>262/262</v>
      </c>
      <c r="AY91" t="str">
        <f>CONCATENATE('Diversity Panel_Genotypes'!CI90,"/",'Diversity Panel_Genotypes'!CJ90)</f>
        <v>089/097</v>
      </c>
      <c r="AZ91" t="str">
        <f>CONCATENATE('Diversity Panel_Genotypes'!CK90,"/",'Diversity Panel_Genotypes'!CL90)</f>
        <v>143/145</v>
      </c>
      <c r="BA91" t="str">
        <f>CONCATENATE('Diversity Panel_Genotypes'!CM90,"/",'Diversity Panel_Genotypes'!CN90)</f>
        <v>122/122</v>
      </c>
      <c r="BB91" t="str">
        <f>CONCATENATE('Diversity Panel_Genotypes'!CO90,"/",'Diversity Panel_Genotypes'!CP90)</f>
        <v>236/240</v>
      </c>
      <c r="BC91" t="str">
        <f>CONCATENATE('Diversity Panel_Genotypes'!CQ90,"/",'Diversity Panel_Genotypes'!CR90)</f>
        <v>154/154</v>
      </c>
      <c r="BD91" t="str">
        <f>CONCATENATE('Diversity Panel_Genotypes'!CS90,"/",'Diversity Panel_Genotypes'!CT90)</f>
        <v>118/134</v>
      </c>
      <c r="BE91" t="str">
        <f>CONCATENATE('Diversity Panel_Genotypes'!CU90,"/",'Diversity Panel_Genotypes'!CV90)</f>
        <v>244/252</v>
      </c>
      <c r="BF91" t="str">
        <f>CONCATENATE('Diversity Panel_Genotypes'!CW90,"/",'Diversity Panel_Genotypes'!CX90)</f>
        <v>140/140</v>
      </c>
      <c r="BG91" t="str">
        <f>CONCATENATE('Diversity Panel_Genotypes'!CY90,"/",'Diversity Panel_Genotypes'!CZ90)</f>
        <v>149/153</v>
      </c>
      <c r="BH91" t="str">
        <f>CONCATENATE('Diversity Panel_Genotypes'!DA90,"/",'Diversity Panel_Genotypes'!DB90)</f>
        <v>134/134</v>
      </c>
      <c r="BI91" t="str">
        <f>CONCATENATE('Diversity Panel_Genotypes'!DC90,"/",'Diversity Panel_Genotypes'!DD90)</f>
        <v>149/153</v>
      </c>
    </row>
    <row r="92" spans="2:61" x14ac:dyDescent="0.3">
      <c r="B92" t="s">
        <v>188</v>
      </c>
      <c r="C92" s="25">
        <v>840003150808586</v>
      </c>
      <c r="D92" s="25" t="s">
        <v>831</v>
      </c>
      <c r="E92" s="28">
        <v>2020</v>
      </c>
      <c r="F92" t="s">
        <v>832</v>
      </c>
      <c r="G92" t="s">
        <v>821</v>
      </c>
      <c r="H92" t="s">
        <v>824</v>
      </c>
      <c r="I92" s="5">
        <v>2018</v>
      </c>
      <c r="J92" t="str">
        <f>CONCATENATE('Diversity Panel_Genotypes'!E91,"/",'Diversity Panel_Genotypes'!F91)</f>
        <v>161/165</v>
      </c>
      <c r="K92" t="str">
        <f>CONCATENATE('Diversity Panel_Genotypes'!G91,"/",'Diversity Panel_Genotypes'!H91)</f>
        <v>191/191</v>
      </c>
      <c r="L92" t="str">
        <f>CONCATENATE('Diversity Panel_Genotypes'!I91,"/",'Diversity Panel_Genotypes'!J91)</f>
        <v>269/271</v>
      </c>
      <c r="M92" t="str">
        <f>CONCATENATE('Diversity Panel_Genotypes'!K91,"/",'Diversity Panel_Genotypes'!L91)</f>
        <v>238/252</v>
      </c>
      <c r="N92" t="str">
        <f>CONCATENATE('Diversity Panel_Genotypes'!M91,"/",'Diversity Panel_Genotypes'!N91)</f>
        <v>085/095</v>
      </c>
      <c r="O92" t="str">
        <f>CONCATENATE('Diversity Panel_Genotypes'!O91,"/",'Diversity Panel_Genotypes'!P91)</f>
        <v>184/198</v>
      </c>
      <c r="P92" t="str">
        <f>CONCATENATE('Diversity Panel_Genotypes'!Q91,"/",'Diversity Panel_Genotypes'!R91)</f>
        <v>205/211</v>
      </c>
      <c r="Q92" t="str">
        <f>CONCATENATE('Diversity Panel_Genotypes'!S91,"/",'Diversity Panel_Genotypes'!T91)</f>
        <v>143/143</v>
      </c>
      <c r="R92" t="str">
        <f>CONCATENATE('Diversity Panel_Genotypes'!U91,"/",'Diversity Panel_Genotypes'!V91)</f>
        <v>140/140</v>
      </c>
      <c r="S92" t="str">
        <f>CONCATENATE('Diversity Panel_Genotypes'!W91,"/",'Diversity Panel_Genotypes'!X91)</f>
        <v>114/118</v>
      </c>
      <c r="T92" t="str">
        <f>CONCATENATE('Diversity Panel_Genotypes'!Y91,"/",'Diversity Panel_Genotypes'!Z91)</f>
        <v>165/185</v>
      </c>
      <c r="U92" t="str">
        <f>CONCATENATE('Diversity Panel_Genotypes'!AA91,"/",'Diversity Panel_Genotypes'!AB91)</f>
        <v>104/098</v>
      </c>
      <c r="V92" t="str">
        <f>CONCATENATE('Diversity Panel_Genotypes'!AC91,"/",'Diversity Panel_Genotypes'!AD91)</f>
        <v>125/129</v>
      </c>
      <c r="W92" t="str">
        <f>CONCATENATE('Diversity Panel_Genotypes'!AE91,"/",'Diversity Panel_Genotypes'!AF91)</f>
        <v>103/103</v>
      </c>
      <c r="X92" t="str">
        <f>CONCATENATE('Diversity Panel_Genotypes'!AG91,"/",'Diversity Panel_Genotypes'!AH91)</f>
        <v>118/118</v>
      </c>
      <c r="Y92" t="str">
        <f>CONCATENATE('Diversity Panel_Genotypes'!AI91,"/",'Diversity Panel_Genotypes'!AJ91)</f>
        <v>161/161</v>
      </c>
      <c r="Z92" t="str">
        <f>CONCATENATE('Diversity Panel_Genotypes'!AK91,"/",'Diversity Panel_Genotypes'!AL91)</f>
        <v>231/235</v>
      </c>
      <c r="AA92" t="str">
        <f>CONCATENATE('Diversity Panel_Genotypes'!AM91,"/",'Diversity Panel_Genotypes'!AN91)</f>
        <v>194/194</v>
      </c>
      <c r="AB92" t="str">
        <f>CONCATENATE('Diversity Panel_Genotypes'!AO91,"/",'Diversity Panel_Genotypes'!AP91)</f>
        <v>185/187</v>
      </c>
      <c r="AC92" t="str">
        <f>CONCATENATE('Diversity Panel_Genotypes'!AQ91,"/",'Diversity Panel_Genotypes'!AR91)</f>
        <v>108/115</v>
      </c>
      <c r="AD92" t="str">
        <f>CONCATENATE('Diversity Panel_Genotypes'!AS91,"/",'Diversity Panel_Genotypes'!AT91)</f>
        <v>158/160</v>
      </c>
      <c r="AE92" t="str">
        <f>CONCATENATE('Diversity Panel_Genotypes'!AU91,"/",'Diversity Panel_Genotypes'!AV91)</f>
        <v>093/093</v>
      </c>
      <c r="AF92" t="str">
        <f>CONCATENATE('Diversity Panel_Genotypes'!AW91,"/",'Diversity Panel_Genotypes'!AX91)</f>
        <v>102/090</v>
      </c>
      <c r="AG92" t="str">
        <f>CONCATENATE('Diversity Panel_Genotypes'!AY91,"/",'Diversity Panel_Genotypes'!AZ91)</f>
        <v>135/137</v>
      </c>
      <c r="AH92" t="str">
        <f>CONCATENATE('Diversity Panel_Genotypes'!BA91,"/",'Diversity Panel_Genotypes'!BB91)</f>
        <v>146/146</v>
      </c>
      <c r="AI92" t="str">
        <f>CONCATENATE('Diversity Panel_Genotypes'!BC91,"/",'Diversity Panel_Genotypes'!BD91)</f>
        <v>089/089</v>
      </c>
      <c r="AJ92" t="str">
        <f>CONCATENATE('Diversity Panel_Genotypes'!BE91,"/",'Diversity Panel_Genotypes'!BF91)</f>
        <v>191/195</v>
      </c>
      <c r="AK92" t="str">
        <f>CONCATENATE('Diversity Panel_Genotypes'!BG91,"/",'Diversity Panel_Genotypes'!BH91)</f>
        <v>101/103</v>
      </c>
      <c r="AL92" t="str">
        <f>CONCATENATE('Diversity Panel_Genotypes'!BI91,"/",'Diversity Panel_Genotypes'!BJ91)</f>
        <v>158/160</v>
      </c>
      <c r="AM92" t="str">
        <f>CONCATENATE('Diversity Panel_Genotypes'!BK91,"/",'Diversity Panel_Genotypes'!BL91)</f>
        <v>142/158</v>
      </c>
      <c r="AN92" t="str">
        <f>CONCATENATE('Diversity Panel_Genotypes'!BM91,"/",'Diversity Panel_Genotypes'!BN91)</f>
        <v>140/142</v>
      </c>
      <c r="AO92" t="str">
        <f>CONCATENATE('Diversity Panel_Genotypes'!BO91,"/",'Diversity Panel_Genotypes'!BP91)</f>
        <v>170/172</v>
      </c>
      <c r="AP92" t="str">
        <f>CONCATENATE('Diversity Panel_Genotypes'!BQ91,"/",'Diversity Panel_Genotypes'!BR91)</f>
        <v>083/089</v>
      </c>
      <c r="AQ92" t="str">
        <f>CONCATENATE('Diversity Panel_Genotypes'!BS91,"/",'Diversity Panel_Genotypes'!BT91)</f>
        <v>094/095</v>
      </c>
      <c r="AR92" t="str">
        <f>CONCATENATE('Diversity Panel_Genotypes'!BU91,"/",'Diversity Panel_Genotypes'!BV91)</f>
        <v>173/175</v>
      </c>
      <c r="AS92" t="str">
        <f>CONCATENATE('Diversity Panel_Genotypes'!BW91,"/",'Diversity Panel_Genotypes'!BX91)</f>
        <v>140/152</v>
      </c>
      <c r="AT92" t="str">
        <f>CONCATENATE('Diversity Panel_Genotypes'!BY91,"/",'Diversity Panel_Genotypes'!BZ91)</f>
        <v>174/174</v>
      </c>
      <c r="AU92" t="str">
        <f>CONCATENATE('Diversity Panel_Genotypes'!CA91,"/",'Diversity Panel_Genotypes'!CB91)</f>
        <v>106/106</v>
      </c>
      <c r="AV92" t="str">
        <f>CONCATENATE('Diversity Panel_Genotypes'!CC91,"/",'Diversity Panel_Genotypes'!CD91)</f>
        <v>104/104</v>
      </c>
      <c r="AW92" t="str">
        <f>CONCATENATE('Diversity Panel_Genotypes'!CE91,"/",'Diversity Panel_Genotypes'!CF91)</f>
        <v>081/085</v>
      </c>
      <c r="AX92" t="str">
        <f>CONCATENATE('Diversity Panel_Genotypes'!CG91,"/",'Diversity Panel_Genotypes'!CH91)</f>
        <v>258/262</v>
      </c>
      <c r="AY92" t="str">
        <f>CONCATENATE('Diversity Panel_Genotypes'!CI91,"/",'Diversity Panel_Genotypes'!CJ91)</f>
        <v>103/083</v>
      </c>
      <c r="AZ92" t="str">
        <f>CONCATENATE('Diversity Panel_Genotypes'!CK91,"/",'Diversity Panel_Genotypes'!CL91)</f>
        <v>143/143</v>
      </c>
      <c r="BA92" t="str">
        <f>CONCATENATE('Diversity Panel_Genotypes'!CM91,"/",'Diversity Panel_Genotypes'!CN91)</f>
        <v>124/124</v>
      </c>
      <c r="BB92" t="str">
        <f>CONCATENATE('Diversity Panel_Genotypes'!CO91,"/",'Diversity Panel_Genotypes'!CP91)</f>
        <v>240/240</v>
      </c>
      <c r="BC92" t="str">
        <f>CONCATENATE('Diversity Panel_Genotypes'!CQ91,"/",'Diversity Panel_Genotypes'!CR91)</f>
        <v>156/156</v>
      </c>
      <c r="BD92" t="str">
        <f>CONCATENATE('Diversity Panel_Genotypes'!CS91,"/",'Diversity Panel_Genotypes'!CT91)</f>
        <v>134/134</v>
      </c>
      <c r="BE92" t="str">
        <f>CONCATENATE('Diversity Panel_Genotypes'!CU91,"/",'Diversity Panel_Genotypes'!CV91)</f>
        <v>244/254</v>
      </c>
      <c r="BF92" t="str">
        <f>CONCATENATE('Diversity Panel_Genotypes'!CW91,"/",'Diversity Panel_Genotypes'!CX91)</f>
        <v>140/150</v>
      </c>
      <c r="BG92" t="str">
        <f>CONCATENATE('Diversity Panel_Genotypes'!CY91,"/",'Diversity Panel_Genotypes'!CZ91)</f>
        <v>149/155</v>
      </c>
      <c r="BH92" t="str">
        <f>CONCATENATE('Diversity Panel_Genotypes'!DA91,"/",'Diversity Panel_Genotypes'!DB91)</f>
        <v>136/136</v>
      </c>
      <c r="BI92" t="str">
        <f>CONCATENATE('Diversity Panel_Genotypes'!DC91,"/",'Diversity Panel_Genotypes'!DD91)</f>
        <v>149/149</v>
      </c>
    </row>
    <row r="93" spans="2:61" x14ac:dyDescent="0.3">
      <c r="B93" t="s">
        <v>190</v>
      </c>
      <c r="C93" s="25">
        <v>840003150808594</v>
      </c>
      <c r="D93" s="25" t="s">
        <v>831</v>
      </c>
      <c r="E93" s="28">
        <v>2020</v>
      </c>
      <c r="F93" t="s">
        <v>832</v>
      </c>
      <c r="G93" t="s">
        <v>821</v>
      </c>
      <c r="H93" t="s">
        <v>824</v>
      </c>
      <c r="I93" s="5">
        <v>2018</v>
      </c>
      <c r="J93" t="str">
        <f>CONCATENATE('Diversity Panel_Genotypes'!E92,"/",'Diversity Panel_Genotypes'!F92)</f>
        <v>165/165</v>
      </c>
      <c r="K93" t="str">
        <f>CONCATENATE('Diversity Panel_Genotypes'!G92,"/",'Diversity Panel_Genotypes'!H92)</f>
        <v>181/191</v>
      </c>
      <c r="L93" t="str">
        <f>CONCATENATE('Diversity Panel_Genotypes'!I92,"/",'Diversity Panel_Genotypes'!J92)</f>
        <v>269/271</v>
      </c>
      <c r="M93" t="str">
        <f>CONCATENATE('Diversity Panel_Genotypes'!K92,"/",'Diversity Panel_Genotypes'!L92)</f>
        <v>238/252</v>
      </c>
      <c r="N93" t="str">
        <f>CONCATENATE('Diversity Panel_Genotypes'!M92,"/",'Diversity Panel_Genotypes'!N92)</f>
        <v>089/095</v>
      </c>
      <c r="O93" t="str">
        <f>CONCATENATE('Diversity Panel_Genotypes'!O92,"/",'Diversity Panel_Genotypes'!P92)</f>
        <v>180/192</v>
      </c>
      <c r="P93" t="str">
        <f>CONCATENATE('Diversity Panel_Genotypes'!Q92,"/",'Diversity Panel_Genotypes'!R92)</f>
        <v>202/211</v>
      </c>
      <c r="Q93" t="str">
        <f>CONCATENATE('Diversity Panel_Genotypes'!S92,"/",'Diversity Panel_Genotypes'!T92)</f>
        <v>129/143</v>
      </c>
      <c r="R93" t="str">
        <f>CONCATENATE('Diversity Panel_Genotypes'!U92,"/",'Diversity Panel_Genotypes'!V92)</f>
        <v>140/152</v>
      </c>
      <c r="S93" t="str">
        <f>CONCATENATE('Diversity Panel_Genotypes'!W92,"/",'Diversity Panel_Genotypes'!X92)</f>
        <v>118/118</v>
      </c>
      <c r="T93" t="str">
        <f>CONCATENATE('Diversity Panel_Genotypes'!Y92,"/",'Diversity Panel_Genotypes'!Z92)</f>
        <v>165/165</v>
      </c>
      <c r="U93" t="str">
        <f>CONCATENATE('Diversity Panel_Genotypes'!AA92,"/",'Diversity Panel_Genotypes'!AB92)</f>
        <v>098/098</v>
      </c>
      <c r="V93" t="str">
        <f>CONCATENATE('Diversity Panel_Genotypes'!AC92,"/",'Diversity Panel_Genotypes'!AD92)</f>
        <v>125/125</v>
      </c>
      <c r="W93" t="str">
        <f>CONCATENATE('Diversity Panel_Genotypes'!AE92,"/",'Diversity Panel_Genotypes'!AF92)</f>
        <v>103/103</v>
      </c>
      <c r="X93" t="str">
        <f>CONCATENATE('Diversity Panel_Genotypes'!AG92,"/",'Diversity Panel_Genotypes'!AH92)</f>
        <v>118/120</v>
      </c>
      <c r="Y93" t="str">
        <f>CONCATENATE('Diversity Panel_Genotypes'!AI92,"/",'Diversity Panel_Genotypes'!AJ92)</f>
        <v>161/161</v>
      </c>
      <c r="Z93" t="str">
        <f>CONCATENATE('Diversity Panel_Genotypes'!AK92,"/",'Diversity Panel_Genotypes'!AL92)</f>
        <v>231/231</v>
      </c>
      <c r="AA93" t="str">
        <f>CONCATENATE('Diversity Panel_Genotypes'!AM92,"/",'Diversity Panel_Genotypes'!AN92)</f>
        <v>200/200</v>
      </c>
      <c r="AB93" t="str">
        <f>CONCATENATE('Diversity Panel_Genotypes'!AO92,"/",'Diversity Panel_Genotypes'!AP92)</f>
        <v>185/185</v>
      </c>
      <c r="AC93" t="str">
        <f>CONCATENATE('Diversity Panel_Genotypes'!AQ92,"/",'Diversity Panel_Genotypes'!AR92)</f>
        <v>108/115</v>
      </c>
      <c r="AD93" t="str">
        <f>CONCATENATE('Diversity Panel_Genotypes'!AS92,"/",'Diversity Panel_Genotypes'!AT92)</f>
        <v>160/160</v>
      </c>
      <c r="AE93" t="str">
        <f>CONCATENATE('Diversity Panel_Genotypes'!AU92,"/",'Diversity Panel_Genotypes'!AV92)</f>
        <v>093/093</v>
      </c>
      <c r="AF93" t="str">
        <f>CONCATENATE('Diversity Panel_Genotypes'!AW92,"/",'Diversity Panel_Genotypes'!AX92)</f>
        <v>102/090</v>
      </c>
      <c r="AG93" t="str">
        <f>CONCATENATE('Diversity Panel_Genotypes'!AY92,"/",'Diversity Panel_Genotypes'!AZ92)</f>
        <v>135/135</v>
      </c>
      <c r="AH93" t="str">
        <f>CONCATENATE('Diversity Panel_Genotypes'!BA92,"/",'Diversity Panel_Genotypes'!BB92)</f>
        <v>146/146</v>
      </c>
      <c r="AI93" t="str">
        <f>CONCATENATE('Diversity Panel_Genotypes'!BC92,"/",'Diversity Panel_Genotypes'!BD92)</f>
        <v>087/091</v>
      </c>
      <c r="AJ93" t="str">
        <f>CONCATENATE('Diversity Panel_Genotypes'!BE92,"/",'Diversity Panel_Genotypes'!BF92)</f>
        <v>191/191</v>
      </c>
      <c r="AK93" t="str">
        <f>CONCATENATE('Diversity Panel_Genotypes'!BG92,"/",'Diversity Panel_Genotypes'!BH92)</f>
        <v>101/099</v>
      </c>
      <c r="AL93" t="str">
        <f>CONCATENATE('Diversity Panel_Genotypes'!BI92,"/",'Diversity Panel_Genotypes'!BJ92)</f>
        <v>158/158</v>
      </c>
      <c r="AM93" t="str">
        <f>CONCATENATE('Diversity Panel_Genotypes'!BK92,"/",'Diversity Panel_Genotypes'!BL92)</f>
        <v>142/158</v>
      </c>
      <c r="AN93" t="str">
        <f>CONCATENATE('Diversity Panel_Genotypes'!BM92,"/",'Diversity Panel_Genotypes'!BN92)</f>
        <v>127/142</v>
      </c>
      <c r="AO93" t="str">
        <f>CONCATENATE('Diversity Panel_Genotypes'!BO92,"/",'Diversity Panel_Genotypes'!BP92)</f>
        <v>168/172</v>
      </c>
      <c r="AP93" t="str">
        <f>CONCATENATE('Diversity Panel_Genotypes'!BQ92,"/",'Diversity Panel_Genotypes'!BR92)</f>
        <v>097/097</v>
      </c>
      <c r="AQ93" t="str">
        <f>CONCATENATE('Diversity Panel_Genotypes'!BS92,"/",'Diversity Panel_Genotypes'!BT92)</f>
        <v>092/092</v>
      </c>
      <c r="AR93" t="str">
        <f>CONCATENATE('Diversity Panel_Genotypes'!BU92,"/",'Diversity Panel_Genotypes'!BV92)</f>
        <v>167/175</v>
      </c>
      <c r="AS93" t="str">
        <f>CONCATENATE('Diversity Panel_Genotypes'!BW92,"/",'Diversity Panel_Genotypes'!BX92)</f>
        <v>140/148</v>
      </c>
      <c r="AT93" t="str">
        <f>CONCATENATE('Diversity Panel_Genotypes'!BY92,"/",'Diversity Panel_Genotypes'!BZ92)</f>
        <v>178/178</v>
      </c>
      <c r="AU93" t="str">
        <f>CONCATENATE('Diversity Panel_Genotypes'!CA92,"/",'Diversity Panel_Genotypes'!CB92)</f>
        <v>106/108</v>
      </c>
      <c r="AV93" t="str">
        <f>CONCATENATE('Diversity Panel_Genotypes'!CC92,"/",'Diversity Panel_Genotypes'!CD92)</f>
        <v>104/104</v>
      </c>
      <c r="AW93" t="str">
        <f>CONCATENATE('Diversity Panel_Genotypes'!CE92,"/",'Diversity Panel_Genotypes'!CF92)</f>
        <v>081/081</v>
      </c>
      <c r="AX93" t="str">
        <f>CONCATENATE('Diversity Panel_Genotypes'!CG92,"/",'Diversity Panel_Genotypes'!CH92)</f>
        <v>262/262</v>
      </c>
      <c r="AY93" t="str">
        <f>CONCATENATE('Diversity Panel_Genotypes'!CI92,"/",'Diversity Panel_Genotypes'!CJ92)</f>
        <v>103/089</v>
      </c>
      <c r="AZ93" t="str">
        <f>CONCATENATE('Diversity Panel_Genotypes'!CK92,"/",'Diversity Panel_Genotypes'!CL92)</f>
        <v>145/147</v>
      </c>
      <c r="BA93" t="str">
        <f>CONCATENATE('Diversity Panel_Genotypes'!CM92,"/",'Diversity Panel_Genotypes'!CN92)</f>
        <v>122/124</v>
      </c>
      <c r="BB93" t="str">
        <f>CONCATENATE('Diversity Panel_Genotypes'!CO92,"/",'Diversity Panel_Genotypes'!CP92)</f>
        <v>236/240</v>
      </c>
      <c r="BC93" t="str">
        <f>CONCATENATE('Diversity Panel_Genotypes'!CQ92,"/",'Diversity Panel_Genotypes'!CR92)</f>
        <v>156/160</v>
      </c>
      <c r="BD93" t="str">
        <f>CONCATENATE('Diversity Panel_Genotypes'!CS92,"/",'Diversity Panel_Genotypes'!CT92)</f>
        <v>134/134</v>
      </c>
      <c r="BE93" t="str">
        <f>CONCATENATE('Diversity Panel_Genotypes'!CU92,"/",'Diversity Panel_Genotypes'!CV92)</f>
        <v>250/254</v>
      </c>
      <c r="BF93" t="str">
        <f>CONCATENATE('Diversity Panel_Genotypes'!CW92,"/",'Diversity Panel_Genotypes'!CX92)</f>
        <v>142/148</v>
      </c>
      <c r="BG93" t="str">
        <f>CONCATENATE('Diversity Panel_Genotypes'!CY92,"/",'Diversity Panel_Genotypes'!CZ92)</f>
        <v>155/155</v>
      </c>
      <c r="BH93" t="str">
        <f>CONCATENATE('Diversity Panel_Genotypes'!DA92,"/",'Diversity Panel_Genotypes'!DB92)</f>
        <v>136/136</v>
      </c>
      <c r="BI93" t="str">
        <f>CONCATENATE('Diversity Panel_Genotypes'!DC92,"/",'Diversity Panel_Genotypes'!DD92)</f>
        <v>147/149</v>
      </c>
    </row>
    <row r="94" spans="2:61" x14ac:dyDescent="0.3">
      <c r="B94" t="s">
        <v>192</v>
      </c>
      <c r="C94" s="25">
        <v>840003150808598</v>
      </c>
      <c r="D94" s="25" t="s">
        <v>831</v>
      </c>
      <c r="E94" s="28">
        <v>2020</v>
      </c>
      <c r="F94" t="s">
        <v>832</v>
      </c>
      <c r="G94" t="s">
        <v>821</v>
      </c>
      <c r="H94" t="s">
        <v>824</v>
      </c>
      <c r="I94" s="5">
        <v>2018</v>
      </c>
      <c r="J94" t="str">
        <f>CONCATENATE('Diversity Panel_Genotypes'!E93,"/",'Diversity Panel_Genotypes'!F93)</f>
        <v>161/161</v>
      </c>
      <c r="K94" t="str">
        <f>CONCATENATE('Diversity Panel_Genotypes'!G93,"/",'Diversity Panel_Genotypes'!H93)</f>
        <v>177/191</v>
      </c>
      <c r="L94" t="str">
        <f>CONCATENATE('Diversity Panel_Genotypes'!I93,"/",'Diversity Panel_Genotypes'!J93)</f>
        <v>253/269</v>
      </c>
      <c r="M94" t="str">
        <f>CONCATENATE('Diversity Panel_Genotypes'!K93,"/",'Diversity Panel_Genotypes'!L93)</f>
        <v>238/238</v>
      </c>
      <c r="N94" t="str">
        <f>CONCATENATE('Diversity Panel_Genotypes'!M93,"/",'Diversity Panel_Genotypes'!N93)</f>
        <v>085/087</v>
      </c>
      <c r="O94" t="str">
        <f>CONCATENATE('Diversity Panel_Genotypes'!O93,"/",'Diversity Panel_Genotypes'!P93)</f>
        <v>180/198</v>
      </c>
      <c r="P94" t="str">
        <f>CONCATENATE('Diversity Panel_Genotypes'!Q93,"/",'Diversity Panel_Genotypes'!R93)</f>
        <v>205/211</v>
      </c>
      <c r="Q94" t="str">
        <f>CONCATENATE('Diversity Panel_Genotypes'!S93,"/",'Diversity Panel_Genotypes'!T93)</f>
        <v>129/143</v>
      </c>
      <c r="R94" t="str">
        <f>CONCATENATE('Diversity Panel_Genotypes'!U93,"/",'Diversity Panel_Genotypes'!V93)</f>
        <v>152/164</v>
      </c>
      <c r="S94" t="str">
        <f>CONCATENATE('Diversity Panel_Genotypes'!W93,"/",'Diversity Panel_Genotypes'!X93)</f>
        <v>116/118</v>
      </c>
      <c r="T94" t="str">
        <f>CONCATENATE('Diversity Panel_Genotypes'!Y93,"/",'Diversity Panel_Genotypes'!Z93)</f>
        <v>165/165</v>
      </c>
      <c r="U94" t="str">
        <f>CONCATENATE('Diversity Panel_Genotypes'!AA93,"/",'Diversity Panel_Genotypes'!AB93)</f>
        <v>098/098</v>
      </c>
      <c r="V94" t="str">
        <f>CONCATENATE('Diversity Panel_Genotypes'!AC93,"/",'Diversity Panel_Genotypes'!AD93)</f>
        <v>125/127</v>
      </c>
      <c r="W94" t="str">
        <f>CONCATENATE('Diversity Panel_Genotypes'!AE93,"/",'Diversity Panel_Genotypes'!AF93)</f>
        <v>103/103</v>
      </c>
      <c r="X94" t="str">
        <f>CONCATENATE('Diversity Panel_Genotypes'!AG93,"/",'Diversity Panel_Genotypes'!AH93)</f>
        <v>118/118</v>
      </c>
      <c r="Y94" t="str">
        <f>CONCATENATE('Diversity Panel_Genotypes'!AI93,"/",'Diversity Panel_Genotypes'!AJ93)</f>
        <v>161/167</v>
      </c>
      <c r="Z94" t="str">
        <f>CONCATENATE('Diversity Panel_Genotypes'!AK93,"/",'Diversity Panel_Genotypes'!AL93)</f>
        <v>229/231</v>
      </c>
      <c r="AA94" t="str">
        <f>CONCATENATE('Diversity Panel_Genotypes'!AM93,"/",'Diversity Panel_Genotypes'!AN93)</f>
        <v>194/194</v>
      </c>
      <c r="AB94" t="str">
        <f>CONCATENATE('Diversity Panel_Genotypes'!AO93,"/",'Diversity Panel_Genotypes'!AP93)</f>
        <v>185/185</v>
      </c>
      <c r="AC94" t="str">
        <f>CONCATENATE('Diversity Panel_Genotypes'!AQ93,"/",'Diversity Panel_Genotypes'!AR93)</f>
        <v>108/115</v>
      </c>
      <c r="AD94" t="str">
        <f>CONCATENATE('Diversity Panel_Genotypes'!AS93,"/",'Diversity Panel_Genotypes'!AT93)</f>
        <v>156/160</v>
      </c>
      <c r="AE94" t="str">
        <f>CONCATENATE('Diversity Panel_Genotypes'!AU93,"/",'Diversity Panel_Genotypes'!AV93)</f>
        <v>089/093</v>
      </c>
      <c r="AF94" t="str">
        <f>CONCATENATE('Diversity Panel_Genotypes'!AW93,"/",'Diversity Panel_Genotypes'!AX93)</f>
        <v>088/090</v>
      </c>
      <c r="AG94" t="str">
        <f>CONCATENATE('Diversity Panel_Genotypes'!AY93,"/",'Diversity Panel_Genotypes'!AZ93)</f>
        <v>137/137</v>
      </c>
      <c r="AH94" t="str">
        <f>CONCATENATE('Diversity Panel_Genotypes'!BA93,"/",'Diversity Panel_Genotypes'!BB93)</f>
        <v>146/146</v>
      </c>
      <c r="AI94" t="str">
        <f>CONCATENATE('Diversity Panel_Genotypes'!BC93,"/",'Diversity Panel_Genotypes'!BD93)</f>
        <v>087/087</v>
      </c>
      <c r="AJ94" t="str">
        <f>CONCATENATE('Diversity Panel_Genotypes'!BE93,"/",'Diversity Panel_Genotypes'!BF93)</f>
        <v>191/191</v>
      </c>
      <c r="AK94" t="str">
        <f>CONCATENATE('Diversity Panel_Genotypes'!BG93,"/",'Diversity Panel_Genotypes'!BH93)</f>
        <v>095/099</v>
      </c>
      <c r="AL94" t="str">
        <f>CONCATENATE('Diversity Panel_Genotypes'!BI93,"/",'Diversity Panel_Genotypes'!BJ93)</f>
        <v>151/151</v>
      </c>
      <c r="AM94" t="str">
        <f>CONCATENATE('Diversity Panel_Genotypes'!BK93,"/",'Diversity Panel_Genotypes'!BL93)</f>
        <v>142/166</v>
      </c>
      <c r="AN94" t="str">
        <f>CONCATENATE('Diversity Panel_Genotypes'!BM93,"/",'Diversity Panel_Genotypes'!BN93)</f>
        <v>142/148</v>
      </c>
      <c r="AO94" t="str">
        <f>CONCATENATE('Diversity Panel_Genotypes'!BO93,"/",'Diversity Panel_Genotypes'!BP93)</f>
        <v>170/172</v>
      </c>
      <c r="AP94" t="str">
        <f>CONCATENATE('Diversity Panel_Genotypes'!BQ93,"/",'Diversity Panel_Genotypes'!BR93)</f>
        <v>083/097</v>
      </c>
      <c r="AQ94" t="str">
        <f>CONCATENATE('Diversity Panel_Genotypes'!BS93,"/",'Diversity Panel_Genotypes'!BT93)</f>
        <v>094/095</v>
      </c>
      <c r="AR94" t="str">
        <f>CONCATENATE('Diversity Panel_Genotypes'!BU93,"/",'Diversity Panel_Genotypes'!BV93)</f>
        <v>175/175</v>
      </c>
      <c r="AS94" t="str">
        <f>CONCATENATE('Diversity Panel_Genotypes'!BW93,"/",'Diversity Panel_Genotypes'!BX93)</f>
        <v>146/150</v>
      </c>
      <c r="AT94" t="str">
        <f>CONCATENATE('Diversity Panel_Genotypes'!BY93,"/",'Diversity Panel_Genotypes'!BZ93)</f>
        <v>176/178</v>
      </c>
      <c r="AU94" t="str">
        <f>CONCATENATE('Diversity Panel_Genotypes'!CA93,"/",'Diversity Panel_Genotypes'!CB93)</f>
        <v>106/106</v>
      </c>
      <c r="AV94" t="str">
        <f>CONCATENATE('Diversity Panel_Genotypes'!CC93,"/",'Diversity Panel_Genotypes'!CD93)</f>
        <v>104/106</v>
      </c>
      <c r="AW94" t="str">
        <f>CONCATENATE('Diversity Panel_Genotypes'!CE93,"/",'Diversity Panel_Genotypes'!CF93)</f>
        <v>083/083</v>
      </c>
      <c r="AX94" t="str">
        <f>CONCATENATE('Diversity Panel_Genotypes'!CG93,"/",'Diversity Panel_Genotypes'!CH93)</f>
        <v>262/264</v>
      </c>
      <c r="AY94" t="str">
        <f>CONCATENATE('Diversity Panel_Genotypes'!CI93,"/",'Diversity Panel_Genotypes'!CJ93)</f>
        <v>089/089</v>
      </c>
      <c r="AZ94" t="str">
        <f>CONCATENATE('Diversity Panel_Genotypes'!CK93,"/",'Diversity Panel_Genotypes'!CL93)</f>
        <v>145/145</v>
      </c>
      <c r="BA94" t="str">
        <f>CONCATENATE('Diversity Panel_Genotypes'!CM93,"/",'Diversity Panel_Genotypes'!CN93)</f>
        <v>124/132</v>
      </c>
      <c r="BB94" t="str">
        <f>CONCATENATE('Diversity Panel_Genotypes'!CO93,"/",'Diversity Panel_Genotypes'!CP93)</f>
        <v>238/240</v>
      </c>
      <c r="BC94" t="str">
        <f>CONCATENATE('Diversity Panel_Genotypes'!CQ93,"/",'Diversity Panel_Genotypes'!CR93)</f>
        <v>156/158</v>
      </c>
      <c r="BD94" t="str">
        <f>CONCATENATE('Diversity Panel_Genotypes'!CS93,"/",'Diversity Panel_Genotypes'!CT93)</f>
        <v>130/134</v>
      </c>
      <c r="BE94" t="str">
        <f>CONCATENATE('Diversity Panel_Genotypes'!CU93,"/",'Diversity Panel_Genotypes'!CV93)</f>
        <v>246/252</v>
      </c>
      <c r="BF94" t="str">
        <f>CONCATENATE('Diversity Panel_Genotypes'!CW93,"/",'Diversity Panel_Genotypes'!CX93)</f>
        <v>150/150</v>
      </c>
      <c r="BG94" t="str">
        <f>CONCATENATE('Diversity Panel_Genotypes'!CY93,"/",'Diversity Panel_Genotypes'!CZ93)</f>
        <v>149/155</v>
      </c>
      <c r="BH94" t="str">
        <f>CONCATENATE('Diversity Panel_Genotypes'!DA93,"/",'Diversity Panel_Genotypes'!DB93)</f>
        <v>136/136</v>
      </c>
      <c r="BI94" t="str">
        <f>CONCATENATE('Diversity Panel_Genotypes'!DC93,"/",'Diversity Panel_Genotypes'!DD93)</f>
        <v>149/153</v>
      </c>
    </row>
    <row r="95" spans="2:61" x14ac:dyDescent="0.3">
      <c r="B95" t="s">
        <v>194</v>
      </c>
      <c r="C95" s="25">
        <v>840003150808599</v>
      </c>
      <c r="D95" s="25" t="s">
        <v>831</v>
      </c>
      <c r="E95" s="28">
        <v>2020</v>
      </c>
      <c r="F95" t="s">
        <v>832</v>
      </c>
      <c r="G95" t="s">
        <v>821</v>
      </c>
      <c r="H95" t="s">
        <v>824</v>
      </c>
      <c r="I95" s="5">
        <v>2018</v>
      </c>
      <c r="J95" t="str">
        <f>CONCATENATE('Diversity Panel_Genotypes'!E94,"/",'Diversity Panel_Genotypes'!F94)</f>
        <v>161/173</v>
      </c>
      <c r="K95" t="str">
        <f>CONCATENATE('Diversity Panel_Genotypes'!G94,"/",'Diversity Panel_Genotypes'!H94)</f>
        <v>177/191</v>
      </c>
      <c r="L95" t="str">
        <f>CONCATENATE('Diversity Panel_Genotypes'!I94,"/",'Diversity Panel_Genotypes'!J94)</f>
        <v>241/269</v>
      </c>
      <c r="M95" t="str">
        <f>CONCATENATE('Diversity Panel_Genotypes'!K94,"/",'Diversity Panel_Genotypes'!L94)</f>
        <v>238/238</v>
      </c>
      <c r="N95" t="str">
        <f>CONCATENATE('Diversity Panel_Genotypes'!M94,"/",'Diversity Panel_Genotypes'!N94)</f>
        <v>087/089</v>
      </c>
      <c r="O95" t="str">
        <f>CONCATENATE('Diversity Panel_Genotypes'!O94,"/",'Diversity Panel_Genotypes'!P94)</f>
        <v>184/198</v>
      </c>
      <c r="P95" t="str">
        <f>CONCATENATE('Diversity Panel_Genotypes'!Q94,"/",'Diversity Panel_Genotypes'!R94)</f>
        <v>205/211</v>
      </c>
      <c r="Q95" t="str">
        <f>CONCATENATE('Diversity Panel_Genotypes'!S94,"/",'Diversity Panel_Genotypes'!T94)</f>
        <v>129/143</v>
      </c>
      <c r="R95" t="str">
        <f>CONCATENATE('Diversity Panel_Genotypes'!U94,"/",'Diversity Panel_Genotypes'!V94)</f>
        <v>140/164</v>
      </c>
      <c r="S95" t="str">
        <f>CONCATENATE('Diversity Panel_Genotypes'!W94,"/",'Diversity Panel_Genotypes'!X94)</f>
        <v>116/116</v>
      </c>
      <c r="T95" t="str">
        <f>CONCATENATE('Diversity Panel_Genotypes'!Y94,"/",'Diversity Panel_Genotypes'!Z94)</f>
        <v>165/165</v>
      </c>
      <c r="U95" t="str">
        <f>CONCATENATE('Diversity Panel_Genotypes'!AA94,"/",'Diversity Panel_Genotypes'!AB94)</f>
        <v>104/104</v>
      </c>
      <c r="V95" t="str">
        <f>CONCATENATE('Diversity Panel_Genotypes'!AC94,"/",'Diversity Panel_Genotypes'!AD94)</f>
        <v>125/127</v>
      </c>
      <c r="W95" t="str">
        <f>CONCATENATE('Diversity Panel_Genotypes'!AE94,"/",'Diversity Panel_Genotypes'!AF94)</f>
        <v>103/103</v>
      </c>
      <c r="X95" t="str">
        <f>CONCATENATE('Diversity Panel_Genotypes'!AG94,"/",'Diversity Panel_Genotypes'!AH94)</f>
        <v>118/120</v>
      </c>
      <c r="Y95" t="str">
        <f>CONCATENATE('Diversity Panel_Genotypes'!AI94,"/",'Diversity Panel_Genotypes'!AJ94)</f>
        <v>167/167</v>
      </c>
      <c r="Z95" t="str">
        <f>CONCATENATE('Diversity Panel_Genotypes'!AK94,"/",'Diversity Panel_Genotypes'!AL94)</f>
        <v>231/231</v>
      </c>
      <c r="AA95" t="str">
        <f>CONCATENATE('Diversity Panel_Genotypes'!AM94,"/",'Diversity Panel_Genotypes'!AN94)</f>
        <v>194/194</v>
      </c>
      <c r="AB95" t="str">
        <f>CONCATENATE('Diversity Panel_Genotypes'!AO94,"/",'Diversity Panel_Genotypes'!AP94)</f>
        <v>175/187</v>
      </c>
      <c r="AC95" t="str">
        <f>CONCATENATE('Diversity Panel_Genotypes'!AQ94,"/",'Diversity Panel_Genotypes'!AR94)</f>
        <v>108/115</v>
      </c>
      <c r="AD95" t="str">
        <f>CONCATENATE('Diversity Panel_Genotypes'!AS94,"/",'Diversity Panel_Genotypes'!AT94)</f>
        <v>156/160</v>
      </c>
      <c r="AE95" t="str">
        <f>CONCATENATE('Diversity Panel_Genotypes'!AU94,"/",'Diversity Panel_Genotypes'!AV94)</f>
        <v>093/093</v>
      </c>
      <c r="AF95" t="str">
        <f>CONCATENATE('Diversity Panel_Genotypes'!AW94,"/",'Diversity Panel_Genotypes'!AX94)</f>
        <v>102/090</v>
      </c>
      <c r="AG95" t="str">
        <f>CONCATENATE('Diversity Panel_Genotypes'!AY94,"/",'Diversity Panel_Genotypes'!AZ94)</f>
        <v>135/135</v>
      </c>
      <c r="AH95" t="str">
        <f>CONCATENATE('Diversity Panel_Genotypes'!BA94,"/",'Diversity Panel_Genotypes'!BB94)</f>
        <v>146/146</v>
      </c>
      <c r="AI95" t="str">
        <f>CONCATENATE('Diversity Panel_Genotypes'!BC94,"/",'Diversity Panel_Genotypes'!BD94)</f>
        <v>087/091</v>
      </c>
      <c r="AJ95" t="str">
        <f>CONCATENATE('Diversity Panel_Genotypes'!BE94,"/",'Diversity Panel_Genotypes'!BF94)</f>
        <v>191/191</v>
      </c>
      <c r="AK95" t="str">
        <f>CONCATENATE('Diversity Panel_Genotypes'!BG94,"/",'Diversity Panel_Genotypes'!BH94)</f>
        <v>103/095</v>
      </c>
      <c r="AL95" t="str">
        <f>CONCATENATE('Diversity Panel_Genotypes'!BI94,"/",'Diversity Panel_Genotypes'!BJ94)</f>
        <v>151/158</v>
      </c>
      <c r="AM95" t="str">
        <f>CONCATENATE('Diversity Panel_Genotypes'!BK94,"/",'Diversity Panel_Genotypes'!BL94)</f>
        <v>158/168</v>
      </c>
      <c r="AN95" t="str">
        <f>CONCATENATE('Diversity Panel_Genotypes'!BM94,"/",'Diversity Panel_Genotypes'!BN94)</f>
        <v>140/142</v>
      </c>
      <c r="AO95" t="str">
        <f>CONCATENATE('Diversity Panel_Genotypes'!BO94,"/",'Diversity Panel_Genotypes'!BP94)</f>
        <v>168/172</v>
      </c>
      <c r="AP95" t="str">
        <f>CONCATENATE('Diversity Panel_Genotypes'!BQ94,"/",'Diversity Panel_Genotypes'!BR94)</f>
        <v>097/097</v>
      </c>
      <c r="AQ95" t="str">
        <f>CONCATENATE('Diversity Panel_Genotypes'!BS94,"/",'Diversity Panel_Genotypes'!BT94)</f>
        <v>094/095</v>
      </c>
      <c r="AR95" t="str">
        <f>CONCATENATE('Diversity Panel_Genotypes'!BU94,"/",'Diversity Panel_Genotypes'!BV94)</f>
        <v>173/177</v>
      </c>
      <c r="AS95" t="str">
        <f>CONCATENATE('Diversity Panel_Genotypes'!BW94,"/",'Diversity Panel_Genotypes'!BX94)</f>
        <v>146/148</v>
      </c>
      <c r="AT95" t="str">
        <f>CONCATENATE('Diversity Panel_Genotypes'!BY94,"/",'Diversity Panel_Genotypes'!BZ94)</f>
        <v>172/174</v>
      </c>
      <c r="AU95" t="str">
        <f>CONCATENATE('Diversity Panel_Genotypes'!CA94,"/",'Diversity Panel_Genotypes'!CB94)</f>
        <v>106/090</v>
      </c>
      <c r="AV95" t="str">
        <f>CONCATENATE('Diversity Panel_Genotypes'!CC94,"/",'Diversity Panel_Genotypes'!CD94)</f>
        <v>104/106</v>
      </c>
      <c r="AW95" t="str">
        <f>CONCATENATE('Diversity Panel_Genotypes'!CE94,"/",'Diversity Panel_Genotypes'!CF94)</f>
        <v>083/083</v>
      </c>
      <c r="AX95" t="str">
        <f>CONCATENATE('Diversity Panel_Genotypes'!CG94,"/",'Diversity Panel_Genotypes'!CH94)</f>
        <v>262/262</v>
      </c>
      <c r="AY95" t="str">
        <f>CONCATENATE('Diversity Panel_Genotypes'!CI94,"/",'Diversity Panel_Genotypes'!CJ94)</f>
        <v>083/089</v>
      </c>
      <c r="AZ95" t="str">
        <f>CONCATENATE('Diversity Panel_Genotypes'!CK94,"/",'Diversity Panel_Genotypes'!CL94)</f>
        <v>143/143</v>
      </c>
      <c r="BA95" t="str">
        <f>CONCATENATE('Diversity Panel_Genotypes'!CM94,"/",'Diversity Panel_Genotypes'!CN94)</f>
        <v>122/122</v>
      </c>
      <c r="BB95" t="str">
        <f>CONCATENATE('Diversity Panel_Genotypes'!CO94,"/",'Diversity Panel_Genotypes'!CP94)</f>
        <v>240/240</v>
      </c>
      <c r="BC95" t="str">
        <f>CONCATENATE('Diversity Panel_Genotypes'!CQ94,"/",'Diversity Panel_Genotypes'!CR94)</f>
        <v>156/158</v>
      </c>
      <c r="BD95" t="str">
        <f>CONCATENATE('Diversity Panel_Genotypes'!CS94,"/",'Diversity Panel_Genotypes'!CT94)</f>
        <v>130/130</v>
      </c>
      <c r="BE95" t="str">
        <f>CONCATENATE('Diversity Panel_Genotypes'!CU94,"/",'Diversity Panel_Genotypes'!CV94)</f>
        <v>250/250</v>
      </c>
      <c r="BF95" t="str">
        <f>CONCATENATE('Diversity Panel_Genotypes'!CW94,"/",'Diversity Panel_Genotypes'!CX94)</f>
        <v>142/148</v>
      </c>
      <c r="BG95" t="str">
        <f>CONCATENATE('Diversity Panel_Genotypes'!CY94,"/",'Diversity Panel_Genotypes'!CZ94)</f>
        <v>153/155</v>
      </c>
      <c r="BH95" t="str">
        <f>CONCATENATE('Diversity Panel_Genotypes'!DA94,"/",'Diversity Panel_Genotypes'!DB94)</f>
        <v>134/136</v>
      </c>
      <c r="BI95" t="str">
        <f>CONCATENATE('Diversity Panel_Genotypes'!DC94,"/",'Diversity Panel_Genotypes'!DD94)</f>
        <v>147/149</v>
      </c>
    </row>
    <row r="96" spans="2:61" x14ac:dyDescent="0.3">
      <c r="B96" t="s">
        <v>196</v>
      </c>
      <c r="C96" s="25">
        <v>840003150808601</v>
      </c>
      <c r="D96" s="25" t="s">
        <v>831</v>
      </c>
      <c r="E96" s="28">
        <v>2020</v>
      </c>
      <c r="F96" t="s">
        <v>832</v>
      </c>
      <c r="G96" t="s">
        <v>821</v>
      </c>
      <c r="H96" t="s">
        <v>824</v>
      </c>
      <c r="I96" s="5">
        <v>2018</v>
      </c>
      <c r="J96" t="str">
        <f>CONCATENATE('Diversity Panel_Genotypes'!E95,"/",'Diversity Panel_Genotypes'!F95)</f>
        <v>165/165</v>
      </c>
      <c r="K96" t="str">
        <f>CONCATENATE('Diversity Panel_Genotypes'!G95,"/",'Diversity Panel_Genotypes'!H95)</f>
        <v>177/191</v>
      </c>
      <c r="L96" t="str">
        <f>CONCATENATE('Diversity Panel_Genotypes'!I95,"/",'Diversity Panel_Genotypes'!J95)</f>
        <v>253/269</v>
      </c>
      <c r="M96" t="str">
        <f>CONCATENATE('Diversity Panel_Genotypes'!K95,"/",'Diversity Panel_Genotypes'!L95)</f>
        <v>238/238</v>
      </c>
      <c r="N96" t="str">
        <f>CONCATENATE('Diversity Panel_Genotypes'!M95,"/",'Diversity Panel_Genotypes'!N95)</f>
        <v>085/087</v>
      </c>
      <c r="O96" t="str">
        <f>CONCATENATE('Diversity Panel_Genotypes'!O95,"/",'Diversity Panel_Genotypes'!P95)</f>
        <v>180/184</v>
      </c>
      <c r="P96" t="str">
        <f>CONCATENATE('Diversity Panel_Genotypes'!Q95,"/",'Diversity Panel_Genotypes'!R95)</f>
        <v>205/211</v>
      </c>
      <c r="Q96" t="str">
        <f>CONCATENATE('Diversity Panel_Genotypes'!S95,"/",'Diversity Panel_Genotypes'!T95)</f>
        <v>133/143</v>
      </c>
      <c r="R96" t="str">
        <f>CONCATENATE('Diversity Panel_Genotypes'!U95,"/",'Diversity Panel_Genotypes'!V95)</f>
        <v>140/156</v>
      </c>
      <c r="S96" t="str">
        <f>CONCATENATE('Diversity Panel_Genotypes'!W95,"/",'Diversity Panel_Genotypes'!X95)</f>
        <v>114/116</v>
      </c>
      <c r="T96" t="str">
        <f>CONCATENATE('Diversity Panel_Genotypes'!Y95,"/",'Diversity Panel_Genotypes'!Z95)</f>
        <v>165/179</v>
      </c>
      <c r="U96" t="str">
        <f>CONCATENATE('Diversity Panel_Genotypes'!AA95,"/",'Diversity Panel_Genotypes'!AB95)</f>
        <v>092/098</v>
      </c>
      <c r="V96" t="str">
        <f>CONCATENATE('Diversity Panel_Genotypes'!AC95,"/",'Diversity Panel_Genotypes'!AD95)</f>
        <v>127/127</v>
      </c>
      <c r="W96" t="str">
        <f>CONCATENATE('Diversity Panel_Genotypes'!AE95,"/",'Diversity Panel_Genotypes'!AF95)</f>
        <v>103/103</v>
      </c>
      <c r="X96" t="str">
        <f>CONCATENATE('Diversity Panel_Genotypes'!AG95,"/",'Diversity Panel_Genotypes'!AH95)</f>
        <v>116/122</v>
      </c>
      <c r="Y96" t="str">
        <f>CONCATENATE('Diversity Panel_Genotypes'!AI95,"/",'Diversity Panel_Genotypes'!AJ95)</f>
        <v>161/161</v>
      </c>
      <c r="Z96" t="str">
        <f>CONCATENATE('Diversity Panel_Genotypes'!AK95,"/",'Diversity Panel_Genotypes'!AL95)</f>
        <v>225/233</v>
      </c>
      <c r="AA96" t="str">
        <f>CONCATENATE('Diversity Panel_Genotypes'!AM95,"/",'Diversity Panel_Genotypes'!AN95)</f>
        <v>194/194</v>
      </c>
      <c r="AB96" t="str">
        <f>CONCATENATE('Diversity Panel_Genotypes'!AO95,"/",'Diversity Panel_Genotypes'!AP95)</f>
        <v>185/187</v>
      </c>
      <c r="AC96" t="str">
        <f>CONCATENATE('Diversity Panel_Genotypes'!AQ95,"/",'Diversity Panel_Genotypes'!AR95)</f>
        <v>108/113</v>
      </c>
      <c r="AD96" t="str">
        <f>CONCATENATE('Diversity Panel_Genotypes'!AS95,"/",'Diversity Panel_Genotypes'!AT95)</f>
        <v>154/160</v>
      </c>
      <c r="AE96" t="str">
        <f>CONCATENATE('Diversity Panel_Genotypes'!AU95,"/",'Diversity Panel_Genotypes'!AV95)</f>
        <v>093/093</v>
      </c>
      <c r="AF96" t="str">
        <f>CONCATENATE('Diversity Panel_Genotypes'!AW95,"/",'Diversity Panel_Genotypes'!AX95)</f>
        <v>100/102</v>
      </c>
      <c r="AG96" t="str">
        <f>CONCATENATE('Diversity Panel_Genotypes'!AY95,"/",'Diversity Panel_Genotypes'!AZ95)</f>
        <v>137/141</v>
      </c>
      <c r="AH96" t="str">
        <f>CONCATENATE('Diversity Panel_Genotypes'!BA95,"/",'Diversity Panel_Genotypes'!BB95)</f>
        <v>146/148</v>
      </c>
      <c r="AI96" t="str">
        <f>CONCATENATE('Diversity Panel_Genotypes'!BC95,"/",'Diversity Panel_Genotypes'!BD95)</f>
        <v>087/091</v>
      </c>
      <c r="AJ96" t="str">
        <f>CONCATENATE('Diversity Panel_Genotypes'!BE95,"/",'Diversity Panel_Genotypes'!BF95)</f>
        <v>191/191</v>
      </c>
      <c r="AK96" t="str">
        <f>CONCATENATE('Diversity Panel_Genotypes'!BG95,"/",'Diversity Panel_Genotypes'!BH95)</f>
        <v>101/103</v>
      </c>
      <c r="AL96" t="str">
        <f>CONCATENATE('Diversity Panel_Genotypes'!BI95,"/",'Diversity Panel_Genotypes'!BJ95)</f>
        <v>151/158</v>
      </c>
      <c r="AM96" t="str">
        <f>CONCATENATE('Diversity Panel_Genotypes'!BK95,"/",'Diversity Panel_Genotypes'!BL95)</f>
        <v>142/168</v>
      </c>
      <c r="AN96" t="str">
        <f>CONCATENATE('Diversity Panel_Genotypes'!BM95,"/",'Diversity Panel_Genotypes'!BN95)</f>
        <v>142/148</v>
      </c>
      <c r="AO96" t="str">
        <f>CONCATENATE('Diversity Panel_Genotypes'!BO95,"/",'Diversity Panel_Genotypes'!BP95)</f>
        <v>170/186</v>
      </c>
      <c r="AP96" t="str">
        <f>CONCATENATE('Diversity Panel_Genotypes'!BQ95,"/",'Diversity Panel_Genotypes'!BR95)</f>
        <v>097/097</v>
      </c>
      <c r="AQ96" t="str">
        <f>CONCATENATE('Diversity Panel_Genotypes'!BS95,"/",'Diversity Panel_Genotypes'!BT95)</f>
        <v>092/095</v>
      </c>
      <c r="AR96" t="str">
        <f>CONCATENATE('Diversity Panel_Genotypes'!BU95,"/",'Diversity Panel_Genotypes'!BV95)</f>
        <v>173/175</v>
      </c>
      <c r="AS96" t="str">
        <f>CONCATENATE('Diversity Panel_Genotypes'!BW95,"/",'Diversity Panel_Genotypes'!BX95)</f>
        <v>148/150</v>
      </c>
      <c r="AT96" t="str">
        <f>CONCATENATE('Diversity Panel_Genotypes'!BY95,"/",'Diversity Panel_Genotypes'!BZ95)</f>
        <v>172/178</v>
      </c>
      <c r="AU96" t="str">
        <f>CONCATENATE('Diversity Panel_Genotypes'!CA95,"/",'Diversity Panel_Genotypes'!CB95)</f>
        <v>106/112</v>
      </c>
      <c r="AV96" t="str">
        <f>CONCATENATE('Diversity Panel_Genotypes'!CC95,"/",'Diversity Panel_Genotypes'!CD95)</f>
        <v>104/106</v>
      </c>
      <c r="AW96" t="str">
        <f>CONCATENATE('Diversity Panel_Genotypes'!CE95,"/",'Diversity Panel_Genotypes'!CF95)</f>
        <v>081/081</v>
      </c>
      <c r="AX96" t="str">
        <f>CONCATENATE('Diversity Panel_Genotypes'!CG95,"/",'Diversity Panel_Genotypes'!CH95)</f>
        <v>258/262</v>
      </c>
      <c r="AY96" t="str">
        <f>CONCATENATE('Diversity Panel_Genotypes'!CI95,"/",'Diversity Panel_Genotypes'!CJ95)</f>
        <v>089/089</v>
      </c>
      <c r="AZ96" t="str">
        <f>CONCATENATE('Diversity Panel_Genotypes'!CK95,"/",'Diversity Panel_Genotypes'!CL95)</f>
        <v>147/147</v>
      </c>
      <c r="BA96" t="str">
        <f>CONCATENATE('Diversity Panel_Genotypes'!CM95,"/",'Diversity Panel_Genotypes'!CN95)</f>
        <v>122/124</v>
      </c>
      <c r="BB96" t="str">
        <f>CONCATENATE('Diversity Panel_Genotypes'!CO95,"/",'Diversity Panel_Genotypes'!CP95)</f>
        <v>236/240</v>
      </c>
      <c r="BC96" t="str">
        <f>CONCATENATE('Diversity Panel_Genotypes'!CQ95,"/",'Diversity Panel_Genotypes'!CR95)</f>
        <v>154/156</v>
      </c>
      <c r="BD96" t="str">
        <f>CONCATENATE('Diversity Panel_Genotypes'!CS95,"/",'Diversity Panel_Genotypes'!CT95)</f>
        <v>132/134</v>
      </c>
      <c r="BE96" t="str">
        <f>CONCATENATE('Diversity Panel_Genotypes'!CU95,"/",'Diversity Panel_Genotypes'!CV95)</f>
        <v>250/254</v>
      </c>
      <c r="BF96" t="str">
        <f>CONCATENATE('Diversity Panel_Genotypes'!CW95,"/",'Diversity Panel_Genotypes'!CX95)</f>
        <v>140/150</v>
      </c>
      <c r="BG96" t="str">
        <f>CONCATENATE('Diversity Panel_Genotypes'!CY95,"/",'Diversity Panel_Genotypes'!CZ95)</f>
        <v>155/155</v>
      </c>
      <c r="BH96" t="str">
        <f>CONCATENATE('Diversity Panel_Genotypes'!DA95,"/",'Diversity Panel_Genotypes'!DB95)</f>
        <v>136/136</v>
      </c>
      <c r="BI96" t="str">
        <f>CONCATENATE('Diversity Panel_Genotypes'!DC95,"/",'Diversity Panel_Genotypes'!DD95)</f>
        <v>145/151</v>
      </c>
    </row>
    <row r="97" spans="2:61" x14ac:dyDescent="0.3">
      <c r="B97" t="s">
        <v>198</v>
      </c>
      <c r="C97" s="25">
        <v>840003150808604</v>
      </c>
      <c r="D97" s="25" t="s">
        <v>831</v>
      </c>
      <c r="E97" s="28">
        <v>2020</v>
      </c>
      <c r="F97" t="s">
        <v>832</v>
      </c>
      <c r="G97" t="s">
        <v>821</v>
      </c>
      <c r="H97" t="s">
        <v>824</v>
      </c>
      <c r="I97" s="5">
        <v>2018</v>
      </c>
      <c r="J97" t="str">
        <f>CONCATENATE('Diversity Panel_Genotypes'!E96,"/",'Diversity Panel_Genotypes'!F96)</f>
        <v>165/165</v>
      </c>
      <c r="K97" t="str">
        <f>CONCATENATE('Diversity Panel_Genotypes'!G96,"/",'Diversity Panel_Genotypes'!H96)</f>
        <v>179/191</v>
      </c>
      <c r="L97" t="str">
        <f>CONCATENATE('Diversity Panel_Genotypes'!I96,"/",'Diversity Panel_Genotypes'!J96)</f>
        <v>241/253</v>
      </c>
      <c r="M97" t="str">
        <f>CONCATENATE('Diversity Panel_Genotypes'!K96,"/",'Diversity Panel_Genotypes'!L96)</f>
        <v>232/232</v>
      </c>
      <c r="N97" t="str">
        <f>CONCATENATE('Diversity Panel_Genotypes'!M96,"/",'Diversity Panel_Genotypes'!N96)</f>
        <v>089/089</v>
      </c>
      <c r="O97" t="str">
        <f>CONCATENATE('Diversity Panel_Genotypes'!O96,"/",'Diversity Panel_Genotypes'!P96)</f>
        <v>184/198</v>
      </c>
      <c r="P97" t="str">
        <f>CONCATENATE('Diversity Panel_Genotypes'!Q96,"/",'Diversity Panel_Genotypes'!R96)</f>
        <v>202/205</v>
      </c>
      <c r="Q97" t="str">
        <f>CONCATENATE('Diversity Panel_Genotypes'!S96,"/",'Diversity Panel_Genotypes'!T96)</f>
        <v>143/149</v>
      </c>
      <c r="R97" t="str">
        <f>CONCATENATE('Diversity Panel_Genotypes'!U96,"/",'Diversity Panel_Genotypes'!V96)</f>
        <v>152/152</v>
      </c>
      <c r="S97" t="str">
        <f>CONCATENATE('Diversity Panel_Genotypes'!W96,"/",'Diversity Panel_Genotypes'!X96)</f>
        <v>118/118</v>
      </c>
      <c r="T97" t="str">
        <f>CONCATENATE('Diversity Panel_Genotypes'!Y96,"/",'Diversity Panel_Genotypes'!Z96)</f>
        <v>179/179</v>
      </c>
      <c r="U97" t="str">
        <f>CONCATENATE('Diversity Panel_Genotypes'!AA96,"/",'Diversity Panel_Genotypes'!AB96)</f>
        <v>104/098</v>
      </c>
      <c r="V97" t="str">
        <f>CONCATENATE('Diversity Panel_Genotypes'!AC96,"/",'Diversity Panel_Genotypes'!AD96)</f>
        <v>123/125</v>
      </c>
      <c r="W97" t="str">
        <f>CONCATENATE('Diversity Panel_Genotypes'!AE96,"/",'Diversity Panel_Genotypes'!AF96)</f>
        <v>103/103</v>
      </c>
      <c r="X97" t="str">
        <f>CONCATENATE('Diversity Panel_Genotypes'!AG96,"/",'Diversity Panel_Genotypes'!AH96)</f>
        <v>116/118</v>
      </c>
      <c r="Y97" t="str">
        <f>CONCATENATE('Diversity Panel_Genotypes'!AI96,"/",'Diversity Panel_Genotypes'!AJ96)</f>
        <v>161/161</v>
      </c>
      <c r="Z97" t="str">
        <f>CONCATENATE('Diversity Panel_Genotypes'!AK96,"/",'Diversity Panel_Genotypes'!AL96)</f>
        <v>225/229</v>
      </c>
      <c r="AA97" t="str">
        <f>CONCATENATE('Diversity Panel_Genotypes'!AM96,"/",'Diversity Panel_Genotypes'!AN96)</f>
        <v>194/196</v>
      </c>
      <c r="AB97" t="str">
        <f>CONCATENATE('Diversity Panel_Genotypes'!AO96,"/",'Diversity Panel_Genotypes'!AP96)</f>
        <v>175/185</v>
      </c>
      <c r="AC97" t="str">
        <f>CONCATENATE('Diversity Panel_Genotypes'!AQ96,"/",'Diversity Panel_Genotypes'!AR96)</f>
        <v>108/115</v>
      </c>
      <c r="AD97" t="str">
        <f>CONCATENATE('Diversity Panel_Genotypes'!AS96,"/",'Diversity Panel_Genotypes'!AT96)</f>
        <v>160/160</v>
      </c>
      <c r="AE97" t="str">
        <f>CONCATENATE('Diversity Panel_Genotypes'!AU96,"/",'Diversity Panel_Genotypes'!AV96)</f>
        <v>089/093</v>
      </c>
      <c r="AF97" t="str">
        <f>CONCATENATE('Diversity Panel_Genotypes'!AW96,"/",'Diversity Panel_Genotypes'!AX96)</f>
        <v>102/090</v>
      </c>
      <c r="AG97" t="str">
        <f>CONCATENATE('Diversity Panel_Genotypes'!AY96,"/",'Diversity Panel_Genotypes'!AZ96)</f>
        <v>135/137</v>
      </c>
      <c r="AH97" t="str">
        <f>CONCATENATE('Diversity Panel_Genotypes'!BA96,"/",'Diversity Panel_Genotypes'!BB96)</f>
        <v>146/146</v>
      </c>
      <c r="AI97" t="str">
        <f>CONCATENATE('Diversity Panel_Genotypes'!BC96,"/",'Diversity Panel_Genotypes'!BD96)</f>
        <v>087/087</v>
      </c>
      <c r="AJ97" t="str">
        <f>CONCATENATE('Diversity Panel_Genotypes'!BE96,"/",'Diversity Panel_Genotypes'!BF96)</f>
        <v>191/191</v>
      </c>
      <c r="AK97" t="str">
        <f>CONCATENATE('Diversity Panel_Genotypes'!BG96,"/",'Diversity Panel_Genotypes'!BH96)</f>
        <v>095/099</v>
      </c>
      <c r="AL97" t="str">
        <f>CONCATENATE('Diversity Panel_Genotypes'!BI96,"/",'Diversity Panel_Genotypes'!BJ96)</f>
        <v>151/158</v>
      </c>
      <c r="AM97" t="str">
        <f>CONCATENATE('Diversity Panel_Genotypes'!BK96,"/",'Diversity Panel_Genotypes'!BL96)</f>
        <v>142/158</v>
      </c>
      <c r="AN97" t="str">
        <f>CONCATENATE('Diversity Panel_Genotypes'!BM96,"/",'Diversity Panel_Genotypes'!BN96)</f>
        <v>127/142</v>
      </c>
      <c r="AO97" t="str">
        <f>CONCATENATE('Diversity Panel_Genotypes'!BO96,"/",'Diversity Panel_Genotypes'!BP96)</f>
        <v>168/186</v>
      </c>
      <c r="AP97" t="str">
        <f>CONCATENATE('Diversity Panel_Genotypes'!BQ96,"/",'Diversity Panel_Genotypes'!BR96)</f>
        <v>089/097</v>
      </c>
      <c r="AQ97" t="str">
        <f>CONCATENATE('Diversity Panel_Genotypes'!BS96,"/",'Diversity Panel_Genotypes'!BT96)</f>
        <v>092/092</v>
      </c>
      <c r="AR97" t="str">
        <f>CONCATENATE('Diversity Panel_Genotypes'!BU96,"/",'Diversity Panel_Genotypes'!BV96)</f>
        <v>175/175</v>
      </c>
      <c r="AS97" t="str">
        <f>CONCATENATE('Diversity Panel_Genotypes'!BW96,"/",'Diversity Panel_Genotypes'!BX96)</f>
        <v>140/148</v>
      </c>
      <c r="AT97" t="str">
        <f>CONCATENATE('Diversity Panel_Genotypes'!BY96,"/",'Diversity Panel_Genotypes'!BZ96)</f>
        <v>172/176</v>
      </c>
      <c r="AU97" t="str">
        <f>CONCATENATE('Diversity Panel_Genotypes'!CA96,"/",'Diversity Panel_Genotypes'!CB96)</f>
        <v>106/106</v>
      </c>
      <c r="AV97" t="str">
        <f>CONCATENATE('Diversity Panel_Genotypes'!CC96,"/",'Diversity Panel_Genotypes'!CD96)</f>
        <v>100/100</v>
      </c>
      <c r="AW97" t="str">
        <f>CONCATENATE('Diversity Panel_Genotypes'!CE96,"/",'Diversity Panel_Genotypes'!CF96)</f>
        <v>083/083</v>
      </c>
      <c r="AX97" t="str">
        <f>CONCATENATE('Diversity Panel_Genotypes'!CG96,"/",'Diversity Panel_Genotypes'!CH96)</f>
        <v>262/262</v>
      </c>
      <c r="AY97" t="str">
        <f>CONCATENATE('Diversity Panel_Genotypes'!CI96,"/",'Diversity Panel_Genotypes'!CJ96)</f>
        <v>089/099</v>
      </c>
      <c r="AZ97" t="str">
        <f>CONCATENATE('Diversity Panel_Genotypes'!CK96,"/",'Diversity Panel_Genotypes'!CL96)</f>
        <v>143/145</v>
      </c>
      <c r="BA97" t="str">
        <f>CONCATENATE('Diversity Panel_Genotypes'!CM96,"/",'Diversity Panel_Genotypes'!CN96)</f>
        <v>124/124</v>
      </c>
      <c r="BB97" t="str">
        <f>CONCATENATE('Diversity Panel_Genotypes'!CO96,"/",'Diversity Panel_Genotypes'!CP96)</f>
        <v>240/240</v>
      </c>
      <c r="BC97" t="str">
        <f>CONCATENATE('Diversity Panel_Genotypes'!CQ96,"/",'Diversity Panel_Genotypes'!CR96)</f>
        <v>154/154</v>
      </c>
      <c r="BD97" t="str">
        <f>CONCATENATE('Diversity Panel_Genotypes'!CS96,"/",'Diversity Panel_Genotypes'!CT96)</f>
        <v>132/132</v>
      </c>
      <c r="BE97" t="str">
        <f>CONCATENATE('Diversity Panel_Genotypes'!CU96,"/",'Diversity Panel_Genotypes'!CV96)</f>
        <v>252/254</v>
      </c>
      <c r="BF97" t="str">
        <f>CONCATENATE('Diversity Panel_Genotypes'!CW96,"/",'Diversity Panel_Genotypes'!CX96)</f>
        <v>140/142</v>
      </c>
      <c r="BG97" t="str">
        <f>CONCATENATE('Diversity Panel_Genotypes'!CY96,"/",'Diversity Panel_Genotypes'!CZ96)</f>
        <v>155/159</v>
      </c>
      <c r="BH97" t="str">
        <f>CONCATENATE('Diversity Panel_Genotypes'!DA96,"/",'Diversity Panel_Genotypes'!DB96)</f>
        <v>136/136</v>
      </c>
      <c r="BI97" t="str">
        <f>CONCATENATE('Diversity Panel_Genotypes'!DC96,"/",'Diversity Panel_Genotypes'!DD96)</f>
        <v>151/153</v>
      </c>
    </row>
    <row r="98" spans="2:61" x14ac:dyDescent="0.3">
      <c r="B98" t="s">
        <v>200</v>
      </c>
      <c r="C98" s="25">
        <v>840003150808608</v>
      </c>
      <c r="D98" s="25" t="s">
        <v>831</v>
      </c>
      <c r="E98" s="28">
        <v>2020</v>
      </c>
      <c r="F98" t="s">
        <v>832</v>
      </c>
      <c r="G98" t="s">
        <v>821</v>
      </c>
      <c r="H98" t="s">
        <v>824</v>
      </c>
      <c r="I98" s="5">
        <v>2018</v>
      </c>
      <c r="J98" t="str">
        <f>CONCATENATE('Diversity Panel_Genotypes'!E97,"/",'Diversity Panel_Genotypes'!F97)</f>
        <v>161/173</v>
      </c>
      <c r="K98" t="str">
        <f>CONCATENATE('Diversity Panel_Genotypes'!G97,"/",'Diversity Panel_Genotypes'!H97)</f>
        <v>181/181</v>
      </c>
      <c r="L98" t="str">
        <f>CONCATENATE('Diversity Panel_Genotypes'!I97,"/",'Diversity Panel_Genotypes'!J97)</f>
        <v>271/271</v>
      </c>
      <c r="M98" t="str">
        <f>CONCATENATE('Diversity Panel_Genotypes'!K97,"/",'Diversity Panel_Genotypes'!L97)</f>
        <v>238/252</v>
      </c>
      <c r="N98" t="str">
        <f>CONCATENATE('Diversity Panel_Genotypes'!M97,"/",'Diversity Panel_Genotypes'!N97)</f>
        <v>089/089</v>
      </c>
      <c r="O98" t="str">
        <f>CONCATENATE('Diversity Panel_Genotypes'!O97,"/",'Diversity Panel_Genotypes'!P97)</f>
        <v>180/190</v>
      </c>
      <c r="P98" t="str">
        <f>CONCATENATE('Diversity Panel_Genotypes'!Q97,"/",'Diversity Panel_Genotypes'!R97)</f>
        <v>205/211</v>
      </c>
      <c r="Q98" t="str">
        <f>CONCATENATE('Diversity Panel_Genotypes'!S97,"/",'Diversity Panel_Genotypes'!T97)</f>
        <v>129/143</v>
      </c>
      <c r="R98" t="str">
        <f>CONCATENATE('Diversity Panel_Genotypes'!U97,"/",'Diversity Panel_Genotypes'!V97)</f>
        <v>164/164</v>
      </c>
      <c r="S98" t="str">
        <f>CONCATENATE('Diversity Panel_Genotypes'!W97,"/",'Diversity Panel_Genotypes'!X97)</f>
        <v>116/116</v>
      </c>
      <c r="T98" t="str">
        <f>CONCATENATE('Diversity Panel_Genotypes'!Y97,"/",'Diversity Panel_Genotypes'!Z97)</f>
        <v>165/183</v>
      </c>
      <c r="U98" t="str">
        <f>CONCATENATE('Diversity Panel_Genotypes'!AA97,"/",'Diversity Panel_Genotypes'!AB97)</f>
        <v>098/098</v>
      </c>
      <c r="V98" t="str">
        <f>CONCATENATE('Diversity Panel_Genotypes'!AC97,"/",'Diversity Panel_Genotypes'!AD97)</f>
        <v>125/125</v>
      </c>
      <c r="W98" t="str">
        <f>CONCATENATE('Diversity Panel_Genotypes'!AE97,"/",'Diversity Panel_Genotypes'!AF97)</f>
        <v>103/105</v>
      </c>
      <c r="X98" t="str">
        <f>CONCATENATE('Diversity Panel_Genotypes'!AG97,"/",'Diversity Panel_Genotypes'!AH97)</f>
        <v>118/120</v>
      </c>
      <c r="Y98" t="str">
        <f>CONCATENATE('Diversity Panel_Genotypes'!AI97,"/",'Diversity Panel_Genotypes'!AJ97)</f>
        <v>161/161</v>
      </c>
      <c r="Z98" t="str">
        <f>CONCATENATE('Diversity Panel_Genotypes'!AK97,"/",'Diversity Panel_Genotypes'!AL97)</f>
        <v>229/235</v>
      </c>
      <c r="AA98" t="str">
        <f>CONCATENATE('Diversity Panel_Genotypes'!AM97,"/",'Diversity Panel_Genotypes'!AN97)</f>
        <v>194/196</v>
      </c>
      <c r="AB98" t="str">
        <f>CONCATENATE('Diversity Panel_Genotypes'!AO97,"/",'Diversity Panel_Genotypes'!AP97)</f>
        <v>185/185</v>
      </c>
      <c r="AC98" t="str">
        <f>CONCATENATE('Diversity Panel_Genotypes'!AQ97,"/",'Diversity Panel_Genotypes'!AR97)</f>
        <v>108/113</v>
      </c>
      <c r="AD98" t="str">
        <f>CONCATENATE('Diversity Panel_Genotypes'!AS97,"/",'Diversity Panel_Genotypes'!AT97)</f>
        <v>154/160</v>
      </c>
      <c r="AE98" t="str">
        <f>CONCATENATE('Diversity Panel_Genotypes'!AU97,"/",'Diversity Panel_Genotypes'!AV97)</f>
        <v>093/093</v>
      </c>
      <c r="AF98" t="str">
        <f>CONCATENATE('Diversity Panel_Genotypes'!AW97,"/",'Diversity Panel_Genotypes'!AX97)</f>
        <v>102/090</v>
      </c>
      <c r="AG98" t="str">
        <f>CONCATENATE('Diversity Panel_Genotypes'!AY97,"/",'Diversity Panel_Genotypes'!AZ97)</f>
        <v>135/141</v>
      </c>
      <c r="AH98" t="str">
        <f>CONCATENATE('Diversity Panel_Genotypes'!BA97,"/",'Diversity Panel_Genotypes'!BB97)</f>
        <v>146/146</v>
      </c>
      <c r="AI98" t="str">
        <f>CONCATENATE('Diversity Panel_Genotypes'!BC97,"/",'Diversity Panel_Genotypes'!BD97)</f>
        <v>087/087</v>
      </c>
      <c r="AJ98" t="str">
        <f>CONCATENATE('Diversity Panel_Genotypes'!BE97,"/",'Diversity Panel_Genotypes'!BF97)</f>
        <v>191/191</v>
      </c>
      <c r="AK98" t="str">
        <f>CONCATENATE('Diversity Panel_Genotypes'!BG97,"/",'Diversity Panel_Genotypes'!BH97)</f>
        <v>101/099</v>
      </c>
      <c r="AL98" t="str">
        <f>CONCATENATE('Diversity Panel_Genotypes'!BI97,"/",'Diversity Panel_Genotypes'!BJ97)</f>
        <v>161/161</v>
      </c>
      <c r="AM98" t="str">
        <f>CONCATENATE('Diversity Panel_Genotypes'!BK97,"/",'Diversity Panel_Genotypes'!BL97)</f>
        <v>166/168</v>
      </c>
      <c r="AN98" t="str">
        <f>CONCATENATE('Diversity Panel_Genotypes'!BM97,"/",'Diversity Panel_Genotypes'!BN97)</f>
        <v>142/148</v>
      </c>
      <c r="AO98" t="str">
        <f>CONCATENATE('Diversity Panel_Genotypes'!BO97,"/",'Diversity Panel_Genotypes'!BP97)</f>
        <v>168/186</v>
      </c>
      <c r="AP98" t="str">
        <f>CONCATENATE('Diversity Panel_Genotypes'!BQ97,"/",'Diversity Panel_Genotypes'!BR97)</f>
        <v>083/089</v>
      </c>
      <c r="AQ98" t="str">
        <f>CONCATENATE('Diversity Panel_Genotypes'!BS97,"/",'Diversity Panel_Genotypes'!BT97)</f>
        <v>092/092</v>
      </c>
      <c r="AR98" t="str">
        <f>CONCATENATE('Diversity Panel_Genotypes'!BU97,"/",'Diversity Panel_Genotypes'!BV97)</f>
        <v>175/177</v>
      </c>
      <c r="AS98" t="str">
        <f>CONCATENATE('Diversity Panel_Genotypes'!BW97,"/",'Diversity Panel_Genotypes'!BX97)</f>
        <v>146/148</v>
      </c>
      <c r="AT98" t="str">
        <f>CONCATENATE('Diversity Panel_Genotypes'!BY97,"/",'Diversity Panel_Genotypes'!BZ97)</f>
        <v>172/172</v>
      </c>
      <c r="AU98" t="str">
        <f>CONCATENATE('Diversity Panel_Genotypes'!CA97,"/",'Diversity Panel_Genotypes'!CB97)</f>
        <v>108/108</v>
      </c>
      <c r="AV98" t="str">
        <f>CONCATENATE('Diversity Panel_Genotypes'!CC97,"/",'Diversity Panel_Genotypes'!CD97)</f>
        <v>104/104</v>
      </c>
      <c r="AW98" t="str">
        <f>CONCATENATE('Diversity Panel_Genotypes'!CE97,"/",'Diversity Panel_Genotypes'!CF97)</f>
        <v>081/083</v>
      </c>
      <c r="AX98" t="str">
        <f>CONCATENATE('Diversity Panel_Genotypes'!CG97,"/",'Diversity Panel_Genotypes'!CH97)</f>
        <v>262/264</v>
      </c>
      <c r="AY98" t="str">
        <f>CONCATENATE('Diversity Panel_Genotypes'!CI97,"/",'Diversity Panel_Genotypes'!CJ97)</f>
        <v>089/097</v>
      </c>
      <c r="AZ98" t="str">
        <f>CONCATENATE('Diversity Panel_Genotypes'!CK97,"/",'Diversity Panel_Genotypes'!CL97)</f>
        <v>145/145</v>
      </c>
      <c r="BA98" t="str">
        <f>CONCATENATE('Diversity Panel_Genotypes'!CM97,"/",'Diversity Panel_Genotypes'!CN97)</f>
        <v>122/122</v>
      </c>
      <c r="BB98" t="str">
        <f>CONCATENATE('Diversity Panel_Genotypes'!CO97,"/",'Diversity Panel_Genotypes'!CP97)</f>
        <v>240/240</v>
      </c>
      <c r="BC98" t="str">
        <f>CONCATENATE('Diversity Panel_Genotypes'!CQ97,"/",'Diversity Panel_Genotypes'!CR97)</f>
        <v>154/158</v>
      </c>
      <c r="BD98" t="str">
        <f>CONCATENATE('Diversity Panel_Genotypes'!CS97,"/",'Diversity Panel_Genotypes'!CT97)</f>
        <v>114/132</v>
      </c>
      <c r="BE98" t="str">
        <f>CONCATENATE('Diversity Panel_Genotypes'!CU97,"/",'Diversity Panel_Genotypes'!CV97)</f>
        <v>254/254</v>
      </c>
      <c r="BF98" t="str">
        <f>CONCATENATE('Diversity Panel_Genotypes'!CW97,"/",'Diversity Panel_Genotypes'!CX97)</f>
        <v>148/148</v>
      </c>
      <c r="BG98" t="str">
        <f>CONCATENATE('Diversity Panel_Genotypes'!CY97,"/",'Diversity Panel_Genotypes'!CZ97)</f>
        <v>149/157</v>
      </c>
      <c r="BH98" t="str">
        <f>CONCATENATE('Diversity Panel_Genotypes'!DA97,"/",'Diversity Panel_Genotypes'!DB97)</f>
        <v>134/136</v>
      </c>
      <c r="BI98" t="str">
        <f>CONCATENATE('Diversity Panel_Genotypes'!DC97,"/",'Diversity Panel_Genotypes'!DD97)</f>
        <v>143/149</v>
      </c>
    </row>
    <row r="99" spans="2:61" x14ac:dyDescent="0.3">
      <c r="B99" t="s">
        <v>202</v>
      </c>
      <c r="C99" s="25">
        <v>840003150808612</v>
      </c>
      <c r="D99" s="25" t="s">
        <v>831</v>
      </c>
      <c r="E99" s="28">
        <v>2020</v>
      </c>
      <c r="F99" t="s">
        <v>832</v>
      </c>
      <c r="G99" t="s">
        <v>821</v>
      </c>
      <c r="H99" t="s">
        <v>824</v>
      </c>
      <c r="I99" s="5">
        <v>2018</v>
      </c>
      <c r="J99" t="str">
        <f>CONCATENATE('Diversity Panel_Genotypes'!E98,"/",'Diversity Panel_Genotypes'!F98)</f>
        <v>161/169</v>
      </c>
      <c r="K99" t="str">
        <f>CONCATENATE('Diversity Panel_Genotypes'!G98,"/",'Diversity Panel_Genotypes'!H98)</f>
        <v>181/191</v>
      </c>
      <c r="L99" t="str">
        <f>CONCATENATE('Diversity Panel_Genotypes'!I98,"/",'Diversity Panel_Genotypes'!J98)</f>
        <v>241/271</v>
      </c>
      <c r="M99" t="str">
        <f>CONCATENATE('Diversity Panel_Genotypes'!K98,"/",'Diversity Panel_Genotypes'!L98)</f>
        <v>238/238</v>
      </c>
      <c r="N99" t="str">
        <f>CONCATENATE('Diversity Panel_Genotypes'!M98,"/",'Diversity Panel_Genotypes'!N98)</f>
        <v>089/095</v>
      </c>
      <c r="O99" t="str">
        <f>CONCATENATE('Diversity Panel_Genotypes'!O98,"/",'Diversity Panel_Genotypes'!P98)</f>
        <v>180/192</v>
      </c>
      <c r="P99" t="str">
        <f>CONCATENATE('Diversity Panel_Genotypes'!Q98,"/",'Diversity Panel_Genotypes'!R98)</f>
        <v>207/211</v>
      </c>
      <c r="Q99" t="str">
        <f>CONCATENATE('Diversity Panel_Genotypes'!S98,"/",'Diversity Panel_Genotypes'!T98)</f>
        <v>129/143</v>
      </c>
      <c r="R99" t="str">
        <f>CONCATENATE('Diversity Panel_Genotypes'!U98,"/",'Diversity Panel_Genotypes'!V98)</f>
        <v>146/158</v>
      </c>
      <c r="S99" t="str">
        <f>CONCATENATE('Diversity Panel_Genotypes'!W98,"/",'Diversity Panel_Genotypes'!X98)</f>
        <v>116/118</v>
      </c>
      <c r="T99" t="str">
        <f>CONCATENATE('Diversity Panel_Genotypes'!Y98,"/",'Diversity Panel_Genotypes'!Z98)</f>
        <v>165/165</v>
      </c>
      <c r="U99" t="str">
        <f>CONCATENATE('Diversity Panel_Genotypes'!AA98,"/",'Diversity Panel_Genotypes'!AB98)</f>
        <v>102/096</v>
      </c>
      <c r="V99" t="str">
        <f>CONCATENATE('Diversity Panel_Genotypes'!AC98,"/",'Diversity Panel_Genotypes'!AD98)</f>
        <v>125/129</v>
      </c>
      <c r="W99" t="str">
        <f>CONCATENATE('Diversity Panel_Genotypes'!AE98,"/",'Diversity Panel_Genotypes'!AF98)</f>
        <v>103/103</v>
      </c>
      <c r="X99" t="str">
        <f>CONCATENATE('Diversity Panel_Genotypes'!AG98,"/",'Diversity Panel_Genotypes'!AH98)</f>
        <v>118/118</v>
      </c>
      <c r="Y99" t="str">
        <f>CONCATENATE('Diversity Panel_Genotypes'!AI98,"/",'Diversity Panel_Genotypes'!AJ98)</f>
        <v>161/175</v>
      </c>
      <c r="Z99" t="str">
        <f>CONCATENATE('Diversity Panel_Genotypes'!AK98,"/",'Diversity Panel_Genotypes'!AL98)</f>
        <v>231/233</v>
      </c>
      <c r="AA99" t="str">
        <f>CONCATENATE('Diversity Panel_Genotypes'!AM98,"/",'Diversity Panel_Genotypes'!AN98)</f>
        <v>194/194</v>
      </c>
      <c r="AB99" t="str">
        <f>CONCATENATE('Diversity Panel_Genotypes'!AO98,"/",'Diversity Panel_Genotypes'!AP98)</f>
        <v>179/187</v>
      </c>
      <c r="AC99" t="str">
        <f>CONCATENATE('Diversity Panel_Genotypes'!AQ98,"/",'Diversity Panel_Genotypes'!AR98)</f>
        <v>108/115</v>
      </c>
      <c r="AD99" t="str">
        <f>CONCATENATE('Diversity Panel_Genotypes'!AS98,"/",'Diversity Panel_Genotypes'!AT98)</f>
        <v>154/160</v>
      </c>
      <c r="AE99" t="str">
        <f>CONCATENATE('Diversity Panel_Genotypes'!AU98,"/",'Diversity Panel_Genotypes'!AV98)</f>
        <v>089/093</v>
      </c>
      <c r="AF99" t="str">
        <f>CONCATENATE('Diversity Panel_Genotypes'!AW98,"/",'Diversity Panel_Genotypes'!AX98)</f>
        <v>102/088</v>
      </c>
      <c r="AG99" t="str">
        <f>CONCATENATE('Diversity Panel_Genotypes'!AY98,"/",'Diversity Panel_Genotypes'!AZ98)</f>
        <v>135/141</v>
      </c>
      <c r="AH99" t="str">
        <f>CONCATENATE('Diversity Panel_Genotypes'!BA98,"/",'Diversity Panel_Genotypes'!BB98)</f>
        <v>146/150</v>
      </c>
      <c r="AI99" t="str">
        <f>CONCATENATE('Diversity Panel_Genotypes'!BC98,"/",'Diversity Panel_Genotypes'!BD98)</f>
        <v>087/091</v>
      </c>
      <c r="AJ99" t="str">
        <f>CONCATENATE('Diversity Panel_Genotypes'!BE98,"/",'Diversity Panel_Genotypes'!BF98)</f>
        <v>191/195</v>
      </c>
      <c r="AK99" t="str">
        <f>CONCATENATE('Diversity Panel_Genotypes'!BG98,"/",'Diversity Panel_Genotypes'!BH98)</f>
        <v>101/099</v>
      </c>
      <c r="AL99" t="str">
        <f>CONCATENATE('Diversity Panel_Genotypes'!BI98,"/",'Diversity Panel_Genotypes'!BJ98)</f>
        <v>151/158</v>
      </c>
      <c r="AM99" t="str">
        <f>CONCATENATE('Diversity Panel_Genotypes'!BK98,"/",'Diversity Panel_Genotypes'!BL98)</f>
        <v>158/158</v>
      </c>
      <c r="AN99" t="str">
        <f>CONCATENATE('Diversity Panel_Genotypes'!BM98,"/",'Diversity Panel_Genotypes'!BN98)</f>
        <v>140/148</v>
      </c>
      <c r="AO99" t="str">
        <f>CONCATENATE('Diversity Panel_Genotypes'!BO98,"/",'Diversity Panel_Genotypes'!BP98)</f>
        <v>170/172</v>
      </c>
      <c r="AP99" t="str">
        <f>CONCATENATE('Diversity Panel_Genotypes'!BQ98,"/",'Diversity Panel_Genotypes'!BR98)</f>
        <v>097/097</v>
      </c>
      <c r="AQ99" t="str">
        <f>CONCATENATE('Diversity Panel_Genotypes'!BS98,"/",'Diversity Panel_Genotypes'!BT98)</f>
        <v>091/091</v>
      </c>
      <c r="AR99" t="str">
        <f>CONCATENATE('Diversity Panel_Genotypes'!BU98,"/",'Diversity Panel_Genotypes'!BV98)</f>
        <v>167/177</v>
      </c>
      <c r="AS99" t="str">
        <f>CONCATENATE('Diversity Panel_Genotypes'!BW98,"/",'Diversity Panel_Genotypes'!BX98)</f>
        <v>140/148</v>
      </c>
      <c r="AT99" t="str">
        <f>CONCATENATE('Diversity Panel_Genotypes'!BY98,"/",'Diversity Panel_Genotypes'!BZ98)</f>
        <v>172/174</v>
      </c>
      <c r="AU99" t="str">
        <f>CONCATENATE('Diversity Panel_Genotypes'!CA98,"/",'Diversity Panel_Genotypes'!CB98)</f>
        <v>108/112</v>
      </c>
      <c r="AV99" t="str">
        <f>CONCATENATE('Diversity Panel_Genotypes'!CC98,"/",'Diversity Panel_Genotypes'!CD98)</f>
        <v>100/100</v>
      </c>
      <c r="AW99" t="str">
        <f>CONCATENATE('Diversity Panel_Genotypes'!CE98,"/",'Diversity Panel_Genotypes'!CF98)</f>
        <v>083/083</v>
      </c>
      <c r="AX99" t="str">
        <f>CONCATENATE('Diversity Panel_Genotypes'!CG98,"/",'Diversity Panel_Genotypes'!CH98)</f>
        <v>258/258</v>
      </c>
      <c r="AY99" t="str">
        <f>CONCATENATE('Diversity Panel_Genotypes'!CI98,"/",'Diversity Panel_Genotypes'!CJ98)</f>
        <v>089/089</v>
      </c>
      <c r="AZ99" t="str">
        <f>CONCATENATE('Diversity Panel_Genotypes'!CK98,"/",'Diversity Panel_Genotypes'!CL98)</f>
        <v>143/143</v>
      </c>
      <c r="BA99" t="str">
        <f>CONCATENATE('Diversity Panel_Genotypes'!CM98,"/",'Diversity Panel_Genotypes'!CN98)</f>
        <v>124/124</v>
      </c>
      <c r="BB99" t="str">
        <f>CONCATENATE('Diversity Panel_Genotypes'!CO98,"/",'Diversity Panel_Genotypes'!CP98)</f>
        <v>240/240</v>
      </c>
      <c r="BC99" t="str">
        <f>CONCATENATE('Diversity Panel_Genotypes'!CQ98,"/",'Diversity Panel_Genotypes'!CR98)</f>
        <v>154/154</v>
      </c>
      <c r="BD99" t="str">
        <f>CONCATENATE('Diversity Panel_Genotypes'!CS98,"/",'Diversity Panel_Genotypes'!CT98)</f>
        <v>132/134</v>
      </c>
      <c r="BE99" t="str">
        <f>CONCATENATE('Diversity Panel_Genotypes'!CU98,"/",'Diversity Panel_Genotypes'!CV98)</f>
        <v>254/254</v>
      </c>
      <c r="BF99" t="str">
        <f>CONCATENATE('Diversity Panel_Genotypes'!CW98,"/",'Diversity Panel_Genotypes'!CX98)</f>
        <v>140/148</v>
      </c>
      <c r="BG99" t="str">
        <f>CONCATENATE('Diversity Panel_Genotypes'!CY98,"/",'Diversity Panel_Genotypes'!CZ98)</f>
        <v>153/155</v>
      </c>
      <c r="BH99" t="str">
        <f>CONCATENATE('Diversity Panel_Genotypes'!DA98,"/",'Diversity Panel_Genotypes'!DB98)</f>
        <v>136/140</v>
      </c>
      <c r="BI99" t="str">
        <f>CONCATENATE('Diversity Panel_Genotypes'!DC98,"/",'Diversity Panel_Genotypes'!DD98)</f>
        <v>149/153</v>
      </c>
    </row>
    <row r="100" spans="2:61" x14ac:dyDescent="0.3">
      <c r="B100" t="s">
        <v>204</v>
      </c>
      <c r="C100" s="25">
        <v>840003150808614</v>
      </c>
      <c r="D100" s="25" t="s">
        <v>831</v>
      </c>
      <c r="E100" s="28">
        <v>2020</v>
      </c>
      <c r="F100" t="s">
        <v>832</v>
      </c>
      <c r="G100" t="s">
        <v>821</v>
      </c>
      <c r="H100" t="s">
        <v>824</v>
      </c>
      <c r="I100" s="5">
        <v>2018</v>
      </c>
      <c r="J100" t="str">
        <f>CONCATENATE('Diversity Panel_Genotypes'!E99,"/",'Diversity Panel_Genotypes'!F99)</f>
        <v>161/173</v>
      </c>
      <c r="K100" t="str">
        <f>CONCATENATE('Diversity Panel_Genotypes'!G99,"/",'Diversity Panel_Genotypes'!H99)</f>
        <v>181/191</v>
      </c>
      <c r="L100" t="str">
        <f>CONCATENATE('Diversity Panel_Genotypes'!I99,"/",'Diversity Panel_Genotypes'!J99)</f>
        <v>241/271</v>
      </c>
      <c r="M100" t="str">
        <f>CONCATENATE('Diversity Panel_Genotypes'!K99,"/",'Diversity Panel_Genotypes'!L99)</f>
        <v>238/252</v>
      </c>
      <c r="N100" t="str">
        <f>CONCATENATE('Diversity Panel_Genotypes'!M99,"/",'Diversity Panel_Genotypes'!N99)</f>
        <v>085/095</v>
      </c>
      <c r="O100" t="str">
        <f>CONCATENATE('Diversity Panel_Genotypes'!O99,"/",'Diversity Panel_Genotypes'!P99)</f>
        <v>184/184</v>
      </c>
      <c r="P100" t="str">
        <f>CONCATENATE('Diversity Panel_Genotypes'!Q99,"/",'Diversity Panel_Genotypes'!R99)</f>
        <v>205/207</v>
      </c>
      <c r="Q100" t="str">
        <f>CONCATENATE('Diversity Panel_Genotypes'!S99,"/",'Diversity Panel_Genotypes'!T99)</f>
        <v>143/143</v>
      </c>
      <c r="R100" t="str">
        <f>CONCATENATE('Diversity Panel_Genotypes'!U99,"/",'Diversity Panel_Genotypes'!V99)</f>
        <v>140/158</v>
      </c>
      <c r="S100" t="str">
        <f>CONCATENATE('Diversity Panel_Genotypes'!W99,"/",'Diversity Panel_Genotypes'!X99)</f>
        <v>116/118</v>
      </c>
      <c r="T100" t="str">
        <f>CONCATENATE('Diversity Panel_Genotypes'!Y99,"/",'Diversity Panel_Genotypes'!Z99)</f>
        <v>165/179</v>
      </c>
      <c r="U100" t="str">
        <f>CONCATENATE('Diversity Panel_Genotypes'!AA99,"/",'Diversity Panel_Genotypes'!AB99)</f>
        <v>092/092</v>
      </c>
      <c r="V100" t="str">
        <f>CONCATENATE('Diversity Panel_Genotypes'!AC99,"/",'Diversity Panel_Genotypes'!AD99)</f>
        <v>125/129</v>
      </c>
      <c r="W100" t="str">
        <f>CONCATENATE('Diversity Panel_Genotypes'!AE99,"/",'Diversity Panel_Genotypes'!AF99)</f>
        <v>103/103</v>
      </c>
      <c r="X100" t="str">
        <f>CONCATENATE('Diversity Panel_Genotypes'!AG99,"/",'Diversity Panel_Genotypes'!AH99)</f>
        <v>118/118</v>
      </c>
      <c r="Y100" t="str">
        <f>CONCATENATE('Diversity Panel_Genotypes'!AI99,"/",'Diversity Panel_Genotypes'!AJ99)</f>
        <v>161/161</v>
      </c>
      <c r="Z100" t="str">
        <f>CONCATENATE('Diversity Panel_Genotypes'!AK99,"/",'Diversity Panel_Genotypes'!AL99)</f>
        <v>229/229</v>
      </c>
      <c r="AA100" t="str">
        <f>CONCATENATE('Diversity Panel_Genotypes'!AM99,"/",'Diversity Panel_Genotypes'!AN99)</f>
        <v>194/200</v>
      </c>
      <c r="AB100" t="str">
        <f>CONCATENATE('Diversity Panel_Genotypes'!AO99,"/",'Diversity Panel_Genotypes'!AP99)</f>
        <v>185/187</v>
      </c>
      <c r="AC100" t="str">
        <f>CONCATENATE('Diversity Panel_Genotypes'!AQ99,"/",'Diversity Panel_Genotypes'!AR99)</f>
        <v>108/115</v>
      </c>
      <c r="AD100" t="str">
        <f>CONCATENATE('Diversity Panel_Genotypes'!AS99,"/",'Diversity Panel_Genotypes'!AT99)</f>
        <v>160/160</v>
      </c>
      <c r="AE100" t="str">
        <f>CONCATENATE('Diversity Panel_Genotypes'!AU99,"/",'Diversity Panel_Genotypes'!AV99)</f>
        <v>089/091</v>
      </c>
      <c r="AF100" t="str">
        <f>CONCATENATE('Diversity Panel_Genotypes'!AW99,"/",'Diversity Panel_Genotypes'!AX99)</f>
        <v>102/090</v>
      </c>
      <c r="AG100" t="str">
        <f>CONCATENATE('Diversity Panel_Genotypes'!AY99,"/",'Diversity Panel_Genotypes'!AZ99)</f>
        <v>135/137</v>
      </c>
      <c r="AH100" t="str">
        <f>CONCATENATE('Diversity Panel_Genotypes'!BA99,"/",'Diversity Panel_Genotypes'!BB99)</f>
        <v>146/146</v>
      </c>
      <c r="AI100" t="str">
        <f>CONCATENATE('Diversity Panel_Genotypes'!BC99,"/",'Diversity Panel_Genotypes'!BD99)</f>
        <v>087/087</v>
      </c>
      <c r="AJ100" t="str">
        <f>CONCATENATE('Diversity Panel_Genotypes'!BE99,"/",'Diversity Panel_Genotypes'!BF99)</f>
        <v>191/191</v>
      </c>
      <c r="AK100" t="str">
        <f>CONCATENATE('Diversity Panel_Genotypes'!BG99,"/",'Diversity Panel_Genotypes'!BH99)</f>
        <v>101/103</v>
      </c>
      <c r="AL100" t="str">
        <f>CONCATENATE('Diversity Panel_Genotypes'!BI99,"/",'Diversity Panel_Genotypes'!BJ99)</f>
        <v>151/161</v>
      </c>
      <c r="AM100" t="str">
        <f>CONCATENATE('Diversity Panel_Genotypes'!BK99,"/",'Diversity Panel_Genotypes'!BL99)</f>
        <v>146/170</v>
      </c>
      <c r="AN100" t="str">
        <f>CONCATENATE('Diversity Panel_Genotypes'!BM99,"/",'Diversity Panel_Genotypes'!BN99)</f>
        <v>140/142</v>
      </c>
      <c r="AO100" t="str">
        <f>CONCATENATE('Diversity Panel_Genotypes'!BO99,"/",'Diversity Panel_Genotypes'!BP99)</f>
        <v>170/186</v>
      </c>
      <c r="AP100" t="str">
        <f>CONCATENATE('Diversity Panel_Genotypes'!BQ99,"/",'Diversity Panel_Genotypes'!BR99)</f>
        <v>083/097</v>
      </c>
      <c r="AQ100" t="str">
        <f>CONCATENATE('Diversity Panel_Genotypes'!BS99,"/",'Diversity Panel_Genotypes'!BT99)</f>
        <v>091/092</v>
      </c>
      <c r="AR100" t="str">
        <f>CONCATENATE('Diversity Panel_Genotypes'!BU99,"/",'Diversity Panel_Genotypes'!BV99)</f>
        <v>173/175</v>
      </c>
      <c r="AS100" t="str">
        <f>CONCATENATE('Diversity Panel_Genotypes'!BW99,"/",'Diversity Panel_Genotypes'!BX99)</f>
        <v>140/148</v>
      </c>
      <c r="AT100" t="str">
        <f>CONCATENATE('Diversity Panel_Genotypes'!BY99,"/",'Diversity Panel_Genotypes'!BZ99)</f>
        <v>176/178</v>
      </c>
      <c r="AU100" t="str">
        <f>CONCATENATE('Diversity Panel_Genotypes'!CA99,"/",'Diversity Panel_Genotypes'!CB99)</f>
        <v>106/110</v>
      </c>
      <c r="AV100" t="str">
        <f>CONCATENATE('Diversity Panel_Genotypes'!CC99,"/",'Diversity Panel_Genotypes'!CD99)</f>
        <v>102/104</v>
      </c>
      <c r="AW100" t="str">
        <f>CONCATENATE('Diversity Panel_Genotypes'!CE99,"/",'Diversity Panel_Genotypes'!CF99)</f>
        <v>081/083</v>
      </c>
      <c r="AX100" t="str">
        <f>CONCATENATE('Diversity Panel_Genotypes'!CG99,"/",'Diversity Panel_Genotypes'!CH99)</f>
        <v>258/262</v>
      </c>
      <c r="AY100" t="str">
        <f>CONCATENATE('Diversity Panel_Genotypes'!CI99,"/",'Diversity Panel_Genotypes'!CJ99)</f>
        <v>103/089</v>
      </c>
      <c r="AZ100" t="str">
        <f>CONCATENATE('Diversity Panel_Genotypes'!CK99,"/",'Diversity Panel_Genotypes'!CL99)</f>
        <v>147/147</v>
      </c>
      <c r="BA100" t="str">
        <f>CONCATENATE('Diversity Panel_Genotypes'!CM99,"/",'Diversity Panel_Genotypes'!CN99)</f>
        <v>120/124</v>
      </c>
      <c r="BB100" t="str">
        <f>CONCATENATE('Diversity Panel_Genotypes'!CO99,"/",'Diversity Panel_Genotypes'!CP99)</f>
        <v>240/240</v>
      </c>
      <c r="BC100" t="str">
        <f>CONCATENATE('Diversity Panel_Genotypes'!CQ99,"/",'Diversity Panel_Genotypes'!CR99)</f>
        <v>154/156</v>
      </c>
      <c r="BD100" t="str">
        <f>CONCATENATE('Diversity Panel_Genotypes'!CS99,"/",'Diversity Panel_Genotypes'!CT99)</f>
        <v>132/134</v>
      </c>
      <c r="BE100" t="str">
        <f>CONCATENATE('Diversity Panel_Genotypes'!CU99,"/",'Diversity Panel_Genotypes'!CV99)</f>
        <v>250/254</v>
      </c>
      <c r="BF100" t="str">
        <f>CONCATENATE('Diversity Panel_Genotypes'!CW99,"/",'Diversity Panel_Genotypes'!CX99)</f>
        <v>142/148</v>
      </c>
      <c r="BG100" t="str">
        <f>CONCATENATE('Diversity Panel_Genotypes'!CY99,"/",'Diversity Panel_Genotypes'!CZ99)</f>
        <v>149/153</v>
      </c>
      <c r="BH100" t="str">
        <f>CONCATENATE('Diversity Panel_Genotypes'!DA99,"/",'Diversity Panel_Genotypes'!DB99)</f>
        <v>136/140</v>
      </c>
      <c r="BI100" t="str">
        <f>CONCATENATE('Diversity Panel_Genotypes'!DC99,"/",'Diversity Panel_Genotypes'!DD99)</f>
        <v>145/151</v>
      </c>
    </row>
    <row r="101" spans="2:61" x14ac:dyDescent="0.3">
      <c r="B101" t="s">
        <v>206</v>
      </c>
      <c r="C101" s="25">
        <v>840003150808620</v>
      </c>
      <c r="D101" s="25" t="s">
        <v>831</v>
      </c>
      <c r="E101" s="28">
        <v>2020</v>
      </c>
      <c r="F101" t="s">
        <v>832</v>
      </c>
      <c r="G101" t="s">
        <v>821</v>
      </c>
      <c r="H101" t="s">
        <v>824</v>
      </c>
      <c r="I101" s="5">
        <v>2018</v>
      </c>
      <c r="J101" t="str">
        <f>CONCATENATE('Diversity Panel_Genotypes'!E100,"/",'Diversity Panel_Genotypes'!F100)</f>
        <v>161/173</v>
      </c>
      <c r="K101" t="str">
        <f>CONCATENATE('Diversity Panel_Genotypes'!G100,"/",'Diversity Panel_Genotypes'!H100)</f>
        <v>181/191</v>
      </c>
      <c r="L101" t="str">
        <f>CONCATENATE('Diversity Panel_Genotypes'!I100,"/",'Diversity Panel_Genotypes'!J100)</f>
        <v>241/271</v>
      </c>
      <c r="M101" t="str">
        <f>CONCATENATE('Diversity Panel_Genotypes'!K100,"/",'Diversity Panel_Genotypes'!L100)</f>
        <v>238/238</v>
      </c>
      <c r="N101" t="str">
        <f>CONCATENATE('Diversity Panel_Genotypes'!M100,"/",'Diversity Panel_Genotypes'!N100)</f>
        <v>089/095</v>
      </c>
      <c r="O101" t="str">
        <f>CONCATENATE('Diversity Panel_Genotypes'!O100,"/",'Diversity Panel_Genotypes'!P100)</f>
        <v>190/198</v>
      </c>
      <c r="P101" t="str">
        <f>CONCATENATE('Diversity Panel_Genotypes'!Q100,"/",'Diversity Panel_Genotypes'!R100)</f>
        <v>205/211</v>
      </c>
      <c r="Q101" t="str">
        <f>CONCATENATE('Diversity Panel_Genotypes'!S100,"/",'Diversity Panel_Genotypes'!T100)</f>
        <v>143/143</v>
      </c>
      <c r="R101" t="str">
        <f>CONCATENATE('Diversity Panel_Genotypes'!U100,"/",'Diversity Panel_Genotypes'!V100)</f>
        <v>152/162</v>
      </c>
      <c r="S101" t="str">
        <f>CONCATENATE('Diversity Panel_Genotypes'!W100,"/",'Diversity Panel_Genotypes'!X100)</f>
        <v>118/118</v>
      </c>
      <c r="T101" t="str">
        <f>CONCATENATE('Diversity Panel_Genotypes'!Y100,"/",'Diversity Panel_Genotypes'!Z100)</f>
        <v>165/183</v>
      </c>
      <c r="U101" t="str">
        <f>CONCATENATE('Diversity Panel_Genotypes'!AA100,"/",'Diversity Panel_Genotypes'!AB100)</f>
        <v>104/090</v>
      </c>
      <c r="V101" t="str">
        <f>CONCATENATE('Diversity Panel_Genotypes'!AC100,"/",'Diversity Panel_Genotypes'!AD100)</f>
        <v>125/127</v>
      </c>
      <c r="W101" t="str">
        <f>CONCATENATE('Diversity Panel_Genotypes'!AE100,"/",'Diversity Panel_Genotypes'!AF100)</f>
        <v>103/103</v>
      </c>
      <c r="X101" t="str">
        <f>CONCATENATE('Diversity Panel_Genotypes'!AG100,"/",'Diversity Panel_Genotypes'!AH100)</f>
        <v>118/120</v>
      </c>
      <c r="Y101" t="str">
        <f>CONCATENATE('Diversity Panel_Genotypes'!AI100,"/",'Diversity Panel_Genotypes'!AJ100)</f>
        <v>161/167</v>
      </c>
      <c r="Z101" t="str">
        <f>CONCATENATE('Diversity Panel_Genotypes'!AK100,"/",'Diversity Panel_Genotypes'!AL100)</f>
        <v>225/233</v>
      </c>
      <c r="AA101" t="str">
        <f>CONCATENATE('Diversity Panel_Genotypes'!AM100,"/",'Diversity Panel_Genotypes'!AN100)</f>
        <v>194/194</v>
      </c>
      <c r="AB101" t="str">
        <f>CONCATENATE('Diversity Panel_Genotypes'!AO100,"/",'Diversity Panel_Genotypes'!AP100)</f>
        <v>175/185</v>
      </c>
      <c r="AC101" t="str">
        <f>CONCATENATE('Diversity Panel_Genotypes'!AQ100,"/",'Diversity Panel_Genotypes'!AR100)</f>
        <v>108/113</v>
      </c>
      <c r="AD101" t="str">
        <f>CONCATENATE('Diversity Panel_Genotypes'!AS100,"/",'Diversity Panel_Genotypes'!AT100)</f>
        <v>156/160</v>
      </c>
      <c r="AE101" t="str">
        <f>CONCATENATE('Diversity Panel_Genotypes'!AU100,"/",'Diversity Panel_Genotypes'!AV100)</f>
        <v>089/091</v>
      </c>
      <c r="AF101" t="str">
        <f>CONCATENATE('Diversity Panel_Genotypes'!AW100,"/",'Diversity Panel_Genotypes'!AX100)</f>
        <v>090/090</v>
      </c>
      <c r="AG101" t="str">
        <f>CONCATENATE('Diversity Panel_Genotypes'!AY100,"/",'Diversity Panel_Genotypes'!AZ100)</f>
        <v>135/141</v>
      </c>
      <c r="AH101" t="str">
        <f>CONCATENATE('Diversity Panel_Genotypes'!BA100,"/",'Diversity Panel_Genotypes'!BB100)</f>
        <v>146/146</v>
      </c>
      <c r="AI101" t="str">
        <f>CONCATENATE('Diversity Panel_Genotypes'!BC100,"/",'Diversity Panel_Genotypes'!BD100)</f>
        <v>087/091</v>
      </c>
      <c r="AJ101" t="str">
        <f>CONCATENATE('Diversity Panel_Genotypes'!BE100,"/",'Diversity Panel_Genotypes'!BF100)</f>
        <v>191/191</v>
      </c>
      <c r="AK101" t="str">
        <f>CONCATENATE('Diversity Panel_Genotypes'!BG100,"/",'Diversity Panel_Genotypes'!BH100)</f>
        <v>099/099</v>
      </c>
      <c r="AL101" t="str">
        <f>CONCATENATE('Diversity Panel_Genotypes'!BI100,"/",'Diversity Panel_Genotypes'!BJ100)</f>
        <v>161/161</v>
      </c>
      <c r="AM101" t="str">
        <f>CONCATENATE('Diversity Panel_Genotypes'!BK100,"/",'Diversity Panel_Genotypes'!BL100)</f>
        <v>142/166</v>
      </c>
      <c r="AN101" t="str">
        <f>CONCATENATE('Diversity Panel_Genotypes'!BM100,"/",'Diversity Panel_Genotypes'!BN100)</f>
        <v>142/142</v>
      </c>
      <c r="AO101" t="str">
        <f>CONCATENATE('Diversity Panel_Genotypes'!BO100,"/",'Diversity Panel_Genotypes'!BP100)</f>
        <v>172/172</v>
      </c>
      <c r="AP101" t="str">
        <f>CONCATENATE('Diversity Panel_Genotypes'!BQ100,"/",'Diversity Panel_Genotypes'!BR100)</f>
        <v>083/089</v>
      </c>
      <c r="AQ101" t="str">
        <f>CONCATENATE('Diversity Panel_Genotypes'!BS100,"/",'Diversity Panel_Genotypes'!BT100)</f>
        <v>091/092</v>
      </c>
      <c r="AR101" t="str">
        <f>CONCATENATE('Diversity Panel_Genotypes'!BU100,"/",'Diversity Panel_Genotypes'!BV100)</f>
        <v>167/175</v>
      </c>
      <c r="AS101" t="str">
        <f>CONCATENATE('Diversity Panel_Genotypes'!BW100,"/",'Diversity Panel_Genotypes'!BX100)</f>
        <v>140/140</v>
      </c>
      <c r="AT101" t="str">
        <f>CONCATENATE('Diversity Panel_Genotypes'!BY100,"/",'Diversity Panel_Genotypes'!BZ100)</f>
        <v>172/174</v>
      </c>
      <c r="AU101" t="str">
        <f>CONCATENATE('Diversity Panel_Genotypes'!CA100,"/",'Diversity Panel_Genotypes'!CB100)</f>
        <v>106/106</v>
      </c>
      <c r="AV101" t="str">
        <f>CONCATENATE('Diversity Panel_Genotypes'!CC100,"/",'Diversity Panel_Genotypes'!CD100)</f>
        <v>100/106</v>
      </c>
      <c r="AW101" t="str">
        <f>CONCATENATE('Diversity Panel_Genotypes'!CE100,"/",'Diversity Panel_Genotypes'!CF100)</f>
        <v>081/083</v>
      </c>
      <c r="AX101" t="str">
        <f>CONCATENATE('Diversity Panel_Genotypes'!CG100,"/",'Diversity Panel_Genotypes'!CH100)</f>
        <v>262/262</v>
      </c>
      <c r="AY101" t="str">
        <f>CONCATENATE('Diversity Panel_Genotypes'!CI100,"/",'Diversity Panel_Genotypes'!CJ100)</f>
        <v>089/099</v>
      </c>
      <c r="AZ101" t="str">
        <f>CONCATENATE('Diversity Panel_Genotypes'!CK100,"/",'Diversity Panel_Genotypes'!CL100)</f>
        <v>143/145</v>
      </c>
      <c r="BA101" t="str">
        <f>CONCATENATE('Diversity Panel_Genotypes'!CM100,"/",'Diversity Panel_Genotypes'!CN100)</f>
        <v>124/124</v>
      </c>
      <c r="BB101" t="str">
        <f>CONCATENATE('Diversity Panel_Genotypes'!CO100,"/",'Diversity Panel_Genotypes'!CP100)</f>
        <v>228/240</v>
      </c>
      <c r="BC101" t="str">
        <f>CONCATENATE('Diversity Panel_Genotypes'!CQ100,"/",'Diversity Panel_Genotypes'!CR100)</f>
        <v>156/156</v>
      </c>
      <c r="BD101" t="str">
        <f>CONCATENATE('Diversity Panel_Genotypes'!CS100,"/",'Diversity Panel_Genotypes'!CT100)</f>
        <v>132/132</v>
      </c>
      <c r="BE101" t="str">
        <f>CONCATENATE('Diversity Panel_Genotypes'!CU100,"/",'Diversity Panel_Genotypes'!CV100)</f>
        <v>250/254</v>
      </c>
      <c r="BF101" t="str">
        <f>CONCATENATE('Diversity Panel_Genotypes'!CW100,"/",'Diversity Panel_Genotypes'!CX100)</f>
        <v>142/150</v>
      </c>
      <c r="BG101" t="str">
        <f>CONCATENATE('Diversity Panel_Genotypes'!CY100,"/",'Diversity Panel_Genotypes'!CZ100)</f>
        <v>153/159</v>
      </c>
      <c r="BH101" t="str">
        <f>CONCATENATE('Diversity Panel_Genotypes'!DA100,"/",'Diversity Panel_Genotypes'!DB100)</f>
        <v>136/140</v>
      </c>
      <c r="BI101" t="str">
        <f>CONCATENATE('Diversity Panel_Genotypes'!DC100,"/",'Diversity Panel_Genotypes'!DD100)</f>
        <v>149/153</v>
      </c>
    </row>
    <row r="102" spans="2:61" x14ac:dyDescent="0.3">
      <c r="B102" t="s">
        <v>208</v>
      </c>
      <c r="C102" s="25">
        <v>840003150808622</v>
      </c>
      <c r="D102" s="25" t="s">
        <v>831</v>
      </c>
      <c r="E102" s="28">
        <v>2020</v>
      </c>
      <c r="F102" t="s">
        <v>832</v>
      </c>
      <c r="G102" t="s">
        <v>821</v>
      </c>
      <c r="H102" t="s">
        <v>824</v>
      </c>
      <c r="I102" s="5">
        <v>2018</v>
      </c>
      <c r="J102" t="str">
        <f>CONCATENATE('Diversity Panel_Genotypes'!E101,"/",'Diversity Panel_Genotypes'!F101)</f>
        <v>161/165</v>
      </c>
      <c r="K102" t="str">
        <f>CONCATENATE('Diversity Panel_Genotypes'!G101,"/",'Diversity Panel_Genotypes'!H101)</f>
        <v>191/191</v>
      </c>
      <c r="L102" t="str">
        <f>CONCATENATE('Diversity Panel_Genotypes'!I101,"/",'Diversity Panel_Genotypes'!J101)</f>
        <v>271/271</v>
      </c>
      <c r="M102" t="str">
        <f>CONCATENATE('Diversity Panel_Genotypes'!K101,"/",'Diversity Panel_Genotypes'!L101)</f>
        <v>238/238</v>
      </c>
      <c r="N102" t="str">
        <f>CONCATENATE('Diversity Panel_Genotypes'!M101,"/",'Diversity Panel_Genotypes'!N101)</f>
        <v>085/089</v>
      </c>
      <c r="O102" t="str">
        <f>CONCATENATE('Diversity Panel_Genotypes'!O101,"/",'Diversity Panel_Genotypes'!P101)</f>
        <v>180/198</v>
      </c>
      <c r="P102" t="str">
        <f>CONCATENATE('Diversity Panel_Genotypes'!Q101,"/",'Diversity Panel_Genotypes'!R101)</f>
        <v>205/211</v>
      </c>
      <c r="Q102" t="str">
        <f>CONCATENATE('Diversity Panel_Genotypes'!S101,"/",'Diversity Panel_Genotypes'!T101)</f>
        <v>143/143</v>
      </c>
      <c r="R102" t="str">
        <f>CONCATENATE('Diversity Panel_Genotypes'!U101,"/",'Diversity Panel_Genotypes'!V101)</f>
        <v>158/164</v>
      </c>
      <c r="S102" t="str">
        <f>CONCATENATE('Diversity Panel_Genotypes'!W101,"/",'Diversity Panel_Genotypes'!X101)</f>
        <v>108/118</v>
      </c>
      <c r="T102" t="str">
        <f>CONCATENATE('Diversity Panel_Genotypes'!Y101,"/",'Diversity Panel_Genotypes'!Z101)</f>
        <v>165/179</v>
      </c>
      <c r="U102" t="str">
        <f>CONCATENATE('Diversity Panel_Genotypes'!AA101,"/",'Diversity Panel_Genotypes'!AB101)</f>
        <v>102/096</v>
      </c>
      <c r="V102" t="str">
        <f>CONCATENATE('Diversity Panel_Genotypes'!AC101,"/",'Diversity Panel_Genotypes'!AD101)</f>
        <v>127/127</v>
      </c>
      <c r="W102" t="str">
        <f>CONCATENATE('Diversity Panel_Genotypes'!AE101,"/",'Diversity Panel_Genotypes'!AF101)</f>
        <v>103/103</v>
      </c>
      <c r="X102" t="str">
        <f>CONCATENATE('Diversity Panel_Genotypes'!AG101,"/",'Diversity Panel_Genotypes'!AH101)</f>
        <v>104/118</v>
      </c>
      <c r="Y102" t="str">
        <f>CONCATENATE('Diversity Panel_Genotypes'!AI101,"/",'Diversity Panel_Genotypes'!AJ101)</f>
        <v>161/161</v>
      </c>
      <c r="Z102" t="str">
        <f>CONCATENATE('Diversity Panel_Genotypes'!AK101,"/",'Diversity Panel_Genotypes'!AL101)</f>
        <v>233/235</v>
      </c>
      <c r="AA102" t="str">
        <f>CONCATENATE('Diversity Panel_Genotypes'!AM101,"/",'Diversity Panel_Genotypes'!AN101)</f>
        <v>194/196</v>
      </c>
      <c r="AB102" t="str">
        <f>CONCATENATE('Diversity Panel_Genotypes'!AO101,"/",'Diversity Panel_Genotypes'!AP101)</f>
        <v>185/187</v>
      </c>
      <c r="AC102" t="str">
        <f>CONCATENATE('Diversity Panel_Genotypes'!AQ101,"/",'Diversity Panel_Genotypes'!AR101)</f>
        <v>107/115</v>
      </c>
      <c r="AD102" t="str">
        <f>CONCATENATE('Diversity Panel_Genotypes'!AS101,"/",'Diversity Panel_Genotypes'!AT101)</f>
        <v>156/160</v>
      </c>
      <c r="AE102" t="str">
        <f>CONCATENATE('Diversity Panel_Genotypes'!AU101,"/",'Diversity Panel_Genotypes'!AV101)</f>
        <v>091/093</v>
      </c>
      <c r="AF102" t="str">
        <f>CONCATENATE('Diversity Panel_Genotypes'!AW101,"/",'Diversity Panel_Genotypes'!AX101)</f>
        <v>090/090</v>
      </c>
      <c r="AG102" t="str">
        <f>CONCATENATE('Diversity Panel_Genotypes'!AY101,"/",'Diversity Panel_Genotypes'!AZ101)</f>
        <v>135/141</v>
      </c>
      <c r="AH102" t="str">
        <f>CONCATENATE('Diversity Panel_Genotypes'!BA101,"/",'Diversity Panel_Genotypes'!BB101)</f>
        <v>146/146</v>
      </c>
      <c r="AI102" t="str">
        <f>CONCATENATE('Diversity Panel_Genotypes'!BC101,"/",'Diversity Panel_Genotypes'!BD101)</f>
        <v>087/087</v>
      </c>
      <c r="AJ102" t="str">
        <f>CONCATENATE('Diversity Panel_Genotypes'!BE101,"/",'Diversity Panel_Genotypes'!BF101)</f>
        <v>189/191</v>
      </c>
      <c r="AK102" t="str">
        <f>CONCATENATE('Diversity Panel_Genotypes'!BG101,"/",'Diversity Panel_Genotypes'!BH101)</f>
        <v>101/099</v>
      </c>
      <c r="AL102" t="str">
        <f>CONCATENATE('Diversity Panel_Genotypes'!BI101,"/",'Diversity Panel_Genotypes'!BJ101)</f>
        <v>143/151</v>
      </c>
      <c r="AM102" t="str">
        <f>CONCATENATE('Diversity Panel_Genotypes'!BK101,"/",'Diversity Panel_Genotypes'!BL101)</f>
        <v>162/166</v>
      </c>
      <c r="AN102" t="str">
        <f>CONCATENATE('Diversity Panel_Genotypes'!BM101,"/",'Diversity Panel_Genotypes'!BN101)</f>
        <v>140/140</v>
      </c>
      <c r="AO102" t="str">
        <f>CONCATENATE('Diversity Panel_Genotypes'!BO101,"/",'Diversity Panel_Genotypes'!BP101)</f>
        <v>168/170</v>
      </c>
      <c r="AP102" t="str">
        <f>CONCATENATE('Diversity Panel_Genotypes'!BQ101,"/",'Diversity Panel_Genotypes'!BR101)</f>
        <v>083/089</v>
      </c>
      <c r="AQ102" t="str">
        <f>CONCATENATE('Diversity Panel_Genotypes'!BS101,"/",'Diversity Panel_Genotypes'!BT101)</f>
        <v>091/095</v>
      </c>
      <c r="AR102" t="str">
        <f>CONCATENATE('Diversity Panel_Genotypes'!BU101,"/",'Diversity Panel_Genotypes'!BV101)</f>
        <v>163/173</v>
      </c>
      <c r="AS102" t="str">
        <f>CONCATENATE('Diversity Panel_Genotypes'!BW101,"/",'Diversity Panel_Genotypes'!BX101)</f>
        <v>146/148</v>
      </c>
      <c r="AT102" t="str">
        <f>CONCATENATE('Diversity Panel_Genotypes'!BY101,"/",'Diversity Panel_Genotypes'!BZ101)</f>
        <v>174/176</v>
      </c>
      <c r="AU102" t="str">
        <f>CONCATENATE('Diversity Panel_Genotypes'!CA101,"/",'Diversity Panel_Genotypes'!CB101)</f>
        <v>106/110</v>
      </c>
      <c r="AV102" t="str">
        <f>CONCATENATE('Diversity Panel_Genotypes'!CC101,"/",'Diversity Panel_Genotypes'!CD101)</f>
        <v>100/104</v>
      </c>
      <c r="AW102" t="str">
        <f>CONCATENATE('Diversity Panel_Genotypes'!CE101,"/",'Diversity Panel_Genotypes'!CF101)</f>
        <v>081/083</v>
      </c>
      <c r="AX102" t="str">
        <f>CONCATENATE('Diversity Panel_Genotypes'!CG101,"/",'Diversity Panel_Genotypes'!CH101)</f>
        <v>258/262</v>
      </c>
      <c r="AY102" t="str">
        <f>CONCATENATE('Diversity Panel_Genotypes'!CI101,"/",'Diversity Panel_Genotypes'!CJ101)</f>
        <v>103/097</v>
      </c>
      <c r="AZ102" t="str">
        <f>CONCATENATE('Diversity Panel_Genotypes'!CK101,"/",'Diversity Panel_Genotypes'!CL101)</f>
        <v>143/143</v>
      </c>
      <c r="BA102" t="str">
        <f>CONCATENATE('Diversity Panel_Genotypes'!CM101,"/",'Diversity Panel_Genotypes'!CN101)</f>
        <v>122/122</v>
      </c>
      <c r="BB102" t="str">
        <f>CONCATENATE('Diversity Panel_Genotypes'!CO101,"/",'Diversity Panel_Genotypes'!CP101)</f>
        <v>236/238</v>
      </c>
      <c r="BC102" t="str">
        <f>CONCATENATE('Diversity Panel_Genotypes'!CQ101,"/",'Diversity Panel_Genotypes'!CR101)</f>
        <v>156/158</v>
      </c>
      <c r="BD102" t="str">
        <f>CONCATENATE('Diversity Panel_Genotypes'!CS101,"/",'Diversity Panel_Genotypes'!CT101)</f>
        <v>130/134</v>
      </c>
      <c r="BE102" t="str">
        <f>CONCATENATE('Diversity Panel_Genotypes'!CU101,"/",'Diversity Panel_Genotypes'!CV101)</f>
        <v>244/254</v>
      </c>
      <c r="BF102" t="str">
        <f>CONCATENATE('Diversity Panel_Genotypes'!CW101,"/",'Diversity Panel_Genotypes'!CX101)</f>
        <v>140/142</v>
      </c>
      <c r="BG102" t="str">
        <f>CONCATENATE('Diversity Panel_Genotypes'!CY101,"/",'Diversity Panel_Genotypes'!CZ101)</f>
        <v>155/155</v>
      </c>
      <c r="BH102" t="str">
        <f>CONCATENATE('Diversity Panel_Genotypes'!DA101,"/",'Diversity Panel_Genotypes'!DB101)</f>
        <v>134/136</v>
      </c>
      <c r="BI102" t="str">
        <f>CONCATENATE('Diversity Panel_Genotypes'!DC101,"/",'Diversity Panel_Genotypes'!DD101)</f>
        <v>149/151</v>
      </c>
    </row>
    <row r="103" spans="2:61" x14ac:dyDescent="0.3">
      <c r="B103" t="s">
        <v>210</v>
      </c>
      <c r="C103" s="25">
        <v>840003150808628</v>
      </c>
      <c r="D103" s="25" t="s">
        <v>831</v>
      </c>
      <c r="E103" s="28">
        <v>2020</v>
      </c>
      <c r="F103" t="s">
        <v>832</v>
      </c>
      <c r="G103" t="s">
        <v>821</v>
      </c>
      <c r="H103" t="s">
        <v>824</v>
      </c>
      <c r="I103" s="5">
        <v>2018</v>
      </c>
      <c r="J103" t="str">
        <f>CONCATENATE('Diversity Panel_Genotypes'!E102,"/",'Diversity Panel_Genotypes'!F102)</f>
        <v>165/165</v>
      </c>
      <c r="K103" t="str">
        <f>CONCATENATE('Diversity Panel_Genotypes'!G102,"/",'Diversity Panel_Genotypes'!H102)</f>
        <v>191/191</v>
      </c>
      <c r="L103" t="str">
        <f>CONCATENATE('Diversity Panel_Genotypes'!I102,"/",'Diversity Panel_Genotypes'!J102)</f>
        <v>241/271</v>
      </c>
      <c r="M103" t="str">
        <f>CONCATENATE('Diversity Panel_Genotypes'!K102,"/",'Diversity Panel_Genotypes'!L102)</f>
        <v>232/238</v>
      </c>
      <c r="N103" t="str">
        <f>CONCATENATE('Diversity Panel_Genotypes'!M102,"/",'Diversity Panel_Genotypes'!N102)</f>
        <v>085/089</v>
      </c>
      <c r="O103" t="str">
        <f>CONCATENATE('Diversity Panel_Genotypes'!O102,"/",'Diversity Panel_Genotypes'!P102)</f>
        <v>180/198</v>
      </c>
      <c r="P103" t="str">
        <f>CONCATENATE('Diversity Panel_Genotypes'!Q102,"/",'Diversity Panel_Genotypes'!R102)</f>
        <v>207/207</v>
      </c>
      <c r="Q103" t="str">
        <f>CONCATENATE('Diversity Panel_Genotypes'!S102,"/",'Diversity Panel_Genotypes'!T102)</f>
        <v>129/143</v>
      </c>
      <c r="R103" t="str">
        <f>CONCATENATE('Diversity Panel_Genotypes'!U102,"/",'Diversity Panel_Genotypes'!V102)</f>
        <v>152/158</v>
      </c>
      <c r="S103" t="str">
        <f>CONCATENATE('Diversity Panel_Genotypes'!W102,"/",'Diversity Panel_Genotypes'!X102)</f>
        <v>118/118</v>
      </c>
      <c r="T103" t="str">
        <f>CONCATENATE('Diversity Panel_Genotypes'!Y102,"/",'Diversity Panel_Genotypes'!Z102)</f>
        <v>165/179</v>
      </c>
      <c r="U103" t="str">
        <f>CONCATENATE('Diversity Panel_Genotypes'!AA102,"/",'Diversity Panel_Genotypes'!AB102)</f>
        <v>104/098</v>
      </c>
      <c r="V103" t="str">
        <f>CONCATENATE('Diversity Panel_Genotypes'!AC102,"/",'Diversity Panel_Genotypes'!AD102)</f>
        <v>127/129</v>
      </c>
      <c r="W103" t="str">
        <f>CONCATENATE('Diversity Panel_Genotypes'!AE102,"/",'Diversity Panel_Genotypes'!AF102)</f>
        <v>103/103</v>
      </c>
      <c r="X103" t="str">
        <f>CONCATENATE('Diversity Panel_Genotypes'!AG102,"/",'Diversity Panel_Genotypes'!AH102)</f>
        <v>118/118</v>
      </c>
      <c r="Y103" t="str">
        <f>CONCATENATE('Diversity Panel_Genotypes'!AI102,"/",'Diversity Panel_Genotypes'!AJ102)</f>
        <v>161/161</v>
      </c>
      <c r="Z103" t="str">
        <f>CONCATENATE('Diversity Panel_Genotypes'!AK102,"/",'Diversity Panel_Genotypes'!AL102)</f>
        <v>229/231</v>
      </c>
      <c r="AA103" t="str">
        <f>CONCATENATE('Diversity Panel_Genotypes'!AM102,"/",'Diversity Panel_Genotypes'!AN102)</f>
        <v>196/200</v>
      </c>
      <c r="AB103" t="str">
        <f>CONCATENATE('Diversity Panel_Genotypes'!AO102,"/",'Diversity Panel_Genotypes'!AP102)</f>
        <v>181/187</v>
      </c>
      <c r="AC103" t="str">
        <f>CONCATENATE('Diversity Panel_Genotypes'!AQ102,"/",'Diversity Panel_Genotypes'!AR102)</f>
        <v>108/108</v>
      </c>
      <c r="AD103" t="str">
        <f>CONCATENATE('Diversity Panel_Genotypes'!AS102,"/",'Diversity Panel_Genotypes'!AT102)</f>
        <v>156/160</v>
      </c>
      <c r="AE103" t="str">
        <f>CONCATENATE('Diversity Panel_Genotypes'!AU102,"/",'Diversity Panel_Genotypes'!AV102)</f>
        <v>089/091</v>
      </c>
      <c r="AF103" t="str">
        <f>CONCATENATE('Diversity Panel_Genotypes'!AW102,"/",'Diversity Panel_Genotypes'!AX102)</f>
        <v>102/090</v>
      </c>
      <c r="AG103" t="str">
        <f>CONCATENATE('Diversity Panel_Genotypes'!AY102,"/",'Diversity Panel_Genotypes'!AZ102)</f>
        <v>135/135</v>
      </c>
      <c r="AH103" t="str">
        <f>CONCATENATE('Diversity Panel_Genotypes'!BA102,"/",'Diversity Panel_Genotypes'!BB102)</f>
        <v>146/146</v>
      </c>
      <c r="AI103" t="str">
        <f>CONCATENATE('Diversity Panel_Genotypes'!BC102,"/",'Diversity Panel_Genotypes'!BD102)</f>
        <v>087/089</v>
      </c>
      <c r="AJ103" t="str">
        <f>CONCATENATE('Diversity Panel_Genotypes'!BE102,"/",'Diversity Panel_Genotypes'!BF102)</f>
        <v>189/195</v>
      </c>
      <c r="AK103" t="str">
        <f>CONCATENATE('Diversity Panel_Genotypes'!BG102,"/",'Diversity Panel_Genotypes'!BH102)</f>
        <v>101/099</v>
      </c>
      <c r="AL103" t="str">
        <f>CONCATENATE('Diversity Panel_Genotypes'!BI102,"/",'Diversity Panel_Genotypes'!BJ102)</f>
        <v>160/160</v>
      </c>
      <c r="AM103" t="str">
        <f>CONCATENATE('Diversity Panel_Genotypes'!BK102,"/",'Diversity Panel_Genotypes'!BL102)</f>
        <v>162/170</v>
      </c>
      <c r="AN103" t="str">
        <f>CONCATENATE('Diversity Panel_Genotypes'!BM102,"/",'Diversity Panel_Genotypes'!BN102)</f>
        <v>140/140</v>
      </c>
      <c r="AO103" t="str">
        <f>CONCATENATE('Diversity Panel_Genotypes'!BO102,"/",'Diversity Panel_Genotypes'!BP102)</f>
        <v>172/172</v>
      </c>
      <c r="AP103" t="str">
        <f>CONCATENATE('Diversity Panel_Genotypes'!BQ102,"/",'Diversity Panel_Genotypes'!BR102)</f>
        <v>089/089</v>
      </c>
      <c r="AQ103" t="str">
        <f>CONCATENATE('Diversity Panel_Genotypes'!BS102,"/",'Diversity Panel_Genotypes'!BT102)</f>
        <v>091/094</v>
      </c>
      <c r="AR103" t="str">
        <f>CONCATENATE('Diversity Panel_Genotypes'!BU102,"/",'Diversity Panel_Genotypes'!BV102)</f>
        <v>175/175</v>
      </c>
      <c r="AS103" t="str">
        <f>CONCATENATE('Diversity Panel_Genotypes'!BW102,"/",'Diversity Panel_Genotypes'!BX102)</f>
        <v>140/148</v>
      </c>
      <c r="AT103" t="str">
        <f>CONCATENATE('Diversity Panel_Genotypes'!BY102,"/",'Diversity Panel_Genotypes'!BZ102)</f>
        <v>172/172</v>
      </c>
      <c r="AU103" t="str">
        <f>CONCATENATE('Diversity Panel_Genotypes'!CA102,"/",'Diversity Panel_Genotypes'!CB102)</f>
        <v>106/110</v>
      </c>
      <c r="AV103" t="str">
        <f>CONCATENATE('Diversity Panel_Genotypes'!CC102,"/",'Diversity Panel_Genotypes'!CD102)</f>
        <v>104/104</v>
      </c>
      <c r="AW103" t="str">
        <f>CONCATENATE('Diversity Panel_Genotypes'!CE102,"/",'Diversity Panel_Genotypes'!CF102)</f>
        <v>083/083</v>
      </c>
      <c r="AX103" t="str">
        <f>CONCATENATE('Diversity Panel_Genotypes'!CG102,"/",'Diversity Panel_Genotypes'!CH102)</f>
        <v>262/262</v>
      </c>
      <c r="AY103" t="str">
        <f>CONCATENATE('Diversity Panel_Genotypes'!CI102,"/",'Diversity Panel_Genotypes'!CJ102)</f>
        <v>083/097</v>
      </c>
      <c r="AZ103" t="str">
        <f>CONCATENATE('Diversity Panel_Genotypes'!CK102,"/",'Diversity Panel_Genotypes'!CL102)</f>
        <v>145/147</v>
      </c>
      <c r="BA103" t="str">
        <f>CONCATENATE('Diversity Panel_Genotypes'!CM102,"/",'Diversity Panel_Genotypes'!CN102)</f>
        <v>122/124</v>
      </c>
      <c r="BB103" t="str">
        <f>CONCATENATE('Diversity Panel_Genotypes'!CO102,"/",'Diversity Panel_Genotypes'!CP102)</f>
        <v>236/240</v>
      </c>
      <c r="BC103" t="str">
        <f>CONCATENATE('Diversity Panel_Genotypes'!CQ102,"/",'Diversity Panel_Genotypes'!CR102)</f>
        <v>154/154</v>
      </c>
      <c r="BD103" t="str">
        <f>CONCATENATE('Diversity Panel_Genotypes'!CS102,"/",'Diversity Panel_Genotypes'!CT102)</f>
        <v>130/136</v>
      </c>
      <c r="BE103" t="str">
        <f>CONCATENATE('Diversity Panel_Genotypes'!CU102,"/",'Diversity Panel_Genotypes'!CV102)</f>
        <v>246/250</v>
      </c>
      <c r="BF103" t="str">
        <f>CONCATENATE('Diversity Panel_Genotypes'!CW102,"/",'Diversity Panel_Genotypes'!CX102)</f>
        <v>140/150</v>
      </c>
      <c r="BG103" t="str">
        <f>CONCATENATE('Diversity Panel_Genotypes'!CY102,"/",'Diversity Panel_Genotypes'!CZ102)</f>
        <v>149/149</v>
      </c>
      <c r="BH103" t="str">
        <f>CONCATENATE('Diversity Panel_Genotypes'!DA102,"/",'Diversity Panel_Genotypes'!DB102)</f>
        <v>134/134</v>
      </c>
      <c r="BI103" t="str">
        <f>CONCATENATE('Diversity Panel_Genotypes'!DC102,"/",'Diversity Panel_Genotypes'!DD102)</f>
        <v>151/153</v>
      </c>
    </row>
    <row r="104" spans="2:61" x14ac:dyDescent="0.3">
      <c r="B104" t="s">
        <v>212</v>
      </c>
      <c r="C104" s="25">
        <v>840003145763408</v>
      </c>
      <c r="D104" s="25" t="s">
        <v>831</v>
      </c>
      <c r="E104" s="28">
        <v>2018</v>
      </c>
      <c r="F104" t="s">
        <v>832</v>
      </c>
      <c r="G104" t="s">
        <v>819</v>
      </c>
      <c r="H104" t="s">
        <v>820</v>
      </c>
      <c r="I104" s="5">
        <v>2018</v>
      </c>
      <c r="J104" t="str">
        <f>CONCATENATE('Diversity Panel_Genotypes'!E103,"/",'Diversity Panel_Genotypes'!F103)</f>
        <v>161/173</v>
      </c>
      <c r="K104" t="str">
        <f>CONCATENATE('Diversity Panel_Genotypes'!G103,"/",'Diversity Panel_Genotypes'!H103)</f>
        <v>177/191</v>
      </c>
      <c r="L104" t="str">
        <f>CONCATENATE('Diversity Panel_Genotypes'!I103,"/",'Diversity Panel_Genotypes'!J103)</f>
        <v>241/269</v>
      </c>
      <c r="M104" t="str">
        <f>CONCATENATE('Diversity Panel_Genotypes'!K103,"/",'Diversity Panel_Genotypes'!L103)</f>
        <v>238/238</v>
      </c>
      <c r="N104" t="str">
        <f>CONCATENATE('Diversity Panel_Genotypes'!M103,"/",'Diversity Panel_Genotypes'!N103)</f>
        <v>085/095</v>
      </c>
      <c r="O104" t="str">
        <f>CONCATENATE('Diversity Panel_Genotypes'!O103,"/",'Diversity Panel_Genotypes'!P103)</f>
        <v>180/198</v>
      </c>
      <c r="P104" t="str">
        <f>CONCATENATE('Diversity Panel_Genotypes'!Q103,"/",'Diversity Panel_Genotypes'!R103)</f>
        <v>211/211</v>
      </c>
      <c r="Q104" t="str">
        <f>CONCATENATE('Diversity Panel_Genotypes'!S103,"/",'Diversity Panel_Genotypes'!T103)</f>
        <v>129/143</v>
      </c>
      <c r="R104" t="str">
        <f>CONCATENATE('Diversity Panel_Genotypes'!U103,"/",'Diversity Panel_Genotypes'!V103)</f>
        <v>140/150</v>
      </c>
      <c r="S104" t="str">
        <f>CONCATENATE('Diversity Panel_Genotypes'!W103,"/",'Diversity Panel_Genotypes'!X103)</f>
        <v>114/116</v>
      </c>
      <c r="T104" t="str">
        <f>CONCATENATE('Diversity Panel_Genotypes'!Y103,"/",'Diversity Panel_Genotypes'!Z103)</f>
        <v>165/181</v>
      </c>
      <c r="U104" t="str">
        <f>CONCATENATE('Diversity Panel_Genotypes'!AA103,"/",'Diversity Panel_Genotypes'!AB103)</f>
        <v>104/098</v>
      </c>
      <c r="V104" t="str">
        <f>CONCATENATE('Diversity Panel_Genotypes'!AC103,"/",'Diversity Panel_Genotypes'!AD103)</f>
        <v>125/125</v>
      </c>
      <c r="W104" t="str">
        <f>CONCATENATE('Diversity Panel_Genotypes'!AE103,"/",'Diversity Panel_Genotypes'!AF103)</f>
        <v>103/103</v>
      </c>
      <c r="X104" t="str">
        <f>CONCATENATE('Diversity Panel_Genotypes'!AG103,"/",'Diversity Panel_Genotypes'!AH103)</f>
        <v>118/118</v>
      </c>
      <c r="Y104" t="str">
        <f>CONCATENATE('Diversity Panel_Genotypes'!AI103,"/",'Diversity Panel_Genotypes'!AJ103)</f>
        <v>161/161</v>
      </c>
      <c r="Z104" t="str">
        <f>CONCATENATE('Diversity Panel_Genotypes'!AK103,"/",'Diversity Panel_Genotypes'!AL103)</f>
        <v>231/235</v>
      </c>
      <c r="AA104" t="str">
        <f>CONCATENATE('Diversity Panel_Genotypes'!AM103,"/",'Diversity Panel_Genotypes'!AN103)</f>
        <v>194/194</v>
      </c>
      <c r="AB104" t="str">
        <f>CONCATENATE('Diversity Panel_Genotypes'!AO103,"/",'Diversity Panel_Genotypes'!AP103)</f>
        <v>181/185</v>
      </c>
      <c r="AC104" t="str">
        <f>CONCATENATE('Diversity Panel_Genotypes'!AQ103,"/",'Diversity Panel_Genotypes'!AR103)</f>
        <v>110/115</v>
      </c>
      <c r="AD104" t="str">
        <f>CONCATENATE('Diversity Panel_Genotypes'!AS103,"/",'Diversity Panel_Genotypes'!AT103)</f>
        <v>160/160</v>
      </c>
      <c r="AE104" t="str">
        <f>CONCATENATE('Diversity Panel_Genotypes'!AU103,"/",'Diversity Panel_Genotypes'!AV103)</f>
        <v>089/089</v>
      </c>
      <c r="AF104" t="str">
        <f>CONCATENATE('Diversity Panel_Genotypes'!AW103,"/",'Diversity Panel_Genotypes'!AX103)</f>
        <v>102/090</v>
      </c>
      <c r="AG104" t="str">
        <f>CONCATENATE('Diversity Panel_Genotypes'!AY103,"/",'Diversity Panel_Genotypes'!AZ103)</f>
        <v>135/147</v>
      </c>
      <c r="AH104" t="str">
        <f>CONCATENATE('Diversity Panel_Genotypes'!BA103,"/",'Diversity Panel_Genotypes'!BB103)</f>
        <v>146/150</v>
      </c>
      <c r="AI104" t="str">
        <f>CONCATENATE('Diversity Panel_Genotypes'!BC103,"/",'Diversity Panel_Genotypes'!BD103)</f>
        <v>089/091</v>
      </c>
      <c r="AJ104" t="str">
        <f>CONCATENATE('Diversity Panel_Genotypes'!BE103,"/",'Diversity Panel_Genotypes'!BF103)</f>
        <v>191/191</v>
      </c>
      <c r="AK104" t="str">
        <f>CONCATENATE('Diversity Panel_Genotypes'!BG103,"/",'Diversity Panel_Genotypes'!BH103)</f>
        <v>099/099</v>
      </c>
      <c r="AL104" t="str">
        <f>CONCATENATE('Diversity Panel_Genotypes'!BI103,"/",'Diversity Panel_Genotypes'!BJ103)</f>
        <v>160/160</v>
      </c>
      <c r="AM104" t="str">
        <f>CONCATENATE('Diversity Panel_Genotypes'!BK103,"/",'Diversity Panel_Genotypes'!BL103)</f>
        <v>158/162</v>
      </c>
      <c r="AN104" t="str">
        <f>CONCATENATE('Diversity Panel_Genotypes'!BM103,"/",'Diversity Panel_Genotypes'!BN103)</f>
        <v>140/148</v>
      </c>
      <c r="AO104" t="str">
        <f>CONCATENATE('Diversity Panel_Genotypes'!BO103,"/",'Diversity Panel_Genotypes'!BP103)</f>
        <v>168/172</v>
      </c>
      <c r="AP104" t="str">
        <f>CONCATENATE('Diversity Panel_Genotypes'!BQ103,"/",'Diversity Panel_Genotypes'!BR103)</f>
        <v>083/097</v>
      </c>
      <c r="AQ104" t="str">
        <f>CONCATENATE('Diversity Panel_Genotypes'!BS103,"/",'Diversity Panel_Genotypes'!BT103)</f>
        <v>092/095</v>
      </c>
      <c r="AR104" t="str">
        <f>CONCATENATE('Diversity Panel_Genotypes'!BU103,"/",'Diversity Panel_Genotypes'!BV103)</f>
        <v>175/177</v>
      </c>
      <c r="AS104" t="str">
        <f>CONCATENATE('Diversity Panel_Genotypes'!BW103,"/",'Diversity Panel_Genotypes'!BX103)</f>
        <v>140/146</v>
      </c>
      <c r="AT104" t="str">
        <f>CONCATENATE('Diversity Panel_Genotypes'!BY103,"/",'Diversity Panel_Genotypes'!BZ103)</f>
        <v>172/176</v>
      </c>
      <c r="AU104" t="str">
        <f>CONCATENATE('Diversity Panel_Genotypes'!CA103,"/",'Diversity Panel_Genotypes'!CB103)</f>
        <v>108/108</v>
      </c>
      <c r="AV104" t="str">
        <f>CONCATENATE('Diversity Panel_Genotypes'!CC103,"/",'Diversity Panel_Genotypes'!CD103)</f>
        <v>100/100</v>
      </c>
      <c r="AW104" t="str">
        <f>CONCATENATE('Diversity Panel_Genotypes'!CE103,"/",'Diversity Panel_Genotypes'!CF103)</f>
        <v>083/083</v>
      </c>
      <c r="AX104" t="str">
        <f>CONCATENATE('Diversity Panel_Genotypes'!CG103,"/",'Diversity Panel_Genotypes'!CH103)</f>
        <v>260/262</v>
      </c>
      <c r="AY104" t="str">
        <f>CONCATENATE('Diversity Panel_Genotypes'!CI103,"/",'Diversity Panel_Genotypes'!CJ103)</f>
        <v>103/083</v>
      </c>
      <c r="AZ104" t="str">
        <f>CONCATENATE('Diversity Panel_Genotypes'!CK103,"/",'Diversity Panel_Genotypes'!CL103)</f>
        <v>143/143</v>
      </c>
      <c r="BA104" t="str">
        <f>CONCATENATE('Diversity Panel_Genotypes'!CM103,"/",'Diversity Panel_Genotypes'!CN103)</f>
        <v>124/124</v>
      </c>
      <c r="BB104" t="str">
        <f>CONCATENATE('Diversity Panel_Genotypes'!CO103,"/",'Diversity Panel_Genotypes'!CP103)</f>
        <v>240/240</v>
      </c>
      <c r="BC104" t="str">
        <f>CONCATENATE('Diversity Panel_Genotypes'!CQ103,"/",'Diversity Panel_Genotypes'!CR103)</f>
        <v>154/154</v>
      </c>
      <c r="BD104" t="str">
        <f>CONCATENATE('Diversity Panel_Genotypes'!CS103,"/",'Diversity Panel_Genotypes'!CT103)</f>
        <v>118/134</v>
      </c>
      <c r="BE104" t="str">
        <f>CONCATENATE('Diversity Panel_Genotypes'!CU103,"/",'Diversity Panel_Genotypes'!CV103)</f>
        <v>252/252</v>
      </c>
      <c r="BF104" t="str">
        <f>CONCATENATE('Diversity Panel_Genotypes'!CW103,"/",'Diversity Panel_Genotypes'!CX103)</f>
        <v>148/150</v>
      </c>
      <c r="BG104" t="str">
        <f>CONCATENATE('Diversity Panel_Genotypes'!CY103,"/",'Diversity Panel_Genotypes'!CZ103)</f>
        <v>153/157</v>
      </c>
      <c r="BH104" t="str">
        <f>CONCATENATE('Diversity Panel_Genotypes'!DA103,"/",'Diversity Panel_Genotypes'!DB103)</f>
        <v>136/136</v>
      </c>
      <c r="BI104" t="str">
        <f>CONCATENATE('Diversity Panel_Genotypes'!DC103,"/",'Diversity Panel_Genotypes'!DD103)</f>
        <v>147/149</v>
      </c>
    </row>
    <row r="105" spans="2:61" x14ac:dyDescent="0.3">
      <c r="B105" t="s">
        <v>214</v>
      </c>
      <c r="C105" s="25">
        <v>840003145763435</v>
      </c>
      <c r="D105" s="25" t="s">
        <v>831</v>
      </c>
      <c r="E105" s="28">
        <v>2018</v>
      </c>
      <c r="F105" t="s">
        <v>832</v>
      </c>
      <c r="G105" t="s">
        <v>819</v>
      </c>
      <c r="H105" t="s">
        <v>820</v>
      </c>
      <c r="I105" s="5">
        <v>2018</v>
      </c>
      <c r="J105" t="str">
        <f>CONCATENATE('Diversity Panel_Genotypes'!E104,"/",'Diversity Panel_Genotypes'!F104)</f>
        <v>161/165</v>
      </c>
      <c r="K105" t="str">
        <f>CONCATENATE('Diversity Panel_Genotypes'!G104,"/",'Diversity Panel_Genotypes'!H104)</f>
        <v>177/177</v>
      </c>
      <c r="L105" t="str">
        <f>CONCATENATE('Diversity Panel_Genotypes'!I104,"/",'Diversity Panel_Genotypes'!J104)</f>
        <v>241/271</v>
      </c>
      <c r="M105" t="str">
        <f>CONCATENATE('Diversity Panel_Genotypes'!K104,"/",'Diversity Panel_Genotypes'!L104)</f>
        <v>238/238</v>
      </c>
      <c r="N105" t="str">
        <f>CONCATENATE('Diversity Panel_Genotypes'!M104,"/",'Diversity Panel_Genotypes'!N104)</f>
        <v>085/095</v>
      </c>
      <c r="O105" t="str">
        <f>CONCATENATE('Diversity Panel_Genotypes'!O104,"/",'Diversity Panel_Genotypes'!P104)</f>
        <v>180/198</v>
      </c>
      <c r="P105" t="str">
        <f>CONCATENATE('Diversity Panel_Genotypes'!Q104,"/",'Diversity Panel_Genotypes'!R104)</f>
        <v>205/211</v>
      </c>
      <c r="Q105" t="str">
        <f>CONCATENATE('Diversity Panel_Genotypes'!S104,"/",'Diversity Panel_Genotypes'!T104)</f>
        <v>133/143</v>
      </c>
      <c r="R105" t="str">
        <f>CONCATENATE('Diversity Panel_Genotypes'!U104,"/",'Diversity Panel_Genotypes'!V104)</f>
        <v>150/158</v>
      </c>
      <c r="S105" t="str">
        <f>CONCATENATE('Diversity Panel_Genotypes'!W104,"/",'Diversity Panel_Genotypes'!X104)</f>
        <v>114/116</v>
      </c>
      <c r="T105" t="str">
        <f>CONCATENATE('Diversity Panel_Genotypes'!Y104,"/",'Diversity Panel_Genotypes'!Z104)</f>
        <v>165/183</v>
      </c>
      <c r="U105" t="str">
        <f>CONCATENATE('Diversity Panel_Genotypes'!AA104,"/",'Diversity Panel_Genotypes'!AB104)</f>
        <v>104/098</v>
      </c>
      <c r="V105" t="str">
        <f>CONCATENATE('Diversity Panel_Genotypes'!AC104,"/",'Diversity Panel_Genotypes'!AD104)</f>
        <v>123/127</v>
      </c>
      <c r="W105" t="str">
        <f>CONCATENATE('Diversity Panel_Genotypes'!AE104,"/",'Diversity Panel_Genotypes'!AF104)</f>
        <v>103/103</v>
      </c>
      <c r="X105" t="str">
        <f>CONCATENATE('Diversity Panel_Genotypes'!AG104,"/",'Diversity Panel_Genotypes'!AH104)</f>
        <v>120/120</v>
      </c>
      <c r="Y105" t="str">
        <f>CONCATENATE('Diversity Panel_Genotypes'!AI104,"/",'Diversity Panel_Genotypes'!AJ104)</f>
        <v>161/165</v>
      </c>
      <c r="Z105" t="str">
        <f>CONCATENATE('Diversity Panel_Genotypes'!AK104,"/",'Diversity Panel_Genotypes'!AL104)</f>
        <v>231/235</v>
      </c>
      <c r="AA105" t="str">
        <f>CONCATENATE('Diversity Panel_Genotypes'!AM104,"/",'Diversity Panel_Genotypes'!AN104)</f>
        <v>194/196</v>
      </c>
      <c r="AB105" t="str">
        <f>CONCATENATE('Diversity Panel_Genotypes'!AO104,"/",'Diversity Panel_Genotypes'!AP104)</f>
        <v>181/185</v>
      </c>
      <c r="AC105" t="str">
        <f>CONCATENATE('Diversity Panel_Genotypes'!AQ104,"/",'Diversity Panel_Genotypes'!AR104)</f>
        <v>113/113</v>
      </c>
      <c r="AD105" t="str">
        <f>CONCATENATE('Diversity Panel_Genotypes'!AS104,"/",'Diversity Panel_Genotypes'!AT104)</f>
        <v>158/160</v>
      </c>
      <c r="AE105" t="str">
        <f>CONCATENATE('Diversity Panel_Genotypes'!AU104,"/",'Diversity Panel_Genotypes'!AV104)</f>
        <v>093/093</v>
      </c>
      <c r="AF105" t="str">
        <f>CONCATENATE('Diversity Panel_Genotypes'!AW104,"/",'Diversity Panel_Genotypes'!AX104)</f>
        <v>104/090</v>
      </c>
      <c r="AG105" t="str">
        <f>CONCATENATE('Diversity Panel_Genotypes'!AY104,"/",'Diversity Panel_Genotypes'!AZ104)</f>
        <v>141/141</v>
      </c>
      <c r="AH105" t="str">
        <f>CONCATENATE('Diversity Panel_Genotypes'!BA104,"/",'Diversity Panel_Genotypes'!BB104)</f>
        <v>146/150</v>
      </c>
      <c r="AI105" t="str">
        <f>CONCATENATE('Diversity Panel_Genotypes'!BC104,"/",'Diversity Panel_Genotypes'!BD104)</f>
        <v>087/087</v>
      </c>
      <c r="AJ105" t="str">
        <f>CONCATENATE('Diversity Panel_Genotypes'!BE104,"/",'Diversity Panel_Genotypes'!BF104)</f>
        <v>191/195</v>
      </c>
      <c r="AK105" t="str">
        <f>CONCATENATE('Diversity Panel_Genotypes'!BG104,"/",'Diversity Panel_Genotypes'!BH104)</f>
        <v>095/099</v>
      </c>
      <c r="AL105" t="str">
        <f>CONCATENATE('Diversity Panel_Genotypes'!BI104,"/",'Diversity Panel_Genotypes'!BJ104)</f>
        <v>151/160</v>
      </c>
      <c r="AM105" t="str">
        <f>CONCATENATE('Diversity Panel_Genotypes'!BK104,"/",'Diversity Panel_Genotypes'!BL104)</f>
        <v>166/166</v>
      </c>
      <c r="AN105" t="str">
        <f>CONCATENATE('Diversity Panel_Genotypes'!BM104,"/",'Diversity Panel_Genotypes'!BN104)</f>
        <v>140/148</v>
      </c>
      <c r="AO105" t="str">
        <f>CONCATENATE('Diversity Panel_Genotypes'!BO104,"/",'Diversity Panel_Genotypes'!BP104)</f>
        <v>168/172</v>
      </c>
      <c r="AP105" t="str">
        <f>CONCATENATE('Diversity Panel_Genotypes'!BQ104,"/",'Diversity Panel_Genotypes'!BR104)</f>
        <v>083/083</v>
      </c>
      <c r="AQ105" t="str">
        <f>CONCATENATE('Diversity Panel_Genotypes'!BS104,"/",'Diversity Panel_Genotypes'!BT104)</f>
        <v>091/091</v>
      </c>
      <c r="AR105" t="str">
        <f>CONCATENATE('Diversity Panel_Genotypes'!BU104,"/",'Diversity Panel_Genotypes'!BV104)</f>
        <v>177/177</v>
      </c>
      <c r="AS105" t="str">
        <f>CONCATENATE('Diversity Panel_Genotypes'!BW104,"/",'Diversity Panel_Genotypes'!BX104)</f>
        <v>140/146</v>
      </c>
      <c r="AT105" t="str">
        <f>CONCATENATE('Diversity Panel_Genotypes'!BY104,"/",'Diversity Panel_Genotypes'!BZ104)</f>
        <v>174/178</v>
      </c>
      <c r="AU105" t="str">
        <f>CONCATENATE('Diversity Panel_Genotypes'!CA104,"/",'Diversity Panel_Genotypes'!CB104)</f>
        <v>112/090</v>
      </c>
      <c r="AV105" t="str">
        <f>CONCATENATE('Diversity Panel_Genotypes'!CC104,"/",'Diversity Panel_Genotypes'!CD104)</f>
        <v>100/100</v>
      </c>
      <c r="AW105" t="str">
        <f>CONCATENATE('Diversity Panel_Genotypes'!CE104,"/",'Diversity Panel_Genotypes'!CF104)</f>
        <v>081/083</v>
      </c>
      <c r="AX105" t="str">
        <f>CONCATENATE('Diversity Panel_Genotypes'!CG104,"/",'Diversity Panel_Genotypes'!CH104)</f>
        <v>262/262</v>
      </c>
      <c r="AY105" t="str">
        <f>CONCATENATE('Diversity Panel_Genotypes'!CI104,"/",'Diversity Panel_Genotypes'!CJ104)</f>
        <v>089/097</v>
      </c>
      <c r="AZ105" t="str">
        <f>CONCATENATE('Diversity Panel_Genotypes'!CK104,"/",'Diversity Panel_Genotypes'!CL104)</f>
        <v>147/147</v>
      </c>
      <c r="BA105" t="str">
        <f>CONCATENATE('Diversity Panel_Genotypes'!CM104,"/",'Diversity Panel_Genotypes'!CN104)</f>
        <v>120/124</v>
      </c>
      <c r="BB105" t="str">
        <f>CONCATENATE('Diversity Panel_Genotypes'!CO104,"/",'Diversity Panel_Genotypes'!CP104)</f>
        <v>240/240</v>
      </c>
      <c r="BC105" t="str">
        <f>CONCATENATE('Diversity Panel_Genotypes'!CQ104,"/",'Diversity Panel_Genotypes'!CR104)</f>
        <v>156/158</v>
      </c>
      <c r="BD105" t="str">
        <f>CONCATENATE('Diversity Panel_Genotypes'!CS104,"/",'Diversity Panel_Genotypes'!CT104)</f>
        <v>130/132</v>
      </c>
      <c r="BE105" t="str">
        <f>CONCATENATE('Diversity Panel_Genotypes'!CU104,"/",'Diversity Panel_Genotypes'!CV104)</f>
        <v>250/254</v>
      </c>
      <c r="BF105" t="str">
        <f>CONCATENATE('Diversity Panel_Genotypes'!CW104,"/",'Diversity Panel_Genotypes'!CX104)</f>
        <v>148/150</v>
      </c>
      <c r="BG105" t="str">
        <f>CONCATENATE('Diversity Panel_Genotypes'!CY104,"/",'Diversity Panel_Genotypes'!CZ104)</f>
        <v>153/153</v>
      </c>
      <c r="BH105" t="str">
        <f>CONCATENATE('Diversity Panel_Genotypes'!DA104,"/",'Diversity Panel_Genotypes'!DB104)</f>
        <v>136/140</v>
      </c>
      <c r="BI105" t="str">
        <f>CONCATENATE('Diversity Panel_Genotypes'!DC104,"/",'Diversity Panel_Genotypes'!DD104)</f>
        <v>149/151</v>
      </c>
    </row>
    <row r="106" spans="2:61" x14ac:dyDescent="0.3">
      <c r="B106" t="s">
        <v>216</v>
      </c>
      <c r="C106" s="25">
        <v>840003145763447</v>
      </c>
      <c r="D106" s="25" t="s">
        <v>831</v>
      </c>
      <c r="E106" s="28">
        <v>2018</v>
      </c>
      <c r="F106" t="s">
        <v>832</v>
      </c>
      <c r="G106" t="s">
        <v>819</v>
      </c>
      <c r="H106" t="s">
        <v>820</v>
      </c>
      <c r="I106" s="5">
        <v>2018</v>
      </c>
      <c r="J106" t="str">
        <f>CONCATENATE('Diversity Panel_Genotypes'!E105,"/",'Diversity Panel_Genotypes'!F105)</f>
        <v>161/165</v>
      </c>
      <c r="K106" t="str">
        <f>CONCATENATE('Diversity Panel_Genotypes'!G105,"/",'Diversity Panel_Genotypes'!H105)</f>
        <v>181/191</v>
      </c>
      <c r="L106" t="str">
        <f>CONCATENATE('Diversity Panel_Genotypes'!I105,"/",'Diversity Panel_Genotypes'!J105)</f>
        <v>241/271</v>
      </c>
      <c r="M106" t="str">
        <f>CONCATENATE('Diversity Panel_Genotypes'!K105,"/",'Diversity Panel_Genotypes'!L105)</f>
        <v>238/238</v>
      </c>
      <c r="N106" t="str">
        <f>CONCATENATE('Diversity Panel_Genotypes'!M105,"/",'Diversity Panel_Genotypes'!N105)</f>
        <v>085/089</v>
      </c>
      <c r="O106" t="str">
        <f>CONCATENATE('Diversity Panel_Genotypes'!O105,"/",'Diversity Panel_Genotypes'!P105)</f>
        <v>184/198</v>
      </c>
      <c r="P106" t="str">
        <f>CONCATENATE('Diversity Panel_Genotypes'!Q105,"/",'Diversity Panel_Genotypes'!R105)</f>
        <v>207/211</v>
      </c>
      <c r="Q106" t="str">
        <f>CONCATENATE('Diversity Panel_Genotypes'!S105,"/",'Diversity Panel_Genotypes'!T105)</f>
        <v>143/149</v>
      </c>
      <c r="R106" t="str">
        <f>CONCATENATE('Diversity Panel_Genotypes'!U105,"/",'Diversity Panel_Genotypes'!V105)</f>
        <v>152/158</v>
      </c>
      <c r="S106" t="str">
        <f>CONCATENATE('Diversity Panel_Genotypes'!W105,"/",'Diversity Panel_Genotypes'!X105)</f>
        <v>118/118</v>
      </c>
      <c r="T106" t="str">
        <f>CONCATENATE('Diversity Panel_Genotypes'!Y105,"/",'Diversity Panel_Genotypes'!Z105)</f>
        <v>165/165</v>
      </c>
      <c r="U106" t="str">
        <f>CONCATENATE('Diversity Panel_Genotypes'!AA105,"/",'Diversity Panel_Genotypes'!AB105)</f>
        <v>098/098</v>
      </c>
      <c r="V106" t="str">
        <f>CONCATENATE('Diversity Panel_Genotypes'!AC105,"/",'Diversity Panel_Genotypes'!AD105)</f>
        <v>125/125</v>
      </c>
      <c r="W106" t="str">
        <f>CONCATENATE('Diversity Panel_Genotypes'!AE105,"/",'Diversity Panel_Genotypes'!AF105)</f>
        <v>103/103</v>
      </c>
      <c r="X106" t="str">
        <f>CONCATENATE('Diversity Panel_Genotypes'!AG105,"/",'Diversity Panel_Genotypes'!AH105)</f>
        <v>116/116</v>
      </c>
      <c r="Y106" t="str">
        <f>CONCATENATE('Diversity Panel_Genotypes'!AI105,"/",'Diversity Panel_Genotypes'!AJ105)</f>
        <v>161/167</v>
      </c>
      <c r="Z106" t="str">
        <f>CONCATENATE('Diversity Panel_Genotypes'!AK105,"/",'Diversity Panel_Genotypes'!AL105)</f>
        <v>213/231</v>
      </c>
      <c r="AA106" t="str">
        <f>CONCATENATE('Diversity Panel_Genotypes'!AM105,"/",'Diversity Panel_Genotypes'!AN105)</f>
        <v>194/194</v>
      </c>
      <c r="AB106" t="str">
        <f>CONCATENATE('Diversity Panel_Genotypes'!AO105,"/",'Diversity Panel_Genotypes'!AP105)</f>
        <v>181/187</v>
      </c>
      <c r="AC106" t="str">
        <f>CONCATENATE('Diversity Panel_Genotypes'!AQ105,"/",'Diversity Panel_Genotypes'!AR105)</f>
        <v>108/113</v>
      </c>
      <c r="AD106" t="str">
        <f>CONCATENATE('Diversity Panel_Genotypes'!AS105,"/",'Diversity Panel_Genotypes'!AT105)</f>
        <v>160/160</v>
      </c>
      <c r="AE106" t="str">
        <f>CONCATENATE('Diversity Panel_Genotypes'!AU105,"/",'Diversity Panel_Genotypes'!AV105)</f>
        <v>089/091</v>
      </c>
      <c r="AF106" t="str">
        <f>CONCATENATE('Diversity Panel_Genotypes'!AW105,"/",'Diversity Panel_Genotypes'!AX105)</f>
        <v>090/090</v>
      </c>
      <c r="AG106" t="str">
        <f>CONCATENATE('Diversity Panel_Genotypes'!AY105,"/",'Diversity Panel_Genotypes'!AZ105)</f>
        <v>141/141</v>
      </c>
      <c r="AH106" t="str">
        <f>CONCATENATE('Diversity Panel_Genotypes'!BA105,"/",'Diversity Panel_Genotypes'!BB105)</f>
        <v>146/146</v>
      </c>
      <c r="AI106" t="str">
        <f>CONCATENATE('Diversity Panel_Genotypes'!BC105,"/",'Diversity Panel_Genotypes'!BD105)</f>
        <v>087/087</v>
      </c>
      <c r="AJ106" t="str">
        <f>CONCATENATE('Diversity Panel_Genotypes'!BE105,"/",'Diversity Panel_Genotypes'!BF105)</f>
        <v>191/191</v>
      </c>
      <c r="AK106" t="str">
        <f>CONCATENATE('Diversity Panel_Genotypes'!BG105,"/",'Diversity Panel_Genotypes'!BH105)</f>
        <v>101/099</v>
      </c>
      <c r="AL106" t="str">
        <f>CONCATENATE('Diversity Panel_Genotypes'!BI105,"/",'Diversity Panel_Genotypes'!BJ105)</f>
        <v>151/160</v>
      </c>
      <c r="AM106" t="str">
        <f>CONCATENATE('Diversity Panel_Genotypes'!BK105,"/",'Diversity Panel_Genotypes'!BL105)</f>
        <v>162/166</v>
      </c>
      <c r="AN106" t="str">
        <f>CONCATENATE('Diversity Panel_Genotypes'!BM105,"/",'Diversity Panel_Genotypes'!BN105)</f>
        <v>127/148</v>
      </c>
      <c r="AO106" t="str">
        <f>CONCATENATE('Diversity Panel_Genotypes'!BO105,"/",'Diversity Panel_Genotypes'!BP105)</f>
        <v>170/170</v>
      </c>
      <c r="AP106" t="str">
        <f>CONCATENATE('Diversity Panel_Genotypes'!BQ105,"/",'Diversity Panel_Genotypes'!BR105)</f>
        <v>083/089</v>
      </c>
      <c r="AQ106" t="str">
        <f>CONCATENATE('Diversity Panel_Genotypes'!BS105,"/",'Diversity Panel_Genotypes'!BT105)</f>
        <v>092/094</v>
      </c>
      <c r="AR106" t="str">
        <f>CONCATENATE('Diversity Panel_Genotypes'!BU105,"/",'Diversity Panel_Genotypes'!BV105)</f>
        <v>167/173</v>
      </c>
      <c r="AS106" t="str">
        <f>CONCATENATE('Diversity Panel_Genotypes'!BW105,"/",'Diversity Panel_Genotypes'!BX105)</f>
        <v>148/148</v>
      </c>
      <c r="AT106" t="str">
        <f>CONCATENATE('Diversity Panel_Genotypes'!BY105,"/",'Diversity Panel_Genotypes'!BZ105)</f>
        <v>174/174</v>
      </c>
      <c r="AU106" t="str">
        <f>CONCATENATE('Diversity Panel_Genotypes'!CA105,"/",'Diversity Panel_Genotypes'!CB105)</f>
        <v>108/090</v>
      </c>
      <c r="AV106" t="str">
        <f>CONCATENATE('Diversity Panel_Genotypes'!CC105,"/",'Diversity Panel_Genotypes'!CD105)</f>
        <v>100/100</v>
      </c>
      <c r="AW106" t="str">
        <f>CONCATENATE('Diversity Panel_Genotypes'!CE105,"/",'Diversity Panel_Genotypes'!CF105)</f>
        <v>081/083</v>
      </c>
      <c r="AX106" t="str">
        <f>CONCATENATE('Diversity Panel_Genotypes'!CG105,"/",'Diversity Panel_Genotypes'!CH105)</f>
        <v>258/262</v>
      </c>
      <c r="AY106" t="str">
        <f>CONCATENATE('Diversity Panel_Genotypes'!CI105,"/",'Diversity Panel_Genotypes'!CJ105)</f>
        <v>103/083</v>
      </c>
      <c r="AZ106" t="str">
        <f>CONCATENATE('Diversity Panel_Genotypes'!CK105,"/",'Diversity Panel_Genotypes'!CL105)</f>
        <v>143/145</v>
      </c>
      <c r="BA106" t="str">
        <f>CONCATENATE('Diversity Panel_Genotypes'!CM105,"/",'Diversity Panel_Genotypes'!CN105)</f>
        <v>122/122</v>
      </c>
      <c r="BB106" t="str">
        <f>CONCATENATE('Diversity Panel_Genotypes'!CO105,"/",'Diversity Panel_Genotypes'!CP105)</f>
        <v>240/240</v>
      </c>
      <c r="BC106" t="str">
        <f>CONCATENATE('Diversity Panel_Genotypes'!CQ105,"/",'Diversity Panel_Genotypes'!CR105)</f>
        <v>154/160</v>
      </c>
      <c r="BD106" t="str">
        <f>CONCATENATE('Diversity Panel_Genotypes'!CS105,"/",'Diversity Panel_Genotypes'!CT105)</f>
        <v>132/132</v>
      </c>
      <c r="BE106" t="str">
        <f>CONCATENATE('Diversity Panel_Genotypes'!CU105,"/",'Diversity Panel_Genotypes'!CV105)</f>
        <v>250/250</v>
      </c>
      <c r="BF106" t="str">
        <f>CONCATENATE('Diversity Panel_Genotypes'!CW105,"/",'Diversity Panel_Genotypes'!CX105)</f>
        <v>142/148</v>
      </c>
      <c r="BG106" t="str">
        <f>CONCATENATE('Diversity Panel_Genotypes'!CY105,"/",'Diversity Panel_Genotypes'!CZ105)</f>
        <v>151/155</v>
      </c>
      <c r="BH106" t="str">
        <f>CONCATENATE('Diversity Panel_Genotypes'!DA105,"/",'Diversity Panel_Genotypes'!DB105)</f>
        <v>134/136</v>
      </c>
      <c r="BI106" t="str">
        <f>CONCATENATE('Diversity Panel_Genotypes'!DC105,"/",'Diversity Panel_Genotypes'!DD105)</f>
        <v>149/149</v>
      </c>
    </row>
    <row r="107" spans="2:61" x14ac:dyDescent="0.3">
      <c r="B107" t="s">
        <v>218</v>
      </c>
      <c r="C107" s="25">
        <v>840003145763481</v>
      </c>
      <c r="D107" s="25" t="s">
        <v>831</v>
      </c>
      <c r="E107" s="28">
        <v>2018</v>
      </c>
      <c r="F107" t="s">
        <v>832</v>
      </c>
      <c r="G107" t="s">
        <v>819</v>
      </c>
      <c r="H107" t="s">
        <v>820</v>
      </c>
      <c r="I107" s="5">
        <v>2018</v>
      </c>
      <c r="J107" t="str">
        <f>CONCATENATE('Diversity Panel_Genotypes'!E106,"/",'Diversity Panel_Genotypes'!F106)</f>
        <v>161/173</v>
      </c>
      <c r="K107" t="str">
        <f>CONCATENATE('Diversity Panel_Genotypes'!G106,"/",'Diversity Panel_Genotypes'!H106)</f>
        <v>181/191</v>
      </c>
      <c r="L107" t="str">
        <f>CONCATENATE('Diversity Panel_Genotypes'!I106,"/",'Diversity Panel_Genotypes'!J106)</f>
        <v>253/271</v>
      </c>
      <c r="M107" t="str">
        <f>CONCATENATE('Diversity Panel_Genotypes'!K106,"/",'Diversity Panel_Genotypes'!L106)</f>
        <v>238/238</v>
      </c>
      <c r="N107" t="str">
        <f>CONCATENATE('Diversity Panel_Genotypes'!M106,"/",'Diversity Panel_Genotypes'!N106)</f>
        <v>085/089</v>
      </c>
      <c r="O107" t="str">
        <f>CONCATENATE('Diversity Panel_Genotypes'!O106,"/",'Diversity Panel_Genotypes'!P106)</f>
        <v>180/198</v>
      </c>
      <c r="P107" t="str">
        <f>CONCATENATE('Diversity Panel_Genotypes'!Q106,"/",'Diversity Panel_Genotypes'!R106)</f>
        <v>205/211</v>
      </c>
      <c r="Q107" t="str">
        <f>CONCATENATE('Diversity Panel_Genotypes'!S106,"/",'Diversity Panel_Genotypes'!T106)</f>
        <v>129/143</v>
      </c>
      <c r="R107" t="str">
        <f>CONCATENATE('Diversity Panel_Genotypes'!U106,"/",'Diversity Panel_Genotypes'!V106)</f>
        <v>152/158</v>
      </c>
      <c r="S107" t="str">
        <f>CONCATENATE('Diversity Panel_Genotypes'!W106,"/",'Diversity Panel_Genotypes'!X106)</f>
        <v>116/118</v>
      </c>
      <c r="T107" t="str">
        <f>CONCATENATE('Diversity Panel_Genotypes'!Y106,"/",'Diversity Panel_Genotypes'!Z106)</f>
        <v>165/165</v>
      </c>
      <c r="U107" t="str">
        <f>CONCATENATE('Diversity Panel_Genotypes'!AA106,"/",'Diversity Panel_Genotypes'!AB106)</f>
        <v>092/098</v>
      </c>
      <c r="V107" t="str">
        <f>CONCATENATE('Diversity Panel_Genotypes'!AC106,"/",'Diversity Panel_Genotypes'!AD106)</f>
        <v>125/125</v>
      </c>
      <c r="W107" t="str">
        <f>CONCATENATE('Diversity Panel_Genotypes'!AE106,"/",'Diversity Panel_Genotypes'!AF106)</f>
        <v>103/103</v>
      </c>
      <c r="X107" t="str">
        <f>CONCATENATE('Diversity Panel_Genotypes'!AG106,"/",'Diversity Panel_Genotypes'!AH106)</f>
        <v>116/116</v>
      </c>
      <c r="Y107" t="str">
        <f>CONCATENATE('Diversity Panel_Genotypes'!AI106,"/",'Diversity Panel_Genotypes'!AJ106)</f>
        <v>161/161</v>
      </c>
      <c r="Z107" t="str">
        <f>CONCATENATE('Diversity Panel_Genotypes'!AK106,"/",'Diversity Panel_Genotypes'!AL106)</f>
        <v>231/231</v>
      </c>
      <c r="AA107" t="str">
        <f>CONCATENATE('Diversity Panel_Genotypes'!AM106,"/",'Diversity Panel_Genotypes'!AN106)</f>
        <v>194/200</v>
      </c>
      <c r="AB107" t="str">
        <f>CONCATENATE('Diversity Panel_Genotypes'!AO106,"/",'Diversity Panel_Genotypes'!AP106)</f>
        <v>185/187</v>
      </c>
      <c r="AC107" t="str">
        <f>CONCATENATE('Diversity Panel_Genotypes'!AQ106,"/",'Diversity Panel_Genotypes'!AR106)</f>
        <v>115/115</v>
      </c>
      <c r="AD107" t="str">
        <f>CONCATENATE('Diversity Panel_Genotypes'!AS106,"/",'Diversity Panel_Genotypes'!AT106)</f>
        <v>160/160</v>
      </c>
      <c r="AE107" t="str">
        <f>CONCATENATE('Diversity Panel_Genotypes'!AU106,"/",'Diversity Panel_Genotypes'!AV106)</f>
        <v>093/093</v>
      </c>
      <c r="AF107" t="str">
        <f>CONCATENATE('Diversity Panel_Genotypes'!AW106,"/",'Diversity Panel_Genotypes'!AX106)</f>
        <v>102/090</v>
      </c>
      <c r="AG107" t="str">
        <f>CONCATENATE('Diversity Panel_Genotypes'!AY106,"/",'Diversity Panel_Genotypes'!AZ106)</f>
        <v>135/141</v>
      </c>
      <c r="AH107" t="str">
        <f>CONCATENATE('Diversity Panel_Genotypes'!BA106,"/",'Diversity Panel_Genotypes'!BB106)</f>
        <v>146/146</v>
      </c>
      <c r="AI107" t="str">
        <f>CONCATENATE('Diversity Panel_Genotypes'!BC106,"/",'Diversity Panel_Genotypes'!BD106)</f>
        <v>087/087</v>
      </c>
      <c r="AJ107" t="str">
        <f>CONCATENATE('Diversity Panel_Genotypes'!BE106,"/",'Diversity Panel_Genotypes'!BF106)</f>
        <v>191/191</v>
      </c>
      <c r="AK107" t="str">
        <f>CONCATENATE('Diversity Panel_Genotypes'!BG106,"/",'Diversity Panel_Genotypes'!BH106)</f>
        <v>095/095</v>
      </c>
      <c r="AL107" t="str">
        <f>CONCATENATE('Diversity Panel_Genotypes'!BI106,"/",'Diversity Panel_Genotypes'!BJ106)</f>
        <v>158/160</v>
      </c>
      <c r="AM107" t="str">
        <f>CONCATENATE('Diversity Panel_Genotypes'!BK106,"/",'Diversity Panel_Genotypes'!BL106)</f>
        <v>164/168</v>
      </c>
      <c r="AN107" t="str">
        <f>CONCATENATE('Diversity Panel_Genotypes'!BM106,"/",'Diversity Panel_Genotypes'!BN106)</f>
        <v>127/142</v>
      </c>
      <c r="AO107" t="str">
        <f>CONCATENATE('Diversity Panel_Genotypes'!BO106,"/",'Diversity Panel_Genotypes'!BP106)</f>
        <v>172/172</v>
      </c>
      <c r="AP107" t="str">
        <f>CONCATENATE('Diversity Panel_Genotypes'!BQ106,"/",'Diversity Panel_Genotypes'!BR106)</f>
        <v>083/097</v>
      </c>
      <c r="AQ107" t="str">
        <f>CONCATENATE('Diversity Panel_Genotypes'!BS106,"/",'Diversity Panel_Genotypes'!BT106)</f>
        <v>092/095</v>
      </c>
      <c r="AR107" t="str">
        <f>CONCATENATE('Diversity Panel_Genotypes'!BU106,"/",'Diversity Panel_Genotypes'!BV106)</f>
        <v>173/175</v>
      </c>
      <c r="AS107" t="str">
        <f>CONCATENATE('Diversity Panel_Genotypes'!BW106,"/",'Diversity Panel_Genotypes'!BX106)</f>
        <v>146/146</v>
      </c>
      <c r="AT107" t="str">
        <f>CONCATENATE('Diversity Panel_Genotypes'!BY106,"/",'Diversity Panel_Genotypes'!BZ106)</f>
        <v>174/178</v>
      </c>
      <c r="AU107" t="str">
        <f>CONCATENATE('Diversity Panel_Genotypes'!CA106,"/",'Diversity Panel_Genotypes'!CB106)</f>
        <v>106/106</v>
      </c>
      <c r="AV107" t="str">
        <f>CONCATENATE('Diversity Panel_Genotypes'!CC106,"/",'Diversity Panel_Genotypes'!CD106)</f>
        <v>104/104</v>
      </c>
      <c r="AW107" t="str">
        <f>CONCATENATE('Diversity Panel_Genotypes'!CE106,"/",'Diversity Panel_Genotypes'!CF106)</f>
        <v>081/083</v>
      </c>
      <c r="AX107" t="str">
        <f>CONCATENATE('Diversity Panel_Genotypes'!CG106,"/",'Diversity Panel_Genotypes'!CH106)</f>
        <v>262/262</v>
      </c>
      <c r="AY107" t="str">
        <f>CONCATENATE('Diversity Panel_Genotypes'!CI106,"/",'Diversity Panel_Genotypes'!CJ106)</f>
        <v>103/097</v>
      </c>
      <c r="AZ107" t="str">
        <f>CONCATENATE('Diversity Panel_Genotypes'!CK106,"/",'Diversity Panel_Genotypes'!CL106)</f>
        <v>145/147</v>
      </c>
      <c r="BA107" t="str">
        <f>CONCATENATE('Diversity Panel_Genotypes'!CM106,"/",'Diversity Panel_Genotypes'!CN106)</f>
        <v>122/124</v>
      </c>
      <c r="BB107" t="str">
        <f>CONCATENATE('Diversity Panel_Genotypes'!CO106,"/",'Diversity Panel_Genotypes'!CP106)</f>
        <v>240/240</v>
      </c>
      <c r="BC107" t="str">
        <f>CONCATENATE('Diversity Panel_Genotypes'!CQ106,"/",'Diversity Panel_Genotypes'!CR106)</f>
        <v>154/154</v>
      </c>
      <c r="BD107" t="str">
        <f>CONCATENATE('Diversity Panel_Genotypes'!CS106,"/",'Diversity Panel_Genotypes'!CT106)</f>
        <v>134/134</v>
      </c>
      <c r="BE107" t="str">
        <f>CONCATENATE('Diversity Panel_Genotypes'!CU106,"/",'Diversity Panel_Genotypes'!CV106)</f>
        <v>244/254</v>
      </c>
      <c r="BF107" t="str">
        <f>CONCATENATE('Diversity Panel_Genotypes'!CW106,"/",'Diversity Panel_Genotypes'!CX106)</f>
        <v>148/148</v>
      </c>
      <c r="BG107" t="str">
        <f>CONCATENATE('Diversity Panel_Genotypes'!CY106,"/",'Diversity Panel_Genotypes'!CZ106)</f>
        <v>153/155</v>
      </c>
      <c r="BH107" t="str">
        <f>CONCATENATE('Diversity Panel_Genotypes'!DA106,"/",'Diversity Panel_Genotypes'!DB106)</f>
        <v>136/136</v>
      </c>
      <c r="BI107" t="str">
        <f>CONCATENATE('Diversity Panel_Genotypes'!DC106,"/",'Diversity Panel_Genotypes'!DD106)</f>
        <v>149/149</v>
      </c>
    </row>
    <row r="108" spans="2:61" x14ac:dyDescent="0.3">
      <c r="B108" t="s">
        <v>220</v>
      </c>
      <c r="C108" s="25">
        <v>840003145763559</v>
      </c>
      <c r="D108" s="25" t="s">
        <v>831</v>
      </c>
      <c r="E108" s="28">
        <v>2018</v>
      </c>
      <c r="F108" t="s">
        <v>832</v>
      </c>
      <c r="G108" t="s">
        <v>819</v>
      </c>
      <c r="H108" t="s">
        <v>820</v>
      </c>
      <c r="I108" s="5">
        <v>2018</v>
      </c>
      <c r="J108" t="str">
        <f>CONCATENATE('Diversity Panel_Genotypes'!E107,"/",'Diversity Panel_Genotypes'!F107)</f>
        <v>161/165</v>
      </c>
      <c r="K108" t="str">
        <f>CONCATENATE('Diversity Panel_Genotypes'!G107,"/",'Diversity Panel_Genotypes'!H107)</f>
        <v>177/181</v>
      </c>
      <c r="L108" t="str">
        <f>CONCATENATE('Diversity Panel_Genotypes'!I107,"/",'Diversity Panel_Genotypes'!J107)</f>
        <v>241/271</v>
      </c>
      <c r="M108" t="str">
        <f>CONCATENATE('Diversity Panel_Genotypes'!K107,"/",'Diversity Panel_Genotypes'!L107)</f>
        <v>238/238</v>
      </c>
      <c r="N108" t="str">
        <f>CONCATENATE('Diversity Panel_Genotypes'!M107,"/",'Diversity Panel_Genotypes'!N107)</f>
        <v>085/085</v>
      </c>
      <c r="O108" t="str">
        <f>CONCATENATE('Diversity Panel_Genotypes'!O107,"/",'Diversity Panel_Genotypes'!P107)</f>
        <v>180/180</v>
      </c>
      <c r="P108" t="str">
        <f>CONCATENATE('Diversity Panel_Genotypes'!Q107,"/",'Diversity Panel_Genotypes'!R107)</f>
        <v>205/207</v>
      </c>
      <c r="Q108" t="str">
        <f>CONCATENATE('Diversity Panel_Genotypes'!S107,"/",'Diversity Panel_Genotypes'!T107)</f>
        <v>143/143</v>
      </c>
      <c r="R108" t="str">
        <f>CONCATENATE('Diversity Panel_Genotypes'!U107,"/",'Diversity Panel_Genotypes'!V107)</f>
        <v>150/152</v>
      </c>
      <c r="S108" t="str">
        <f>CONCATENATE('Diversity Panel_Genotypes'!W107,"/",'Diversity Panel_Genotypes'!X107)</f>
        <v>116/118</v>
      </c>
      <c r="T108" t="str">
        <f>CONCATENATE('Diversity Panel_Genotypes'!Y107,"/",'Diversity Panel_Genotypes'!Z107)</f>
        <v>179/183</v>
      </c>
      <c r="U108" t="str">
        <f>CONCATENATE('Diversity Panel_Genotypes'!AA107,"/",'Diversity Panel_Genotypes'!AB107)</f>
        <v>104/092</v>
      </c>
      <c r="V108" t="str">
        <f>CONCATENATE('Diversity Panel_Genotypes'!AC107,"/",'Diversity Panel_Genotypes'!AD107)</f>
        <v>125/127</v>
      </c>
      <c r="W108" t="str">
        <f>CONCATENATE('Diversity Panel_Genotypes'!AE107,"/",'Diversity Panel_Genotypes'!AF107)</f>
        <v>103/104</v>
      </c>
      <c r="X108" t="str">
        <f>CONCATENATE('Diversity Panel_Genotypes'!AG107,"/",'Diversity Panel_Genotypes'!AH107)</f>
        <v>116/116</v>
      </c>
      <c r="Y108" t="str">
        <f>CONCATENATE('Diversity Panel_Genotypes'!AI107,"/",'Diversity Panel_Genotypes'!AJ107)</f>
        <v>161/161</v>
      </c>
      <c r="Z108" t="str">
        <f>CONCATENATE('Diversity Panel_Genotypes'!AK107,"/",'Diversity Panel_Genotypes'!AL107)</f>
        <v>231/235</v>
      </c>
      <c r="AA108" t="str">
        <f>CONCATENATE('Diversity Panel_Genotypes'!AM107,"/",'Diversity Panel_Genotypes'!AN107)</f>
        <v>194/196</v>
      </c>
      <c r="AB108" t="str">
        <f>CONCATENATE('Diversity Panel_Genotypes'!AO107,"/",'Diversity Panel_Genotypes'!AP107)</f>
        <v>187/187</v>
      </c>
      <c r="AC108" t="str">
        <f>CONCATENATE('Diversity Panel_Genotypes'!AQ107,"/",'Diversity Panel_Genotypes'!AR107)</f>
        <v>108/115</v>
      </c>
      <c r="AD108" t="str">
        <f>CONCATENATE('Diversity Panel_Genotypes'!AS107,"/",'Diversity Panel_Genotypes'!AT107)</f>
        <v>154/160</v>
      </c>
      <c r="AE108" t="str">
        <f>CONCATENATE('Diversity Panel_Genotypes'!AU107,"/",'Diversity Panel_Genotypes'!AV107)</f>
        <v>089/091</v>
      </c>
      <c r="AF108" t="str">
        <f>CONCATENATE('Diversity Panel_Genotypes'!AW107,"/",'Diversity Panel_Genotypes'!AX107)</f>
        <v>104/090</v>
      </c>
      <c r="AG108" t="str">
        <f>CONCATENATE('Diversity Panel_Genotypes'!AY107,"/",'Diversity Panel_Genotypes'!AZ107)</f>
        <v>135/141</v>
      </c>
      <c r="AH108" t="str">
        <f>CONCATENATE('Diversity Panel_Genotypes'!BA107,"/",'Diversity Panel_Genotypes'!BB107)</f>
        <v>146/148</v>
      </c>
      <c r="AI108" t="str">
        <f>CONCATENATE('Diversity Panel_Genotypes'!BC107,"/",'Diversity Panel_Genotypes'!BD107)</f>
        <v>087/087</v>
      </c>
      <c r="AJ108" t="str">
        <f>CONCATENATE('Diversity Panel_Genotypes'!BE107,"/",'Diversity Panel_Genotypes'!BF107)</f>
        <v>189/189</v>
      </c>
      <c r="AK108" t="str">
        <f>CONCATENATE('Diversity Panel_Genotypes'!BG107,"/",'Diversity Panel_Genotypes'!BH107)</f>
        <v>101/101</v>
      </c>
      <c r="AL108" t="str">
        <f>CONCATENATE('Diversity Panel_Genotypes'!BI107,"/",'Diversity Panel_Genotypes'!BJ107)</f>
        <v>161/170</v>
      </c>
      <c r="AM108" t="str">
        <f>CONCATENATE('Diversity Panel_Genotypes'!BK107,"/",'Diversity Panel_Genotypes'!BL107)</f>
        <v>168/168</v>
      </c>
      <c r="AN108" t="str">
        <f>CONCATENATE('Diversity Panel_Genotypes'!BM107,"/",'Diversity Panel_Genotypes'!BN107)</f>
        <v>127/127</v>
      </c>
      <c r="AO108" t="str">
        <f>CONCATENATE('Diversity Panel_Genotypes'!BO107,"/",'Diversity Panel_Genotypes'!BP107)</f>
        <v>170/170</v>
      </c>
      <c r="AP108" t="str">
        <f>CONCATENATE('Diversity Panel_Genotypes'!BQ107,"/",'Diversity Panel_Genotypes'!BR107)</f>
        <v>097/097</v>
      </c>
      <c r="AQ108" t="str">
        <f>CONCATENATE('Diversity Panel_Genotypes'!BS107,"/",'Diversity Panel_Genotypes'!BT107)</f>
        <v>092/094</v>
      </c>
      <c r="AR108" t="str">
        <f>CONCATENATE('Diversity Panel_Genotypes'!BU107,"/",'Diversity Panel_Genotypes'!BV107)</f>
        <v>175/177</v>
      </c>
      <c r="AS108" t="str">
        <f>CONCATENATE('Diversity Panel_Genotypes'!BW107,"/",'Diversity Panel_Genotypes'!BX107)</f>
        <v>140/148</v>
      </c>
      <c r="AT108" t="str">
        <f>CONCATENATE('Diversity Panel_Genotypes'!BY107,"/",'Diversity Panel_Genotypes'!BZ107)</f>
        <v>174/176</v>
      </c>
      <c r="AU108" t="str">
        <f>CONCATENATE('Diversity Panel_Genotypes'!CA107,"/",'Diversity Panel_Genotypes'!CB107)</f>
        <v>106/110</v>
      </c>
      <c r="AV108" t="str">
        <f>CONCATENATE('Diversity Panel_Genotypes'!CC107,"/",'Diversity Panel_Genotypes'!CD107)</f>
        <v>104/104</v>
      </c>
      <c r="AW108" t="str">
        <f>CONCATENATE('Diversity Panel_Genotypes'!CE107,"/",'Diversity Panel_Genotypes'!CF107)</f>
        <v>081/083</v>
      </c>
      <c r="AX108" t="str">
        <f>CONCATENATE('Diversity Panel_Genotypes'!CG107,"/",'Diversity Panel_Genotypes'!CH107)</f>
        <v>258/262</v>
      </c>
      <c r="AY108" t="str">
        <f>CONCATENATE('Diversity Panel_Genotypes'!CI107,"/",'Diversity Panel_Genotypes'!CJ107)</f>
        <v>097/097</v>
      </c>
      <c r="AZ108" t="str">
        <f>CONCATENATE('Diversity Panel_Genotypes'!CK107,"/",'Diversity Panel_Genotypes'!CL107)</f>
        <v>143/147</v>
      </c>
      <c r="BA108" t="str">
        <f>CONCATENATE('Diversity Panel_Genotypes'!CM107,"/",'Diversity Panel_Genotypes'!CN107)</f>
        <v>122/124</v>
      </c>
      <c r="BB108" t="str">
        <f>CONCATENATE('Diversity Panel_Genotypes'!CO107,"/",'Diversity Panel_Genotypes'!CP107)</f>
        <v>240/240</v>
      </c>
      <c r="BC108" t="str">
        <f>CONCATENATE('Diversity Panel_Genotypes'!CQ107,"/",'Diversity Panel_Genotypes'!CR107)</f>
        <v>154/154</v>
      </c>
      <c r="BD108" t="str">
        <f>CONCATENATE('Diversity Panel_Genotypes'!CS107,"/",'Diversity Panel_Genotypes'!CT107)</f>
        <v>132/134</v>
      </c>
      <c r="BE108" t="str">
        <f>CONCATENATE('Diversity Panel_Genotypes'!CU107,"/",'Diversity Panel_Genotypes'!CV107)</f>
        <v>244/254</v>
      </c>
      <c r="BF108" t="str">
        <f>CONCATENATE('Diversity Panel_Genotypes'!CW107,"/",'Diversity Panel_Genotypes'!CX107)</f>
        <v>150/150</v>
      </c>
      <c r="BG108" t="str">
        <f>CONCATENATE('Diversity Panel_Genotypes'!CY107,"/",'Diversity Panel_Genotypes'!CZ107)</f>
        <v>149/153</v>
      </c>
      <c r="BH108" t="str">
        <f>CONCATENATE('Diversity Panel_Genotypes'!DA107,"/",'Diversity Panel_Genotypes'!DB107)</f>
        <v>136/136</v>
      </c>
      <c r="BI108" t="str">
        <f>CONCATENATE('Diversity Panel_Genotypes'!DC107,"/",'Diversity Panel_Genotypes'!DD107)</f>
        <v>145/153</v>
      </c>
    </row>
    <row r="109" spans="2:61" x14ac:dyDescent="0.3">
      <c r="B109" t="s">
        <v>222</v>
      </c>
      <c r="C109" t="s">
        <v>697</v>
      </c>
      <c r="D109" s="25" t="s">
        <v>831</v>
      </c>
      <c r="E109" s="28">
        <v>2011</v>
      </c>
      <c r="F109" t="s">
        <v>833</v>
      </c>
      <c r="G109" t="s">
        <v>821</v>
      </c>
      <c r="H109" t="s">
        <v>829</v>
      </c>
      <c r="I109" t="s">
        <v>818</v>
      </c>
      <c r="J109" t="str">
        <f>CONCATENATE('Diversity Panel_Genotypes'!E108,"/",'Diversity Panel_Genotypes'!F108)</f>
        <v>161/161</v>
      </c>
      <c r="K109" t="str">
        <f>CONCATENATE('Diversity Panel_Genotypes'!G108,"/",'Diversity Panel_Genotypes'!H108)</f>
        <v>181/191</v>
      </c>
      <c r="L109" t="str">
        <f>CONCATENATE('Diversity Panel_Genotypes'!I108,"/",'Diversity Panel_Genotypes'!J108)</f>
        <v>241/241</v>
      </c>
      <c r="M109" t="str">
        <f>CONCATENATE('Diversity Panel_Genotypes'!K108,"/",'Diversity Panel_Genotypes'!L108)</f>
        <v>238/238</v>
      </c>
      <c r="N109" t="str">
        <f>CONCATENATE('Diversity Panel_Genotypes'!M108,"/",'Diversity Panel_Genotypes'!N108)</f>
        <v>085/085</v>
      </c>
      <c r="O109" t="str">
        <f>CONCATENATE('Diversity Panel_Genotypes'!O108,"/",'Diversity Panel_Genotypes'!P108)</f>
        <v>180/180</v>
      </c>
      <c r="P109" t="str">
        <f>CONCATENATE('Diversity Panel_Genotypes'!Q108,"/",'Diversity Panel_Genotypes'!R108)</f>
        <v>205/207</v>
      </c>
      <c r="Q109" t="str">
        <f>CONCATENATE('Diversity Panel_Genotypes'!S108,"/",'Diversity Panel_Genotypes'!T108)</f>
        <v>143/143</v>
      </c>
      <c r="R109" t="str">
        <f>CONCATENATE('Diversity Panel_Genotypes'!U108,"/",'Diversity Panel_Genotypes'!V108)</f>
        <v>146/148</v>
      </c>
      <c r="S109" t="str">
        <f>CONCATENATE('Diversity Panel_Genotypes'!W108,"/",'Diversity Panel_Genotypes'!X108)</f>
        <v>116/118</v>
      </c>
      <c r="T109" t="str">
        <f>CONCATENATE('Diversity Panel_Genotypes'!Y108,"/",'Diversity Panel_Genotypes'!Z108)</f>
        <v>179/179</v>
      </c>
      <c r="U109" t="str">
        <f>CONCATENATE('Diversity Panel_Genotypes'!AA108,"/",'Diversity Panel_Genotypes'!AB108)</f>
        <v>104/098</v>
      </c>
      <c r="V109" t="str">
        <f>CONCATENATE('Diversity Panel_Genotypes'!AC108,"/",'Diversity Panel_Genotypes'!AD108)</f>
        <v>125/129</v>
      </c>
      <c r="W109" t="str">
        <f>CONCATENATE('Diversity Panel_Genotypes'!AE108,"/",'Diversity Panel_Genotypes'!AF108)</f>
        <v>103/103</v>
      </c>
      <c r="X109" t="str">
        <f>CONCATENATE('Diversity Panel_Genotypes'!AG108,"/",'Diversity Panel_Genotypes'!AH108)</f>
        <v>116/118</v>
      </c>
      <c r="Y109" t="str">
        <f>CONCATENATE('Diversity Panel_Genotypes'!AI108,"/",'Diversity Panel_Genotypes'!AJ108)</f>
        <v>161/167</v>
      </c>
      <c r="Z109" t="str">
        <f>CONCATENATE('Diversity Panel_Genotypes'!AK108,"/",'Diversity Panel_Genotypes'!AL108)</f>
        <v>213/235</v>
      </c>
      <c r="AA109" t="str">
        <f>CONCATENATE('Diversity Panel_Genotypes'!AM108,"/",'Diversity Panel_Genotypes'!AN108)</f>
        <v>194/194</v>
      </c>
      <c r="AB109" t="str">
        <f>CONCATENATE('Diversity Panel_Genotypes'!AO108,"/",'Diversity Panel_Genotypes'!AP108)</f>
        <v>181/185</v>
      </c>
      <c r="AC109" t="str">
        <f>CONCATENATE('Diversity Panel_Genotypes'!AQ108,"/",'Diversity Panel_Genotypes'!AR108)</f>
        <v>115/115</v>
      </c>
      <c r="AD109" t="str">
        <f>CONCATENATE('Diversity Panel_Genotypes'!AS108,"/",'Diversity Panel_Genotypes'!AT108)</f>
        <v>154/156</v>
      </c>
      <c r="AE109" t="str">
        <f>CONCATENATE('Diversity Panel_Genotypes'!AU108,"/",'Diversity Panel_Genotypes'!AV108)</f>
        <v>091/093</v>
      </c>
      <c r="AF109" t="str">
        <f>CONCATENATE('Diversity Panel_Genotypes'!AW108,"/",'Diversity Panel_Genotypes'!AX108)</f>
        <v>104/090</v>
      </c>
      <c r="AG109" t="str">
        <f>CONCATENATE('Diversity Panel_Genotypes'!AY108,"/",'Diversity Panel_Genotypes'!AZ108)</f>
        <v>135/137</v>
      </c>
      <c r="AH109" t="str">
        <f>CONCATENATE('Diversity Panel_Genotypes'!BA108,"/",'Diversity Panel_Genotypes'!BB108)</f>
        <v>146/146</v>
      </c>
      <c r="AI109" t="str">
        <f>CONCATENATE('Diversity Panel_Genotypes'!BC108,"/",'Diversity Panel_Genotypes'!BD108)</f>
        <v>087/087</v>
      </c>
      <c r="AJ109" t="str">
        <f>CONCATENATE('Diversity Panel_Genotypes'!BE108,"/",'Diversity Panel_Genotypes'!BF108)</f>
        <v>191/195</v>
      </c>
      <c r="AK109" t="str">
        <f>CONCATENATE('Diversity Panel_Genotypes'!BG108,"/",'Diversity Panel_Genotypes'!BH108)</f>
        <v>095/095</v>
      </c>
      <c r="AL109" t="str">
        <f>CONCATENATE('Diversity Panel_Genotypes'!BI108,"/",'Diversity Panel_Genotypes'!BJ108)</f>
        <v>143/160</v>
      </c>
      <c r="AM109" t="str">
        <f>CONCATENATE('Diversity Panel_Genotypes'!BK108,"/",'Diversity Panel_Genotypes'!BL108)</f>
        <v>142/168</v>
      </c>
      <c r="AN109" t="str">
        <f>CONCATENATE('Diversity Panel_Genotypes'!BM108,"/",'Diversity Panel_Genotypes'!BN108)</f>
        <v>140/148</v>
      </c>
      <c r="AO109" t="str">
        <f>CONCATENATE('Diversity Panel_Genotypes'!BO108,"/",'Diversity Panel_Genotypes'!BP108)</f>
        <v>172/172</v>
      </c>
      <c r="AP109" t="str">
        <f>CONCATENATE('Diversity Panel_Genotypes'!BQ108,"/",'Diversity Panel_Genotypes'!BR108)</f>
        <v>083/089</v>
      </c>
      <c r="AQ109" t="str">
        <f>CONCATENATE('Diversity Panel_Genotypes'!BS108,"/",'Diversity Panel_Genotypes'!BT108)</f>
        <v>094/095</v>
      </c>
      <c r="AR109" t="str">
        <f>CONCATENATE('Diversity Panel_Genotypes'!BU108,"/",'Diversity Panel_Genotypes'!BV108)</f>
        <v>173/175</v>
      </c>
      <c r="AS109" t="str">
        <f>CONCATENATE('Diversity Panel_Genotypes'!BW108,"/",'Diversity Panel_Genotypes'!BX108)</f>
        <v>148/148</v>
      </c>
      <c r="AT109" t="str">
        <f>CONCATENATE('Diversity Panel_Genotypes'!BY108,"/",'Diversity Panel_Genotypes'!BZ108)</f>
        <v>174/178</v>
      </c>
      <c r="AU109" t="str">
        <f>CONCATENATE('Diversity Panel_Genotypes'!CA108,"/",'Diversity Panel_Genotypes'!CB108)</f>
        <v>106/106</v>
      </c>
      <c r="AV109" t="str">
        <f>CONCATENATE('Diversity Panel_Genotypes'!CC108,"/",'Diversity Panel_Genotypes'!CD108)</f>
        <v>104/104</v>
      </c>
      <c r="AW109" t="str">
        <f>CONCATENATE('Diversity Panel_Genotypes'!CE108,"/",'Diversity Panel_Genotypes'!CF108)</f>
        <v>081/083</v>
      </c>
      <c r="AX109" t="str">
        <f>CONCATENATE('Diversity Panel_Genotypes'!CG108,"/",'Diversity Panel_Genotypes'!CH108)</f>
        <v>258/258</v>
      </c>
      <c r="AY109" t="str">
        <f>CONCATENATE('Diversity Panel_Genotypes'!CI108,"/",'Diversity Panel_Genotypes'!CJ108)</f>
        <v>103/105</v>
      </c>
      <c r="AZ109" t="str">
        <f>CONCATENATE('Diversity Panel_Genotypes'!CK108,"/",'Diversity Panel_Genotypes'!CL108)</f>
        <v>145/145</v>
      </c>
      <c r="BA109" t="str">
        <f>CONCATENATE('Diversity Panel_Genotypes'!CM108,"/",'Diversity Panel_Genotypes'!CN108)</f>
        <v>122/124</v>
      </c>
      <c r="BB109" t="str">
        <f>CONCATENATE('Diversity Panel_Genotypes'!CO108,"/",'Diversity Panel_Genotypes'!CP108)</f>
        <v>240/240</v>
      </c>
      <c r="BC109" t="str">
        <f>CONCATENATE('Diversity Panel_Genotypes'!CQ108,"/",'Diversity Panel_Genotypes'!CR108)</f>
        <v>156/156</v>
      </c>
      <c r="BD109" t="str">
        <f>CONCATENATE('Diversity Panel_Genotypes'!CS108,"/",'Diversity Panel_Genotypes'!CT108)</f>
        <v>118/134</v>
      </c>
      <c r="BE109" t="str">
        <f>CONCATENATE('Diversity Panel_Genotypes'!CU108,"/",'Diversity Panel_Genotypes'!CV108)</f>
        <v>250/252</v>
      </c>
      <c r="BF109" t="str">
        <f>CONCATENATE('Diversity Panel_Genotypes'!CW108,"/",'Diversity Panel_Genotypes'!CX108)</f>
        <v>148/148</v>
      </c>
      <c r="BG109" t="str">
        <f>CONCATENATE('Diversity Panel_Genotypes'!CY108,"/",'Diversity Panel_Genotypes'!CZ108)</f>
        <v>155/155</v>
      </c>
      <c r="BH109" t="str">
        <f>CONCATENATE('Diversity Panel_Genotypes'!DA108,"/",'Diversity Panel_Genotypes'!DB108)</f>
        <v>134/136</v>
      </c>
      <c r="BI109" t="str">
        <f>CONCATENATE('Diversity Panel_Genotypes'!DC108,"/",'Diversity Panel_Genotypes'!DD108)</f>
        <v>145/149</v>
      </c>
    </row>
    <row r="110" spans="2:61" x14ac:dyDescent="0.3">
      <c r="B110" t="s">
        <v>224</v>
      </c>
      <c r="C110" t="s">
        <v>698</v>
      </c>
      <c r="D110" s="25" t="s">
        <v>831</v>
      </c>
      <c r="E110" s="28">
        <v>2006</v>
      </c>
      <c r="F110" t="s">
        <v>833</v>
      </c>
      <c r="G110" t="s">
        <v>821</v>
      </c>
      <c r="H110" t="s">
        <v>829</v>
      </c>
      <c r="I110" t="s">
        <v>818</v>
      </c>
      <c r="J110" t="str">
        <f>CONCATENATE('Diversity Panel_Genotypes'!E109,"/",'Diversity Panel_Genotypes'!F109)</f>
        <v>165/165</v>
      </c>
      <c r="K110" t="str">
        <f>CONCATENATE('Diversity Panel_Genotypes'!G109,"/",'Diversity Panel_Genotypes'!H109)</f>
        <v>177/181</v>
      </c>
      <c r="L110" t="str">
        <f>CONCATENATE('Diversity Panel_Genotypes'!I109,"/",'Diversity Panel_Genotypes'!J109)</f>
        <v>271/271</v>
      </c>
      <c r="M110" t="str">
        <f>CONCATENATE('Diversity Panel_Genotypes'!K109,"/",'Diversity Panel_Genotypes'!L109)</f>
        <v>238/238</v>
      </c>
      <c r="N110" t="str">
        <f>CONCATENATE('Diversity Panel_Genotypes'!M109,"/",'Diversity Panel_Genotypes'!N109)</f>
        <v>085/089</v>
      </c>
      <c r="O110" t="str">
        <f>CONCATENATE('Diversity Panel_Genotypes'!O109,"/",'Diversity Panel_Genotypes'!P109)</f>
        <v>180/184</v>
      </c>
      <c r="P110" t="str">
        <f>CONCATENATE('Diversity Panel_Genotypes'!Q109,"/",'Diversity Panel_Genotypes'!R109)</f>
        <v>205/211</v>
      </c>
      <c r="Q110" t="str">
        <f>CONCATENATE('Diversity Panel_Genotypes'!S109,"/",'Diversity Panel_Genotypes'!T109)</f>
        <v>129/143</v>
      </c>
      <c r="R110" t="str">
        <f>CONCATENATE('Diversity Panel_Genotypes'!U109,"/",'Diversity Panel_Genotypes'!V109)</f>
        <v>140/164</v>
      </c>
      <c r="S110" t="str">
        <f>CONCATENATE('Diversity Panel_Genotypes'!W109,"/",'Diversity Panel_Genotypes'!X109)</f>
        <v>116/118</v>
      </c>
      <c r="T110" t="str">
        <f>CONCATENATE('Diversity Panel_Genotypes'!Y109,"/",'Diversity Panel_Genotypes'!Z109)</f>
        <v>165/181</v>
      </c>
      <c r="U110" t="str">
        <f>CONCATENATE('Diversity Panel_Genotypes'!AA109,"/",'Diversity Panel_Genotypes'!AB109)</f>
        <v>096/096</v>
      </c>
      <c r="V110" t="str">
        <f>CONCATENATE('Diversity Panel_Genotypes'!AC109,"/",'Diversity Panel_Genotypes'!AD109)</f>
        <v>125/125</v>
      </c>
      <c r="W110" t="str">
        <f>CONCATENATE('Diversity Panel_Genotypes'!AE109,"/",'Diversity Panel_Genotypes'!AF109)</f>
        <v>103/105</v>
      </c>
      <c r="X110" t="str">
        <f>CONCATENATE('Diversity Panel_Genotypes'!AG109,"/",'Diversity Panel_Genotypes'!AH109)</f>
        <v>116/118</v>
      </c>
      <c r="Y110" t="str">
        <f>CONCATENATE('Diversity Panel_Genotypes'!AI109,"/",'Diversity Panel_Genotypes'!AJ109)</f>
        <v>161/167</v>
      </c>
      <c r="Z110" t="str">
        <f>CONCATENATE('Diversity Panel_Genotypes'!AK109,"/",'Diversity Panel_Genotypes'!AL109)</f>
        <v>229/235</v>
      </c>
      <c r="AA110" t="str">
        <f>CONCATENATE('Diversity Panel_Genotypes'!AM109,"/",'Diversity Panel_Genotypes'!AN109)</f>
        <v>192/194</v>
      </c>
      <c r="AB110" t="str">
        <f>CONCATENATE('Diversity Panel_Genotypes'!AO109,"/",'Diversity Panel_Genotypes'!AP109)</f>
        <v>187/187</v>
      </c>
      <c r="AC110" t="str">
        <f>CONCATENATE('Diversity Panel_Genotypes'!AQ109,"/",'Diversity Panel_Genotypes'!AR109)</f>
        <v>108/108</v>
      </c>
      <c r="AD110" t="str">
        <f>CONCATENATE('Diversity Panel_Genotypes'!AS109,"/",'Diversity Panel_Genotypes'!AT109)</f>
        <v>160/160</v>
      </c>
      <c r="AE110" t="str">
        <f>CONCATENATE('Diversity Panel_Genotypes'!AU109,"/",'Diversity Panel_Genotypes'!AV109)</f>
        <v>089/093</v>
      </c>
      <c r="AF110" t="str">
        <f>CONCATENATE('Diversity Panel_Genotypes'!AW109,"/",'Diversity Panel_Genotypes'!AX109)</f>
        <v>104/090</v>
      </c>
      <c r="AG110" t="str">
        <f>CONCATENATE('Diversity Panel_Genotypes'!AY109,"/",'Diversity Panel_Genotypes'!AZ109)</f>
        <v>141/141</v>
      </c>
      <c r="AH110" t="str">
        <f>CONCATENATE('Diversity Panel_Genotypes'!BA109,"/",'Diversity Panel_Genotypes'!BB109)</f>
        <v>146/146</v>
      </c>
      <c r="AI110" t="str">
        <f>CONCATENATE('Diversity Panel_Genotypes'!BC109,"/",'Diversity Panel_Genotypes'!BD109)</f>
        <v>087/089</v>
      </c>
      <c r="AJ110" t="str">
        <f>CONCATENATE('Diversity Panel_Genotypes'!BE109,"/",'Diversity Panel_Genotypes'!BF109)</f>
        <v>189/191</v>
      </c>
      <c r="AK110" t="str">
        <f>CONCATENATE('Diversity Panel_Genotypes'!BG109,"/",'Diversity Panel_Genotypes'!BH109)</f>
        <v>099/099</v>
      </c>
      <c r="AL110" t="str">
        <f>CONCATENATE('Diversity Panel_Genotypes'!BI109,"/",'Diversity Panel_Genotypes'!BJ109)</f>
        <v>158/161</v>
      </c>
      <c r="AM110" t="str">
        <f>CONCATENATE('Diversity Panel_Genotypes'!BK109,"/",'Diversity Panel_Genotypes'!BL109)</f>
        <v>166/168</v>
      </c>
      <c r="AN110" t="str">
        <f>CONCATENATE('Diversity Panel_Genotypes'!BM109,"/",'Diversity Panel_Genotypes'!BN109)</f>
        <v>142/148</v>
      </c>
      <c r="AO110" t="str">
        <f>CONCATENATE('Diversity Panel_Genotypes'!BO109,"/",'Diversity Panel_Genotypes'!BP109)</f>
        <v>168/170</v>
      </c>
      <c r="AP110" t="str">
        <f>CONCATENATE('Diversity Panel_Genotypes'!BQ109,"/",'Diversity Panel_Genotypes'!BR109)</f>
        <v>083/089</v>
      </c>
      <c r="AQ110" t="str">
        <f>CONCATENATE('Diversity Panel_Genotypes'!BS109,"/",'Diversity Panel_Genotypes'!BT109)</f>
        <v>094/095</v>
      </c>
      <c r="AR110" t="str">
        <f>CONCATENATE('Diversity Panel_Genotypes'!BU109,"/",'Diversity Panel_Genotypes'!BV109)</f>
        <v>163/175</v>
      </c>
      <c r="AS110" t="str">
        <f>CONCATENATE('Diversity Panel_Genotypes'!BW109,"/",'Diversity Panel_Genotypes'!BX109)</f>
        <v>140/150</v>
      </c>
      <c r="AT110" t="str">
        <f>CONCATENATE('Diversity Panel_Genotypes'!BY109,"/",'Diversity Panel_Genotypes'!BZ109)</f>
        <v>180/180</v>
      </c>
      <c r="AU110" t="str">
        <f>CONCATENATE('Diversity Panel_Genotypes'!CA109,"/",'Diversity Panel_Genotypes'!CB109)</f>
        <v>106/106</v>
      </c>
      <c r="AV110" t="str">
        <f>CONCATENATE('Diversity Panel_Genotypes'!CC109,"/",'Diversity Panel_Genotypes'!CD109)</f>
        <v>104/104</v>
      </c>
      <c r="AW110" t="str">
        <f>CONCATENATE('Diversity Panel_Genotypes'!CE109,"/",'Diversity Panel_Genotypes'!CF109)</f>
        <v>081/083</v>
      </c>
      <c r="AX110" t="str">
        <f>CONCATENATE('Diversity Panel_Genotypes'!CG109,"/",'Diversity Panel_Genotypes'!CH109)</f>
        <v>260/262</v>
      </c>
      <c r="AY110" t="str">
        <f>CONCATENATE('Diversity Panel_Genotypes'!CI109,"/",'Diversity Panel_Genotypes'!CJ109)</f>
        <v>089/093</v>
      </c>
      <c r="AZ110" t="str">
        <f>CONCATENATE('Diversity Panel_Genotypes'!CK109,"/",'Diversity Panel_Genotypes'!CL109)</f>
        <v>143/147</v>
      </c>
      <c r="BA110" t="str">
        <f>CONCATENATE('Diversity Panel_Genotypes'!CM109,"/",'Diversity Panel_Genotypes'!CN109)</f>
        <v>124/124</v>
      </c>
      <c r="BB110" t="str">
        <f>CONCATENATE('Diversity Panel_Genotypes'!CO109,"/",'Diversity Panel_Genotypes'!CP109)</f>
        <v>236/240</v>
      </c>
      <c r="BC110" t="str">
        <f>CONCATENATE('Diversity Panel_Genotypes'!CQ109,"/",'Diversity Panel_Genotypes'!CR109)</f>
        <v>156/156</v>
      </c>
      <c r="BD110" t="str">
        <f>CONCATENATE('Diversity Panel_Genotypes'!CS109,"/",'Diversity Panel_Genotypes'!CT109)</f>
        <v>130/134</v>
      </c>
      <c r="BE110" t="str">
        <f>CONCATENATE('Diversity Panel_Genotypes'!CU109,"/",'Diversity Panel_Genotypes'!CV109)</f>
        <v>250/250</v>
      </c>
      <c r="BF110" t="str">
        <f>CONCATENATE('Diversity Panel_Genotypes'!CW109,"/",'Diversity Panel_Genotypes'!CX109)</f>
        <v>142/142</v>
      </c>
      <c r="BG110" t="str">
        <f>CONCATENATE('Diversity Panel_Genotypes'!CY109,"/",'Diversity Panel_Genotypes'!CZ109)</f>
        <v>149/157</v>
      </c>
      <c r="BH110" t="str">
        <f>CONCATENATE('Diversity Panel_Genotypes'!DA109,"/",'Diversity Panel_Genotypes'!DB109)</f>
        <v>136/136</v>
      </c>
      <c r="BI110" t="str">
        <f>CONCATENATE('Diversity Panel_Genotypes'!DC109,"/",'Diversity Panel_Genotypes'!DD109)</f>
        <v>149/149</v>
      </c>
    </row>
    <row r="111" spans="2:61" x14ac:dyDescent="0.3">
      <c r="B111" t="s">
        <v>226</v>
      </c>
      <c r="C111" t="s">
        <v>699</v>
      </c>
      <c r="D111" s="25" t="s">
        <v>831</v>
      </c>
      <c r="E111" s="28">
        <v>2013</v>
      </c>
      <c r="F111" t="s">
        <v>833</v>
      </c>
      <c r="G111" t="s">
        <v>821</v>
      </c>
      <c r="H111" t="s">
        <v>829</v>
      </c>
      <c r="I111" t="s">
        <v>818</v>
      </c>
      <c r="J111" t="str">
        <f>CONCATENATE('Diversity Panel_Genotypes'!E110,"/",'Diversity Panel_Genotypes'!F110)</f>
        <v>161/165</v>
      </c>
      <c r="K111" t="str">
        <f>CONCATENATE('Diversity Panel_Genotypes'!G110,"/",'Diversity Panel_Genotypes'!H110)</f>
        <v>177/191</v>
      </c>
      <c r="L111" t="str">
        <f>CONCATENATE('Diversity Panel_Genotypes'!I110,"/",'Diversity Panel_Genotypes'!J110)</f>
        <v>241/241</v>
      </c>
      <c r="M111" t="str">
        <f>CONCATENATE('Diversity Panel_Genotypes'!K110,"/",'Diversity Panel_Genotypes'!L110)</f>
        <v>238/252</v>
      </c>
      <c r="N111" t="str">
        <f>CONCATENATE('Diversity Panel_Genotypes'!M110,"/",'Diversity Panel_Genotypes'!N110)</f>
        <v>085/087</v>
      </c>
      <c r="O111" t="str">
        <f>CONCATENATE('Diversity Panel_Genotypes'!O110,"/",'Diversity Panel_Genotypes'!P110)</f>
        <v>190/190</v>
      </c>
      <c r="P111" t="str">
        <f>CONCATENATE('Diversity Panel_Genotypes'!Q110,"/",'Diversity Panel_Genotypes'!R110)</f>
        <v>205/205</v>
      </c>
      <c r="Q111" t="str">
        <f>CONCATENATE('Diversity Panel_Genotypes'!S110,"/",'Diversity Panel_Genotypes'!T110)</f>
        <v>143/149</v>
      </c>
      <c r="R111" t="str">
        <f>CONCATENATE('Diversity Panel_Genotypes'!U110,"/",'Diversity Panel_Genotypes'!V110)</f>
        <v>150/152</v>
      </c>
      <c r="S111" t="str">
        <f>CONCATENATE('Diversity Panel_Genotypes'!W110,"/",'Diversity Panel_Genotypes'!X110)</f>
        <v>114/118</v>
      </c>
      <c r="T111" t="str">
        <f>CONCATENATE('Diversity Panel_Genotypes'!Y110,"/",'Diversity Panel_Genotypes'!Z110)</f>
        <v>165/165</v>
      </c>
      <c r="U111" t="str">
        <f>CONCATENATE('Diversity Panel_Genotypes'!AA110,"/",'Diversity Panel_Genotypes'!AB110)</f>
        <v>098/098</v>
      </c>
      <c r="V111" t="str">
        <f>CONCATENATE('Diversity Panel_Genotypes'!AC110,"/",'Diversity Panel_Genotypes'!AD110)</f>
        <v>125/125</v>
      </c>
      <c r="W111" t="str">
        <f>CONCATENATE('Diversity Panel_Genotypes'!AE110,"/",'Diversity Panel_Genotypes'!AF110)</f>
        <v>103/103</v>
      </c>
      <c r="X111" t="str">
        <f>CONCATENATE('Diversity Panel_Genotypes'!AG110,"/",'Diversity Panel_Genotypes'!AH110)</f>
        <v>118/118</v>
      </c>
      <c r="Y111" t="str">
        <f>CONCATENATE('Diversity Panel_Genotypes'!AI110,"/",'Diversity Panel_Genotypes'!AJ110)</f>
        <v>161/165</v>
      </c>
      <c r="Z111" t="str">
        <f>CONCATENATE('Diversity Panel_Genotypes'!AK110,"/",'Diversity Panel_Genotypes'!AL110)</f>
        <v>229/229</v>
      </c>
      <c r="AA111" t="str">
        <f>CONCATENATE('Diversity Panel_Genotypes'!AM110,"/",'Diversity Panel_Genotypes'!AN110)</f>
        <v>194/200</v>
      </c>
      <c r="AB111" t="str">
        <f>CONCATENATE('Diversity Panel_Genotypes'!AO110,"/",'Diversity Panel_Genotypes'!AP110)</f>
        <v>185/185</v>
      </c>
      <c r="AC111" t="str">
        <f>CONCATENATE('Diversity Panel_Genotypes'!AQ110,"/",'Diversity Panel_Genotypes'!AR110)</f>
        <v>108/108</v>
      </c>
      <c r="AD111" t="str">
        <f>CONCATENATE('Diversity Panel_Genotypes'!AS110,"/",'Diversity Panel_Genotypes'!AT110)</f>
        <v>154/156</v>
      </c>
      <c r="AE111" t="str">
        <f>CONCATENATE('Diversity Panel_Genotypes'!AU110,"/",'Diversity Panel_Genotypes'!AV110)</f>
        <v>089/093</v>
      </c>
      <c r="AF111" t="str">
        <f>CONCATENATE('Diversity Panel_Genotypes'!AW110,"/",'Diversity Panel_Genotypes'!AX110)</f>
        <v>102/088</v>
      </c>
      <c r="AG111" t="str">
        <f>CONCATENATE('Diversity Panel_Genotypes'!AY110,"/",'Diversity Panel_Genotypes'!AZ110)</f>
        <v>137/141</v>
      </c>
      <c r="AH111" t="str">
        <f>CONCATENATE('Diversity Panel_Genotypes'!BA110,"/",'Diversity Panel_Genotypes'!BB110)</f>
        <v>146/148</v>
      </c>
      <c r="AI111" t="str">
        <f>CONCATENATE('Diversity Panel_Genotypes'!BC110,"/",'Diversity Panel_Genotypes'!BD110)</f>
        <v>087/087</v>
      </c>
      <c r="AJ111" t="str">
        <f>CONCATENATE('Diversity Panel_Genotypes'!BE110,"/",'Diversity Panel_Genotypes'!BF110)</f>
        <v>191/191</v>
      </c>
      <c r="AK111" t="str">
        <f>CONCATENATE('Diversity Panel_Genotypes'!BG110,"/",'Diversity Panel_Genotypes'!BH110)</f>
        <v>101/095</v>
      </c>
      <c r="AL111" t="str">
        <f>CONCATENATE('Diversity Panel_Genotypes'!BI110,"/",'Diversity Panel_Genotypes'!BJ110)</f>
        <v>158/158</v>
      </c>
      <c r="AM111" t="str">
        <f>CONCATENATE('Diversity Panel_Genotypes'!BK110,"/",'Diversity Panel_Genotypes'!BL110)</f>
        <v>142/158</v>
      </c>
      <c r="AN111" t="str">
        <f>CONCATENATE('Diversity Panel_Genotypes'!BM110,"/",'Diversity Panel_Genotypes'!BN110)</f>
        <v>127/140</v>
      </c>
      <c r="AO111" t="str">
        <f>CONCATENATE('Diversity Panel_Genotypes'!BO110,"/",'Diversity Panel_Genotypes'!BP110)</f>
        <v>172/172</v>
      </c>
      <c r="AP111" t="str">
        <f>CONCATENATE('Diversity Panel_Genotypes'!BQ110,"/",'Diversity Panel_Genotypes'!BR110)</f>
        <v>083/097</v>
      </c>
      <c r="AQ111" t="str">
        <f>CONCATENATE('Diversity Panel_Genotypes'!BS110,"/",'Diversity Panel_Genotypes'!BT110)</f>
        <v>091/092</v>
      </c>
      <c r="AR111" t="str">
        <f>CONCATENATE('Diversity Panel_Genotypes'!BU110,"/",'Diversity Panel_Genotypes'!BV110)</f>
        <v>163/175</v>
      </c>
      <c r="AS111" t="str">
        <f>CONCATENATE('Diversity Panel_Genotypes'!BW110,"/",'Diversity Panel_Genotypes'!BX110)</f>
        <v>146/150</v>
      </c>
      <c r="AT111" t="str">
        <f>CONCATENATE('Diversity Panel_Genotypes'!BY110,"/",'Diversity Panel_Genotypes'!BZ110)</f>
        <v>172/176</v>
      </c>
      <c r="AU111" t="str">
        <f>CONCATENATE('Diversity Panel_Genotypes'!CA110,"/",'Diversity Panel_Genotypes'!CB110)</f>
        <v>106/108</v>
      </c>
      <c r="AV111" t="str">
        <f>CONCATENATE('Diversity Panel_Genotypes'!CC110,"/",'Diversity Panel_Genotypes'!CD110)</f>
        <v>104/104</v>
      </c>
      <c r="AW111" t="str">
        <f>CONCATENATE('Diversity Panel_Genotypes'!CE110,"/",'Diversity Panel_Genotypes'!CF110)</f>
        <v>083/083</v>
      </c>
      <c r="AX111" t="str">
        <f>CONCATENATE('Diversity Panel_Genotypes'!CG110,"/",'Diversity Panel_Genotypes'!CH110)</f>
        <v>262/262</v>
      </c>
      <c r="AY111" t="str">
        <f>CONCATENATE('Diversity Panel_Genotypes'!CI110,"/",'Diversity Panel_Genotypes'!CJ110)</f>
        <v>103/097</v>
      </c>
      <c r="AZ111" t="str">
        <f>CONCATENATE('Diversity Panel_Genotypes'!CK110,"/",'Diversity Panel_Genotypes'!CL110)</f>
        <v>143/145</v>
      </c>
      <c r="BA111" t="str">
        <f>CONCATENATE('Diversity Panel_Genotypes'!CM110,"/",'Diversity Panel_Genotypes'!CN110)</f>
        <v>124/132</v>
      </c>
      <c r="BB111" t="str">
        <f>CONCATENATE('Diversity Panel_Genotypes'!CO110,"/",'Diversity Panel_Genotypes'!CP110)</f>
        <v>240/240</v>
      </c>
      <c r="BC111" t="str">
        <f>CONCATENATE('Diversity Panel_Genotypes'!CQ110,"/",'Diversity Panel_Genotypes'!CR110)</f>
        <v>156/158</v>
      </c>
      <c r="BD111" t="str">
        <f>CONCATENATE('Diversity Panel_Genotypes'!CS110,"/",'Diversity Panel_Genotypes'!CT110)</f>
        <v>130/134</v>
      </c>
      <c r="BE111" t="str">
        <f>CONCATENATE('Diversity Panel_Genotypes'!CU110,"/",'Diversity Panel_Genotypes'!CV110)</f>
        <v>244/250</v>
      </c>
      <c r="BF111" t="str">
        <f>CONCATENATE('Diversity Panel_Genotypes'!CW110,"/",'Diversity Panel_Genotypes'!CX110)</f>
        <v>136/148</v>
      </c>
      <c r="BG111" t="str">
        <f>CONCATENATE('Diversity Panel_Genotypes'!CY110,"/",'Diversity Panel_Genotypes'!CZ110)</f>
        <v>155/155</v>
      </c>
      <c r="BH111" t="str">
        <f>CONCATENATE('Diversity Panel_Genotypes'!DA110,"/",'Diversity Panel_Genotypes'!DB110)</f>
        <v>136/136</v>
      </c>
      <c r="BI111" t="str">
        <f>CONCATENATE('Diversity Panel_Genotypes'!DC110,"/",'Diversity Panel_Genotypes'!DD110)</f>
        <v>149/149</v>
      </c>
    </row>
    <row r="112" spans="2:61" x14ac:dyDescent="0.3">
      <c r="B112" t="s">
        <v>228</v>
      </c>
      <c r="C112" t="s">
        <v>700</v>
      </c>
      <c r="D112" s="25" t="s">
        <v>831</v>
      </c>
      <c r="E112" s="28">
        <v>2013</v>
      </c>
      <c r="F112" t="s">
        <v>833</v>
      </c>
      <c r="G112" t="s">
        <v>821</v>
      </c>
      <c r="H112" t="s">
        <v>829</v>
      </c>
      <c r="I112" t="s">
        <v>818</v>
      </c>
      <c r="J112" t="str">
        <f>CONCATENATE('Diversity Panel_Genotypes'!E111,"/",'Diversity Panel_Genotypes'!F111)</f>
        <v>161/167</v>
      </c>
      <c r="K112" t="str">
        <f>CONCATENATE('Diversity Panel_Genotypes'!G111,"/",'Diversity Panel_Genotypes'!H111)</f>
        <v>181/191</v>
      </c>
      <c r="L112" t="str">
        <f>CONCATENATE('Diversity Panel_Genotypes'!I111,"/",'Diversity Panel_Genotypes'!J111)</f>
        <v>241/241</v>
      </c>
      <c r="M112" t="str">
        <f>CONCATENATE('Diversity Panel_Genotypes'!K111,"/",'Diversity Panel_Genotypes'!L111)</f>
        <v>238/238</v>
      </c>
      <c r="N112" t="str">
        <f>CONCATENATE('Diversity Panel_Genotypes'!M111,"/",'Diversity Panel_Genotypes'!N111)</f>
        <v>085/085</v>
      </c>
      <c r="O112" t="str">
        <f>CONCATENATE('Diversity Panel_Genotypes'!O111,"/",'Diversity Panel_Genotypes'!P111)</f>
        <v>180/184</v>
      </c>
      <c r="P112" t="str">
        <f>CONCATENATE('Diversity Panel_Genotypes'!Q111,"/",'Diversity Panel_Genotypes'!R111)</f>
        <v>205/211</v>
      </c>
      <c r="Q112" t="str">
        <f>CONCATENATE('Diversity Panel_Genotypes'!S111,"/",'Diversity Panel_Genotypes'!T111)</f>
        <v>143/143</v>
      </c>
      <c r="R112" t="str">
        <f>CONCATENATE('Diversity Panel_Genotypes'!U111,"/",'Diversity Panel_Genotypes'!V111)</f>
        <v>140/140</v>
      </c>
      <c r="S112" t="str">
        <f>CONCATENATE('Diversity Panel_Genotypes'!W111,"/",'Diversity Panel_Genotypes'!X111)</f>
        <v>116/118</v>
      </c>
      <c r="T112" t="str">
        <f>CONCATENATE('Diversity Panel_Genotypes'!Y111,"/",'Diversity Panel_Genotypes'!Z111)</f>
        <v>165/179</v>
      </c>
      <c r="U112" t="str">
        <f>CONCATENATE('Diversity Panel_Genotypes'!AA111,"/",'Diversity Panel_Genotypes'!AB111)</f>
        <v>104/098</v>
      </c>
      <c r="V112" t="str">
        <f>CONCATENATE('Diversity Panel_Genotypes'!AC111,"/",'Diversity Panel_Genotypes'!AD111)</f>
        <v>123/127</v>
      </c>
      <c r="W112" t="str">
        <f>CONCATENATE('Diversity Panel_Genotypes'!AE111,"/",'Diversity Panel_Genotypes'!AF111)</f>
        <v>103/103</v>
      </c>
      <c r="X112" t="str">
        <f>CONCATENATE('Diversity Panel_Genotypes'!AG111,"/",'Diversity Panel_Genotypes'!AH111)</f>
        <v>118/118</v>
      </c>
      <c r="Y112" t="str">
        <f>CONCATENATE('Diversity Panel_Genotypes'!AI111,"/",'Diversity Panel_Genotypes'!AJ111)</f>
        <v>161/167</v>
      </c>
      <c r="Z112" t="str">
        <f>CONCATENATE('Diversity Panel_Genotypes'!AK111,"/",'Diversity Panel_Genotypes'!AL111)</f>
        <v>231/231</v>
      </c>
      <c r="AA112" t="str">
        <f>CONCATENATE('Diversity Panel_Genotypes'!AM111,"/",'Diversity Panel_Genotypes'!AN111)</f>
        <v>194/194</v>
      </c>
      <c r="AB112" t="str">
        <f>CONCATENATE('Diversity Panel_Genotypes'!AO111,"/",'Diversity Panel_Genotypes'!AP111)</f>
        <v>179/187</v>
      </c>
      <c r="AC112" t="str">
        <f>CONCATENATE('Diversity Panel_Genotypes'!AQ111,"/",'Diversity Panel_Genotypes'!AR111)</f>
        <v>108/113</v>
      </c>
      <c r="AD112" t="str">
        <f>CONCATENATE('Diversity Panel_Genotypes'!AS111,"/",'Diversity Panel_Genotypes'!AT111)</f>
        <v>158/160</v>
      </c>
      <c r="AE112" t="str">
        <f>CONCATENATE('Diversity Panel_Genotypes'!AU111,"/",'Diversity Panel_Genotypes'!AV111)</f>
        <v>091/091</v>
      </c>
      <c r="AF112" t="str">
        <f>CONCATENATE('Diversity Panel_Genotypes'!AW111,"/",'Diversity Panel_Genotypes'!AX111)</f>
        <v>090/090</v>
      </c>
      <c r="AG112" t="str">
        <f>CONCATENATE('Diversity Panel_Genotypes'!AY111,"/",'Diversity Panel_Genotypes'!AZ111)</f>
        <v>135/137</v>
      </c>
      <c r="AH112" t="str">
        <f>CONCATENATE('Diversity Panel_Genotypes'!BA111,"/",'Diversity Panel_Genotypes'!BB111)</f>
        <v>146/146</v>
      </c>
      <c r="AI112" t="str">
        <f>CONCATENATE('Diversity Panel_Genotypes'!BC111,"/",'Diversity Panel_Genotypes'!BD111)</f>
        <v>087/091</v>
      </c>
      <c r="AJ112" t="str">
        <f>CONCATENATE('Diversity Panel_Genotypes'!BE111,"/",'Diversity Panel_Genotypes'!BF111)</f>
        <v>191/191</v>
      </c>
      <c r="AK112" t="str">
        <f>CONCATENATE('Diversity Panel_Genotypes'!BG111,"/",'Diversity Panel_Genotypes'!BH111)</f>
        <v>101/095</v>
      </c>
      <c r="AL112" t="str">
        <f>CONCATENATE('Diversity Panel_Genotypes'!BI111,"/",'Diversity Panel_Genotypes'!BJ111)</f>
        <v>151/158</v>
      </c>
      <c r="AM112" t="str">
        <f>CONCATENATE('Diversity Panel_Genotypes'!BK111,"/",'Diversity Panel_Genotypes'!BL111)</f>
        <v>162/166</v>
      </c>
      <c r="AN112" t="str">
        <f>CONCATENATE('Diversity Panel_Genotypes'!BM111,"/",'Diversity Panel_Genotypes'!BN111)</f>
        <v>127/148</v>
      </c>
      <c r="AO112" t="str">
        <f>CONCATENATE('Diversity Panel_Genotypes'!BO111,"/",'Diversity Panel_Genotypes'!BP111)</f>
        <v>170/172</v>
      </c>
      <c r="AP112" t="str">
        <f>CONCATENATE('Diversity Panel_Genotypes'!BQ111,"/",'Diversity Panel_Genotypes'!BR111)</f>
        <v>083/089</v>
      </c>
      <c r="AQ112" t="str">
        <f>CONCATENATE('Diversity Panel_Genotypes'!BS111,"/",'Diversity Panel_Genotypes'!BT111)</f>
        <v>091/092</v>
      </c>
      <c r="AR112" t="str">
        <f>CONCATENATE('Diversity Panel_Genotypes'!BU111,"/",'Diversity Panel_Genotypes'!BV111)</f>
        <v>163/163</v>
      </c>
      <c r="AS112" t="str">
        <f>CONCATENATE('Diversity Panel_Genotypes'!BW111,"/",'Diversity Panel_Genotypes'!BX111)</f>
        <v>140/150</v>
      </c>
      <c r="AT112" t="str">
        <f>CONCATENATE('Diversity Panel_Genotypes'!BY111,"/",'Diversity Panel_Genotypes'!BZ111)</f>
        <v>172/176</v>
      </c>
      <c r="AU112" t="str">
        <f>CONCATENATE('Diversity Panel_Genotypes'!CA111,"/",'Diversity Panel_Genotypes'!CB111)</f>
        <v>106/090</v>
      </c>
      <c r="AV112" t="str">
        <f>CONCATENATE('Diversity Panel_Genotypes'!CC111,"/",'Diversity Panel_Genotypes'!CD111)</f>
        <v>104/106</v>
      </c>
      <c r="AW112" t="str">
        <f>CONCATENATE('Diversity Panel_Genotypes'!CE111,"/",'Diversity Panel_Genotypes'!CF111)</f>
        <v>081/081</v>
      </c>
      <c r="AX112" t="str">
        <f>CONCATENATE('Diversity Panel_Genotypes'!CG111,"/",'Diversity Panel_Genotypes'!CH111)</f>
        <v>262/262</v>
      </c>
      <c r="AY112" t="str">
        <f>CONCATENATE('Diversity Panel_Genotypes'!CI111,"/",'Diversity Panel_Genotypes'!CJ111)</f>
        <v>089/089</v>
      </c>
      <c r="AZ112" t="str">
        <f>CONCATENATE('Diversity Panel_Genotypes'!CK111,"/",'Diversity Panel_Genotypes'!CL111)</f>
        <v>143/145</v>
      </c>
      <c r="BA112" t="str">
        <f>CONCATENATE('Diversity Panel_Genotypes'!CM111,"/",'Diversity Panel_Genotypes'!CN111)</f>
        <v>122/122</v>
      </c>
      <c r="BB112" t="str">
        <f>CONCATENATE('Diversity Panel_Genotypes'!CO111,"/",'Diversity Panel_Genotypes'!CP111)</f>
        <v>236/240</v>
      </c>
      <c r="BC112" t="str">
        <f>CONCATENATE('Diversity Panel_Genotypes'!CQ111,"/",'Diversity Panel_Genotypes'!CR111)</f>
        <v>144/154</v>
      </c>
      <c r="BD112" t="str">
        <f>CONCATENATE('Diversity Panel_Genotypes'!CS111,"/",'Diversity Panel_Genotypes'!CT111)</f>
        <v>114/134</v>
      </c>
      <c r="BE112" t="str">
        <f>CONCATENATE('Diversity Panel_Genotypes'!CU111,"/",'Diversity Panel_Genotypes'!CV111)</f>
        <v>246/250</v>
      </c>
      <c r="BF112" t="str">
        <f>CONCATENATE('Diversity Panel_Genotypes'!CW111,"/",'Diversity Panel_Genotypes'!CX111)</f>
        <v>148/150</v>
      </c>
      <c r="BG112" t="str">
        <f>CONCATENATE('Diversity Panel_Genotypes'!CY111,"/",'Diversity Panel_Genotypes'!CZ111)</f>
        <v>155/159</v>
      </c>
      <c r="BH112" t="str">
        <f>CONCATENATE('Diversity Panel_Genotypes'!DA111,"/",'Diversity Panel_Genotypes'!DB111)</f>
        <v>134/136</v>
      </c>
      <c r="BI112" t="str">
        <f>CONCATENATE('Diversity Panel_Genotypes'!DC111,"/",'Diversity Panel_Genotypes'!DD111)</f>
        <v>149/151</v>
      </c>
    </row>
    <row r="113" spans="2:61" x14ac:dyDescent="0.3">
      <c r="B113" t="s">
        <v>230</v>
      </c>
      <c r="C113" t="s">
        <v>701</v>
      </c>
      <c r="D113" s="25" t="s">
        <v>831</v>
      </c>
      <c r="E113" s="28">
        <v>2013</v>
      </c>
      <c r="F113" t="s">
        <v>833</v>
      </c>
      <c r="G113" t="s">
        <v>821</v>
      </c>
      <c r="H113" t="s">
        <v>829</v>
      </c>
      <c r="I113" t="s">
        <v>818</v>
      </c>
      <c r="J113" t="str">
        <f>CONCATENATE('Diversity Panel_Genotypes'!E112,"/",'Diversity Panel_Genotypes'!F112)</f>
        <v>165/165</v>
      </c>
      <c r="K113" t="str">
        <f>CONCATENATE('Diversity Panel_Genotypes'!G112,"/",'Diversity Panel_Genotypes'!H112)</f>
        <v>181/191</v>
      </c>
      <c r="L113" t="str">
        <f>CONCATENATE('Diversity Panel_Genotypes'!I112,"/",'Diversity Panel_Genotypes'!J112)</f>
        <v>253/253</v>
      </c>
      <c r="M113" t="str">
        <f>CONCATENATE('Diversity Panel_Genotypes'!K112,"/",'Diversity Panel_Genotypes'!L112)</f>
        <v>238/238</v>
      </c>
      <c r="N113" t="str">
        <f>CONCATENATE('Diversity Panel_Genotypes'!M112,"/",'Diversity Panel_Genotypes'!N112)</f>
        <v>085/087</v>
      </c>
      <c r="O113" t="str">
        <f>CONCATENATE('Diversity Panel_Genotypes'!O112,"/",'Diversity Panel_Genotypes'!P112)</f>
        <v>180/184</v>
      </c>
      <c r="P113" t="str">
        <f>CONCATENATE('Diversity Panel_Genotypes'!Q112,"/",'Diversity Panel_Genotypes'!R112)</f>
        <v>205/207</v>
      </c>
      <c r="Q113" t="str">
        <f>CONCATENATE('Diversity Panel_Genotypes'!S112,"/",'Diversity Panel_Genotypes'!T112)</f>
        <v>143/143</v>
      </c>
      <c r="R113" t="str">
        <f>CONCATENATE('Diversity Panel_Genotypes'!U112,"/",'Diversity Panel_Genotypes'!V112)</f>
        <v>140/152</v>
      </c>
      <c r="S113" t="str">
        <f>CONCATENATE('Diversity Panel_Genotypes'!W112,"/",'Diversity Panel_Genotypes'!X112)</f>
        <v>114/118</v>
      </c>
      <c r="T113" t="str">
        <f>CONCATENATE('Diversity Panel_Genotypes'!Y112,"/",'Diversity Panel_Genotypes'!Z112)</f>
        <v>165/183</v>
      </c>
      <c r="U113" t="str">
        <f>CONCATENATE('Diversity Panel_Genotypes'!AA112,"/",'Diversity Panel_Genotypes'!AB112)</f>
        <v>098/098</v>
      </c>
      <c r="V113" t="str">
        <f>CONCATENATE('Diversity Panel_Genotypes'!AC112,"/",'Diversity Panel_Genotypes'!AD112)</f>
        <v>127/127</v>
      </c>
      <c r="W113" t="str">
        <f>CONCATENATE('Diversity Panel_Genotypes'!AE112,"/",'Diversity Panel_Genotypes'!AF112)</f>
        <v>103/103</v>
      </c>
      <c r="X113" t="str">
        <f>CONCATENATE('Diversity Panel_Genotypes'!AG112,"/",'Diversity Panel_Genotypes'!AH112)</f>
        <v>118/118</v>
      </c>
      <c r="Y113" t="str">
        <f>CONCATENATE('Diversity Panel_Genotypes'!AI112,"/",'Diversity Panel_Genotypes'!AJ112)</f>
        <v>165/167</v>
      </c>
      <c r="Z113" t="str">
        <f>CONCATENATE('Diversity Panel_Genotypes'!AK112,"/",'Diversity Panel_Genotypes'!AL112)</f>
        <v>213/231</v>
      </c>
      <c r="AA113" t="str">
        <f>CONCATENATE('Diversity Panel_Genotypes'!AM112,"/",'Diversity Panel_Genotypes'!AN112)</f>
        <v>194/196</v>
      </c>
      <c r="AB113" t="str">
        <f>CONCATENATE('Diversity Panel_Genotypes'!AO112,"/",'Diversity Panel_Genotypes'!AP112)</f>
        <v>175/185</v>
      </c>
      <c r="AC113" t="str">
        <f>CONCATENATE('Diversity Panel_Genotypes'!AQ112,"/",'Diversity Panel_Genotypes'!AR112)</f>
        <v>108/108</v>
      </c>
      <c r="AD113" t="str">
        <f>CONCATENATE('Diversity Panel_Genotypes'!AS112,"/",'Diversity Panel_Genotypes'!AT112)</f>
        <v>160/160</v>
      </c>
      <c r="AE113" t="str">
        <f>CONCATENATE('Diversity Panel_Genotypes'!AU112,"/",'Diversity Panel_Genotypes'!AV112)</f>
        <v>091/093</v>
      </c>
      <c r="AF113" t="str">
        <f>CONCATENATE('Diversity Panel_Genotypes'!AW112,"/",'Diversity Panel_Genotypes'!AX112)</f>
        <v>102/090</v>
      </c>
      <c r="AG113" t="str">
        <f>CONCATENATE('Diversity Panel_Genotypes'!AY112,"/",'Diversity Panel_Genotypes'!AZ112)</f>
        <v>135/137</v>
      </c>
      <c r="AH113" t="str">
        <f>CONCATENATE('Diversity Panel_Genotypes'!BA112,"/",'Diversity Panel_Genotypes'!BB112)</f>
        <v>146/146</v>
      </c>
      <c r="AI113" t="str">
        <f>CONCATENATE('Diversity Panel_Genotypes'!BC112,"/",'Diversity Panel_Genotypes'!BD112)</f>
        <v>087/091</v>
      </c>
      <c r="AJ113" t="str">
        <f>CONCATENATE('Diversity Panel_Genotypes'!BE112,"/",'Diversity Panel_Genotypes'!BF112)</f>
        <v>189/191</v>
      </c>
      <c r="AK113" t="str">
        <f>CONCATENATE('Diversity Panel_Genotypes'!BG112,"/",'Diversity Panel_Genotypes'!BH112)</f>
        <v>101/095</v>
      </c>
      <c r="AL113" t="str">
        <f>CONCATENATE('Diversity Panel_Genotypes'!BI112,"/",'Diversity Panel_Genotypes'!BJ112)</f>
        <v>160/161</v>
      </c>
      <c r="AM113" t="str">
        <f>CONCATENATE('Diversity Panel_Genotypes'!BK112,"/",'Diversity Panel_Genotypes'!BL112)</f>
        <v>142/142</v>
      </c>
      <c r="AN113" t="str">
        <f>CONCATENATE('Diversity Panel_Genotypes'!BM112,"/",'Diversity Panel_Genotypes'!BN112)</f>
        <v>140/148</v>
      </c>
      <c r="AO113" t="str">
        <f>CONCATENATE('Diversity Panel_Genotypes'!BO112,"/",'Diversity Panel_Genotypes'!BP112)</f>
        <v>170/172</v>
      </c>
      <c r="AP113" t="str">
        <f>CONCATENATE('Diversity Panel_Genotypes'!BQ112,"/",'Diversity Panel_Genotypes'!BR112)</f>
        <v>089/089</v>
      </c>
      <c r="AQ113" t="str">
        <f>CONCATENATE('Diversity Panel_Genotypes'!BS112,"/",'Diversity Panel_Genotypes'!BT112)</f>
        <v>092/092</v>
      </c>
      <c r="AR113" t="str">
        <f>CONCATENATE('Diversity Panel_Genotypes'!BU112,"/",'Diversity Panel_Genotypes'!BV112)</f>
        <v>173/175</v>
      </c>
      <c r="AS113" t="str">
        <f>CONCATENATE('Diversity Panel_Genotypes'!BW112,"/",'Diversity Panel_Genotypes'!BX112)</f>
        <v>148/152</v>
      </c>
      <c r="AT113" t="str">
        <f>CONCATENATE('Diversity Panel_Genotypes'!BY112,"/",'Diversity Panel_Genotypes'!BZ112)</f>
        <v>172/176</v>
      </c>
      <c r="AU113" t="str">
        <f>CONCATENATE('Diversity Panel_Genotypes'!CA112,"/",'Diversity Panel_Genotypes'!CB112)</f>
        <v>110/112</v>
      </c>
      <c r="AV113" t="str">
        <f>CONCATENATE('Diversity Panel_Genotypes'!CC112,"/",'Diversity Panel_Genotypes'!CD112)</f>
        <v>104/106</v>
      </c>
      <c r="AW113" t="str">
        <f>CONCATENATE('Diversity Panel_Genotypes'!CE112,"/",'Diversity Panel_Genotypes'!CF112)</f>
        <v>083/083</v>
      </c>
      <c r="AX113" t="str">
        <f>CONCATENATE('Diversity Panel_Genotypes'!CG112,"/",'Diversity Panel_Genotypes'!CH112)</f>
        <v>258/258</v>
      </c>
      <c r="AY113" t="str">
        <f>CONCATENATE('Diversity Panel_Genotypes'!CI112,"/",'Diversity Panel_Genotypes'!CJ112)</f>
        <v>103/089</v>
      </c>
      <c r="AZ113" t="str">
        <f>CONCATENATE('Diversity Panel_Genotypes'!CK112,"/",'Diversity Panel_Genotypes'!CL112)</f>
        <v>145/145</v>
      </c>
      <c r="BA113" t="str">
        <f>CONCATENATE('Diversity Panel_Genotypes'!CM112,"/",'Diversity Panel_Genotypes'!CN112)</f>
        <v>122/124</v>
      </c>
      <c r="BB113" t="str">
        <f>CONCATENATE('Diversity Panel_Genotypes'!CO112,"/",'Diversity Panel_Genotypes'!CP112)</f>
        <v>228/236</v>
      </c>
      <c r="BC113" t="str">
        <f>CONCATENATE('Diversity Panel_Genotypes'!CQ112,"/",'Diversity Panel_Genotypes'!CR112)</f>
        <v>154/154</v>
      </c>
      <c r="BD113" t="str">
        <f>CONCATENATE('Diversity Panel_Genotypes'!CS112,"/",'Diversity Panel_Genotypes'!CT112)</f>
        <v>118/134</v>
      </c>
      <c r="BE113" t="str">
        <f>CONCATENATE('Diversity Panel_Genotypes'!CU112,"/",'Diversity Panel_Genotypes'!CV112)</f>
        <v>246/254</v>
      </c>
      <c r="BF113" t="str">
        <f>CONCATENATE('Diversity Panel_Genotypes'!CW112,"/",'Diversity Panel_Genotypes'!CX112)</f>
        <v>140/150</v>
      </c>
      <c r="BG113" t="str">
        <f>CONCATENATE('Diversity Panel_Genotypes'!CY112,"/",'Diversity Panel_Genotypes'!CZ112)</f>
        <v>155/155</v>
      </c>
      <c r="BH113" t="str">
        <f>CONCATENATE('Diversity Panel_Genotypes'!DA112,"/",'Diversity Panel_Genotypes'!DB112)</f>
        <v>134/134</v>
      </c>
      <c r="BI113" t="str">
        <f>CONCATENATE('Diversity Panel_Genotypes'!DC112,"/",'Diversity Panel_Genotypes'!DD112)</f>
        <v>149/153</v>
      </c>
    </row>
    <row r="114" spans="2:61" x14ac:dyDescent="0.3">
      <c r="B114" t="s">
        <v>232</v>
      </c>
      <c r="C114" t="s">
        <v>702</v>
      </c>
      <c r="D114" s="25" t="s">
        <v>831</v>
      </c>
      <c r="E114" s="28">
        <v>2013</v>
      </c>
      <c r="F114" t="s">
        <v>833</v>
      </c>
      <c r="G114" t="s">
        <v>821</v>
      </c>
      <c r="H114" t="s">
        <v>829</v>
      </c>
      <c r="I114" t="s">
        <v>818</v>
      </c>
      <c r="J114" t="str">
        <f>CONCATENATE('Diversity Panel_Genotypes'!E113,"/",'Diversity Panel_Genotypes'!F113)</f>
        <v>169/169</v>
      </c>
      <c r="K114" t="str">
        <f>CONCATENATE('Diversity Panel_Genotypes'!G113,"/",'Diversity Panel_Genotypes'!H113)</f>
        <v>177/191</v>
      </c>
      <c r="L114" t="str">
        <f>CONCATENATE('Diversity Panel_Genotypes'!I113,"/",'Diversity Panel_Genotypes'!J113)</f>
        <v>241/249</v>
      </c>
      <c r="M114" t="str">
        <f>CONCATENATE('Diversity Panel_Genotypes'!K113,"/",'Diversity Panel_Genotypes'!L113)</f>
        <v>252/252</v>
      </c>
      <c r="N114" t="str">
        <f>CONCATENATE('Diversity Panel_Genotypes'!M113,"/",'Diversity Panel_Genotypes'!N113)</f>
        <v>085/089</v>
      </c>
      <c r="O114" t="str">
        <f>CONCATENATE('Diversity Panel_Genotypes'!O113,"/",'Diversity Panel_Genotypes'!P113)</f>
        <v>180/198</v>
      </c>
      <c r="P114" t="str">
        <f>CONCATENATE('Diversity Panel_Genotypes'!Q113,"/",'Diversity Panel_Genotypes'!R113)</f>
        <v>205/207</v>
      </c>
      <c r="Q114" t="str">
        <f>CONCATENATE('Diversity Panel_Genotypes'!S113,"/",'Diversity Panel_Genotypes'!T113)</f>
        <v>143/143</v>
      </c>
      <c r="R114" t="str">
        <f>CONCATENATE('Diversity Panel_Genotypes'!U113,"/",'Diversity Panel_Genotypes'!V113)</f>
        <v>152/158</v>
      </c>
      <c r="S114" t="str">
        <f>CONCATENATE('Diversity Panel_Genotypes'!W113,"/",'Diversity Panel_Genotypes'!X113)</f>
        <v>116/118</v>
      </c>
      <c r="T114" t="str">
        <f>CONCATENATE('Diversity Panel_Genotypes'!Y113,"/",'Diversity Panel_Genotypes'!Z113)</f>
        <v>165/183</v>
      </c>
      <c r="U114" t="str">
        <f>CONCATENATE('Diversity Panel_Genotypes'!AA113,"/",'Diversity Panel_Genotypes'!AB113)</f>
        <v>104/092</v>
      </c>
      <c r="V114" t="str">
        <f>CONCATENATE('Diversity Panel_Genotypes'!AC113,"/",'Diversity Panel_Genotypes'!AD113)</f>
        <v>127/127</v>
      </c>
      <c r="W114" t="str">
        <f>CONCATENATE('Diversity Panel_Genotypes'!AE113,"/",'Diversity Panel_Genotypes'!AF113)</f>
        <v>103/105</v>
      </c>
      <c r="X114" t="str">
        <f>CONCATENATE('Diversity Panel_Genotypes'!AG113,"/",'Diversity Panel_Genotypes'!AH113)</f>
        <v>118/118</v>
      </c>
      <c r="Y114" t="str">
        <f>CONCATENATE('Diversity Panel_Genotypes'!AI113,"/",'Diversity Panel_Genotypes'!AJ113)</f>
        <v>161/167</v>
      </c>
      <c r="Z114" t="str">
        <f>CONCATENATE('Diversity Panel_Genotypes'!AK113,"/",'Diversity Panel_Genotypes'!AL113)</f>
        <v>233/235</v>
      </c>
      <c r="AA114" t="str">
        <f>CONCATENATE('Diversity Panel_Genotypes'!AM113,"/",'Diversity Panel_Genotypes'!AN113)</f>
        <v>194/194</v>
      </c>
      <c r="AB114" t="str">
        <f>CONCATENATE('Diversity Panel_Genotypes'!AO113,"/",'Diversity Panel_Genotypes'!AP113)</f>
        <v>185/187</v>
      </c>
      <c r="AC114" t="str">
        <f>CONCATENATE('Diversity Panel_Genotypes'!AQ113,"/",'Diversity Panel_Genotypes'!AR113)</f>
        <v>108/113</v>
      </c>
      <c r="AD114" t="str">
        <f>CONCATENATE('Diversity Panel_Genotypes'!AS113,"/",'Diversity Panel_Genotypes'!AT113)</f>
        <v>154/156</v>
      </c>
      <c r="AE114" t="str">
        <f>CONCATENATE('Diversity Panel_Genotypes'!AU113,"/",'Diversity Panel_Genotypes'!AV113)</f>
        <v>089/093</v>
      </c>
      <c r="AF114" t="str">
        <f>CONCATENATE('Diversity Panel_Genotypes'!AW113,"/",'Diversity Panel_Genotypes'!AX113)</f>
        <v>104/090</v>
      </c>
      <c r="AG114" t="str">
        <f>CONCATENATE('Diversity Panel_Genotypes'!AY113,"/",'Diversity Panel_Genotypes'!AZ113)</f>
        <v>135/141</v>
      </c>
      <c r="AH114" t="str">
        <f>CONCATENATE('Diversity Panel_Genotypes'!BA113,"/",'Diversity Panel_Genotypes'!BB113)</f>
        <v>146/146</v>
      </c>
      <c r="AI114" t="str">
        <f>CONCATENATE('Diversity Panel_Genotypes'!BC113,"/",'Diversity Panel_Genotypes'!BD113)</f>
        <v>087/091</v>
      </c>
      <c r="AJ114" t="str">
        <f>CONCATENATE('Diversity Panel_Genotypes'!BE113,"/",'Diversity Panel_Genotypes'!BF113)</f>
        <v>191/191</v>
      </c>
      <c r="AK114" t="str">
        <f>CONCATENATE('Diversity Panel_Genotypes'!BG113,"/",'Diversity Panel_Genotypes'!BH113)</f>
        <v>103/095</v>
      </c>
      <c r="AL114" t="str">
        <f>CONCATENATE('Diversity Panel_Genotypes'!BI113,"/",'Diversity Panel_Genotypes'!BJ113)</f>
        <v>143/151</v>
      </c>
      <c r="AM114" t="str">
        <f>CONCATENATE('Diversity Panel_Genotypes'!BK113,"/",'Diversity Panel_Genotypes'!BL113)</f>
        <v>158/168</v>
      </c>
      <c r="AN114" t="str">
        <f>CONCATENATE('Diversity Panel_Genotypes'!BM113,"/",'Diversity Panel_Genotypes'!BN113)</f>
        <v>140/140</v>
      </c>
      <c r="AO114" t="str">
        <f>CONCATENATE('Diversity Panel_Genotypes'!BO113,"/",'Diversity Panel_Genotypes'!BP113)</f>
        <v>170/172</v>
      </c>
      <c r="AP114" t="str">
        <f>CONCATENATE('Diversity Panel_Genotypes'!BQ113,"/",'Diversity Panel_Genotypes'!BR113)</f>
        <v>083/089</v>
      </c>
      <c r="AQ114" t="str">
        <f>CONCATENATE('Diversity Panel_Genotypes'!BS113,"/",'Diversity Panel_Genotypes'!BT113)</f>
        <v>092/094</v>
      </c>
      <c r="AR114" t="str">
        <f>CONCATENATE('Diversity Panel_Genotypes'!BU113,"/",'Diversity Panel_Genotypes'!BV113)</f>
        <v>163/173</v>
      </c>
      <c r="AS114" t="str">
        <f>CONCATENATE('Diversity Panel_Genotypes'!BW113,"/",'Diversity Panel_Genotypes'!BX113)</f>
        <v>148/150</v>
      </c>
      <c r="AT114" t="str">
        <f>CONCATENATE('Diversity Panel_Genotypes'!BY113,"/",'Diversity Panel_Genotypes'!BZ113)</f>
        <v>178/178</v>
      </c>
      <c r="AU114" t="str">
        <f>CONCATENATE('Diversity Panel_Genotypes'!CA113,"/",'Diversity Panel_Genotypes'!CB113)</f>
        <v>106/090</v>
      </c>
      <c r="AV114" t="str">
        <f>CONCATENATE('Diversity Panel_Genotypes'!CC113,"/",'Diversity Panel_Genotypes'!CD113)</f>
        <v>104/104</v>
      </c>
      <c r="AW114" t="str">
        <f>CONCATENATE('Diversity Panel_Genotypes'!CE113,"/",'Diversity Panel_Genotypes'!CF113)</f>
        <v>083/083</v>
      </c>
      <c r="AX114" t="str">
        <f>CONCATENATE('Diversity Panel_Genotypes'!CG113,"/",'Diversity Panel_Genotypes'!CH113)</f>
        <v>258/262</v>
      </c>
      <c r="AY114" t="str">
        <f>CONCATENATE('Diversity Panel_Genotypes'!CI113,"/",'Diversity Panel_Genotypes'!CJ113)</f>
        <v>083/099</v>
      </c>
      <c r="AZ114" t="str">
        <f>CONCATENATE('Diversity Panel_Genotypes'!CK113,"/",'Diversity Panel_Genotypes'!CL113)</f>
        <v>143/147</v>
      </c>
      <c r="BA114" t="str">
        <f>CONCATENATE('Diversity Panel_Genotypes'!CM113,"/",'Diversity Panel_Genotypes'!CN113)</f>
        <v>122/124</v>
      </c>
      <c r="BB114" t="str">
        <f>CONCATENATE('Diversity Panel_Genotypes'!CO113,"/",'Diversity Panel_Genotypes'!CP113)</f>
        <v>240/240</v>
      </c>
      <c r="BC114" t="str">
        <f>CONCATENATE('Diversity Panel_Genotypes'!CQ113,"/",'Diversity Panel_Genotypes'!CR113)</f>
        <v>144/144</v>
      </c>
      <c r="BD114" t="str">
        <f>CONCATENATE('Diversity Panel_Genotypes'!CS113,"/",'Diversity Panel_Genotypes'!CT113)</f>
        <v>130/134</v>
      </c>
      <c r="BE114" t="str">
        <f>CONCATENATE('Diversity Panel_Genotypes'!CU113,"/",'Diversity Panel_Genotypes'!CV113)</f>
        <v>246/250</v>
      </c>
      <c r="BF114" t="str">
        <f>CONCATENATE('Diversity Panel_Genotypes'!CW113,"/",'Diversity Panel_Genotypes'!CX113)</f>
        <v>148/150</v>
      </c>
      <c r="BG114" t="str">
        <f>CONCATENATE('Diversity Panel_Genotypes'!CY113,"/",'Diversity Panel_Genotypes'!CZ113)</f>
        <v>153/153</v>
      </c>
      <c r="BH114" t="str">
        <f>CONCATENATE('Diversity Panel_Genotypes'!DA113,"/",'Diversity Panel_Genotypes'!DB113)</f>
        <v>134/134</v>
      </c>
      <c r="BI114" t="str">
        <f>CONCATENATE('Diversity Panel_Genotypes'!DC113,"/",'Diversity Panel_Genotypes'!DD113)</f>
        <v>147/153</v>
      </c>
    </row>
    <row r="115" spans="2:61" x14ac:dyDescent="0.3">
      <c r="B115" t="s">
        <v>234</v>
      </c>
      <c r="C115" t="s">
        <v>703</v>
      </c>
      <c r="D115" s="25" t="s">
        <v>831</v>
      </c>
      <c r="E115" s="28">
        <v>2013</v>
      </c>
      <c r="F115" t="s">
        <v>833</v>
      </c>
      <c r="G115" t="s">
        <v>821</v>
      </c>
      <c r="H115" t="s">
        <v>829</v>
      </c>
      <c r="I115" t="s">
        <v>818</v>
      </c>
      <c r="J115" t="str">
        <f>CONCATENATE('Diversity Panel_Genotypes'!E114,"/",'Diversity Panel_Genotypes'!F114)</f>
        <v>161/161</v>
      </c>
      <c r="K115" t="str">
        <f>CONCATENATE('Diversity Panel_Genotypes'!G114,"/",'Diversity Panel_Genotypes'!H114)</f>
        <v>177/181</v>
      </c>
      <c r="L115" t="str">
        <f>CONCATENATE('Diversity Panel_Genotypes'!I114,"/",'Diversity Panel_Genotypes'!J114)</f>
        <v>241/253</v>
      </c>
      <c r="M115" t="str">
        <f>CONCATENATE('Diversity Panel_Genotypes'!K114,"/",'Diversity Panel_Genotypes'!L114)</f>
        <v>238/238</v>
      </c>
      <c r="N115" t="str">
        <f>CONCATENATE('Diversity Panel_Genotypes'!M114,"/",'Diversity Panel_Genotypes'!N114)</f>
        <v>085/085</v>
      </c>
      <c r="O115" t="str">
        <f>CONCATENATE('Diversity Panel_Genotypes'!O114,"/",'Diversity Panel_Genotypes'!P114)</f>
        <v>190/192</v>
      </c>
      <c r="P115" t="str">
        <f>CONCATENATE('Diversity Panel_Genotypes'!Q114,"/",'Diversity Panel_Genotypes'!R114)</f>
        <v>205/205</v>
      </c>
      <c r="Q115" t="str">
        <f>CONCATENATE('Diversity Panel_Genotypes'!S114,"/",'Diversity Panel_Genotypes'!T114)</f>
        <v>143/143</v>
      </c>
      <c r="R115" t="str">
        <f>CONCATENATE('Diversity Panel_Genotypes'!U114,"/",'Diversity Panel_Genotypes'!V114)</f>
        <v>140/148</v>
      </c>
      <c r="S115" t="str">
        <f>CONCATENATE('Diversity Panel_Genotypes'!W114,"/",'Diversity Panel_Genotypes'!X114)</f>
        <v>116/118</v>
      </c>
      <c r="T115" t="str">
        <f>CONCATENATE('Diversity Panel_Genotypes'!Y114,"/",'Diversity Panel_Genotypes'!Z114)</f>
        <v>183/183</v>
      </c>
      <c r="U115" t="str">
        <f>CONCATENATE('Diversity Panel_Genotypes'!AA114,"/",'Diversity Panel_Genotypes'!AB114)</f>
        <v>104/098</v>
      </c>
      <c r="V115" t="str">
        <f>CONCATENATE('Diversity Panel_Genotypes'!AC114,"/",'Diversity Panel_Genotypes'!AD114)</f>
        <v>125/125</v>
      </c>
      <c r="W115" t="str">
        <f>CONCATENATE('Diversity Panel_Genotypes'!AE114,"/",'Diversity Panel_Genotypes'!AF114)</f>
        <v>103/103</v>
      </c>
      <c r="X115" t="str">
        <f>CONCATENATE('Diversity Panel_Genotypes'!AG114,"/",'Diversity Panel_Genotypes'!AH114)</f>
        <v>118/118</v>
      </c>
      <c r="Y115" t="str">
        <f>CONCATENATE('Diversity Panel_Genotypes'!AI114,"/",'Diversity Panel_Genotypes'!AJ114)</f>
        <v>161/161</v>
      </c>
      <c r="Z115" t="str">
        <f>CONCATENATE('Diversity Panel_Genotypes'!AK114,"/",'Diversity Panel_Genotypes'!AL114)</f>
        <v>213/235</v>
      </c>
      <c r="AA115" t="str">
        <f>CONCATENATE('Diversity Panel_Genotypes'!AM114,"/",'Diversity Panel_Genotypes'!AN114)</f>
        <v>196/196</v>
      </c>
      <c r="AB115" t="str">
        <f>CONCATENATE('Diversity Panel_Genotypes'!AO114,"/",'Diversity Panel_Genotypes'!AP114)</f>
        <v>185/187</v>
      </c>
      <c r="AC115" t="str">
        <f>CONCATENATE('Diversity Panel_Genotypes'!AQ114,"/",'Diversity Panel_Genotypes'!AR114)</f>
        <v>108/108</v>
      </c>
      <c r="AD115" t="str">
        <f>CONCATENATE('Diversity Panel_Genotypes'!AS114,"/",'Diversity Panel_Genotypes'!AT114)</f>
        <v>160/160</v>
      </c>
      <c r="AE115" t="str">
        <f>CONCATENATE('Diversity Panel_Genotypes'!AU114,"/",'Diversity Panel_Genotypes'!AV114)</f>
        <v>091/091</v>
      </c>
      <c r="AF115" t="str">
        <f>CONCATENATE('Diversity Panel_Genotypes'!AW114,"/",'Diversity Panel_Genotypes'!AX114)</f>
        <v>102/090</v>
      </c>
      <c r="AG115" t="str">
        <f>CONCATENATE('Diversity Panel_Genotypes'!AY114,"/",'Diversity Panel_Genotypes'!AZ114)</f>
        <v>135/135</v>
      </c>
      <c r="AH115" t="str">
        <f>CONCATENATE('Diversity Panel_Genotypes'!BA114,"/",'Diversity Panel_Genotypes'!BB114)</f>
        <v>146/150</v>
      </c>
      <c r="AI115" t="str">
        <f>CONCATENATE('Diversity Panel_Genotypes'!BC114,"/",'Diversity Panel_Genotypes'!BD114)</f>
        <v>087/087</v>
      </c>
      <c r="AJ115" t="str">
        <f>CONCATENATE('Diversity Panel_Genotypes'!BE114,"/",'Diversity Panel_Genotypes'!BF114)</f>
        <v>191/191</v>
      </c>
      <c r="AK115" t="str">
        <f>CONCATENATE('Diversity Panel_Genotypes'!BG114,"/",'Diversity Panel_Genotypes'!BH114)</f>
        <v>101/099</v>
      </c>
      <c r="AL115" t="str">
        <f>CONCATENATE('Diversity Panel_Genotypes'!BI114,"/",'Diversity Panel_Genotypes'!BJ114)</f>
        <v>161/161</v>
      </c>
      <c r="AM115" t="str">
        <f>CONCATENATE('Diversity Panel_Genotypes'!BK114,"/",'Diversity Panel_Genotypes'!BL114)</f>
        <v>162/166</v>
      </c>
      <c r="AN115" t="str">
        <f>CONCATENATE('Diversity Panel_Genotypes'!BM114,"/",'Diversity Panel_Genotypes'!BN114)</f>
        <v>127/140</v>
      </c>
      <c r="AO115" t="str">
        <f>CONCATENATE('Diversity Panel_Genotypes'!BO114,"/",'Diversity Panel_Genotypes'!BP114)</f>
        <v>168/170</v>
      </c>
      <c r="AP115" t="str">
        <f>CONCATENATE('Diversity Panel_Genotypes'!BQ114,"/",'Diversity Panel_Genotypes'!BR114)</f>
        <v>083/083</v>
      </c>
      <c r="AQ115" t="str">
        <f>CONCATENATE('Diversity Panel_Genotypes'!BS114,"/",'Diversity Panel_Genotypes'!BT114)</f>
        <v>091/095</v>
      </c>
      <c r="AR115" t="str">
        <f>CONCATENATE('Diversity Panel_Genotypes'!BU114,"/",'Diversity Panel_Genotypes'!BV114)</f>
        <v>173/175</v>
      </c>
      <c r="AS115" t="str">
        <f>CONCATENATE('Diversity Panel_Genotypes'!BW114,"/",'Diversity Panel_Genotypes'!BX114)</f>
        <v>148/150</v>
      </c>
      <c r="AT115" t="str">
        <f>CONCATENATE('Diversity Panel_Genotypes'!BY114,"/",'Diversity Panel_Genotypes'!BZ114)</f>
        <v>172/172</v>
      </c>
      <c r="AU115" t="str">
        <f>CONCATENATE('Diversity Panel_Genotypes'!CA114,"/",'Diversity Panel_Genotypes'!CB114)</f>
        <v>106/106</v>
      </c>
      <c r="AV115" t="str">
        <f>CONCATENATE('Diversity Panel_Genotypes'!CC114,"/",'Diversity Panel_Genotypes'!CD114)</f>
        <v>104/104</v>
      </c>
      <c r="AW115" t="str">
        <f>CONCATENATE('Diversity Panel_Genotypes'!CE114,"/",'Diversity Panel_Genotypes'!CF114)</f>
        <v>081/081</v>
      </c>
      <c r="AX115" t="str">
        <f>CONCATENATE('Diversity Panel_Genotypes'!CG114,"/",'Diversity Panel_Genotypes'!CH114)</f>
        <v>262/262</v>
      </c>
      <c r="AY115" t="str">
        <f>CONCATENATE('Diversity Panel_Genotypes'!CI114,"/",'Diversity Panel_Genotypes'!CJ114)</f>
        <v>083/093</v>
      </c>
      <c r="AZ115" t="str">
        <f>CONCATENATE('Diversity Panel_Genotypes'!CK114,"/",'Diversity Panel_Genotypes'!CL114)</f>
        <v>143/145</v>
      </c>
      <c r="BA115" t="str">
        <f>CONCATENATE('Diversity Panel_Genotypes'!CM114,"/",'Diversity Panel_Genotypes'!CN114)</f>
        <v>124/124</v>
      </c>
      <c r="BB115" t="str">
        <f>CONCATENATE('Diversity Panel_Genotypes'!CO114,"/",'Diversity Panel_Genotypes'!CP114)</f>
        <v>240/240</v>
      </c>
      <c r="BC115" t="str">
        <f>CONCATENATE('Diversity Panel_Genotypes'!CQ114,"/",'Diversity Panel_Genotypes'!CR114)</f>
        <v>154/154</v>
      </c>
      <c r="BD115" t="str">
        <f>CONCATENATE('Diversity Panel_Genotypes'!CS114,"/",'Diversity Panel_Genotypes'!CT114)</f>
        <v>130/132</v>
      </c>
      <c r="BE115" t="str">
        <f>CONCATENATE('Diversity Panel_Genotypes'!CU114,"/",'Diversity Panel_Genotypes'!CV114)</f>
        <v>246/250</v>
      </c>
      <c r="BF115" t="str">
        <f>CONCATENATE('Diversity Panel_Genotypes'!CW114,"/",'Diversity Panel_Genotypes'!CX114)</f>
        <v>142/142</v>
      </c>
      <c r="BG115" t="str">
        <f>CONCATENATE('Diversity Panel_Genotypes'!CY114,"/",'Diversity Panel_Genotypes'!CZ114)</f>
        <v>149/153</v>
      </c>
      <c r="BH115" t="str">
        <f>CONCATENATE('Diversity Panel_Genotypes'!DA114,"/",'Diversity Panel_Genotypes'!DB114)</f>
        <v>136/136</v>
      </c>
      <c r="BI115" t="str">
        <f>CONCATENATE('Diversity Panel_Genotypes'!DC114,"/",'Diversity Panel_Genotypes'!DD114)</f>
        <v>149/153</v>
      </c>
    </row>
    <row r="116" spans="2:61" x14ac:dyDescent="0.3">
      <c r="B116" t="s">
        <v>236</v>
      </c>
      <c r="C116" t="s">
        <v>704</v>
      </c>
      <c r="D116" s="25" t="s">
        <v>831</v>
      </c>
      <c r="E116" s="28">
        <v>2013</v>
      </c>
      <c r="F116" t="s">
        <v>833</v>
      </c>
      <c r="G116" t="s">
        <v>821</v>
      </c>
      <c r="H116" t="s">
        <v>829</v>
      </c>
      <c r="I116" t="s">
        <v>818</v>
      </c>
      <c r="J116" t="str">
        <f>CONCATENATE('Diversity Panel_Genotypes'!E115,"/",'Diversity Panel_Genotypes'!F115)</f>
        <v>161/165</v>
      </c>
      <c r="K116" t="str">
        <f>CONCATENATE('Diversity Panel_Genotypes'!G115,"/",'Diversity Panel_Genotypes'!H115)</f>
        <v>177/191</v>
      </c>
      <c r="L116" t="str">
        <f>CONCATENATE('Diversity Panel_Genotypes'!I115,"/",'Diversity Panel_Genotypes'!J115)</f>
        <v>241/271</v>
      </c>
      <c r="M116" t="str">
        <f>CONCATENATE('Diversity Panel_Genotypes'!K115,"/",'Diversity Panel_Genotypes'!L115)</f>
        <v>238/238</v>
      </c>
      <c r="N116" t="str">
        <f>CONCATENATE('Diversity Panel_Genotypes'!M115,"/",'Diversity Panel_Genotypes'!N115)</f>
        <v>085/095</v>
      </c>
      <c r="O116" t="str">
        <f>CONCATENATE('Diversity Panel_Genotypes'!O115,"/",'Diversity Panel_Genotypes'!P115)</f>
        <v>180/196</v>
      </c>
      <c r="P116" t="str">
        <f>CONCATENATE('Diversity Panel_Genotypes'!Q115,"/",'Diversity Panel_Genotypes'!R115)</f>
        <v>207/207</v>
      </c>
      <c r="Q116" t="str">
        <f>CONCATENATE('Diversity Panel_Genotypes'!S115,"/",'Diversity Panel_Genotypes'!T115)</f>
        <v>143/143</v>
      </c>
      <c r="R116" t="str">
        <f>CONCATENATE('Diversity Panel_Genotypes'!U115,"/",'Diversity Panel_Genotypes'!V115)</f>
        <v>146/152</v>
      </c>
      <c r="S116" t="str">
        <f>CONCATENATE('Diversity Panel_Genotypes'!W115,"/",'Diversity Panel_Genotypes'!X115)</f>
        <v>116/118</v>
      </c>
      <c r="T116" t="str">
        <f>CONCATENATE('Diversity Panel_Genotypes'!Y115,"/",'Diversity Panel_Genotypes'!Z115)</f>
        <v>165/183</v>
      </c>
      <c r="U116" t="str">
        <f>CONCATENATE('Diversity Panel_Genotypes'!AA115,"/",'Diversity Panel_Genotypes'!AB115)</f>
        <v>102/090</v>
      </c>
      <c r="V116" t="str">
        <f>CONCATENATE('Diversity Panel_Genotypes'!AC115,"/",'Diversity Panel_Genotypes'!AD115)</f>
        <v>125/129</v>
      </c>
      <c r="W116" t="str">
        <f>CONCATENATE('Diversity Panel_Genotypes'!AE115,"/",'Diversity Panel_Genotypes'!AF115)</f>
        <v>103/103</v>
      </c>
      <c r="X116" t="str">
        <f>CONCATENATE('Diversity Panel_Genotypes'!AG115,"/",'Diversity Panel_Genotypes'!AH115)</f>
        <v>116/116</v>
      </c>
      <c r="Y116" t="str">
        <f>CONCATENATE('Diversity Panel_Genotypes'!AI115,"/",'Diversity Panel_Genotypes'!AJ115)</f>
        <v>167/167</v>
      </c>
      <c r="Z116" t="str">
        <f>CONCATENATE('Diversity Panel_Genotypes'!AK115,"/",'Diversity Panel_Genotypes'!AL115)</f>
        <v>225/231</v>
      </c>
      <c r="AA116" t="str">
        <f>CONCATENATE('Diversity Panel_Genotypes'!AM115,"/",'Diversity Panel_Genotypes'!AN115)</f>
        <v>200/200</v>
      </c>
      <c r="AB116" t="str">
        <f>CONCATENATE('Diversity Panel_Genotypes'!AO115,"/",'Diversity Panel_Genotypes'!AP115)</f>
        <v>187/187</v>
      </c>
      <c r="AC116" t="str">
        <f>CONCATENATE('Diversity Panel_Genotypes'!AQ115,"/",'Diversity Panel_Genotypes'!AR115)</f>
        <v>108/115</v>
      </c>
      <c r="AD116" t="str">
        <f>CONCATENATE('Diversity Panel_Genotypes'!AS115,"/",'Diversity Panel_Genotypes'!AT115)</f>
        <v>160/160</v>
      </c>
      <c r="AE116" t="str">
        <f>CONCATENATE('Diversity Panel_Genotypes'!AU115,"/",'Diversity Panel_Genotypes'!AV115)</f>
        <v>089/091</v>
      </c>
      <c r="AF116" t="str">
        <f>CONCATENATE('Diversity Panel_Genotypes'!AW115,"/",'Diversity Panel_Genotypes'!AX115)</f>
        <v>090/090</v>
      </c>
      <c r="AG116" t="str">
        <f>CONCATENATE('Diversity Panel_Genotypes'!AY115,"/",'Diversity Panel_Genotypes'!AZ115)</f>
        <v>137/141</v>
      </c>
      <c r="AH116" t="str">
        <f>CONCATENATE('Diversity Panel_Genotypes'!BA115,"/",'Diversity Panel_Genotypes'!BB115)</f>
        <v>146/146</v>
      </c>
      <c r="AI116" t="str">
        <f>CONCATENATE('Diversity Panel_Genotypes'!BC115,"/",'Diversity Panel_Genotypes'!BD115)</f>
        <v>087/091</v>
      </c>
      <c r="AJ116" t="str">
        <f>CONCATENATE('Diversity Panel_Genotypes'!BE115,"/",'Diversity Panel_Genotypes'!BF115)</f>
        <v>191/191</v>
      </c>
      <c r="AK116" t="str">
        <f>CONCATENATE('Diversity Panel_Genotypes'!BG115,"/",'Diversity Panel_Genotypes'!BH115)</f>
        <v>103/099</v>
      </c>
      <c r="AL116" t="str">
        <f>CONCATENATE('Diversity Panel_Genotypes'!BI115,"/",'Diversity Panel_Genotypes'!BJ115)</f>
        <v>151/158</v>
      </c>
      <c r="AM116" t="str">
        <f>CONCATENATE('Diversity Panel_Genotypes'!BK115,"/",'Diversity Panel_Genotypes'!BL115)</f>
        <v>142/158</v>
      </c>
      <c r="AN116" t="str">
        <f>CONCATENATE('Diversity Panel_Genotypes'!BM115,"/",'Diversity Panel_Genotypes'!BN115)</f>
        <v>142/150</v>
      </c>
      <c r="AO116" t="str">
        <f>CONCATENATE('Diversity Panel_Genotypes'!BO115,"/",'Diversity Panel_Genotypes'!BP115)</f>
        <v>170/172</v>
      </c>
      <c r="AP116" t="str">
        <f>CONCATENATE('Diversity Panel_Genotypes'!BQ115,"/",'Diversity Panel_Genotypes'!BR115)</f>
        <v>083/089</v>
      </c>
      <c r="AQ116" t="str">
        <f>CONCATENATE('Diversity Panel_Genotypes'!BS115,"/",'Diversity Panel_Genotypes'!BT115)</f>
        <v>092/092</v>
      </c>
      <c r="AR116" t="str">
        <f>CONCATENATE('Diversity Panel_Genotypes'!BU115,"/",'Diversity Panel_Genotypes'!BV115)</f>
        <v>173/177</v>
      </c>
      <c r="AS116" t="str">
        <f>CONCATENATE('Diversity Panel_Genotypes'!BW115,"/",'Diversity Panel_Genotypes'!BX115)</f>
        <v>148/150</v>
      </c>
      <c r="AT116" t="str">
        <f>CONCATENATE('Diversity Panel_Genotypes'!BY115,"/",'Diversity Panel_Genotypes'!BZ115)</f>
        <v>174/176</v>
      </c>
      <c r="AU116" t="str">
        <f>CONCATENATE('Diversity Panel_Genotypes'!CA115,"/",'Diversity Panel_Genotypes'!CB115)</f>
        <v>108/090</v>
      </c>
      <c r="AV116" t="str">
        <f>CONCATENATE('Diversity Panel_Genotypes'!CC115,"/",'Diversity Panel_Genotypes'!CD115)</f>
        <v>100/102</v>
      </c>
      <c r="AW116" t="str">
        <f>CONCATENATE('Diversity Panel_Genotypes'!CE115,"/",'Diversity Panel_Genotypes'!CF115)</f>
        <v>083/083</v>
      </c>
      <c r="AX116" t="str">
        <f>CONCATENATE('Diversity Panel_Genotypes'!CG115,"/",'Diversity Panel_Genotypes'!CH115)</f>
        <v>258/262</v>
      </c>
      <c r="AY116" t="str">
        <f>CONCATENATE('Diversity Panel_Genotypes'!CI115,"/",'Diversity Panel_Genotypes'!CJ115)</f>
        <v>089/097</v>
      </c>
      <c r="AZ116" t="str">
        <f>CONCATENATE('Diversity Panel_Genotypes'!CK115,"/",'Diversity Panel_Genotypes'!CL115)</f>
        <v>145/147</v>
      </c>
      <c r="BA116" t="str">
        <f>CONCATENATE('Diversity Panel_Genotypes'!CM115,"/",'Diversity Panel_Genotypes'!CN115)</f>
        <v>122/124</v>
      </c>
      <c r="BB116" t="str">
        <f>CONCATENATE('Diversity Panel_Genotypes'!CO115,"/",'Diversity Panel_Genotypes'!CP115)</f>
        <v>236/240</v>
      </c>
      <c r="BC116" t="str">
        <f>CONCATENATE('Diversity Panel_Genotypes'!CQ115,"/",'Diversity Panel_Genotypes'!CR115)</f>
        <v>154/154</v>
      </c>
      <c r="BD116" t="str">
        <f>CONCATENATE('Diversity Panel_Genotypes'!CS115,"/",'Diversity Panel_Genotypes'!CT115)</f>
        <v>114/130</v>
      </c>
      <c r="BE116" t="str">
        <f>CONCATENATE('Diversity Panel_Genotypes'!CU115,"/",'Diversity Panel_Genotypes'!CV115)</f>
        <v>244/254</v>
      </c>
      <c r="BF116" t="str">
        <f>CONCATENATE('Diversity Panel_Genotypes'!CW115,"/",'Diversity Panel_Genotypes'!CX115)</f>
        <v>140/148</v>
      </c>
      <c r="BG116" t="str">
        <f>CONCATENATE('Diversity Panel_Genotypes'!CY115,"/",'Diversity Panel_Genotypes'!CZ115)</f>
        <v>155/155</v>
      </c>
      <c r="BH116" t="str">
        <f>CONCATENATE('Diversity Panel_Genotypes'!DA115,"/",'Diversity Panel_Genotypes'!DB115)</f>
        <v>134/136</v>
      </c>
      <c r="BI116" t="str">
        <f>CONCATENATE('Diversity Panel_Genotypes'!DC115,"/",'Diversity Panel_Genotypes'!DD115)</f>
        <v>149/149</v>
      </c>
    </row>
    <row r="117" spans="2:61" x14ac:dyDescent="0.3">
      <c r="B117" t="s">
        <v>238</v>
      </c>
      <c r="C117" t="s">
        <v>705</v>
      </c>
      <c r="D117" s="25" t="s">
        <v>831</v>
      </c>
      <c r="E117" s="28">
        <v>2014</v>
      </c>
      <c r="F117" t="s">
        <v>833</v>
      </c>
      <c r="G117" t="s">
        <v>821</v>
      </c>
      <c r="H117" t="s">
        <v>829</v>
      </c>
      <c r="I117" t="s">
        <v>818</v>
      </c>
      <c r="J117" t="str">
        <f>CONCATENATE('Diversity Panel_Genotypes'!E116,"/",'Diversity Panel_Genotypes'!F116)</f>
        <v>161/165</v>
      </c>
      <c r="K117" t="str">
        <f>CONCATENATE('Diversity Panel_Genotypes'!G116,"/",'Diversity Panel_Genotypes'!H116)</f>
        <v>177/191</v>
      </c>
      <c r="L117" t="str">
        <f>CONCATENATE('Diversity Panel_Genotypes'!I116,"/",'Diversity Panel_Genotypes'!J116)</f>
        <v>253/253</v>
      </c>
      <c r="M117" t="str">
        <f>CONCATENATE('Diversity Panel_Genotypes'!K116,"/",'Diversity Panel_Genotypes'!L116)</f>
        <v>238/254</v>
      </c>
      <c r="N117" t="str">
        <f>CONCATENATE('Diversity Panel_Genotypes'!M116,"/",'Diversity Panel_Genotypes'!N116)</f>
        <v>085/095</v>
      </c>
      <c r="O117" t="str">
        <f>CONCATENATE('Diversity Panel_Genotypes'!O116,"/",'Diversity Panel_Genotypes'!P116)</f>
        <v>180/180</v>
      </c>
      <c r="P117" t="str">
        <f>CONCATENATE('Diversity Panel_Genotypes'!Q116,"/",'Diversity Panel_Genotypes'!R116)</f>
        <v>205/205</v>
      </c>
      <c r="Q117" t="str">
        <f>CONCATENATE('Diversity Panel_Genotypes'!S116,"/",'Diversity Panel_Genotypes'!T116)</f>
        <v>129/143</v>
      </c>
      <c r="R117" t="str">
        <f>CONCATENATE('Diversity Panel_Genotypes'!U116,"/",'Diversity Panel_Genotypes'!V116)</f>
        <v>152/152</v>
      </c>
      <c r="S117" t="str">
        <f>CONCATENATE('Diversity Panel_Genotypes'!W116,"/",'Diversity Panel_Genotypes'!X116)</f>
        <v>108/118</v>
      </c>
      <c r="T117" t="str">
        <f>CONCATENATE('Diversity Panel_Genotypes'!Y116,"/",'Diversity Panel_Genotypes'!Z116)</f>
        <v>165/181</v>
      </c>
      <c r="U117" t="str">
        <f>CONCATENATE('Diversity Panel_Genotypes'!AA116,"/",'Diversity Panel_Genotypes'!AB116)</f>
        <v>104/092</v>
      </c>
      <c r="V117" t="str">
        <f>CONCATENATE('Diversity Panel_Genotypes'!AC116,"/",'Diversity Panel_Genotypes'!AD116)</f>
        <v>125/125</v>
      </c>
      <c r="W117" t="str">
        <f>CONCATENATE('Diversity Panel_Genotypes'!AE116,"/",'Diversity Panel_Genotypes'!AF116)</f>
        <v>103/103</v>
      </c>
      <c r="X117" t="str">
        <f>CONCATENATE('Diversity Panel_Genotypes'!AG116,"/",'Diversity Panel_Genotypes'!AH116)</f>
        <v>118/118</v>
      </c>
      <c r="Y117" t="str">
        <f>CONCATENATE('Diversity Panel_Genotypes'!AI116,"/",'Diversity Panel_Genotypes'!AJ116)</f>
        <v>161/167</v>
      </c>
      <c r="Z117" t="str">
        <f>CONCATENATE('Diversity Panel_Genotypes'!AK116,"/",'Diversity Panel_Genotypes'!AL116)</f>
        <v>231/231</v>
      </c>
      <c r="AA117" t="str">
        <f>CONCATENATE('Diversity Panel_Genotypes'!AM116,"/",'Diversity Panel_Genotypes'!AN116)</f>
        <v>194/194</v>
      </c>
      <c r="AB117" t="str">
        <f>CONCATENATE('Diversity Panel_Genotypes'!AO116,"/",'Diversity Panel_Genotypes'!AP116)</f>
        <v>185/187</v>
      </c>
      <c r="AC117" t="str">
        <f>CONCATENATE('Diversity Panel_Genotypes'!AQ116,"/",'Diversity Panel_Genotypes'!AR116)</f>
        <v>110/113</v>
      </c>
      <c r="AD117" t="str">
        <f>CONCATENATE('Diversity Panel_Genotypes'!AS116,"/",'Diversity Panel_Genotypes'!AT116)</f>
        <v>154/156</v>
      </c>
      <c r="AE117" t="str">
        <f>CONCATENATE('Diversity Panel_Genotypes'!AU116,"/",'Diversity Panel_Genotypes'!AV116)</f>
        <v>091/091</v>
      </c>
      <c r="AF117" t="str">
        <f>CONCATENATE('Diversity Panel_Genotypes'!AW116,"/",'Diversity Panel_Genotypes'!AX116)</f>
        <v>088/090</v>
      </c>
      <c r="AG117" t="str">
        <f>CONCATENATE('Diversity Panel_Genotypes'!AY116,"/",'Diversity Panel_Genotypes'!AZ116)</f>
        <v>135/137</v>
      </c>
      <c r="AH117" t="str">
        <f>CONCATENATE('Diversity Panel_Genotypes'!BA116,"/",'Diversity Panel_Genotypes'!BB116)</f>
        <v>146/146</v>
      </c>
      <c r="AI117" t="str">
        <f>CONCATENATE('Diversity Panel_Genotypes'!BC116,"/",'Diversity Panel_Genotypes'!BD116)</f>
        <v>087/087</v>
      </c>
      <c r="AJ117" t="str">
        <f>CONCATENATE('Diversity Panel_Genotypes'!BE116,"/",'Diversity Panel_Genotypes'!BF116)</f>
        <v>191/191</v>
      </c>
      <c r="AK117" t="str">
        <f>CONCATENATE('Diversity Panel_Genotypes'!BG116,"/",'Diversity Panel_Genotypes'!BH116)</f>
        <v>101/101</v>
      </c>
      <c r="AL117" t="str">
        <f>CONCATENATE('Diversity Panel_Genotypes'!BI116,"/",'Diversity Panel_Genotypes'!BJ116)</f>
        <v>151/160</v>
      </c>
      <c r="AM117" t="str">
        <f>CONCATENATE('Diversity Panel_Genotypes'!BK116,"/",'Diversity Panel_Genotypes'!BL116)</f>
        <v>142/164</v>
      </c>
      <c r="AN117" t="str">
        <f>CONCATENATE('Diversity Panel_Genotypes'!BM116,"/",'Diversity Panel_Genotypes'!BN116)</f>
        <v>127/150</v>
      </c>
      <c r="AO117" t="str">
        <f>CONCATENATE('Diversity Panel_Genotypes'!BO116,"/",'Diversity Panel_Genotypes'!BP116)</f>
        <v>168/170</v>
      </c>
      <c r="AP117" t="str">
        <f>CONCATENATE('Diversity Panel_Genotypes'!BQ116,"/",'Diversity Panel_Genotypes'!BR116)</f>
        <v>083/089</v>
      </c>
      <c r="AQ117" t="str">
        <f>CONCATENATE('Diversity Panel_Genotypes'!BS116,"/",'Diversity Panel_Genotypes'!BT116)</f>
        <v>091/095</v>
      </c>
      <c r="AR117" t="str">
        <f>CONCATENATE('Diversity Panel_Genotypes'!BU116,"/",'Diversity Panel_Genotypes'!BV116)</f>
        <v>163/177</v>
      </c>
      <c r="AS117" t="str">
        <f>CONCATENATE('Diversity Panel_Genotypes'!BW116,"/",'Diversity Panel_Genotypes'!BX116)</f>
        <v>140/146</v>
      </c>
      <c r="AT117" t="str">
        <f>CONCATENATE('Diversity Panel_Genotypes'!BY116,"/",'Diversity Panel_Genotypes'!BZ116)</f>
        <v>172/176</v>
      </c>
      <c r="AU117" t="str">
        <f>CONCATENATE('Diversity Panel_Genotypes'!CA116,"/",'Diversity Panel_Genotypes'!CB116)</f>
        <v>108/108</v>
      </c>
      <c r="AV117" t="str">
        <f>CONCATENATE('Diversity Panel_Genotypes'!CC116,"/",'Diversity Panel_Genotypes'!CD116)</f>
        <v>104/104</v>
      </c>
      <c r="AW117" t="str">
        <f>CONCATENATE('Diversity Panel_Genotypes'!CE116,"/",'Diversity Panel_Genotypes'!CF116)</f>
        <v>081/083</v>
      </c>
      <c r="AX117" t="str">
        <f>CONCATENATE('Diversity Panel_Genotypes'!CG116,"/",'Diversity Panel_Genotypes'!CH116)</f>
        <v>258/262</v>
      </c>
      <c r="AY117" t="str">
        <f>CONCATENATE('Diversity Panel_Genotypes'!CI116,"/",'Diversity Panel_Genotypes'!CJ116)</f>
        <v>089/099</v>
      </c>
      <c r="AZ117" t="str">
        <f>CONCATENATE('Diversity Panel_Genotypes'!CK116,"/",'Diversity Panel_Genotypes'!CL116)</f>
        <v>143/147</v>
      </c>
      <c r="BA117" t="str">
        <f>CONCATENATE('Diversity Panel_Genotypes'!CM116,"/",'Diversity Panel_Genotypes'!CN116)</f>
        <v>122/122</v>
      </c>
      <c r="BB117" t="str">
        <f>CONCATENATE('Diversity Panel_Genotypes'!CO116,"/",'Diversity Panel_Genotypes'!CP116)</f>
        <v>228/240</v>
      </c>
      <c r="BC117" t="str">
        <f>CONCATENATE('Diversity Panel_Genotypes'!CQ116,"/",'Diversity Panel_Genotypes'!CR116)</f>
        <v>154/154</v>
      </c>
      <c r="BD117" t="str">
        <f>CONCATENATE('Diversity Panel_Genotypes'!CS116,"/",'Diversity Panel_Genotypes'!CT116)</f>
        <v>130/134</v>
      </c>
      <c r="BE117" t="str">
        <f>CONCATENATE('Diversity Panel_Genotypes'!CU116,"/",'Diversity Panel_Genotypes'!CV116)</f>
        <v>244/244</v>
      </c>
      <c r="BF117" t="str">
        <f>CONCATENATE('Diversity Panel_Genotypes'!CW116,"/",'Diversity Panel_Genotypes'!CX116)</f>
        <v>140/150</v>
      </c>
      <c r="BG117" t="str">
        <f>CONCATENATE('Diversity Panel_Genotypes'!CY116,"/",'Diversity Panel_Genotypes'!CZ116)</f>
        <v>149/155</v>
      </c>
      <c r="BH117" t="str">
        <f>CONCATENATE('Diversity Panel_Genotypes'!DA116,"/",'Diversity Panel_Genotypes'!DB116)</f>
        <v>134/136</v>
      </c>
      <c r="BI117" t="str">
        <f>CONCATENATE('Diversity Panel_Genotypes'!DC116,"/",'Diversity Panel_Genotypes'!DD116)</f>
        <v>145/151</v>
      </c>
    </row>
    <row r="118" spans="2:61" x14ac:dyDescent="0.3">
      <c r="B118" t="s">
        <v>240</v>
      </c>
      <c r="C118" t="s">
        <v>706</v>
      </c>
      <c r="D118" s="25" t="s">
        <v>831</v>
      </c>
      <c r="E118" s="28">
        <v>2014</v>
      </c>
      <c r="F118" t="s">
        <v>833</v>
      </c>
      <c r="G118" t="s">
        <v>821</v>
      </c>
      <c r="H118" t="s">
        <v>829</v>
      </c>
      <c r="I118" t="s">
        <v>818</v>
      </c>
      <c r="J118" t="str">
        <f>CONCATENATE('Diversity Panel_Genotypes'!E117,"/",'Diversity Panel_Genotypes'!F117)</f>
        <v>165/165</v>
      </c>
      <c r="K118" t="str">
        <f>CONCATENATE('Diversity Panel_Genotypes'!G117,"/",'Diversity Panel_Genotypes'!H117)</f>
        <v>179/181</v>
      </c>
      <c r="L118" t="str">
        <f>CONCATENATE('Diversity Panel_Genotypes'!I117,"/",'Diversity Panel_Genotypes'!J117)</f>
        <v>269/271</v>
      </c>
      <c r="M118" t="str">
        <f>CONCATENATE('Diversity Panel_Genotypes'!K117,"/",'Diversity Panel_Genotypes'!L117)</f>
        <v>238/252</v>
      </c>
      <c r="N118" t="str">
        <f>CONCATENATE('Diversity Panel_Genotypes'!M117,"/",'Diversity Panel_Genotypes'!N117)</f>
        <v>085/095</v>
      </c>
      <c r="O118" t="str">
        <f>CONCATENATE('Diversity Panel_Genotypes'!O117,"/",'Diversity Panel_Genotypes'!P117)</f>
        <v>180/180</v>
      </c>
      <c r="P118" t="str">
        <f>CONCATENATE('Diversity Panel_Genotypes'!Q117,"/",'Diversity Panel_Genotypes'!R117)</f>
        <v>205/211</v>
      </c>
      <c r="Q118" t="str">
        <f>CONCATENATE('Diversity Panel_Genotypes'!S117,"/",'Diversity Panel_Genotypes'!T117)</f>
        <v>143/143</v>
      </c>
      <c r="R118" t="str">
        <f>CONCATENATE('Diversity Panel_Genotypes'!U117,"/",'Diversity Panel_Genotypes'!V117)</f>
        <v>146/158</v>
      </c>
      <c r="S118" t="str">
        <f>CONCATENATE('Diversity Panel_Genotypes'!W117,"/",'Diversity Panel_Genotypes'!X117)</f>
        <v>108/114</v>
      </c>
      <c r="T118" t="str">
        <f>CONCATENATE('Diversity Panel_Genotypes'!Y117,"/",'Diversity Panel_Genotypes'!Z117)</f>
        <v>165/165</v>
      </c>
      <c r="U118" t="str">
        <f>CONCATENATE('Diversity Panel_Genotypes'!AA117,"/",'Diversity Panel_Genotypes'!AB117)</f>
        <v>104/098</v>
      </c>
      <c r="V118" t="str">
        <f>CONCATENATE('Diversity Panel_Genotypes'!AC117,"/",'Diversity Panel_Genotypes'!AD117)</f>
        <v>125/127</v>
      </c>
      <c r="W118" t="str">
        <f>CONCATENATE('Diversity Panel_Genotypes'!AE117,"/",'Diversity Panel_Genotypes'!AF117)</f>
        <v>103/103</v>
      </c>
      <c r="X118" t="str">
        <f>CONCATENATE('Diversity Panel_Genotypes'!AG117,"/",'Diversity Panel_Genotypes'!AH117)</f>
        <v>118/118</v>
      </c>
      <c r="Y118" t="str">
        <f>CONCATENATE('Diversity Panel_Genotypes'!AI117,"/",'Diversity Panel_Genotypes'!AJ117)</f>
        <v>165/165</v>
      </c>
      <c r="Z118" t="str">
        <f>CONCATENATE('Diversity Panel_Genotypes'!AK117,"/",'Diversity Panel_Genotypes'!AL117)</f>
        <v>225/229</v>
      </c>
      <c r="AA118" t="str">
        <f>CONCATENATE('Diversity Panel_Genotypes'!AM117,"/",'Diversity Panel_Genotypes'!AN117)</f>
        <v>194/194</v>
      </c>
      <c r="AB118" t="str">
        <f>CONCATENATE('Diversity Panel_Genotypes'!AO117,"/",'Diversity Panel_Genotypes'!AP117)</f>
        <v>187/187</v>
      </c>
      <c r="AC118" t="str">
        <f>CONCATENATE('Diversity Panel_Genotypes'!AQ117,"/",'Diversity Panel_Genotypes'!AR117)</f>
        <v>108/115</v>
      </c>
      <c r="AD118" t="str">
        <f>CONCATENATE('Diversity Panel_Genotypes'!AS117,"/",'Diversity Panel_Genotypes'!AT117)</f>
        <v>160/160</v>
      </c>
      <c r="AE118" t="str">
        <f>CONCATENATE('Diversity Panel_Genotypes'!AU117,"/",'Diversity Panel_Genotypes'!AV117)</f>
        <v>089/093</v>
      </c>
      <c r="AF118" t="str">
        <f>CONCATENATE('Diversity Panel_Genotypes'!AW117,"/",'Diversity Panel_Genotypes'!AX117)</f>
        <v>090/090</v>
      </c>
      <c r="AG118" t="str">
        <f>CONCATENATE('Diversity Panel_Genotypes'!AY117,"/",'Diversity Panel_Genotypes'!AZ117)</f>
        <v>141/141</v>
      </c>
      <c r="AH118" t="str">
        <f>CONCATENATE('Diversity Panel_Genotypes'!BA117,"/",'Diversity Panel_Genotypes'!BB117)</f>
        <v>146/148</v>
      </c>
      <c r="AI118" t="str">
        <f>CONCATENATE('Diversity Panel_Genotypes'!BC117,"/",'Diversity Panel_Genotypes'!BD117)</f>
        <v>087/089</v>
      </c>
      <c r="AJ118" t="str">
        <f>CONCATENATE('Diversity Panel_Genotypes'!BE117,"/",'Diversity Panel_Genotypes'!BF117)</f>
        <v>191/191</v>
      </c>
      <c r="AK118" t="str">
        <f>CONCATENATE('Diversity Panel_Genotypes'!BG117,"/",'Diversity Panel_Genotypes'!BH117)</f>
        <v>095/095</v>
      </c>
      <c r="AL118" t="str">
        <f>CONCATENATE('Diversity Panel_Genotypes'!BI117,"/",'Diversity Panel_Genotypes'!BJ117)</f>
        <v>143/143</v>
      </c>
      <c r="AM118" t="str">
        <f>CONCATENATE('Diversity Panel_Genotypes'!BK117,"/",'Diversity Panel_Genotypes'!BL117)</f>
        <v>158/164</v>
      </c>
      <c r="AN118" t="str">
        <f>CONCATENATE('Diversity Panel_Genotypes'!BM117,"/",'Diversity Panel_Genotypes'!BN117)</f>
        <v>140/150</v>
      </c>
      <c r="AO118" t="str">
        <f>CONCATENATE('Diversity Panel_Genotypes'!BO117,"/",'Diversity Panel_Genotypes'!BP117)</f>
        <v>168/172</v>
      </c>
      <c r="AP118" t="str">
        <f>CONCATENATE('Diversity Panel_Genotypes'!BQ117,"/",'Diversity Panel_Genotypes'!BR117)</f>
        <v>083/083</v>
      </c>
      <c r="AQ118" t="str">
        <f>CONCATENATE('Diversity Panel_Genotypes'!BS117,"/",'Diversity Panel_Genotypes'!BT117)</f>
        <v>091/092</v>
      </c>
      <c r="AR118" t="str">
        <f>CONCATENATE('Diversity Panel_Genotypes'!BU117,"/",'Diversity Panel_Genotypes'!BV117)</f>
        <v>173/175</v>
      </c>
      <c r="AS118" t="str">
        <f>CONCATENATE('Diversity Panel_Genotypes'!BW117,"/",'Diversity Panel_Genotypes'!BX117)</f>
        <v>140/140</v>
      </c>
      <c r="AT118" t="str">
        <f>CONCATENATE('Diversity Panel_Genotypes'!BY117,"/",'Diversity Panel_Genotypes'!BZ117)</f>
        <v>172/178</v>
      </c>
      <c r="AU118" t="str">
        <f>CONCATENATE('Diversity Panel_Genotypes'!CA117,"/",'Diversity Panel_Genotypes'!CB117)</f>
        <v>106/106</v>
      </c>
      <c r="AV118" t="str">
        <f>CONCATENATE('Diversity Panel_Genotypes'!CC117,"/",'Diversity Panel_Genotypes'!CD117)</f>
        <v>100/104</v>
      </c>
      <c r="AW118" t="str">
        <f>CONCATENATE('Diversity Panel_Genotypes'!CE117,"/",'Diversity Panel_Genotypes'!CF117)</f>
        <v>083/083</v>
      </c>
      <c r="AX118" t="str">
        <f>CONCATENATE('Diversity Panel_Genotypes'!CG117,"/",'Diversity Panel_Genotypes'!CH117)</f>
        <v>258/262</v>
      </c>
      <c r="AY118" t="str">
        <f>CONCATENATE('Diversity Panel_Genotypes'!CI117,"/",'Diversity Panel_Genotypes'!CJ117)</f>
        <v>103/089</v>
      </c>
      <c r="AZ118" t="str">
        <f>CONCATENATE('Diversity Panel_Genotypes'!CK117,"/",'Diversity Panel_Genotypes'!CL117)</f>
        <v>143/143</v>
      </c>
      <c r="BA118" t="str">
        <f>CONCATENATE('Diversity Panel_Genotypes'!CM117,"/",'Diversity Panel_Genotypes'!CN117)</f>
        <v>124/124</v>
      </c>
      <c r="BB118" t="str">
        <f>CONCATENATE('Diversity Panel_Genotypes'!CO117,"/",'Diversity Panel_Genotypes'!CP117)</f>
        <v>240/240</v>
      </c>
      <c r="BC118" t="str">
        <f>CONCATENATE('Diversity Panel_Genotypes'!CQ117,"/",'Diversity Panel_Genotypes'!CR117)</f>
        <v>154/158</v>
      </c>
      <c r="BD118" t="str">
        <f>CONCATENATE('Diversity Panel_Genotypes'!CS117,"/",'Diversity Panel_Genotypes'!CT117)</f>
        <v>130/134</v>
      </c>
      <c r="BE118" t="str">
        <f>CONCATENATE('Diversity Panel_Genotypes'!CU117,"/",'Diversity Panel_Genotypes'!CV117)</f>
        <v>244/254</v>
      </c>
      <c r="BF118" t="str">
        <f>CONCATENATE('Diversity Panel_Genotypes'!CW117,"/",'Diversity Panel_Genotypes'!CX117)</f>
        <v>140/150</v>
      </c>
      <c r="BG118" t="str">
        <f>CONCATENATE('Diversity Panel_Genotypes'!CY117,"/",'Diversity Panel_Genotypes'!CZ117)</f>
        <v>155/159</v>
      </c>
      <c r="BH118" t="str">
        <f>CONCATENATE('Diversity Panel_Genotypes'!DA117,"/",'Diversity Panel_Genotypes'!DB117)</f>
        <v>134/136</v>
      </c>
      <c r="BI118" t="str">
        <f>CONCATENATE('Diversity Panel_Genotypes'!DC117,"/",'Diversity Panel_Genotypes'!DD117)</f>
        <v>147/153</v>
      </c>
    </row>
    <row r="119" spans="2:61" x14ac:dyDescent="0.3">
      <c r="B119" t="s">
        <v>242</v>
      </c>
      <c r="C119" t="s">
        <v>707</v>
      </c>
      <c r="D119" s="25" t="s">
        <v>831</v>
      </c>
      <c r="E119" s="28">
        <v>2014</v>
      </c>
      <c r="F119" t="s">
        <v>833</v>
      </c>
      <c r="G119" t="s">
        <v>821</v>
      </c>
      <c r="H119" t="s">
        <v>829</v>
      </c>
      <c r="I119" t="s">
        <v>818</v>
      </c>
      <c r="J119" t="str">
        <f>CONCATENATE('Diversity Panel_Genotypes'!E118,"/",'Diversity Panel_Genotypes'!F118)</f>
        <v>161/161</v>
      </c>
      <c r="K119" t="str">
        <f>CONCATENATE('Diversity Panel_Genotypes'!G118,"/",'Diversity Panel_Genotypes'!H118)</f>
        <v>177/191</v>
      </c>
      <c r="L119" t="str">
        <f>CONCATENATE('Diversity Panel_Genotypes'!I118,"/",'Diversity Panel_Genotypes'!J118)</f>
        <v>241/271</v>
      </c>
      <c r="M119" t="str">
        <f>CONCATENATE('Diversity Panel_Genotypes'!K118,"/",'Diversity Panel_Genotypes'!L118)</f>
        <v>238/238</v>
      </c>
      <c r="N119" t="str">
        <f>CONCATENATE('Diversity Panel_Genotypes'!M118,"/",'Diversity Panel_Genotypes'!N118)</f>
        <v>085/087</v>
      </c>
      <c r="O119" t="str">
        <f>CONCATENATE('Diversity Panel_Genotypes'!O118,"/",'Diversity Panel_Genotypes'!P118)</f>
        <v>190/192</v>
      </c>
      <c r="P119" t="str">
        <f>CONCATENATE('Diversity Panel_Genotypes'!Q118,"/",'Diversity Panel_Genotypes'!R118)</f>
        <v>207/211</v>
      </c>
      <c r="Q119" t="str">
        <f>CONCATENATE('Diversity Panel_Genotypes'!S118,"/",'Diversity Panel_Genotypes'!T118)</f>
        <v>129/133</v>
      </c>
      <c r="R119" t="str">
        <f>CONCATENATE('Diversity Panel_Genotypes'!U118,"/",'Diversity Panel_Genotypes'!V118)</f>
        <v>140/150</v>
      </c>
      <c r="S119" t="str">
        <f>CONCATENATE('Diversity Panel_Genotypes'!W118,"/",'Diversity Panel_Genotypes'!X118)</f>
        <v>116/118</v>
      </c>
      <c r="T119" t="str">
        <f>CONCATENATE('Diversity Panel_Genotypes'!Y118,"/",'Diversity Panel_Genotypes'!Z118)</f>
        <v>165/165</v>
      </c>
      <c r="U119" t="str">
        <f>CONCATENATE('Diversity Panel_Genotypes'!AA118,"/",'Diversity Panel_Genotypes'!AB118)</f>
        <v>096/098</v>
      </c>
      <c r="V119" t="str">
        <f>CONCATENATE('Diversity Panel_Genotypes'!AC118,"/",'Diversity Panel_Genotypes'!AD118)</f>
        <v>125/125</v>
      </c>
      <c r="W119" t="str">
        <f>CONCATENATE('Diversity Panel_Genotypes'!AE118,"/",'Diversity Panel_Genotypes'!AF118)</f>
        <v>103/103</v>
      </c>
      <c r="X119" t="str">
        <f>CONCATENATE('Diversity Panel_Genotypes'!AG118,"/",'Diversity Panel_Genotypes'!AH118)</f>
        <v>118/118</v>
      </c>
      <c r="Y119" t="str">
        <f>CONCATENATE('Diversity Panel_Genotypes'!AI118,"/",'Diversity Panel_Genotypes'!AJ118)</f>
        <v>167/175</v>
      </c>
      <c r="Z119" t="str">
        <f>CONCATENATE('Diversity Panel_Genotypes'!AK118,"/",'Diversity Panel_Genotypes'!AL118)</f>
        <v>213/229</v>
      </c>
      <c r="AA119" t="str">
        <f>CONCATENATE('Diversity Panel_Genotypes'!AM118,"/",'Diversity Panel_Genotypes'!AN118)</f>
        <v>194/194</v>
      </c>
      <c r="AB119" t="str">
        <f>CONCATENATE('Diversity Panel_Genotypes'!AO118,"/",'Diversity Panel_Genotypes'!AP118)</f>
        <v>187/187</v>
      </c>
      <c r="AC119" t="str">
        <f>CONCATENATE('Diversity Panel_Genotypes'!AQ118,"/",'Diversity Panel_Genotypes'!AR118)</f>
        <v>108/108</v>
      </c>
      <c r="AD119" t="str">
        <f>CONCATENATE('Diversity Panel_Genotypes'!AS118,"/",'Diversity Panel_Genotypes'!AT118)</f>
        <v>156/160</v>
      </c>
      <c r="AE119" t="str">
        <f>CONCATENATE('Diversity Panel_Genotypes'!AU118,"/",'Diversity Panel_Genotypes'!AV118)</f>
        <v>089/091</v>
      </c>
      <c r="AF119" t="str">
        <f>CONCATENATE('Diversity Panel_Genotypes'!AW118,"/",'Diversity Panel_Genotypes'!AX118)</f>
        <v>102/090</v>
      </c>
      <c r="AG119" t="str">
        <f>CONCATENATE('Diversity Panel_Genotypes'!AY118,"/",'Diversity Panel_Genotypes'!AZ118)</f>
        <v>135/141</v>
      </c>
      <c r="AH119" t="str">
        <f>CONCATENATE('Diversity Panel_Genotypes'!BA118,"/",'Diversity Panel_Genotypes'!BB118)</f>
        <v>146/146</v>
      </c>
      <c r="AI119" t="str">
        <f>CONCATENATE('Diversity Panel_Genotypes'!BC118,"/",'Diversity Panel_Genotypes'!BD118)</f>
        <v>087/091</v>
      </c>
      <c r="AJ119" t="str">
        <f>CONCATENATE('Diversity Panel_Genotypes'!BE118,"/",'Diversity Panel_Genotypes'!BF118)</f>
        <v>189/191</v>
      </c>
      <c r="AK119" t="str">
        <f>CONCATENATE('Diversity Panel_Genotypes'!BG118,"/",'Diversity Panel_Genotypes'!BH118)</f>
        <v>101/095</v>
      </c>
      <c r="AL119" t="str">
        <f>CONCATENATE('Diversity Panel_Genotypes'!BI118,"/",'Diversity Panel_Genotypes'!BJ118)</f>
        <v>151/170</v>
      </c>
      <c r="AM119" t="str">
        <f>CONCATENATE('Diversity Panel_Genotypes'!BK118,"/",'Diversity Panel_Genotypes'!BL118)</f>
        <v>142/158</v>
      </c>
      <c r="AN119" t="str">
        <f>CONCATENATE('Diversity Panel_Genotypes'!BM118,"/",'Diversity Panel_Genotypes'!BN118)</f>
        <v>142/148</v>
      </c>
      <c r="AO119" t="str">
        <f>CONCATENATE('Diversity Panel_Genotypes'!BO118,"/",'Diversity Panel_Genotypes'!BP118)</f>
        <v>170/170</v>
      </c>
      <c r="AP119" t="str">
        <f>CONCATENATE('Diversity Panel_Genotypes'!BQ118,"/",'Diversity Panel_Genotypes'!BR118)</f>
        <v>083/089</v>
      </c>
      <c r="AQ119" t="str">
        <f>CONCATENATE('Diversity Panel_Genotypes'!BS118,"/",'Diversity Panel_Genotypes'!BT118)</f>
        <v>092/092</v>
      </c>
      <c r="AR119" t="str">
        <f>CONCATENATE('Diversity Panel_Genotypes'!BU118,"/",'Diversity Panel_Genotypes'!BV118)</f>
        <v>175/175</v>
      </c>
      <c r="AS119" t="str">
        <f>CONCATENATE('Diversity Panel_Genotypes'!BW118,"/",'Diversity Panel_Genotypes'!BX118)</f>
        <v>140/146</v>
      </c>
      <c r="AT119" t="str">
        <f>CONCATENATE('Diversity Panel_Genotypes'!BY118,"/",'Diversity Panel_Genotypes'!BZ118)</f>
        <v>174/178</v>
      </c>
      <c r="AU119" t="str">
        <f>CONCATENATE('Diversity Panel_Genotypes'!CA118,"/",'Diversity Panel_Genotypes'!CB118)</f>
        <v>106/108</v>
      </c>
      <c r="AV119" t="str">
        <f>CONCATENATE('Diversity Panel_Genotypes'!CC118,"/",'Diversity Panel_Genotypes'!CD118)</f>
        <v>104/104</v>
      </c>
      <c r="AW119" t="str">
        <f>CONCATENATE('Diversity Panel_Genotypes'!CE118,"/",'Diversity Panel_Genotypes'!CF118)</f>
        <v>081/083</v>
      </c>
      <c r="AX119" t="str">
        <f>CONCATENATE('Diversity Panel_Genotypes'!CG118,"/",'Diversity Panel_Genotypes'!CH118)</f>
        <v>258/262</v>
      </c>
      <c r="AY119" t="str">
        <f>CONCATENATE('Diversity Panel_Genotypes'!CI118,"/",'Diversity Panel_Genotypes'!CJ118)</f>
        <v>089/089</v>
      </c>
      <c r="AZ119" t="str">
        <f>CONCATENATE('Diversity Panel_Genotypes'!CK118,"/",'Diversity Panel_Genotypes'!CL118)</f>
        <v>143/145</v>
      </c>
      <c r="BA119" t="str">
        <f>CONCATENATE('Diversity Panel_Genotypes'!CM118,"/",'Diversity Panel_Genotypes'!CN118)</f>
        <v>122/124</v>
      </c>
      <c r="BB119" t="str">
        <f>CONCATENATE('Diversity Panel_Genotypes'!CO118,"/",'Diversity Panel_Genotypes'!CP118)</f>
        <v>240/240</v>
      </c>
      <c r="BC119" t="str">
        <f>CONCATENATE('Diversity Panel_Genotypes'!CQ118,"/",'Diversity Panel_Genotypes'!CR118)</f>
        <v>156/156</v>
      </c>
      <c r="BD119" t="str">
        <f>CONCATENATE('Diversity Panel_Genotypes'!CS118,"/",'Diversity Panel_Genotypes'!CT118)</f>
        <v>134/134</v>
      </c>
      <c r="BE119" t="str">
        <f>CONCATENATE('Diversity Panel_Genotypes'!CU118,"/",'Diversity Panel_Genotypes'!CV118)</f>
        <v>246/254</v>
      </c>
      <c r="BF119" t="str">
        <f>CONCATENATE('Diversity Panel_Genotypes'!CW118,"/",'Diversity Panel_Genotypes'!CX118)</f>
        <v>136/148</v>
      </c>
      <c r="BG119" t="str">
        <f>CONCATENATE('Diversity Panel_Genotypes'!CY118,"/",'Diversity Panel_Genotypes'!CZ118)</f>
        <v>155/155</v>
      </c>
      <c r="BH119" t="str">
        <f>CONCATENATE('Diversity Panel_Genotypes'!DA118,"/",'Diversity Panel_Genotypes'!DB118)</f>
        <v>134/134</v>
      </c>
      <c r="BI119" t="str">
        <f>CONCATENATE('Diversity Panel_Genotypes'!DC118,"/",'Diversity Panel_Genotypes'!DD118)</f>
        <v>149/149</v>
      </c>
    </row>
    <row r="120" spans="2:61" x14ac:dyDescent="0.3">
      <c r="B120" t="s">
        <v>244</v>
      </c>
      <c r="C120" t="s">
        <v>708</v>
      </c>
      <c r="D120" s="25" t="s">
        <v>831</v>
      </c>
      <c r="E120" s="28">
        <v>2014</v>
      </c>
      <c r="F120" t="s">
        <v>833</v>
      </c>
      <c r="G120" t="s">
        <v>821</v>
      </c>
      <c r="H120" t="s">
        <v>829</v>
      </c>
      <c r="I120" t="s">
        <v>818</v>
      </c>
      <c r="J120" t="str">
        <f>CONCATENATE('Diversity Panel_Genotypes'!E119,"/",'Diversity Panel_Genotypes'!F119)</f>
        <v>161/165</v>
      </c>
      <c r="K120" t="str">
        <f>CONCATENATE('Diversity Panel_Genotypes'!G119,"/",'Diversity Panel_Genotypes'!H119)</f>
        <v>177/191</v>
      </c>
      <c r="L120" t="str">
        <f>CONCATENATE('Diversity Panel_Genotypes'!I119,"/",'Diversity Panel_Genotypes'!J119)</f>
        <v>271/271</v>
      </c>
      <c r="M120" t="str">
        <f>CONCATENATE('Diversity Panel_Genotypes'!K119,"/",'Diversity Panel_Genotypes'!L119)</f>
        <v>238/238</v>
      </c>
      <c r="N120" t="str">
        <f>CONCATENATE('Diversity Panel_Genotypes'!M119,"/",'Diversity Panel_Genotypes'!N119)</f>
        <v>085/089</v>
      </c>
      <c r="O120" t="str">
        <f>CONCATENATE('Diversity Panel_Genotypes'!O119,"/",'Diversity Panel_Genotypes'!P119)</f>
        <v>180/198</v>
      </c>
      <c r="P120" t="str">
        <f>CONCATENATE('Diversity Panel_Genotypes'!Q119,"/",'Diversity Panel_Genotypes'!R119)</f>
        <v>202/207</v>
      </c>
      <c r="Q120" t="str">
        <f>CONCATENATE('Diversity Panel_Genotypes'!S119,"/",'Diversity Panel_Genotypes'!T119)</f>
        <v>143/143</v>
      </c>
      <c r="R120" t="str">
        <f>CONCATENATE('Diversity Panel_Genotypes'!U119,"/",'Diversity Panel_Genotypes'!V119)</f>
        <v>152/164</v>
      </c>
      <c r="S120" t="str">
        <f>CONCATENATE('Diversity Panel_Genotypes'!W119,"/",'Diversity Panel_Genotypes'!X119)</f>
        <v>116/118</v>
      </c>
      <c r="T120" t="str">
        <f>CONCATENATE('Diversity Panel_Genotypes'!Y119,"/",'Diversity Panel_Genotypes'!Z119)</f>
        <v>165/165</v>
      </c>
      <c r="U120" t="str">
        <f>CONCATENATE('Diversity Panel_Genotypes'!AA119,"/",'Diversity Panel_Genotypes'!AB119)</f>
        <v>104/098</v>
      </c>
      <c r="V120" t="str">
        <f>CONCATENATE('Diversity Panel_Genotypes'!AC119,"/",'Diversity Panel_Genotypes'!AD119)</f>
        <v>127/127</v>
      </c>
      <c r="W120" t="str">
        <f>CONCATENATE('Diversity Panel_Genotypes'!AE119,"/",'Diversity Panel_Genotypes'!AF119)</f>
        <v>103/103</v>
      </c>
      <c r="X120" t="str">
        <f>CONCATENATE('Diversity Panel_Genotypes'!AG119,"/",'Diversity Panel_Genotypes'!AH119)</f>
        <v>118/118</v>
      </c>
      <c r="Y120" t="str">
        <f>CONCATENATE('Diversity Panel_Genotypes'!AI119,"/",'Diversity Panel_Genotypes'!AJ119)</f>
        <v>161/161</v>
      </c>
      <c r="Z120" t="str">
        <f>CONCATENATE('Diversity Panel_Genotypes'!AK119,"/",'Diversity Panel_Genotypes'!AL119)</f>
        <v>229/235</v>
      </c>
      <c r="AA120" t="str">
        <f>CONCATENATE('Diversity Panel_Genotypes'!AM119,"/",'Diversity Panel_Genotypes'!AN119)</f>
        <v>194/194</v>
      </c>
      <c r="AB120" t="str">
        <f>CONCATENATE('Diversity Panel_Genotypes'!AO119,"/",'Diversity Panel_Genotypes'!AP119)</f>
        <v>175/187</v>
      </c>
      <c r="AC120" t="str">
        <f>CONCATENATE('Diversity Panel_Genotypes'!AQ119,"/",'Diversity Panel_Genotypes'!AR119)</f>
        <v>113/113</v>
      </c>
      <c r="AD120" t="str">
        <f>CONCATENATE('Diversity Panel_Genotypes'!AS119,"/",'Diversity Panel_Genotypes'!AT119)</f>
        <v>156/160</v>
      </c>
      <c r="AE120" t="str">
        <f>CONCATENATE('Diversity Panel_Genotypes'!AU119,"/",'Diversity Panel_Genotypes'!AV119)</f>
        <v>093/093</v>
      </c>
      <c r="AF120" t="str">
        <f>CONCATENATE('Diversity Panel_Genotypes'!AW119,"/",'Diversity Panel_Genotypes'!AX119)</f>
        <v>090/090</v>
      </c>
      <c r="AG120" t="str">
        <f>CONCATENATE('Diversity Panel_Genotypes'!AY119,"/",'Diversity Panel_Genotypes'!AZ119)</f>
        <v>137/147</v>
      </c>
      <c r="AH120" t="str">
        <f>CONCATENATE('Diversity Panel_Genotypes'!BA119,"/",'Diversity Panel_Genotypes'!BB119)</f>
        <v>146/150</v>
      </c>
      <c r="AI120" t="str">
        <f>CONCATENATE('Diversity Panel_Genotypes'!BC119,"/",'Diversity Panel_Genotypes'!BD119)</f>
        <v>087/087</v>
      </c>
      <c r="AJ120" t="str">
        <f>CONCATENATE('Diversity Panel_Genotypes'!BE119,"/",'Diversity Panel_Genotypes'!BF119)</f>
        <v>191/193</v>
      </c>
      <c r="AK120" t="str">
        <f>CONCATENATE('Diversity Panel_Genotypes'!BG119,"/",'Diversity Panel_Genotypes'!BH119)</f>
        <v>099/099</v>
      </c>
      <c r="AL120" t="str">
        <f>CONCATENATE('Diversity Panel_Genotypes'!BI119,"/",'Diversity Panel_Genotypes'!BJ119)</f>
        <v>143/160</v>
      </c>
      <c r="AM120" t="str">
        <f>CONCATENATE('Diversity Panel_Genotypes'!BK119,"/",'Diversity Panel_Genotypes'!BL119)</f>
        <v>158/158</v>
      </c>
      <c r="AN120" t="str">
        <f>CONCATENATE('Diversity Panel_Genotypes'!BM119,"/",'Diversity Panel_Genotypes'!BN119)</f>
        <v>140/140</v>
      </c>
      <c r="AO120" t="str">
        <f>CONCATENATE('Diversity Panel_Genotypes'!BO119,"/",'Diversity Panel_Genotypes'!BP119)</f>
        <v>168/168</v>
      </c>
      <c r="AP120" t="str">
        <f>CONCATENATE('Diversity Panel_Genotypes'!BQ119,"/",'Diversity Panel_Genotypes'!BR119)</f>
        <v>089/097</v>
      </c>
      <c r="AQ120" t="str">
        <f>CONCATENATE('Diversity Panel_Genotypes'!BS119,"/",'Diversity Panel_Genotypes'!BT119)</f>
        <v>091/091</v>
      </c>
      <c r="AR120" t="str">
        <f>CONCATENATE('Diversity Panel_Genotypes'!BU119,"/",'Diversity Panel_Genotypes'!BV119)</f>
        <v>175/177</v>
      </c>
      <c r="AS120" t="str">
        <f>CONCATENATE('Diversity Panel_Genotypes'!BW119,"/",'Diversity Panel_Genotypes'!BX119)</f>
        <v>140/146</v>
      </c>
      <c r="AT120" t="str">
        <f>CONCATENATE('Diversity Panel_Genotypes'!BY119,"/",'Diversity Panel_Genotypes'!BZ119)</f>
        <v>174/178</v>
      </c>
      <c r="AU120" t="str">
        <f>CONCATENATE('Diversity Panel_Genotypes'!CA119,"/",'Diversity Panel_Genotypes'!CB119)</f>
        <v>106/108</v>
      </c>
      <c r="AV120" t="str">
        <f>CONCATENATE('Diversity Panel_Genotypes'!CC119,"/",'Diversity Panel_Genotypes'!CD119)</f>
        <v>104/104</v>
      </c>
      <c r="AW120" t="str">
        <f>CONCATENATE('Diversity Panel_Genotypes'!CE119,"/",'Diversity Panel_Genotypes'!CF119)</f>
        <v>081/083</v>
      </c>
      <c r="AX120" t="str">
        <f>CONCATENATE('Diversity Panel_Genotypes'!CG119,"/",'Diversity Panel_Genotypes'!CH119)</f>
        <v>262/262</v>
      </c>
      <c r="AY120" t="str">
        <f>CONCATENATE('Diversity Panel_Genotypes'!CI119,"/",'Diversity Panel_Genotypes'!CJ119)</f>
        <v>105/089</v>
      </c>
      <c r="AZ120" t="str">
        <f>CONCATENATE('Diversity Panel_Genotypes'!CK119,"/",'Diversity Panel_Genotypes'!CL119)</f>
        <v>143/145</v>
      </c>
      <c r="BA120" t="str">
        <f>CONCATENATE('Diversity Panel_Genotypes'!CM119,"/",'Diversity Panel_Genotypes'!CN119)</f>
        <v>122/124</v>
      </c>
      <c r="BB120" t="str">
        <f>CONCATENATE('Diversity Panel_Genotypes'!CO119,"/",'Diversity Panel_Genotypes'!CP119)</f>
        <v>240/240</v>
      </c>
      <c r="BC120" t="str">
        <f>CONCATENATE('Diversity Panel_Genotypes'!CQ119,"/",'Diversity Panel_Genotypes'!CR119)</f>
        <v>156/156</v>
      </c>
      <c r="BD120" t="str">
        <f>CONCATENATE('Diversity Panel_Genotypes'!CS119,"/",'Diversity Panel_Genotypes'!CT119)</f>
        <v>130/132</v>
      </c>
      <c r="BE120" t="str">
        <f>CONCATENATE('Diversity Panel_Genotypes'!CU119,"/",'Diversity Panel_Genotypes'!CV119)</f>
        <v>252/254</v>
      </c>
      <c r="BF120" t="str">
        <f>CONCATENATE('Diversity Panel_Genotypes'!CW119,"/",'Diversity Panel_Genotypes'!CX119)</f>
        <v>142/148</v>
      </c>
      <c r="BG120" t="str">
        <f>CONCATENATE('Diversity Panel_Genotypes'!CY119,"/",'Diversity Panel_Genotypes'!CZ119)</f>
        <v>155/159</v>
      </c>
      <c r="BH120" t="str">
        <f>CONCATENATE('Diversity Panel_Genotypes'!DA119,"/",'Diversity Panel_Genotypes'!DB119)</f>
        <v>136/140</v>
      </c>
      <c r="BI120" t="str">
        <f>CONCATENATE('Diversity Panel_Genotypes'!DC119,"/",'Diversity Panel_Genotypes'!DD119)</f>
        <v>149/153</v>
      </c>
    </row>
    <row r="121" spans="2:61" x14ac:dyDescent="0.3">
      <c r="B121" t="s">
        <v>246</v>
      </c>
      <c r="C121" t="s">
        <v>709</v>
      </c>
      <c r="D121" s="25" t="s">
        <v>831</v>
      </c>
      <c r="E121" s="28">
        <v>2017</v>
      </c>
      <c r="F121" t="s">
        <v>833</v>
      </c>
      <c r="G121" t="s">
        <v>821</v>
      </c>
      <c r="H121" t="s">
        <v>829</v>
      </c>
      <c r="I121" t="s">
        <v>818</v>
      </c>
      <c r="J121" t="str">
        <f>CONCATENATE('Diversity Panel_Genotypes'!E120,"/",'Diversity Panel_Genotypes'!F120)</f>
        <v>165/173</v>
      </c>
      <c r="K121" t="str">
        <f>CONCATENATE('Diversity Panel_Genotypes'!G120,"/",'Diversity Panel_Genotypes'!H120)</f>
        <v>177/181</v>
      </c>
      <c r="L121" t="str">
        <f>CONCATENATE('Diversity Panel_Genotypes'!I120,"/",'Diversity Panel_Genotypes'!J120)</f>
        <v>241/253</v>
      </c>
      <c r="M121" t="str">
        <f>CONCATENATE('Diversity Panel_Genotypes'!K120,"/",'Diversity Panel_Genotypes'!L120)</f>
        <v>238/238</v>
      </c>
      <c r="N121" t="str">
        <f>CONCATENATE('Diversity Panel_Genotypes'!M120,"/",'Diversity Panel_Genotypes'!N120)</f>
        <v>087/089</v>
      </c>
      <c r="O121" t="str">
        <f>CONCATENATE('Diversity Panel_Genotypes'!O120,"/",'Diversity Panel_Genotypes'!P120)</f>
        <v>180/198</v>
      </c>
      <c r="P121" t="str">
        <f>CONCATENATE('Diversity Panel_Genotypes'!Q120,"/",'Diversity Panel_Genotypes'!R120)</f>
        <v>207/207</v>
      </c>
      <c r="Q121" t="str">
        <f>CONCATENATE('Diversity Panel_Genotypes'!S120,"/",'Diversity Panel_Genotypes'!T120)</f>
        <v>143/143</v>
      </c>
      <c r="R121" t="str">
        <f>CONCATENATE('Diversity Panel_Genotypes'!U120,"/",'Diversity Panel_Genotypes'!V120)</f>
        <v>148/152</v>
      </c>
      <c r="S121" t="str">
        <f>CONCATENATE('Diversity Panel_Genotypes'!W120,"/",'Diversity Panel_Genotypes'!X120)</f>
        <v>108/116</v>
      </c>
      <c r="T121" t="str">
        <f>CONCATENATE('Diversity Panel_Genotypes'!Y120,"/",'Diversity Panel_Genotypes'!Z120)</f>
        <v>165/179</v>
      </c>
      <c r="U121" t="str">
        <f>CONCATENATE('Diversity Panel_Genotypes'!AA120,"/",'Diversity Panel_Genotypes'!AB120)</f>
        <v>104/098</v>
      </c>
      <c r="V121" t="str">
        <f>CONCATENATE('Diversity Panel_Genotypes'!AC120,"/",'Diversity Panel_Genotypes'!AD120)</f>
        <v>125/125</v>
      </c>
      <c r="W121" t="str">
        <f>CONCATENATE('Diversity Panel_Genotypes'!AE120,"/",'Diversity Panel_Genotypes'!AF120)</f>
        <v>103/103</v>
      </c>
      <c r="X121" t="str">
        <f>CONCATENATE('Diversity Panel_Genotypes'!AG120,"/",'Diversity Panel_Genotypes'!AH120)</f>
        <v>118/118</v>
      </c>
      <c r="Y121" t="str">
        <f>CONCATENATE('Diversity Panel_Genotypes'!AI120,"/",'Diversity Panel_Genotypes'!AJ120)</f>
        <v>161/165</v>
      </c>
      <c r="Z121" t="str">
        <f>CONCATENATE('Diversity Panel_Genotypes'!AK120,"/",'Diversity Panel_Genotypes'!AL120)</f>
        <v>225/225</v>
      </c>
      <c r="AA121" t="str">
        <f>CONCATENATE('Diversity Panel_Genotypes'!AM120,"/",'Diversity Panel_Genotypes'!AN120)</f>
        <v>194/194</v>
      </c>
      <c r="AB121" t="str">
        <f>CONCATENATE('Diversity Panel_Genotypes'!AO120,"/",'Diversity Panel_Genotypes'!AP120)</f>
        <v>187/187</v>
      </c>
      <c r="AC121" t="str">
        <f>CONCATENATE('Diversity Panel_Genotypes'!AQ120,"/",'Diversity Panel_Genotypes'!AR120)</f>
        <v>115/115</v>
      </c>
      <c r="AD121" t="str">
        <f>CONCATENATE('Diversity Panel_Genotypes'!AS120,"/",'Diversity Panel_Genotypes'!AT120)</f>
        <v>154/160</v>
      </c>
      <c r="AE121" t="str">
        <f>CONCATENATE('Diversity Panel_Genotypes'!AU120,"/",'Diversity Panel_Genotypes'!AV120)</f>
        <v>089/093</v>
      </c>
      <c r="AF121" t="str">
        <f>CONCATENATE('Diversity Panel_Genotypes'!AW120,"/",'Diversity Panel_Genotypes'!AX120)</f>
        <v>104/090</v>
      </c>
      <c r="AG121" t="str">
        <f>CONCATENATE('Diversity Panel_Genotypes'!AY120,"/",'Diversity Panel_Genotypes'!AZ120)</f>
        <v>135/135</v>
      </c>
      <c r="AH121" t="str">
        <f>CONCATENATE('Diversity Panel_Genotypes'!BA120,"/",'Diversity Panel_Genotypes'!BB120)</f>
        <v>146/146</v>
      </c>
      <c r="AI121" t="str">
        <f>CONCATENATE('Diversity Panel_Genotypes'!BC120,"/",'Diversity Panel_Genotypes'!BD120)</f>
        <v>087/087</v>
      </c>
      <c r="AJ121" t="str">
        <f>CONCATENATE('Diversity Panel_Genotypes'!BE120,"/",'Diversity Panel_Genotypes'!BF120)</f>
        <v>191/191</v>
      </c>
      <c r="AK121" t="str">
        <f>CONCATENATE('Diversity Panel_Genotypes'!BG120,"/",'Diversity Panel_Genotypes'!BH120)</f>
        <v>095/099</v>
      </c>
      <c r="AL121" t="str">
        <f>CONCATENATE('Diversity Panel_Genotypes'!BI120,"/",'Diversity Panel_Genotypes'!BJ120)</f>
        <v>151/158</v>
      </c>
      <c r="AM121" t="str">
        <f>CONCATENATE('Diversity Panel_Genotypes'!BK120,"/",'Diversity Panel_Genotypes'!BL120)</f>
        <v>142/168</v>
      </c>
      <c r="AN121" t="str">
        <f>CONCATENATE('Diversity Panel_Genotypes'!BM120,"/",'Diversity Panel_Genotypes'!BN120)</f>
        <v>142/148</v>
      </c>
      <c r="AO121" t="str">
        <f>CONCATENATE('Diversity Panel_Genotypes'!BO120,"/",'Diversity Panel_Genotypes'!BP120)</f>
        <v>170/170</v>
      </c>
      <c r="AP121" t="str">
        <f>CONCATENATE('Diversity Panel_Genotypes'!BQ120,"/",'Diversity Panel_Genotypes'!BR120)</f>
        <v>097/097</v>
      </c>
      <c r="AQ121" t="str">
        <f>CONCATENATE('Diversity Panel_Genotypes'!BS120,"/",'Diversity Panel_Genotypes'!BT120)</f>
        <v>091/092</v>
      </c>
      <c r="AR121" t="str">
        <f>CONCATENATE('Diversity Panel_Genotypes'!BU120,"/",'Diversity Panel_Genotypes'!BV120)</f>
        <v>173/175</v>
      </c>
      <c r="AS121" t="str">
        <f>CONCATENATE('Diversity Panel_Genotypes'!BW120,"/",'Diversity Panel_Genotypes'!BX120)</f>
        <v>148/152</v>
      </c>
      <c r="AT121" t="str">
        <f>CONCATENATE('Diversity Panel_Genotypes'!BY120,"/",'Diversity Panel_Genotypes'!BZ120)</f>
        <v>176/178</v>
      </c>
      <c r="AU121" t="str">
        <f>CONCATENATE('Diversity Panel_Genotypes'!CA120,"/",'Diversity Panel_Genotypes'!CB120)</f>
        <v>106/106</v>
      </c>
      <c r="AV121" t="str">
        <f>CONCATENATE('Diversity Panel_Genotypes'!CC120,"/",'Diversity Panel_Genotypes'!CD120)</f>
        <v>104/104</v>
      </c>
      <c r="AW121" t="str">
        <f>CONCATENATE('Diversity Panel_Genotypes'!CE120,"/",'Diversity Panel_Genotypes'!CF120)</f>
        <v>081/083</v>
      </c>
      <c r="AX121" t="str">
        <f>CONCATENATE('Diversity Panel_Genotypes'!CG120,"/",'Diversity Panel_Genotypes'!CH120)</f>
        <v>262/262</v>
      </c>
      <c r="AY121" t="str">
        <f>CONCATENATE('Diversity Panel_Genotypes'!CI120,"/",'Diversity Panel_Genotypes'!CJ120)</f>
        <v>089/097</v>
      </c>
      <c r="AZ121" t="str">
        <f>CONCATENATE('Diversity Panel_Genotypes'!CK120,"/",'Diversity Panel_Genotypes'!CL120)</f>
        <v>143/143</v>
      </c>
      <c r="BA121" t="str">
        <f>CONCATENATE('Diversity Panel_Genotypes'!CM120,"/",'Diversity Panel_Genotypes'!CN120)</f>
        <v>124/124</v>
      </c>
      <c r="BB121" t="str">
        <f>CONCATENATE('Diversity Panel_Genotypes'!CO120,"/",'Diversity Panel_Genotypes'!CP120)</f>
        <v>240/240</v>
      </c>
      <c r="BC121" t="str">
        <f>CONCATENATE('Diversity Panel_Genotypes'!CQ120,"/",'Diversity Panel_Genotypes'!CR120)</f>
        <v>154/156</v>
      </c>
      <c r="BD121" t="str">
        <f>CONCATENATE('Diversity Panel_Genotypes'!CS120,"/",'Diversity Panel_Genotypes'!CT120)</f>
        <v>132/132</v>
      </c>
      <c r="BE121" t="str">
        <f>CONCATENATE('Diversity Panel_Genotypes'!CU120,"/",'Diversity Panel_Genotypes'!CV120)</f>
        <v>250/254</v>
      </c>
      <c r="BF121" t="str">
        <f>CONCATENATE('Diversity Panel_Genotypes'!CW120,"/",'Diversity Panel_Genotypes'!CX120)</f>
        <v>148/150</v>
      </c>
      <c r="BG121" t="str">
        <f>CONCATENATE('Diversity Panel_Genotypes'!CY120,"/",'Diversity Panel_Genotypes'!CZ120)</f>
        <v>155/155</v>
      </c>
      <c r="BH121" t="str">
        <f>CONCATENATE('Diversity Panel_Genotypes'!DA120,"/",'Diversity Panel_Genotypes'!DB120)</f>
        <v>134/134</v>
      </c>
      <c r="BI121" t="str">
        <f>CONCATENATE('Diversity Panel_Genotypes'!DC120,"/",'Diversity Panel_Genotypes'!DD120)</f>
        <v>149/153</v>
      </c>
    </row>
    <row r="122" spans="2:61" x14ac:dyDescent="0.3">
      <c r="B122" t="s">
        <v>248</v>
      </c>
      <c r="C122" t="s">
        <v>710</v>
      </c>
      <c r="D122" s="25" t="s">
        <v>831</v>
      </c>
      <c r="E122" s="28">
        <v>2014</v>
      </c>
      <c r="F122" t="s">
        <v>833</v>
      </c>
      <c r="G122" t="s">
        <v>821</v>
      </c>
      <c r="H122" t="s">
        <v>829</v>
      </c>
      <c r="I122" t="s">
        <v>818</v>
      </c>
      <c r="J122" t="str">
        <f>CONCATENATE('Diversity Panel_Genotypes'!E121,"/",'Diversity Panel_Genotypes'!F121)</f>
        <v>169/169</v>
      </c>
      <c r="K122" t="str">
        <f>CONCATENATE('Diversity Panel_Genotypes'!G121,"/",'Diversity Panel_Genotypes'!H121)</f>
        <v>181/191</v>
      </c>
      <c r="L122" t="str">
        <f>CONCATENATE('Diversity Panel_Genotypes'!I121,"/",'Diversity Panel_Genotypes'!J121)</f>
        <v>253/269</v>
      </c>
      <c r="M122" t="str">
        <f>CONCATENATE('Diversity Panel_Genotypes'!K121,"/",'Diversity Panel_Genotypes'!L121)</f>
        <v>238/238</v>
      </c>
      <c r="N122" t="str">
        <f>CONCATENATE('Diversity Panel_Genotypes'!M121,"/",'Diversity Panel_Genotypes'!N121)</f>
        <v>085/095</v>
      </c>
      <c r="O122" t="str">
        <f>CONCATENATE('Diversity Panel_Genotypes'!O121,"/",'Diversity Panel_Genotypes'!P121)</f>
        <v>192/192</v>
      </c>
      <c r="P122" t="str">
        <f>CONCATENATE('Diversity Panel_Genotypes'!Q121,"/",'Diversity Panel_Genotypes'!R121)</f>
        <v>205/205</v>
      </c>
      <c r="Q122" t="str">
        <f>CONCATENATE('Diversity Panel_Genotypes'!S121,"/",'Diversity Panel_Genotypes'!T121)</f>
        <v>143/143</v>
      </c>
      <c r="R122" t="str">
        <f>CONCATENATE('Diversity Panel_Genotypes'!U121,"/",'Diversity Panel_Genotypes'!V121)</f>
        <v>150/164</v>
      </c>
      <c r="S122" t="str">
        <f>CONCATENATE('Diversity Panel_Genotypes'!W121,"/",'Diversity Panel_Genotypes'!X121)</f>
        <v>108/118</v>
      </c>
      <c r="T122" t="str">
        <f>CONCATENATE('Diversity Panel_Genotypes'!Y121,"/",'Diversity Panel_Genotypes'!Z121)</f>
        <v>165/165</v>
      </c>
      <c r="U122" t="str">
        <f>CONCATENATE('Diversity Panel_Genotypes'!AA121,"/",'Diversity Panel_Genotypes'!AB121)</f>
        <v>098/098</v>
      </c>
      <c r="V122" t="str">
        <f>CONCATENATE('Diversity Panel_Genotypes'!AC121,"/",'Diversity Panel_Genotypes'!AD121)</f>
        <v>125/125</v>
      </c>
      <c r="W122" t="str">
        <f>CONCATENATE('Diversity Panel_Genotypes'!AE121,"/",'Diversity Panel_Genotypes'!AF121)</f>
        <v>103/103</v>
      </c>
      <c r="X122" t="str">
        <f>CONCATENATE('Diversity Panel_Genotypes'!AG121,"/",'Diversity Panel_Genotypes'!AH121)</f>
        <v>118/120</v>
      </c>
      <c r="Y122" t="str">
        <f>CONCATENATE('Diversity Panel_Genotypes'!AI121,"/",'Diversity Panel_Genotypes'!AJ121)</f>
        <v>161/167</v>
      </c>
      <c r="Z122" t="str">
        <f>CONCATENATE('Diversity Panel_Genotypes'!AK121,"/",'Diversity Panel_Genotypes'!AL121)</f>
        <v>233/235</v>
      </c>
      <c r="AA122" t="str">
        <f>CONCATENATE('Diversity Panel_Genotypes'!AM121,"/",'Diversity Panel_Genotypes'!AN121)</f>
        <v>200/200</v>
      </c>
      <c r="AB122" t="str">
        <f>CONCATENATE('Diversity Panel_Genotypes'!AO121,"/",'Diversity Panel_Genotypes'!AP121)</f>
        <v>185/187</v>
      </c>
      <c r="AC122" t="str">
        <f>CONCATENATE('Diversity Panel_Genotypes'!AQ121,"/",'Diversity Panel_Genotypes'!AR121)</f>
        <v>113/115</v>
      </c>
      <c r="AD122" t="str">
        <f>CONCATENATE('Diversity Panel_Genotypes'!AS121,"/",'Diversity Panel_Genotypes'!AT121)</f>
        <v>156/160</v>
      </c>
      <c r="AE122" t="str">
        <f>CONCATENATE('Diversity Panel_Genotypes'!AU121,"/",'Diversity Panel_Genotypes'!AV121)</f>
        <v>093/093</v>
      </c>
      <c r="AF122" t="str">
        <f>CONCATENATE('Diversity Panel_Genotypes'!AW121,"/",'Diversity Panel_Genotypes'!AX121)</f>
        <v>088/088</v>
      </c>
      <c r="AG122" t="str">
        <f>CONCATENATE('Diversity Panel_Genotypes'!AY121,"/",'Diversity Panel_Genotypes'!AZ121)</f>
        <v>135/135</v>
      </c>
      <c r="AH122" t="str">
        <f>CONCATENATE('Diversity Panel_Genotypes'!BA121,"/",'Diversity Panel_Genotypes'!BB121)</f>
        <v>146/150</v>
      </c>
      <c r="AI122" t="str">
        <f>CONCATENATE('Diversity Panel_Genotypes'!BC121,"/",'Diversity Panel_Genotypes'!BD121)</f>
        <v>087/091</v>
      </c>
      <c r="AJ122" t="str">
        <f>CONCATENATE('Diversity Panel_Genotypes'!BE121,"/",'Diversity Panel_Genotypes'!BF121)</f>
        <v>191/191</v>
      </c>
      <c r="AK122" t="str">
        <f>CONCATENATE('Diversity Panel_Genotypes'!BG121,"/",'Diversity Panel_Genotypes'!BH121)</f>
        <v>101/103</v>
      </c>
      <c r="AL122" t="str">
        <f>CONCATENATE('Diversity Panel_Genotypes'!BI121,"/",'Diversity Panel_Genotypes'!BJ121)</f>
        <v>151/161</v>
      </c>
      <c r="AM122" t="str">
        <f>CONCATENATE('Diversity Panel_Genotypes'!BK121,"/",'Diversity Panel_Genotypes'!BL121)</f>
        <v>162/168</v>
      </c>
      <c r="AN122" t="str">
        <f>CONCATENATE('Diversity Panel_Genotypes'!BM121,"/",'Diversity Panel_Genotypes'!BN121)</f>
        <v>127/148</v>
      </c>
      <c r="AO122" t="str">
        <f>CONCATENATE('Diversity Panel_Genotypes'!BO121,"/",'Diversity Panel_Genotypes'!BP121)</f>
        <v>170/172</v>
      </c>
      <c r="AP122" t="str">
        <f>CONCATENATE('Diversity Panel_Genotypes'!BQ121,"/",'Diversity Panel_Genotypes'!BR121)</f>
        <v>083/083</v>
      </c>
      <c r="AQ122" t="str">
        <f>CONCATENATE('Diversity Panel_Genotypes'!BS121,"/",'Diversity Panel_Genotypes'!BT121)</f>
        <v>091/091</v>
      </c>
      <c r="AR122" t="str">
        <f>CONCATENATE('Diversity Panel_Genotypes'!BU121,"/",'Diversity Panel_Genotypes'!BV121)</f>
        <v>173/173</v>
      </c>
      <c r="AS122" t="str">
        <f>CONCATENATE('Diversity Panel_Genotypes'!BW121,"/",'Diversity Panel_Genotypes'!BX121)</f>
        <v>148/152</v>
      </c>
      <c r="AT122" t="str">
        <f>CONCATENATE('Diversity Panel_Genotypes'!BY121,"/",'Diversity Panel_Genotypes'!BZ121)</f>
        <v>174/174</v>
      </c>
      <c r="AU122" t="str">
        <f>CONCATENATE('Diversity Panel_Genotypes'!CA121,"/",'Diversity Panel_Genotypes'!CB121)</f>
        <v>108/112</v>
      </c>
      <c r="AV122" t="str">
        <f>CONCATENATE('Diversity Panel_Genotypes'!CC121,"/",'Diversity Panel_Genotypes'!CD121)</f>
        <v>100/104</v>
      </c>
      <c r="AW122" t="str">
        <f>CONCATENATE('Diversity Panel_Genotypes'!CE121,"/",'Diversity Panel_Genotypes'!CF121)</f>
        <v>081/083</v>
      </c>
      <c r="AX122" t="str">
        <f>CONCATENATE('Diversity Panel_Genotypes'!CG121,"/",'Diversity Panel_Genotypes'!CH121)</f>
        <v>258/262</v>
      </c>
      <c r="AY122" t="str">
        <f>CONCATENATE('Diversity Panel_Genotypes'!CI121,"/",'Diversity Panel_Genotypes'!CJ121)</f>
        <v>083/093</v>
      </c>
      <c r="AZ122" t="str">
        <f>CONCATENATE('Diversity Panel_Genotypes'!CK121,"/",'Diversity Panel_Genotypes'!CL121)</f>
        <v>143/145</v>
      </c>
      <c r="BA122" t="str">
        <f>CONCATENATE('Diversity Panel_Genotypes'!CM121,"/",'Diversity Panel_Genotypes'!CN121)</f>
        <v>122/124</v>
      </c>
      <c r="BB122" t="str">
        <f>CONCATENATE('Diversity Panel_Genotypes'!CO121,"/",'Diversity Panel_Genotypes'!CP121)</f>
        <v>228/240</v>
      </c>
      <c r="BC122" t="str">
        <f>CONCATENATE('Diversity Panel_Genotypes'!CQ121,"/",'Diversity Panel_Genotypes'!CR121)</f>
        <v>156/158</v>
      </c>
      <c r="BD122" t="str">
        <f>CONCATENATE('Diversity Panel_Genotypes'!CS121,"/",'Diversity Panel_Genotypes'!CT121)</f>
        <v>132/134</v>
      </c>
      <c r="BE122" t="str">
        <f>CONCATENATE('Diversity Panel_Genotypes'!CU121,"/",'Diversity Panel_Genotypes'!CV121)</f>
        <v>250/250</v>
      </c>
      <c r="BF122" t="str">
        <f>CONCATENATE('Diversity Panel_Genotypes'!CW121,"/",'Diversity Panel_Genotypes'!CX121)</f>
        <v>140/150</v>
      </c>
      <c r="BG122" t="str">
        <f>CONCATENATE('Diversity Panel_Genotypes'!CY121,"/",'Diversity Panel_Genotypes'!CZ121)</f>
        <v>153/153</v>
      </c>
      <c r="BH122" t="str">
        <f>CONCATENATE('Diversity Panel_Genotypes'!DA121,"/",'Diversity Panel_Genotypes'!DB121)</f>
        <v>136/136</v>
      </c>
      <c r="BI122" t="str">
        <f>CONCATENATE('Diversity Panel_Genotypes'!DC121,"/",'Diversity Panel_Genotypes'!DD121)</f>
        <v>149/153</v>
      </c>
    </row>
    <row r="123" spans="2:61" x14ac:dyDescent="0.3">
      <c r="B123" t="s">
        <v>250</v>
      </c>
      <c r="C123" t="s">
        <v>711</v>
      </c>
      <c r="D123" s="25" t="s">
        <v>831</v>
      </c>
      <c r="E123" s="28">
        <v>2015</v>
      </c>
      <c r="F123" t="s">
        <v>833</v>
      </c>
      <c r="G123" t="s">
        <v>821</v>
      </c>
      <c r="H123" t="s">
        <v>829</v>
      </c>
      <c r="I123" t="s">
        <v>818</v>
      </c>
      <c r="J123" t="str">
        <f>CONCATENATE('Diversity Panel_Genotypes'!E122,"/",'Diversity Panel_Genotypes'!F122)</f>
        <v>161/161</v>
      </c>
      <c r="K123" t="str">
        <f>CONCATENATE('Diversity Panel_Genotypes'!G122,"/",'Diversity Panel_Genotypes'!H122)</f>
        <v>177/191</v>
      </c>
      <c r="L123" t="str">
        <f>CONCATENATE('Diversity Panel_Genotypes'!I122,"/",'Diversity Panel_Genotypes'!J122)</f>
        <v>271/271</v>
      </c>
      <c r="M123" t="str">
        <f>CONCATENATE('Diversity Panel_Genotypes'!K122,"/",'Diversity Panel_Genotypes'!L122)</f>
        <v>238/252</v>
      </c>
      <c r="N123" t="str">
        <f>CONCATENATE('Diversity Panel_Genotypes'!M122,"/",'Diversity Panel_Genotypes'!N122)</f>
        <v>085/085</v>
      </c>
      <c r="O123" t="str">
        <f>CONCATENATE('Diversity Panel_Genotypes'!O122,"/",'Diversity Panel_Genotypes'!P122)</f>
        <v>180/198</v>
      </c>
      <c r="P123" t="str">
        <f>CONCATENATE('Diversity Panel_Genotypes'!Q122,"/",'Diversity Panel_Genotypes'!R122)</f>
        <v>205/207</v>
      </c>
      <c r="Q123" t="str">
        <f>CONCATENATE('Diversity Panel_Genotypes'!S122,"/",'Diversity Panel_Genotypes'!T122)</f>
        <v>143/143</v>
      </c>
      <c r="R123" t="str">
        <f>CONCATENATE('Diversity Panel_Genotypes'!U122,"/",'Diversity Panel_Genotypes'!V122)</f>
        <v>148/158</v>
      </c>
      <c r="S123" t="str">
        <f>CONCATENATE('Diversity Panel_Genotypes'!W122,"/",'Diversity Panel_Genotypes'!X122)</f>
        <v>116/118</v>
      </c>
      <c r="T123" t="str">
        <f>CONCATENATE('Diversity Panel_Genotypes'!Y122,"/",'Diversity Panel_Genotypes'!Z122)</f>
        <v>165/183</v>
      </c>
      <c r="U123" t="str">
        <f>CONCATENATE('Diversity Panel_Genotypes'!AA122,"/",'Diversity Panel_Genotypes'!AB122)</f>
        <v>104/104</v>
      </c>
      <c r="V123" t="str">
        <f>CONCATENATE('Diversity Panel_Genotypes'!AC122,"/",'Diversity Panel_Genotypes'!AD122)</f>
        <v>125/127</v>
      </c>
      <c r="W123" t="str">
        <f>CONCATENATE('Diversity Panel_Genotypes'!AE122,"/",'Diversity Panel_Genotypes'!AF122)</f>
        <v>103/103</v>
      </c>
      <c r="X123" t="str">
        <f>CONCATENATE('Diversity Panel_Genotypes'!AG122,"/",'Diversity Panel_Genotypes'!AH122)</f>
        <v>118/118</v>
      </c>
      <c r="Y123" t="str">
        <f>CONCATENATE('Diversity Panel_Genotypes'!AI122,"/",'Diversity Panel_Genotypes'!AJ122)</f>
        <v>161/175</v>
      </c>
      <c r="Z123" t="str">
        <f>CONCATENATE('Diversity Panel_Genotypes'!AK122,"/",'Diversity Panel_Genotypes'!AL122)</f>
        <v>213/231</v>
      </c>
      <c r="AA123" t="str">
        <f>CONCATENATE('Diversity Panel_Genotypes'!AM122,"/",'Diversity Panel_Genotypes'!AN122)</f>
        <v>196/200</v>
      </c>
      <c r="AB123" t="str">
        <f>CONCATENATE('Diversity Panel_Genotypes'!AO122,"/",'Diversity Panel_Genotypes'!AP122)</f>
        <v>181/185</v>
      </c>
      <c r="AC123" t="str">
        <f>CONCATENATE('Diversity Panel_Genotypes'!AQ122,"/",'Diversity Panel_Genotypes'!AR122)</f>
        <v>108/115</v>
      </c>
      <c r="AD123" t="str">
        <f>CONCATENATE('Diversity Panel_Genotypes'!AS122,"/",'Diversity Panel_Genotypes'!AT122)</f>
        <v>160/160</v>
      </c>
      <c r="AE123" t="str">
        <f>CONCATENATE('Diversity Panel_Genotypes'!AU122,"/",'Diversity Panel_Genotypes'!AV122)</f>
        <v>089/093</v>
      </c>
      <c r="AF123" t="str">
        <f>CONCATENATE('Diversity Panel_Genotypes'!AW122,"/",'Diversity Panel_Genotypes'!AX122)</f>
        <v>102/090</v>
      </c>
      <c r="AG123" t="str">
        <f>CONCATENATE('Diversity Panel_Genotypes'!AY122,"/",'Diversity Panel_Genotypes'!AZ122)</f>
        <v>135/141</v>
      </c>
      <c r="AH123" t="str">
        <f>CONCATENATE('Diversity Panel_Genotypes'!BA122,"/",'Diversity Panel_Genotypes'!BB122)</f>
        <v>146/148</v>
      </c>
      <c r="AI123" t="str">
        <f>CONCATENATE('Diversity Panel_Genotypes'!BC122,"/",'Diversity Panel_Genotypes'!BD122)</f>
        <v>087/087</v>
      </c>
      <c r="AJ123" t="str">
        <f>CONCATENATE('Diversity Panel_Genotypes'!BE122,"/",'Diversity Panel_Genotypes'!BF122)</f>
        <v>191/191</v>
      </c>
      <c r="AK123" t="str">
        <f>CONCATENATE('Diversity Panel_Genotypes'!BG122,"/",'Diversity Panel_Genotypes'!BH122)</f>
        <v>101/095</v>
      </c>
      <c r="AL123" t="str">
        <f>CONCATENATE('Diversity Panel_Genotypes'!BI122,"/",'Diversity Panel_Genotypes'!BJ122)</f>
        <v>161/161</v>
      </c>
      <c r="AM123" t="str">
        <f>CONCATENATE('Diversity Panel_Genotypes'!BK122,"/",'Diversity Panel_Genotypes'!BL122)</f>
        <v>142/166</v>
      </c>
      <c r="AN123" t="str">
        <f>CONCATENATE('Diversity Panel_Genotypes'!BM122,"/",'Diversity Panel_Genotypes'!BN122)</f>
        <v>142/150</v>
      </c>
      <c r="AO123" t="str">
        <f>CONCATENATE('Diversity Panel_Genotypes'!BO122,"/",'Diversity Panel_Genotypes'!BP122)</f>
        <v>172/172</v>
      </c>
      <c r="AP123" t="str">
        <f>CONCATENATE('Diversity Panel_Genotypes'!BQ122,"/",'Diversity Panel_Genotypes'!BR122)</f>
        <v>083/089</v>
      </c>
      <c r="AQ123" t="str">
        <f>CONCATENATE('Diversity Panel_Genotypes'!BS122,"/",'Diversity Panel_Genotypes'!BT122)</f>
        <v>091/095</v>
      </c>
      <c r="AR123" t="str">
        <f>CONCATENATE('Diversity Panel_Genotypes'!BU122,"/",'Diversity Panel_Genotypes'!BV122)</f>
        <v>173/175</v>
      </c>
      <c r="AS123" t="str">
        <f>CONCATENATE('Diversity Panel_Genotypes'!BW122,"/",'Diversity Panel_Genotypes'!BX122)</f>
        <v>146/148</v>
      </c>
      <c r="AT123" t="str">
        <f>CONCATENATE('Diversity Panel_Genotypes'!BY122,"/",'Diversity Panel_Genotypes'!BZ122)</f>
        <v>174/176</v>
      </c>
      <c r="AU123" t="str">
        <f>CONCATENATE('Diversity Panel_Genotypes'!CA122,"/",'Diversity Panel_Genotypes'!CB122)</f>
        <v>106/108</v>
      </c>
      <c r="AV123" t="str">
        <f>CONCATENATE('Diversity Panel_Genotypes'!CC122,"/",'Diversity Panel_Genotypes'!CD122)</f>
        <v>104/104</v>
      </c>
      <c r="AW123" t="str">
        <f>CONCATENATE('Diversity Panel_Genotypes'!CE122,"/",'Diversity Panel_Genotypes'!CF122)</f>
        <v>081/081</v>
      </c>
      <c r="AX123" t="str">
        <f>CONCATENATE('Diversity Panel_Genotypes'!CG122,"/",'Diversity Panel_Genotypes'!CH122)</f>
        <v>258/262</v>
      </c>
      <c r="AY123" t="str">
        <f>CONCATENATE('Diversity Panel_Genotypes'!CI122,"/",'Diversity Panel_Genotypes'!CJ122)</f>
        <v>089/099</v>
      </c>
      <c r="AZ123" t="str">
        <f>CONCATENATE('Diversity Panel_Genotypes'!CK122,"/",'Diversity Panel_Genotypes'!CL122)</f>
        <v>145/147</v>
      </c>
      <c r="BA123" t="str">
        <f>CONCATENATE('Diversity Panel_Genotypes'!CM122,"/",'Diversity Panel_Genotypes'!CN122)</f>
        <v>122/124</v>
      </c>
      <c r="BB123" t="str">
        <f>CONCATENATE('Diversity Panel_Genotypes'!CO122,"/",'Diversity Panel_Genotypes'!CP122)</f>
        <v>240/240</v>
      </c>
      <c r="BC123" t="str">
        <f>CONCATENATE('Diversity Panel_Genotypes'!CQ122,"/",'Diversity Panel_Genotypes'!CR122)</f>
        <v>154/156</v>
      </c>
      <c r="BD123" t="str">
        <f>CONCATENATE('Diversity Panel_Genotypes'!CS122,"/",'Diversity Panel_Genotypes'!CT122)</f>
        <v>130/130</v>
      </c>
      <c r="BE123" t="str">
        <f>CONCATENATE('Diversity Panel_Genotypes'!CU122,"/",'Diversity Panel_Genotypes'!CV122)</f>
        <v>246/254</v>
      </c>
      <c r="BF123" t="str">
        <f>CONCATENATE('Diversity Panel_Genotypes'!CW122,"/",'Diversity Panel_Genotypes'!CX122)</f>
        <v>140/148</v>
      </c>
      <c r="BG123" t="str">
        <f>CONCATENATE('Diversity Panel_Genotypes'!CY122,"/",'Diversity Panel_Genotypes'!CZ122)</f>
        <v>153/153</v>
      </c>
      <c r="BH123" t="str">
        <f>CONCATENATE('Diversity Panel_Genotypes'!DA122,"/",'Diversity Panel_Genotypes'!DB122)</f>
        <v>136/136</v>
      </c>
      <c r="BI123" t="str">
        <f>CONCATENATE('Diversity Panel_Genotypes'!DC122,"/",'Diversity Panel_Genotypes'!DD122)</f>
        <v>147/149</v>
      </c>
    </row>
    <row r="124" spans="2:61" x14ac:dyDescent="0.3">
      <c r="B124" t="s">
        <v>252</v>
      </c>
      <c r="C124" t="s">
        <v>712</v>
      </c>
      <c r="D124" s="25" t="s">
        <v>831</v>
      </c>
      <c r="E124" s="28">
        <v>2015</v>
      </c>
      <c r="F124" t="s">
        <v>833</v>
      </c>
      <c r="G124" t="s">
        <v>821</v>
      </c>
      <c r="H124" t="s">
        <v>829</v>
      </c>
      <c r="I124" t="s">
        <v>818</v>
      </c>
      <c r="J124" t="str">
        <f>CONCATENATE('Diversity Panel_Genotypes'!E123,"/",'Diversity Panel_Genotypes'!F123)</f>
        <v>165/167</v>
      </c>
      <c r="K124" t="str">
        <f>CONCATENATE('Diversity Panel_Genotypes'!G123,"/",'Diversity Panel_Genotypes'!H123)</f>
        <v>191/191</v>
      </c>
      <c r="L124" t="str">
        <f>CONCATENATE('Diversity Panel_Genotypes'!I123,"/",'Diversity Panel_Genotypes'!J123)</f>
        <v>253/253</v>
      </c>
      <c r="M124" t="str">
        <f>CONCATENATE('Diversity Panel_Genotypes'!K123,"/",'Diversity Panel_Genotypes'!L123)</f>
        <v>252/252</v>
      </c>
      <c r="N124" t="str">
        <f>CONCATENATE('Diversity Panel_Genotypes'!M123,"/",'Diversity Panel_Genotypes'!N123)</f>
        <v>087/087</v>
      </c>
      <c r="O124" t="str">
        <f>CONCATENATE('Diversity Panel_Genotypes'!O123,"/",'Diversity Panel_Genotypes'!P123)</f>
        <v>180/184</v>
      </c>
      <c r="P124" t="str">
        <f>CONCATENATE('Diversity Panel_Genotypes'!Q123,"/",'Diversity Panel_Genotypes'!R123)</f>
        <v>205/211</v>
      </c>
      <c r="Q124" t="str">
        <f>CONCATENATE('Diversity Panel_Genotypes'!S123,"/",'Diversity Panel_Genotypes'!T123)</f>
        <v>143/143</v>
      </c>
      <c r="R124" t="str">
        <f>CONCATENATE('Diversity Panel_Genotypes'!U123,"/",'Diversity Panel_Genotypes'!V123)</f>
        <v>140/140</v>
      </c>
      <c r="S124" t="str">
        <f>CONCATENATE('Diversity Panel_Genotypes'!W123,"/",'Diversity Panel_Genotypes'!X123)</f>
        <v>118/118</v>
      </c>
      <c r="T124" t="str">
        <f>CONCATENATE('Diversity Panel_Genotypes'!Y123,"/",'Diversity Panel_Genotypes'!Z123)</f>
        <v>165/165</v>
      </c>
      <c r="U124" t="str">
        <f>CONCATENATE('Diversity Panel_Genotypes'!AA123,"/",'Diversity Panel_Genotypes'!AB123)</f>
        <v>104/098</v>
      </c>
      <c r="V124" t="str">
        <f>CONCATENATE('Diversity Panel_Genotypes'!AC123,"/",'Diversity Panel_Genotypes'!AD123)</f>
        <v>125/131</v>
      </c>
      <c r="W124" t="str">
        <f>CONCATENATE('Diversity Panel_Genotypes'!AE123,"/",'Diversity Panel_Genotypes'!AF123)</f>
        <v>103/103</v>
      </c>
      <c r="X124" t="str">
        <f>CONCATENATE('Diversity Panel_Genotypes'!AG123,"/",'Diversity Panel_Genotypes'!AH123)</f>
        <v>118/118</v>
      </c>
      <c r="Y124" t="str">
        <f>CONCATENATE('Diversity Panel_Genotypes'!AI123,"/",'Diversity Panel_Genotypes'!AJ123)</f>
        <v>161/161</v>
      </c>
      <c r="Z124" t="str">
        <f>CONCATENATE('Diversity Panel_Genotypes'!AK123,"/",'Diversity Panel_Genotypes'!AL123)</f>
        <v>229/231</v>
      </c>
      <c r="AA124" t="str">
        <f>CONCATENATE('Diversity Panel_Genotypes'!AM123,"/",'Diversity Panel_Genotypes'!AN123)</f>
        <v>194/194</v>
      </c>
      <c r="AB124" t="str">
        <f>CONCATENATE('Diversity Panel_Genotypes'!AO123,"/",'Diversity Panel_Genotypes'!AP123)</f>
        <v>187/187</v>
      </c>
      <c r="AC124" t="str">
        <f>CONCATENATE('Diversity Panel_Genotypes'!AQ123,"/",'Diversity Panel_Genotypes'!AR123)</f>
        <v>108/115</v>
      </c>
      <c r="AD124" t="str">
        <f>CONCATENATE('Diversity Panel_Genotypes'!AS123,"/",'Diversity Panel_Genotypes'!AT123)</f>
        <v>154/160</v>
      </c>
      <c r="AE124" t="str">
        <f>CONCATENATE('Diversity Panel_Genotypes'!AU123,"/",'Diversity Panel_Genotypes'!AV123)</f>
        <v>093/093</v>
      </c>
      <c r="AF124" t="str">
        <f>CONCATENATE('Diversity Panel_Genotypes'!AW123,"/",'Diversity Panel_Genotypes'!AX123)</f>
        <v>090/090</v>
      </c>
      <c r="AG124" t="str">
        <f>CONCATENATE('Diversity Panel_Genotypes'!AY123,"/",'Diversity Panel_Genotypes'!AZ123)</f>
        <v>137/137</v>
      </c>
      <c r="AH124" t="str">
        <f>CONCATENATE('Diversity Panel_Genotypes'!BA123,"/",'Diversity Panel_Genotypes'!BB123)</f>
        <v>146/146</v>
      </c>
      <c r="AI124" t="str">
        <f>CONCATENATE('Diversity Panel_Genotypes'!BC123,"/",'Diversity Panel_Genotypes'!BD123)</f>
        <v>087/087</v>
      </c>
      <c r="AJ124" t="str">
        <f>CONCATENATE('Diversity Panel_Genotypes'!BE123,"/",'Diversity Panel_Genotypes'!BF123)</f>
        <v>191/191</v>
      </c>
      <c r="AK124" t="str">
        <f>CONCATENATE('Diversity Panel_Genotypes'!BG123,"/",'Diversity Panel_Genotypes'!BH123)</f>
        <v>095/099</v>
      </c>
      <c r="AL124" t="str">
        <f>CONCATENATE('Diversity Panel_Genotypes'!BI123,"/",'Diversity Panel_Genotypes'!BJ123)</f>
        <v>151/161</v>
      </c>
      <c r="AM124" t="str">
        <f>CONCATENATE('Diversity Panel_Genotypes'!BK123,"/",'Diversity Panel_Genotypes'!BL123)</f>
        <v>142/162</v>
      </c>
      <c r="AN124" t="str">
        <f>CONCATENATE('Diversity Panel_Genotypes'!BM123,"/",'Diversity Panel_Genotypes'!BN123)</f>
        <v>140/142</v>
      </c>
      <c r="AO124" t="str">
        <f>CONCATENATE('Diversity Panel_Genotypes'!BO123,"/",'Diversity Panel_Genotypes'!BP123)</f>
        <v>170/172</v>
      </c>
      <c r="AP124" t="str">
        <f>CONCATENATE('Diversity Panel_Genotypes'!BQ123,"/",'Diversity Panel_Genotypes'!BR123)</f>
        <v>097/097</v>
      </c>
      <c r="AQ124" t="str">
        <f>CONCATENATE('Diversity Panel_Genotypes'!BS123,"/",'Diversity Panel_Genotypes'!BT123)</f>
        <v>091/091</v>
      </c>
      <c r="AR124" t="str">
        <f>CONCATENATE('Diversity Panel_Genotypes'!BU123,"/",'Diversity Panel_Genotypes'!BV123)</f>
        <v>175/175</v>
      </c>
      <c r="AS124" t="str">
        <f>CONCATENATE('Diversity Panel_Genotypes'!BW123,"/",'Diversity Panel_Genotypes'!BX123)</f>
        <v>146/150</v>
      </c>
      <c r="AT124" t="str">
        <f>CONCATENATE('Diversity Panel_Genotypes'!BY123,"/",'Diversity Panel_Genotypes'!BZ123)</f>
        <v>172/172</v>
      </c>
      <c r="AU124" t="str">
        <f>CONCATENATE('Diversity Panel_Genotypes'!CA123,"/",'Diversity Panel_Genotypes'!CB123)</f>
        <v>108/110</v>
      </c>
      <c r="AV124" t="str">
        <f>CONCATENATE('Diversity Panel_Genotypes'!CC123,"/",'Diversity Panel_Genotypes'!CD123)</f>
        <v>104/104</v>
      </c>
      <c r="AW124" t="str">
        <f>CONCATENATE('Diversity Panel_Genotypes'!CE123,"/",'Diversity Panel_Genotypes'!CF123)</f>
        <v>083/083</v>
      </c>
      <c r="AX124" t="str">
        <f>CONCATENATE('Diversity Panel_Genotypes'!CG123,"/",'Diversity Panel_Genotypes'!CH123)</f>
        <v>262/262</v>
      </c>
      <c r="AY124" t="str">
        <f>CONCATENATE('Diversity Panel_Genotypes'!CI123,"/",'Diversity Panel_Genotypes'!CJ123)</f>
        <v>103/097</v>
      </c>
      <c r="AZ124" t="str">
        <f>CONCATENATE('Diversity Panel_Genotypes'!CK123,"/",'Diversity Panel_Genotypes'!CL123)</f>
        <v>145/145</v>
      </c>
      <c r="BA124" t="str">
        <f>CONCATENATE('Diversity Panel_Genotypes'!CM123,"/",'Diversity Panel_Genotypes'!CN123)</f>
        <v>124/124</v>
      </c>
      <c r="BB124" t="str">
        <f>CONCATENATE('Diversity Panel_Genotypes'!CO123,"/",'Diversity Panel_Genotypes'!CP123)</f>
        <v>228/240</v>
      </c>
      <c r="BC124" t="str">
        <f>CONCATENATE('Diversity Panel_Genotypes'!CQ123,"/",'Diversity Panel_Genotypes'!CR123)</f>
        <v>144/154</v>
      </c>
      <c r="BD124" t="str">
        <f>CONCATENATE('Diversity Panel_Genotypes'!CS123,"/",'Diversity Panel_Genotypes'!CT123)</f>
        <v>134/134</v>
      </c>
      <c r="BE124" t="str">
        <f>CONCATENATE('Diversity Panel_Genotypes'!CU123,"/",'Diversity Panel_Genotypes'!CV123)</f>
        <v>246/254</v>
      </c>
      <c r="BF124" t="str">
        <f>CONCATENATE('Diversity Panel_Genotypes'!CW123,"/",'Diversity Panel_Genotypes'!CX123)</f>
        <v>142/142</v>
      </c>
      <c r="BG124" t="str">
        <f>CONCATENATE('Diversity Panel_Genotypes'!CY123,"/",'Diversity Panel_Genotypes'!CZ123)</f>
        <v>149/155</v>
      </c>
      <c r="BH124" t="str">
        <f>CONCATENATE('Diversity Panel_Genotypes'!DA123,"/",'Diversity Panel_Genotypes'!DB123)</f>
        <v>134/134</v>
      </c>
      <c r="BI124" t="str">
        <f>CONCATENATE('Diversity Panel_Genotypes'!DC123,"/",'Diversity Panel_Genotypes'!DD123)</f>
        <v>149/153</v>
      </c>
    </row>
    <row r="125" spans="2:61" x14ac:dyDescent="0.3">
      <c r="B125" t="s">
        <v>254</v>
      </c>
      <c r="C125" t="s">
        <v>713</v>
      </c>
      <c r="D125" s="25" t="s">
        <v>831</v>
      </c>
      <c r="E125" s="28">
        <v>2015</v>
      </c>
      <c r="F125" t="s">
        <v>833</v>
      </c>
      <c r="G125" t="s">
        <v>821</v>
      </c>
      <c r="H125" t="s">
        <v>829</v>
      </c>
      <c r="I125" t="s">
        <v>818</v>
      </c>
      <c r="J125" t="str">
        <f>CONCATENATE('Diversity Panel_Genotypes'!E124,"/",'Diversity Panel_Genotypes'!F124)</f>
        <v>161/165</v>
      </c>
      <c r="K125" t="str">
        <f>CONCATENATE('Diversity Panel_Genotypes'!G124,"/",'Diversity Panel_Genotypes'!H124)</f>
        <v>181/191</v>
      </c>
      <c r="L125" t="str">
        <f>CONCATENATE('Diversity Panel_Genotypes'!I124,"/",'Diversity Panel_Genotypes'!J124)</f>
        <v>253/269</v>
      </c>
      <c r="M125" t="str">
        <f>CONCATENATE('Diversity Panel_Genotypes'!K124,"/",'Diversity Panel_Genotypes'!L124)</f>
        <v>238/252</v>
      </c>
      <c r="N125" t="str">
        <f>CONCATENATE('Diversity Panel_Genotypes'!M124,"/",'Diversity Panel_Genotypes'!N124)</f>
        <v>089/089</v>
      </c>
      <c r="O125" t="str">
        <f>CONCATENATE('Diversity Panel_Genotypes'!O124,"/",'Diversity Panel_Genotypes'!P124)</f>
        <v>180/198</v>
      </c>
      <c r="P125" t="str">
        <f>CONCATENATE('Diversity Panel_Genotypes'!Q124,"/",'Diversity Panel_Genotypes'!R124)</f>
        <v>205/211</v>
      </c>
      <c r="Q125" t="str">
        <f>CONCATENATE('Diversity Panel_Genotypes'!S124,"/",'Diversity Panel_Genotypes'!T124)</f>
        <v>143/143</v>
      </c>
      <c r="R125" t="str">
        <f>CONCATENATE('Diversity Panel_Genotypes'!U124,"/",'Diversity Panel_Genotypes'!V124)</f>
        <v>152/158</v>
      </c>
      <c r="S125" t="str">
        <f>CONCATENATE('Diversity Panel_Genotypes'!W124,"/",'Diversity Panel_Genotypes'!X124)</f>
        <v>114/118</v>
      </c>
      <c r="T125" t="str">
        <f>CONCATENATE('Diversity Panel_Genotypes'!Y124,"/",'Diversity Panel_Genotypes'!Z124)</f>
        <v>165/165</v>
      </c>
      <c r="U125" t="str">
        <f>CONCATENATE('Diversity Panel_Genotypes'!AA124,"/",'Diversity Panel_Genotypes'!AB124)</f>
        <v>104/098</v>
      </c>
      <c r="V125" t="str">
        <f>CONCATENATE('Diversity Panel_Genotypes'!AC124,"/",'Diversity Panel_Genotypes'!AD124)</f>
        <v>125/125</v>
      </c>
      <c r="W125" t="str">
        <f>CONCATENATE('Diversity Panel_Genotypes'!AE124,"/",'Diversity Panel_Genotypes'!AF124)</f>
        <v>103/103</v>
      </c>
      <c r="X125" t="str">
        <f>CONCATENATE('Diversity Panel_Genotypes'!AG124,"/",'Diversity Panel_Genotypes'!AH124)</f>
        <v>118/118</v>
      </c>
      <c r="Y125" t="str">
        <f>CONCATENATE('Diversity Panel_Genotypes'!AI124,"/",'Diversity Panel_Genotypes'!AJ124)</f>
        <v>161/161</v>
      </c>
      <c r="Z125" t="str">
        <f>CONCATENATE('Diversity Panel_Genotypes'!AK124,"/",'Diversity Panel_Genotypes'!AL124)</f>
        <v>231/231</v>
      </c>
      <c r="AA125" t="str">
        <f>CONCATENATE('Diversity Panel_Genotypes'!AM124,"/",'Diversity Panel_Genotypes'!AN124)</f>
        <v>194/200</v>
      </c>
      <c r="AB125" t="str">
        <f>CONCATENATE('Diversity Panel_Genotypes'!AO124,"/",'Diversity Panel_Genotypes'!AP124)</f>
        <v>185/187</v>
      </c>
      <c r="AC125" t="str">
        <f>CONCATENATE('Diversity Panel_Genotypes'!AQ124,"/",'Diversity Panel_Genotypes'!AR124)</f>
        <v>108/115</v>
      </c>
      <c r="AD125" t="str">
        <f>CONCATENATE('Diversity Panel_Genotypes'!AS124,"/",'Diversity Panel_Genotypes'!AT124)</f>
        <v>160/160</v>
      </c>
      <c r="AE125" t="str">
        <f>CONCATENATE('Diversity Panel_Genotypes'!AU124,"/",'Diversity Panel_Genotypes'!AV124)</f>
        <v>089/093</v>
      </c>
      <c r="AF125" t="str">
        <f>CONCATENATE('Diversity Panel_Genotypes'!AW124,"/",'Diversity Panel_Genotypes'!AX124)</f>
        <v>090/090</v>
      </c>
      <c r="AG125" t="str">
        <f>CONCATENATE('Diversity Panel_Genotypes'!AY124,"/",'Diversity Panel_Genotypes'!AZ124)</f>
        <v>135/135</v>
      </c>
      <c r="AH125" t="str">
        <f>CONCATENATE('Diversity Panel_Genotypes'!BA124,"/",'Diversity Panel_Genotypes'!BB124)</f>
        <v>146/146</v>
      </c>
      <c r="AI125" t="str">
        <f>CONCATENATE('Diversity Panel_Genotypes'!BC124,"/",'Diversity Panel_Genotypes'!BD124)</f>
        <v>087/091</v>
      </c>
      <c r="AJ125" t="str">
        <f>CONCATENATE('Diversity Panel_Genotypes'!BE124,"/",'Diversity Panel_Genotypes'!BF124)</f>
        <v>191/195</v>
      </c>
      <c r="AK125" t="str">
        <f>CONCATENATE('Diversity Panel_Genotypes'!BG124,"/",'Diversity Panel_Genotypes'!BH124)</f>
        <v>101/101</v>
      </c>
      <c r="AL125" t="str">
        <f>CONCATENATE('Diversity Panel_Genotypes'!BI124,"/",'Diversity Panel_Genotypes'!BJ124)</f>
        <v>158/161</v>
      </c>
      <c r="AM125" t="str">
        <f>CONCATENATE('Diversity Panel_Genotypes'!BK124,"/",'Diversity Panel_Genotypes'!BL124)</f>
        <v>142/168</v>
      </c>
      <c r="AN125" t="str">
        <f>CONCATENATE('Diversity Panel_Genotypes'!BM124,"/",'Diversity Panel_Genotypes'!BN124)</f>
        <v>140/150</v>
      </c>
      <c r="AO125" t="str">
        <f>CONCATENATE('Diversity Panel_Genotypes'!BO124,"/",'Diversity Panel_Genotypes'!BP124)</f>
        <v>168/172</v>
      </c>
      <c r="AP125" t="str">
        <f>CONCATENATE('Diversity Panel_Genotypes'!BQ124,"/",'Diversity Panel_Genotypes'!BR124)</f>
        <v>089/089</v>
      </c>
      <c r="AQ125" t="str">
        <f>CONCATENATE('Diversity Panel_Genotypes'!BS124,"/",'Diversity Panel_Genotypes'!BT124)</f>
        <v>092/095</v>
      </c>
      <c r="AR125" t="str">
        <f>CONCATENATE('Diversity Panel_Genotypes'!BU124,"/",'Diversity Panel_Genotypes'!BV124)</f>
        <v>175/175</v>
      </c>
      <c r="AS125" t="str">
        <f>CONCATENATE('Diversity Panel_Genotypes'!BW124,"/",'Diversity Panel_Genotypes'!BX124)</f>
        <v>148/150</v>
      </c>
      <c r="AT125" t="str">
        <f>CONCATENATE('Diversity Panel_Genotypes'!BY124,"/",'Diversity Panel_Genotypes'!BZ124)</f>
        <v>178/178</v>
      </c>
      <c r="AU125" t="str">
        <f>CONCATENATE('Diversity Panel_Genotypes'!CA124,"/",'Diversity Panel_Genotypes'!CB124)</f>
        <v>106/106</v>
      </c>
      <c r="AV125" t="str">
        <f>CONCATENATE('Diversity Panel_Genotypes'!CC124,"/",'Diversity Panel_Genotypes'!CD124)</f>
        <v>102/104</v>
      </c>
      <c r="AW125" t="str">
        <f>CONCATENATE('Diversity Panel_Genotypes'!CE124,"/",'Diversity Panel_Genotypes'!CF124)</f>
        <v>083/083</v>
      </c>
      <c r="AX125" t="str">
        <f>CONCATENATE('Diversity Panel_Genotypes'!CG124,"/",'Diversity Panel_Genotypes'!CH124)</f>
        <v>258/262</v>
      </c>
      <c r="AY125" t="str">
        <f>CONCATENATE('Diversity Panel_Genotypes'!CI124,"/",'Diversity Panel_Genotypes'!CJ124)</f>
        <v>083/089</v>
      </c>
      <c r="AZ125" t="str">
        <f>CONCATENATE('Diversity Panel_Genotypes'!CK124,"/",'Diversity Panel_Genotypes'!CL124)</f>
        <v>143/147</v>
      </c>
      <c r="BA125" t="str">
        <f>CONCATENATE('Diversity Panel_Genotypes'!CM124,"/",'Diversity Panel_Genotypes'!CN124)</f>
        <v>124/124</v>
      </c>
      <c r="BB125" t="str">
        <f>CONCATENATE('Diversity Panel_Genotypes'!CO124,"/",'Diversity Panel_Genotypes'!CP124)</f>
        <v>228/240</v>
      </c>
      <c r="BC125" t="str">
        <f>CONCATENATE('Diversity Panel_Genotypes'!CQ124,"/",'Diversity Panel_Genotypes'!CR124)</f>
        <v>154/156</v>
      </c>
      <c r="BD125" t="str">
        <f>CONCATENATE('Diversity Panel_Genotypes'!CS124,"/",'Diversity Panel_Genotypes'!CT124)</f>
        <v>114/130</v>
      </c>
      <c r="BE125" t="str">
        <f>CONCATENATE('Diversity Panel_Genotypes'!CU124,"/",'Diversity Panel_Genotypes'!CV124)</f>
        <v>254/254</v>
      </c>
      <c r="BF125" t="str">
        <f>CONCATENATE('Diversity Panel_Genotypes'!CW124,"/",'Diversity Panel_Genotypes'!CX124)</f>
        <v>148/148</v>
      </c>
      <c r="BG125" t="str">
        <f>CONCATENATE('Diversity Panel_Genotypes'!CY124,"/",'Diversity Panel_Genotypes'!CZ124)</f>
        <v>155/155</v>
      </c>
      <c r="BH125" t="str">
        <f>CONCATENATE('Diversity Panel_Genotypes'!DA124,"/",'Diversity Panel_Genotypes'!DB124)</f>
        <v>134/136</v>
      </c>
      <c r="BI125" t="str">
        <f>CONCATENATE('Diversity Panel_Genotypes'!DC124,"/",'Diversity Panel_Genotypes'!DD124)</f>
        <v>151/151</v>
      </c>
    </row>
    <row r="126" spans="2:61" x14ac:dyDescent="0.3">
      <c r="B126" t="s">
        <v>256</v>
      </c>
      <c r="C126" t="s">
        <v>714</v>
      </c>
      <c r="D126" s="25" t="s">
        <v>831</v>
      </c>
      <c r="E126" s="28">
        <v>2016</v>
      </c>
      <c r="F126" t="s">
        <v>833</v>
      </c>
      <c r="G126" t="s">
        <v>821</v>
      </c>
      <c r="H126" t="s">
        <v>829</v>
      </c>
      <c r="I126" t="s">
        <v>818</v>
      </c>
      <c r="J126" t="str">
        <f>CONCATENATE('Diversity Panel_Genotypes'!E125,"/",'Diversity Panel_Genotypes'!F125)</f>
        <v>165/165</v>
      </c>
      <c r="K126" t="str">
        <f>CONCATENATE('Diversity Panel_Genotypes'!G125,"/",'Diversity Panel_Genotypes'!H125)</f>
        <v>181/191</v>
      </c>
      <c r="L126" t="str">
        <f>CONCATENATE('Diversity Panel_Genotypes'!I125,"/",'Diversity Panel_Genotypes'!J125)</f>
        <v>269/271</v>
      </c>
      <c r="M126" t="str">
        <f>CONCATENATE('Diversity Panel_Genotypes'!K125,"/",'Diversity Panel_Genotypes'!L125)</f>
        <v>238/252</v>
      </c>
      <c r="N126" t="str">
        <f>CONCATENATE('Diversity Panel_Genotypes'!M125,"/",'Diversity Panel_Genotypes'!N125)</f>
        <v>085/087</v>
      </c>
      <c r="O126" t="str">
        <f>CONCATENATE('Diversity Panel_Genotypes'!O125,"/",'Diversity Panel_Genotypes'!P125)</f>
        <v>180/184</v>
      </c>
      <c r="P126" t="str">
        <f>CONCATENATE('Diversity Panel_Genotypes'!Q125,"/",'Diversity Panel_Genotypes'!R125)</f>
        <v>211/211</v>
      </c>
      <c r="Q126" t="str">
        <f>CONCATENATE('Diversity Panel_Genotypes'!S125,"/",'Diversity Panel_Genotypes'!T125)</f>
        <v>143/143</v>
      </c>
      <c r="R126" t="str">
        <f>CONCATENATE('Diversity Panel_Genotypes'!U125,"/",'Diversity Panel_Genotypes'!V125)</f>
        <v>158/162</v>
      </c>
      <c r="S126" t="str">
        <f>CONCATENATE('Diversity Panel_Genotypes'!W125,"/",'Diversity Panel_Genotypes'!X125)</f>
        <v>116/116</v>
      </c>
      <c r="T126" t="str">
        <f>CONCATENATE('Diversity Panel_Genotypes'!Y125,"/",'Diversity Panel_Genotypes'!Z125)</f>
        <v>165/165</v>
      </c>
      <c r="U126" t="str">
        <f>CONCATENATE('Diversity Panel_Genotypes'!AA125,"/",'Diversity Panel_Genotypes'!AB125)</f>
        <v>102/098</v>
      </c>
      <c r="V126" t="str">
        <f>CONCATENATE('Diversity Panel_Genotypes'!AC125,"/",'Diversity Panel_Genotypes'!AD125)</f>
        <v>125/125</v>
      </c>
      <c r="W126" t="str">
        <f>CONCATENATE('Diversity Panel_Genotypes'!AE125,"/",'Diversity Panel_Genotypes'!AF125)</f>
        <v>103/103</v>
      </c>
      <c r="X126" t="str">
        <f>CONCATENATE('Diversity Panel_Genotypes'!AG125,"/",'Diversity Panel_Genotypes'!AH125)</f>
        <v>118/118</v>
      </c>
      <c r="Y126" t="str">
        <f>CONCATENATE('Diversity Panel_Genotypes'!AI125,"/",'Diversity Panel_Genotypes'!AJ125)</f>
        <v>161/165</v>
      </c>
      <c r="Z126" t="str">
        <f>CONCATENATE('Diversity Panel_Genotypes'!AK125,"/",'Diversity Panel_Genotypes'!AL125)</f>
        <v>213/229</v>
      </c>
      <c r="AA126" t="str">
        <f>CONCATENATE('Diversity Panel_Genotypes'!AM125,"/",'Diversity Panel_Genotypes'!AN125)</f>
        <v>194/194</v>
      </c>
      <c r="AB126" t="str">
        <f>CONCATENATE('Diversity Panel_Genotypes'!AO125,"/",'Diversity Panel_Genotypes'!AP125)</f>
        <v>181/187</v>
      </c>
      <c r="AC126" t="str">
        <f>CONCATENATE('Diversity Panel_Genotypes'!AQ125,"/",'Diversity Panel_Genotypes'!AR125)</f>
        <v>113/115</v>
      </c>
      <c r="AD126" t="str">
        <f>CONCATENATE('Diversity Panel_Genotypes'!AS125,"/",'Diversity Panel_Genotypes'!AT125)</f>
        <v>156/160</v>
      </c>
      <c r="AE126" t="str">
        <f>CONCATENATE('Diversity Panel_Genotypes'!AU125,"/",'Diversity Panel_Genotypes'!AV125)</f>
        <v>093/093</v>
      </c>
      <c r="AF126" t="str">
        <f>CONCATENATE('Diversity Panel_Genotypes'!AW125,"/",'Diversity Panel_Genotypes'!AX125)</f>
        <v>102/090</v>
      </c>
      <c r="AG126" t="str">
        <f>CONCATENATE('Diversity Panel_Genotypes'!AY125,"/",'Diversity Panel_Genotypes'!AZ125)</f>
        <v>135/137</v>
      </c>
      <c r="AH126" t="str">
        <f>CONCATENATE('Diversity Panel_Genotypes'!BA125,"/",'Diversity Panel_Genotypes'!BB125)</f>
        <v>146/146</v>
      </c>
      <c r="AI126" t="str">
        <f>CONCATENATE('Diversity Panel_Genotypes'!BC125,"/",'Diversity Panel_Genotypes'!BD125)</f>
        <v>087/087</v>
      </c>
      <c r="AJ126" t="str">
        <f>CONCATENATE('Diversity Panel_Genotypes'!BE125,"/",'Diversity Panel_Genotypes'!BF125)</f>
        <v>191/191</v>
      </c>
      <c r="AK126" t="str">
        <f>CONCATENATE('Diversity Panel_Genotypes'!BG125,"/",'Diversity Panel_Genotypes'!BH125)</f>
        <v>103/099</v>
      </c>
      <c r="AL126" t="str">
        <f>CONCATENATE('Diversity Panel_Genotypes'!BI125,"/",'Diversity Panel_Genotypes'!BJ125)</f>
        <v>160/161</v>
      </c>
      <c r="AM126" t="str">
        <f>CONCATENATE('Diversity Panel_Genotypes'!BK125,"/",'Diversity Panel_Genotypes'!BL125)</f>
        <v>142/156</v>
      </c>
      <c r="AN126" t="str">
        <f>CONCATENATE('Diversity Panel_Genotypes'!BM125,"/",'Diversity Panel_Genotypes'!BN125)</f>
        <v>140/148</v>
      </c>
      <c r="AO126" t="str">
        <f>CONCATENATE('Diversity Panel_Genotypes'!BO125,"/",'Diversity Panel_Genotypes'!BP125)</f>
        <v>170/172</v>
      </c>
      <c r="AP126" t="str">
        <f>CONCATENATE('Diversity Panel_Genotypes'!BQ125,"/",'Diversity Panel_Genotypes'!BR125)</f>
        <v>097/097</v>
      </c>
      <c r="AQ126" t="str">
        <f>CONCATENATE('Diversity Panel_Genotypes'!BS125,"/",'Diversity Panel_Genotypes'!BT125)</f>
        <v>091/092</v>
      </c>
      <c r="AR126" t="str">
        <f>CONCATENATE('Diversity Panel_Genotypes'!BU125,"/",'Diversity Panel_Genotypes'!BV125)</f>
        <v>163/175</v>
      </c>
      <c r="AS126" t="str">
        <f>CONCATENATE('Diversity Panel_Genotypes'!BW125,"/",'Diversity Panel_Genotypes'!BX125)</f>
        <v>148/148</v>
      </c>
      <c r="AT126" t="str">
        <f>CONCATENATE('Diversity Panel_Genotypes'!BY125,"/",'Diversity Panel_Genotypes'!BZ125)</f>
        <v>172/174</v>
      </c>
      <c r="AU126" t="str">
        <f>CONCATENATE('Diversity Panel_Genotypes'!CA125,"/",'Diversity Panel_Genotypes'!CB125)</f>
        <v>090/090</v>
      </c>
      <c r="AV126" t="str">
        <f>CONCATENATE('Diversity Panel_Genotypes'!CC125,"/",'Diversity Panel_Genotypes'!CD125)</f>
        <v>104/104</v>
      </c>
      <c r="AW126" t="str">
        <f>CONCATENATE('Diversity Panel_Genotypes'!CE125,"/",'Diversity Panel_Genotypes'!CF125)</f>
        <v>081/083</v>
      </c>
      <c r="AX126" t="str">
        <f>CONCATENATE('Diversity Panel_Genotypes'!CG125,"/",'Diversity Panel_Genotypes'!CH125)</f>
        <v>262/262</v>
      </c>
      <c r="AY126" t="str">
        <f>CONCATENATE('Diversity Panel_Genotypes'!CI125,"/",'Diversity Panel_Genotypes'!CJ125)</f>
        <v>093/093</v>
      </c>
      <c r="AZ126" t="str">
        <f>CONCATENATE('Diversity Panel_Genotypes'!CK125,"/",'Diversity Panel_Genotypes'!CL125)</f>
        <v>143/147</v>
      </c>
      <c r="BA126" t="str">
        <f>CONCATENATE('Diversity Panel_Genotypes'!CM125,"/",'Diversity Panel_Genotypes'!CN125)</f>
        <v>120/122</v>
      </c>
      <c r="BB126" t="str">
        <f>CONCATENATE('Diversity Panel_Genotypes'!CO125,"/",'Diversity Panel_Genotypes'!CP125)</f>
        <v>240/240</v>
      </c>
      <c r="BC126" t="str">
        <f>CONCATENATE('Diversity Panel_Genotypes'!CQ125,"/",'Diversity Panel_Genotypes'!CR125)</f>
        <v>156/156</v>
      </c>
      <c r="BD126" t="str">
        <f>CONCATENATE('Diversity Panel_Genotypes'!CS125,"/",'Diversity Panel_Genotypes'!CT125)</f>
        <v>132/134</v>
      </c>
      <c r="BE126" t="str">
        <f>CONCATENATE('Diversity Panel_Genotypes'!CU125,"/",'Diversity Panel_Genotypes'!CV125)</f>
        <v>252/254</v>
      </c>
      <c r="BF126" t="str">
        <f>CONCATENATE('Diversity Panel_Genotypes'!CW125,"/",'Diversity Panel_Genotypes'!CX125)</f>
        <v>148/150</v>
      </c>
      <c r="BG126" t="str">
        <f>CONCATENATE('Diversity Panel_Genotypes'!CY125,"/",'Diversity Panel_Genotypes'!CZ125)</f>
        <v>155/155</v>
      </c>
      <c r="BH126" t="str">
        <f>CONCATENATE('Diversity Panel_Genotypes'!DA125,"/",'Diversity Panel_Genotypes'!DB125)</f>
        <v>136/136</v>
      </c>
      <c r="BI126" t="str">
        <f>CONCATENATE('Diversity Panel_Genotypes'!DC125,"/",'Diversity Panel_Genotypes'!DD125)</f>
        <v>149/153</v>
      </c>
    </row>
    <row r="127" spans="2:61" x14ac:dyDescent="0.3">
      <c r="B127" t="s">
        <v>258</v>
      </c>
      <c r="C127" t="s">
        <v>715</v>
      </c>
      <c r="D127" s="25" t="s">
        <v>831</v>
      </c>
      <c r="E127" s="28">
        <v>2016</v>
      </c>
      <c r="F127" t="s">
        <v>833</v>
      </c>
      <c r="G127" t="s">
        <v>821</v>
      </c>
      <c r="H127" t="s">
        <v>829</v>
      </c>
      <c r="I127" t="s">
        <v>818</v>
      </c>
      <c r="J127" t="str">
        <f>CONCATENATE('Diversity Panel_Genotypes'!E126,"/",'Diversity Panel_Genotypes'!F126)</f>
        <v>165/165</v>
      </c>
      <c r="K127" t="str">
        <f>CONCATENATE('Diversity Panel_Genotypes'!G126,"/",'Diversity Panel_Genotypes'!H126)</f>
        <v>177/191</v>
      </c>
      <c r="L127" t="str">
        <f>CONCATENATE('Diversity Panel_Genotypes'!I126,"/",'Diversity Panel_Genotypes'!J126)</f>
        <v>241/271</v>
      </c>
      <c r="M127" t="str">
        <f>CONCATENATE('Diversity Panel_Genotypes'!K126,"/",'Diversity Panel_Genotypes'!L126)</f>
        <v>252/254</v>
      </c>
      <c r="N127" t="str">
        <f>CONCATENATE('Diversity Panel_Genotypes'!M126,"/",'Diversity Panel_Genotypes'!N126)</f>
        <v>089/095</v>
      </c>
      <c r="O127" t="str">
        <f>CONCATENATE('Diversity Panel_Genotypes'!O126,"/",'Diversity Panel_Genotypes'!P126)</f>
        <v>180/180</v>
      </c>
      <c r="P127" t="str">
        <f>CONCATENATE('Diversity Panel_Genotypes'!Q126,"/",'Diversity Panel_Genotypes'!R126)</f>
        <v>211/211</v>
      </c>
      <c r="Q127" t="str">
        <f>CONCATENATE('Diversity Panel_Genotypes'!S126,"/",'Diversity Panel_Genotypes'!T126)</f>
        <v>129/143</v>
      </c>
      <c r="R127" t="str">
        <f>CONCATENATE('Diversity Panel_Genotypes'!U126,"/",'Diversity Panel_Genotypes'!V126)</f>
        <v>152/152</v>
      </c>
      <c r="S127" t="str">
        <f>CONCATENATE('Diversity Panel_Genotypes'!W126,"/",'Diversity Panel_Genotypes'!X126)</f>
        <v>116/118</v>
      </c>
      <c r="T127" t="str">
        <f>CONCATENATE('Diversity Panel_Genotypes'!Y126,"/",'Diversity Panel_Genotypes'!Z126)</f>
        <v>165/185</v>
      </c>
      <c r="U127" t="str">
        <f>CONCATENATE('Diversity Panel_Genotypes'!AA126,"/",'Diversity Panel_Genotypes'!AB126)</f>
        <v>104/098</v>
      </c>
      <c r="V127" t="str">
        <f>CONCATENATE('Diversity Panel_Genotypes'!AC126,"/",'Diversity Panel_Genotypes'!AD126)</f>
        <v>123/127</v>
      </c>
      <c r="W127" t="str">
        <f>CONCATENATE('Diversity Panel_Genotypes'!AE126,"/",'Diversity Panel_Genotypes'!AF126)</f>
        <v>103/103</v>
      </c>
      <c r="X127" t="str">
        <f>CONCATENATE('Diversity Panel_Genotypes'!AG126,"/",'Diversity Panel_Genotypes'!AH126)</f>
        <v>118/118</v>
      </c>
      <c r="Y127" t="str">
        <f>CONCATENATE('Diversity Panel_Genotypes'!AI126,"/",'Diversity Panel_Genotypes'!AJ126)</f>
        <v>161/167</v>
      </c>
      <c r="Z127" t="str">
        <f>CONCATENATE('Diversity Panel_Genotypes'!AK126,"/",'Diversity Panel_Genotypes'!AL126)</f>
        <v>213/225</v>
      </c>
      <c r="AA127" t="str">
        <f>CONCATENATE('Diversity Panel_Genotypes'!AM126,"/",'Diversity Panel_Genotypes'!AN126)</f>
        <v>194/200</v>
      </c>
      <c r="AB127" t="str">
        <f>CONCATENATE('Diversity Panel_Genotypes'!AO126,"/",'Diversity Panel_Genotypes'!AP126)</f>
        <v>185/187</v>
      </c>
      <c r="AC127" t="str">
        <f>CONCATENATE('Diversity Panel_Genotypes'!AQ126,"/",'Diversity Panel_Genotypes'!AR126)</f>
        <v>113/115</v>
      </c>
      <c r="AD127" t="str">
        <f>CONCATENATE('Diversity Panel_Genotypes'!AS126,"/",'Diversity Panel_Genotypes'!AT126)</f>
        <v>160/160</v>
      </c>
      <c r="AE127" t="str">
        <f>CONCATENATE('Diversity Panel_Genotypes'!AU126,"/",'Diversity Panel_Genotypes'!AV126)</f>
        <v>093/093</v>
      </c>
      <c r="AF127" t="str">
        <f>CONCATENATE('Diversity Panel_Genotypes'!AW126,"/",'Diversity Panel_Genotypes'!AX126)</f>
        <v>102/090</v>
      </c>
      <c r="AG127" t="str">
        <f>CONCATENATE('Diversity Panel_Genotypes'!AY126,"/",'Diversity Panel_Genotypes'!AZ126)</f>
        <v>141/141</v>
      </c>
      <c r="AH127" t="str">
        <f>CONCATENATE('Diversity Panel_Genotypes'!BA126,"/",'Diversity Panel_Genotypes'!BB126)</f>
        <v>146/148</v>
      </c>
      <c r="AI127" t="str">
        <f>CONCATENATE('Diversity Panel_Genotypes'!BC126,"/",'Diversity Panel_Genotypes'!BD126)</f>
        <v>087/087</v>
      </c>
      <c r="AJ127" t="str">
        <f>CONCATENATE('Diversity Panel_Genotypes'!BE126,"/",'Diversity Panel_Genotypes'!BF126)</f>
        <v>191/191</v>
      </c>
      <c r="AK127" t="str">
        <f>CONCATENATE('Diversity Panel_Genotypes'!BG126,"/",'Diversity Panel_Genotypes'!BH126)</f>
        <v>103/099</v>
      </c>
      <c r="AL127" t="str">
        <f>CONCATENATE('Diversity Panel_Genotypes'!BI126,"/",'Diversity Panel_Genotypes'!BJ126)</f>
        <v>161/161</v>
      </c>
      <c r="AM127" t="str">
        <f>CONCATENATE('Diversity Panel_Genotypes'!BK126,"/",'Diversity Panel_Genotypes'!BL126)</f>
        <v>142/142</v>
      </c>
      <c r="AN127" t="str">
        <f>CONCATENATE('Diversity Panel_Genotypes'!BM126,"/",'Diversity Panel_Genotypes'!BN126)</f>
        <v>140/148</v>
      </c>
      <c r="AO127" t="str">
        <f>CONCATENATE('Diversity Panel_Genotypes'!BO126,"/",'Diversity Panel_Genotypes'!BP126)</f>
        <v>172/172</v>
      </c>
      <c r="AP127" t="str">
        <f>CONCATENATE('Diversity Panel_Genotypes'!BQ126,"/",'Diversity Panel_Genotypes'!BR126)</f>
        <v>083/083</v>
      </c>
      <c r="AQ127" t="str">
        <f>CONCATENATE('Diversity Panel_Genotypes'!BS126,"/",'Diversity Panel_Genotypes'!BT126)</f>
        <v>091/095</v>
      </c>
      <c r="AR127" t="str">
        <f>CONCATENATE('Diversity Panel_Genotypes'!BU126,"/",'Diversity Panel_Genotypes'!BV126)</f>
        <v>175/175</v>
      </c>
      <c r="AS127" t="str">
        <f>CONCATENATE('Diversity Panel_Genotypes'!BW126,"/",'Diversity Panel_Genotypes'!BX126)</f>
        <v>148/148</v>
      </c>
      <c r="AT127" t="str">
        <f>CONCATENATE('Diversity Panel_Genotypes'!BY126,"/",'Diversity Panel_Genotypes'!BZ126)</f>
        <v>174/180</v>
      </c>
      <c r="AU127" t="str">
        <f>CONCATENATE('Diversity Panel_Genotypes'!CA126,"/",'Diversity Panel_Genotypes'!CB126)</f>
        <v>108/108</v>
      </c>
      <c r="AV127" t="str">
        <f>CONCATENATE('Diversity Panel_Genotypes'!CC126,"/",'Diversity Panel_Genotypes'!CD126)</f>
        <v>104/104</v>
      </c>
      <c r="AW127" t="str">
        <f>CONCATENATE('Diversity Panel_Genotypes'!CE126,"/",'Diversity Panel_Genotypes'!CF126)</f>
        <v>081/083</v>
      </c>
      <c r="AX127" t="str">
        <f>CONCATENATE('Diversity Panel_Genotypes'!CG126,"/",'Diversity Panel_Genotypes'!CH126)</f>
        <v>262/262</v>
      </c>
      <c r="AY127" t="str">
        <f>CONCATENATE('Diversity Panel_Genotypes'!CI126,"/",'Diversity Panel_Genotypes'!CJ126)</f>
        <v>089/099</v>
      </c>
      <c r="AZ127" t="str">
        <f>CONCATENATE('Diversity Panel_Genotypes'!CK126,"/",'Diversity Panel_Genotypes'!CL126)</f>
        <v>143/143</v>
      </c>
      <c r="BA127" t="str">
        <f>CONCATENATE('Diversity Panel_Genotypes'!CM126,"/",'Diversity Panel_Genotypes'!CN126)</f>
        <v>124/132</v>
      </c>
      <c r="BB127" t="str">
        <f>CONCATENATE('Diversity Panel_Genotypes'!CO126,"/",'Diversity Panel_Genotypes'!CP126)</f>
        <v>240/240</v>
      </c>
      <c r="BC127" t="str">
        <f>CONCATENATE('Diversity Panel_Genotypes'!CQ126,"/",'Diversity Panel_Genotypes'!CR126)</f>
        <v>154/154</v>
      </c>
      <c r="BD127" t="str">
        <f>CONCATENATE('Diversity Panel_Genotypes'!CS126,"/",'Diversity Panel_Genotypes'!CT126)</f>
        <v>130/134</v>
      </c>
      <c r="BE127" t="str">
        <f>CONCATENATE('Diversity Panel_Genotypes'!CU126,"/",'Diversity Panel_Genotypes'!CV126)</f>
        <v>246/254</v>
      </c>
      <c r="BF127" t="str">
        <f>CONCATENATE('Diversity Panel_Genotypes'!CW126,"/",'Diversity Panel_Genotypes'!CX126)</f>
        <v>142/148</v>
      </c>
      <c r="BG127" t="str">
        <f>CONCATENATE('Diversity Panel_Genotypes'!CY126,"/",'Diversity Panel_Genotypes'!CZ126)</f>
        <v>155/155</v>
      </c>
      <c r="BH127" t="str">
        <f>CONCATENATE('Diversity Panel_Genotypes'!DA126,"/",'Diversity Panel_Genotypes'!DB126)</f>
        <v>136/136</v>
      </c>
      <c r="BI127" t="str">
        <f>CONCATENATE('Diversity Panel_Genotypes'!DC126,"/",'Diversity Panel_Genotypes'!DD126)</f>
        <v>151/153</v>
      </c>
    </row>
    <row r="128" spans="2:61" x14ac:dyDescent="0.3">
      <c r="B128" t="s">
        <v>260</v>
      </c>
      <c r="C128" t="s">
        <v>716</v>
      </c>
      <c r="D128" s="25" t="s">
        <v>831</v>
      </c>
      <c r="E128" s="28">
        <v>2016</v>
      </c>
      <c r="F128" t="s">
        <v>833</v>
      </c>
      <c r="G128" t="s">
        <v>821</v>
      </c>
      <c r="H128" t="s">
        <v>829</v>
      </c>
      <c r="I128" t="s">
        <v>818</v>
      </c>
      <c r="J128" t="str">
        <f>CONCATENATE('Diversity Panel_Genotypes'!E127,"/",'Diversity Panel_Genotypes'!F127)</f>
        <v>165/169</v>
      </c>
      <c r="K128" t="str">
        <f>CONCATENATE('Diversity Panel_Genotypes'!G127,"/",'Diversity Panel_Genotypes'!H127)</f>
        <v>181/191</v>
      </c>
      <c r="L128" t="str">
        <f>CONCATENATE('Diversity Panel_Genotypes'!I127,"/",'Diversity Panel_Genotypes'!J127)</f>
        <v>241/271</v>
      </c>
      <c r="M128" t="str">
        <f>CONCATENATE('Diversity Panel_Genotypes'!K127,"/",'Diversity Panel_Genotypes'!L127)</f>
        <v>238/238</v>
      </c>
      <c r="N128" t="str">
        <f>CONCATENATE('Diversity Panel_Genotypes'!M127,"/",'Diversity Panel_Genotypes'!N127)</f>
        <v>087/091</v>
      </c>
      <c r="O128" t="str">
        <f>CONCATENATE('Diversity Panel_Genotypes'!O127,"/",'Diversity Panel_Genotypes'!P127)</f>
        <v>184/198</v>
      </c>
      <c r="P128" t="str">
        <f>CONCATENATE('Diversity Panel_Genotypes'!Q127,"/",'Diversity Panel_Genotypes'!R127)</f>
        <v>205/211</v>
      </c>
      <c r="Q128" t="str">
        <f>CONCATENATE('Diversity Panel_Genotypes'!S127,"/",'Diversity Panel_Genotypes'!T127)</f>
        <v>129/143</v>
      </c>
      <c r="R128" t="str">
        <f>CONCATENATE('Diversity Panel_Genotypes'!U127,"/",'Diversity Panel_Genotypes'!V127)</f>
        <v>150/152</v>
      </c>
      <c r="S128" t="str">
        <f>CONCATENATE('Diversity Panel_Genotypes'!W127,"/",'Diversity Panel_Genotypes'!X127)</f>
        <v>108/116</v>
      </c>
      <c r="T128" t="str">
        <f>CONCATENATE('Diversity Panel_Genotypes'!Y127,"/",'Diversity Panel_Genotypes'!Z127)</f>
        <v>181/181</v>
      </c>
      <c r="U128" t="str">
        <f>CONCATENATE('Diversity Panel_Genotypes'!AA127,"/",'Diversity Panel_Genotypes'!AB127)</f>
        <v>092/096</v>
      </c>
      <c r="V128" t="str">
        <f>CONCATENATE('Diversity Panel_Genotypes'!AC127,"/",'Diversity Panel_Genotypes'!AD127)</f>
        <v>125/127</v>
      </c>
      <c r="W128" t="str">
        <f>CONCATENATE('Diversity Panel_Genotypes'!AE127,"/",'Diversity Panel_Genotypes'!AF127)</f>
        <v>103/105</v>
      </c>
      <c r="X128" t="str">
        <f>CONCATENATE('Diversity Panel_Genotypes'!AG127,"/",'Diversity Panel_Genotypes'!AH127)</f>
        <v>118/118</v>
      </c>
      <c r="Y128" t="str">
        <f>CONCATENATE('Diversity Panel_Genotypes'!AI127,"/",'Diversity Panel_Genotypes'!AJ127)</f>
        <v>161/161</v>
      </c>
      <c r="Z128" t="str">
        <f>CONCATENATE('Diversity Panel_Genotypes'!AK127,"/",'Diversity Panel_Genotypes'!AL127)</f>
        <v>229/231</v>
      </c>
      <c r="AA128" t="str">
        <f>CONCATENATE('Diversity Panel_Genotypes'!AM127,"/",'Diversity Panel_Genotypes'!AN127)</f>
        <v>194/200</v>
      </c>
      <c r="AB128" t="str">
        <f>CONCATENATE('Diversity Panel_Genotypes'!AO127,"/",'Diversity Panel_Genotypes'!AP127)</f>
        <v>175/187</v>
      </c>
      <c r="AC128" t="str">
        <f>CONCATENATE('Diversity Panel_Genotypes'!AQ127,"/",'Diversity Panel_Genotypes'!AR127)</f>
        <v>107/108</v>
      </c>
      <c r="AD128" t="str">
        <f>CONCATENATE('Diversity Panel_Genotypes'!AS127,"/",'Diversity Panel_Genotypes'!AT127)</f>
        <v>154/158</v>
      </c>
      <c r="AE128" t="str">
        <f>CONCATENATE('Diversity Panel_Genotypes'!AU127,"/",'Diversity Panel_Genotypes'!AV127)</f>
        <v>089/093</v>
      </c>
      <c r="AF128" t="str">
        <f>CONCATENATE('Diversity Panel_Genotypes'!AW127,"/",'Diversity Panel_Genotypes'!AX127)</f>
        <v>090/090</v>
      </c>
      <c r="AG128" t="str">
        <f>CONCATENATE('Diversity Panel_Genotypes'!AY127,"/",'Diversity Panel_Genotypes'!AZ127)</f>
        <v>135/137</v>
      </c>
      <c r="AH128" t="str">
        <f>CONCATENATE('Diversity Panel_Genotypes'!BA127,"/",'Diversity Panel_Genotypes'!BB127)</f>
        <v>146/146</v>
      </c>
      <c r="AI128" t="str">
        <f>CONCATENATE('Diversity Panel_Genotypes'!BC127,"/",'Diversity Panel_Genotypes'!BD127)</f>
        <v>087/087</v>
      </c>
      <c r="AJ128" t="str">
        <f>CONCATENATE('Diversity Panel_Genotypes'!BE127,"/",'Diversity Panel_Genotypes'!BF127)</f>
        <v>191/191</v>
      </c>
      <c r="AK128" t="str">
        <f>CONCATENATE('Diversity Panel_Genotypes'!BG127,"/",'Diversity Panel_Genotypes'!BH127)</f>
        <v>095/095</v>
      </c>
      <c r="AL128" t="str">
        <f>CONCATENATE('Diversity Panel_Genotypes'!BI127,"/",'Diversity Panel_Genotypes'!BJ127)</f>
        <v>143/158</v>
      </c>
      <c r="AM128" t="str">
        <f>CONCATENATE('Diversity Panel_Genotypes'!BK127,"/",'Diversity Panel_Genotypes'!BL127)</f>
        <v>142/168</v>
      </c>
      <c r="AN128" t="str">
        <f>CONCATENATE('Diversity Panel_Genotypes'!BM127,"/",'Diversity Panel_Genotypes'!BN127)</f>
        <v>142/142</v>
      </c>
      <c r="AO128" t="str">
        <f>CONCATENATE('Diversity Panel_Genotypes'!BO127,"/",'Diversity Panel_Genotypes'!BP127)</f>
        <v>172/172</v>
      </c>
      <c r="AP128" t="str">
        <f>CONCATENATE('Diversity Panel_Genotypes'!BQ127,"/",'Diversity Panel_Genotypes'!BR127)</f>
        <v>083/083</v>
      </c>
      <c r="AQ128" t="str">
        <f>CONCATENATE('Diversity Panel_Genotypes'!BS127,"/",'Diversity Panel_Genotypes'!BT127)</f>
        <v>091/092</v>
      </c>
      <c r="AR128" t="str">
        <f>CONCATENATE('Diversity Panel_Genotypes'!BU127,"/",'Diversity Panel_Genotypes'!BV127)</f>
        <v>173/175</v>
      </c>
      <c r="AS128" t="str">
        <f>CONCATENATE('Diversity Panel_Genotypes'!BW127,"/",'Diversity Panel_Genotypes'!BX127)</f>
        <v>140/148</v>
      </c>
      <c r="AT128" t="str">
        <f>CONCATENATE('Diversity Panel_Genotypes'!BY127,"/",'Diversity Panel_Genotypes'!BZ127)</f>
        <v>174/178</v>
      </c>
      <c r="AU128" t="str">
        <f>CONCATENATE('Diversity Panel_Genotypes'!CA127,"/",'Diversity Panel_Genotypes'!CB127)</f>
        <v>106/106</v>
      </c>
      <c r="AV128" t="str">
        <f>CONCATENATE('Diversity Panel_Genotypes'!CC127,"/",'Diversity Panel_Genotypes'!CD127)</f>
        <v>104/104</v>
      </c>
      <c r="AW128" t="str">
        <f>CONCATENATE('Diversity Panel_Genotypes'!CE127,"/",'Diversity Panel_Genotypes'!CF127)</f>
        <v>081/083</v>
      </c>
      <c r="AX128" t="str">
        <f>CONCATENATE('Diversity Panel_Genotypes'!CG127,"/",'Diversity Panel_Genotypes'!CH127)</f>
        <v>258/262</v>
      </c>
      <c r="AY128" t="str">
        <f>CONCATENATE('Diversity Panel_Genotypes'!CI127,"/",'Diversity Panel_Genotypes'!CJ127)</f>
        <v>089/099</v>
      </c>
      <c r="AZ128" t="str">
        <f>CONCATENATE('Diversity Panel_Genotypes'!CK127,"/",'Diversity Panel_Genotypes'!CL127)</f>
        <v>143/143</v>
      </c>
      <c r="BA128" t="str">
        <f>CONCATENATE('Diversity Panel_Genotypes'!CM127,"/",'Diversity Panel_Genotypes'!CN127)</f>
        <v>122/122</v>
      </c>
      <c r="BB128" t="str">
        <f>CONCATENATE('Diversity Panel_Genotypes'!CO127,"/",'Diversity Panel_Genotypes'!CP127)</f>
        <v>236/236</v>
      </c>
      <c r="BC128" t="str">
        <f>CONCATENATE('Diversity Panel_Genotypes'!CQ127,"/",'Diversity Panel_Genotypes'!CR127)</f>
        <v>154/154</v>
      </c>
      <c r="BD128" t="str">
        <f>CONCATENATE('Diversity Panel_Genotypes'!CS127,"/",'Diversity Panel_Genotypes'!CT127)</f>
        <v>130/130</v>
      </c>
      <c r="BE128" t="str">
        <f>CONCATENATE('Diversity Panel_Genotypes'!CU127,"/",'Diversity Panel_Genotypes'!CV127)</f>
        <v>250/254</v>
      </c>
      <c r="BF128" t="str">
        <f>CONCATENATE('Diversity Panel_Genotypes'!CW127,"/",'Diversity Panel_Genotypes'!CX127)</f>
        <v>150/150</v>
      </c>
      <c r="BG128" t="str">
        <f>CONCATENATE('Diversity Panel_Genotypes'!CY127,"/",'Diversity Panel_Genotypes'!CZ127)</f>
        <v>151/155</v>
      </c>
      <c r="BH128" t="str">
        <f>CONCATENATE('Diversity Panel_Genotypes'!DA127,"/",'Diversity Panel_Genotypes'!DB127)</f>
        <v>134/136</v>
      </c>
      <c r="BI128" t="str">
        <f>CONCATENATE('Diversity Panel_Genotypes'!DC127,"/",'Diversity Panel_Genotypes'!DD127)</f>
        <v>149/151</v>
      </c>
    </row>
    <row r="129" spans="2:61" x14ac:dyDescent="0.3">
      <c r="B129" t="s">
        <v>262</v>
      </c>
      <c r="C129" t="s">
        <v>717</v>
      </c>
      <c r="D129" s="25" t="s">
        <v>831</v>
      </c>
      <c r="E129" s="28">
        <v>2016</v>
      </c>
      <c r="F129" t="s">
        <v>833</v>
      </c>
      <c r="G129" t="s">
        <v>821</v>
      </c>
      <c r="H129" t="s">
        <v>829</v>
      </c>
      <c r="I129" t="s">
        <v>818</v>
      </c>
      <c r="J129" t="str">
        <f>CONCATENATE('Diversity Panel_Genotypes'!E128,"/",'Diversity Panel_Genotypes'!F128)</f>
        <v>161/165</v>
      </c>
      <c r="K129" t="str">
        <f>CONCATENATE('Diversity Panel_Genotypes'!G128,"/",'Diversity Panel_Genotypes'!H128)</f>
        <v>191/191</v>
      </c>
      <c r="L129" t="str">
        <f>CONCATENATE('Diversity Panel_Genotypes'!I128,"/",'Diversity Panel_Genotypes'!J128)</f>
        <v>241/241</v>
      </c>
      <c r="M129" t="str">
        <f>CONCATENATE('Diversity Panel_Genotypes'!K128,"/",'Diversity Panel_Genotypes'!L128)</f>
        <v>238/252</v>
      </c>
      <c r="N129" t="str">
        <f>CONCATENATE('Diversity Panel_Genotypes'!M128,"/",'Diversity Panel_Genotypes'!N128)</f>
        <v>085/087</v>
      </c>
      <c r="O129" t="str">
        <f>CONCATENATE('Diversity Panel_Genotypes'!O128,"/",'Diversity Panel_Genotypes'!P128)</f>
        <v>190/198</v>
      </c>
      <c r="P129" t="str">
        <f>CONCATENATE('Diversity Panel_Genotypes'!Q128,"/",'Diversity Panel_Genotypes'!R128)</f>
        <v>205/207</v>
      </c>
      <c r="Q129" t="str">
        <f>CONCATENATE('Diversity Panel_Genotypes'!S128,"/",'Diversity Panel_Genotypes'!T128)</f>
        <v>143/149</v>
      </c>
      <c r="R129" t="str">
        <f>CONCATENATE('Diversity Panel_Genotypes'!U128,"/",'Diversity Panel_Genotypes'!V128)</f>
        <v>152/164</v>
      </c>
      <c r="S129" t="str">
        <f>CONCATENATE('Diversity Panel_Genotypes'!W128,"/",'Diversity Panel_Genotypes'!X128)</f>
        <v>116/116</v>
      </c>
      <c r="T129" t="str">
        <f>CONCATENATE('Diversity Panel_Genotypes'!Y128,"/",'Diversity Panel_Genotypes'!Z128)</f>
        <v>165/165</v>
      </c>
      <c r="U129" t="str">
        <f>CONCATENATE('Diversity Panel_Genotypes'!AA128,"/",'Diversity Panel_Genotypes'!AB128)</f>
        <v>102/092</v>
      </c>
      <c r="V129" t="str">
        <f>CONCATENATE('Diversity Panel_Genotypes'!AC128,"/",'Diversity Panel_Genotypes'!AD128)</f>
        <v>125/125</v>
      </c>
      <c r="W129" t="str">
        <f>CONCATENATE('Diversity Panel_Genotypes'!AE128,"/",'Diversity Panel_Genotypes'!AF128)</f>
        <v>103/103</v>
      </c>
      <c r="X129" t="str">
        <f>CONCATENATE('Diversity Panel_Genotypes'!AG128,"/",'Diversity Panel_Genotypes'!AH128)</f>
        <v>116/118</v>
      </c>
      <c r="Y129" t="str">
        <f>CONCATENATE('Diversity Panel_Genotypes'!AI128,"/",'Diversity Panel_Genotypes'!AJ128)</f>
        <v>161/167</v>
      </c>
      <c r="Z129" t="str">
        <f>CONCATENATE('Diversity Panel_Genotypes'!AK128,"/",'Diversity Panel_Genotypes'!AL128)</f>
        <v>231/235</v>
      </c>
      <c r="AA129" t="str">
        <f>CONCATENATE('Diversity Panel_Genotypes'!AM128,"/",'Diversity Panel_Genotypes'!AN128)</f>
        <v>196/200</v>
      </c>
      <c r="AB129" t="str">
        <f>CONCATENATE('Diversity Panel_Genotypes'!AO128,"/",'Diversity Panel_Genotypes'!AP128)</f>
        <v>185/185</v>
      </c>
      <c r="AC129" t="str">
        <f>CONCATENATE('Diversity Panel_Genotypes'!AQ128,"/",'Diversity Panel_Genotypes'!AR128)</f>
        <v>108/108</v>
      </c>
      <c r="AD129" t="str">
        <f>CONCATENATE('Diversity Panel_Genotypes'!AS128,"/",'Diversity Panel_Genotypes'!AT128)</f>
        <v>154/156</v>
      </c>
      <c r="AE129" t="str">
        <f>CONCATENATE('Diversity Panel_Genotypes'!AU128,"/",'Diversity Panel_Genotypes'!AV128)</f>
        <v>091/093</v>
      </c>
      <c r="AF129" t="str">
        <f>CONCATENATE('Diversity Panel_Genotypes'!AW128,"/",'Diversity Panel_Genotypes'!AX128)</f>
        <v>102/090</v>
      </c>
      <c r="AG129" t="str">
        <f>CONCATENATE('Diversity Panel_Genotypes'!AY128,"/",'Diversity Panel_Genotypes'!AZ128)</f>
        <v>135/135</v>
      </c>
      <c r="AH129" t="str">
        <f>CONCATENATE('Diversity Panel_Genotypes'!BA128,"/",'Diversity Panel_Genotypes'!BB128)</f>
        <v>146/146</v>
      </c>
      <c r="AI129" t="str">
        <f>CONCATENATE('Diversity Panel_Genotypes'!BC128,"/",'Diversity Panel_Genotypes'!BD128)</f>
        <v>087/087</v>
      </c>
      <c r="AJ129" t="str">
        <f>CONCATENATE('Diversity Panel_Genotypes'!BE128,"/",'Diversity Panel_Genotypes'!BF128)</f>
        <v>191/191</v>
      </c>
      <c r="AK129" t="str">
        <f>CONCATENATE('Diversity Panel_Genotypes'!BG128,"/",'Diversity Panel_Genotypes'!BH128)</f>
        <v>101/099</v>
      </c>
      <c r="AL129" t="str">
        <f>CONCATENATE('Diversity Panel_Genotypes'!BI128,"/",'Diversity Panel_Genotypes'!BJ128)</f>
        <v>151/160</v>
      </c>
      <c r="AM129" t="str">
        <f>CONCATENATE('Diversity Panel_Genotypes'!BK128,"/",'Diversity Panel_Genotypes'!BL128)</f>
        <v>158/168</v>
      </c>
      <c r="AN129" t="str">
        <f>CONCATENATE('Diversity Panel_Genotypes'!BM128,"/",'Diversity Panel_Genotypes'!BN128)</f>
        <v>142/148</v>
      </c>
      <c r="AO129" t="str">
        <f>CONCATENATE('Diversity Panel_Genotypes'!BO128,"/",'Diversity Panel_Genotypes'!BP128)</f>
        <v>168/186</v>
      </c>
      <c r="AP129" t="str">
        <f>CONCATENATE('Diversity Panel_Genotypes'!BQ128,"/",'Diversity Panel_Genotypes'!BR128)</f>
        <v>083/089</v>
      </c>
      <c r="AQ129" t="str">
        <f>CONCATENATE('Diversity Panel_Genotypes'!BS128,"/",'Diversity Panel_Genotypes'!BT128)</f>
        <v>092/095</v>
      </c>
      <c r="AR129" t="str">
        <f>CONCATENATE('Diversity Panel_Genotypes'!BU128,"/",'Diversity Panel_Genotypes'!BV128)</f>
        <v>173/175</v>
      </c>
      <c r="AS129" t="str">
        <f>CONCATENATE('Diversity Panel_Genotypes'!BW128,"/",'Diversity Panel_Genotypes'!BX128)</f>
        <v>140/146</v>
      </c>
      <c r="AT129" t="str">
        <f>CONCATENATE('Diversity Panel_Genotypes'!BY128,"/",'Diversity Panel_Genotypes'!BZ128)</f>
        <v>178/178</v>
      </c>
      <c r="AU129" t="str">
        <f>CONCATENATE('Diversity Panel_Genotypes'!CA128,"/",'Diversity Panel_Genotypes'!CB128)</f>
        <v>108/112</v>
      </c>
      <c r="AV129" t="str">
        <f>CONCATENATE('Diversity Panel_Genotypes'!CC128,"/",'Diversity Panel_Genotypes'!CD128)</f>
        <v>100/104</v>
      </c>
      <c r="AW129" t="str">
        <f>CONCATENATE('Diversity Panel_Genotypes'!CE128,"/",'Diversity Panel_Genotypes'!CF128)</f>
        <v>081/083</v>
      </c>
      <c r="AX129" t="str">
        <f>CONCATENATE('Diversity Panel_Genotypes'!CG128,"/",'Diversity Panel_Genotypes'!CH128)</f>
        <v>262/264</v>
      </c>
      <c r="AY129" t="str">
        <f>CONCATENATE('Diversity Panel_Genotypes'!CI128,"/",'Diversity Panel_Genotypes'!CJ128)</f>
        <v>083/097</v>
      </c>
      <c r="AZ129" t="str">
        <f>CONCATENATE('Diversity Panel_Genotypes'!CK128,"/",'Diversity Panel_Genotypes'!CL128)</f>
        <v>143/145</v>
      </c>
      <c r="BA129" t="str">
        <f>CONCATENATE('Diversity Panel_Genotypes'!CM128,"/",'Diversity Panel_Genotypes'!CN128)</f>
        <v>122/124</v>
      </c>
      <c r="BB129" t="str">
        <f>CONCATENATE('Diversity Panel_Genotypes'!CO128,"/",'Diversity Panel_Genotypes'!CP128)</f>
        <v>228/240</v>
      </c>
      <c r="BC129" t="str">
        <f>CONCATENATE('Diversity Panel_Genotypes'!CQ128,"/",'Diversity Panel_Genotypes'!CR128)</f>
        <v>154/160</v>
      </c>
      <c r="BD129" t="str">
        <f>CONCATENATE('Diversity Panel_Genotypes'!CS128,"/",'Diversity Panel_Genotypes'!CT128)</f>
        <v>132/132</v>
      </c>
      <c r="BE129" t="str">
        <f>CONCATENATE('Diversity Panel_Genotypes'!CU128,"/",'Diversity Panel_Genotypes'!CV128)</f>
        <v>252/254</v>
      </c>
      <c r="BF129" t="str">
        <f>CONCATENATE('Diversity Panel_Genotypes'!CW128,"/",'Diversity Panel_Genotypes'!CX128)</f>
        <v>150/150</v>
      </c>
      <c r="BG129" t="str">
        <f>CONCATENATE('Diversity Panel_Genotypes'!CY128,"/",'Diversity Panel_Genotypes'!CZ128)</f>
        <v>155/155</v>
      </c>
      <c r="BH129" t="str">
        <f>CONCATENATE('Diversity Panel_Genotypes'!DA128,"/",'Diversity Panel_Genotypes'!DB128)</f>
        <v>136/140</v>
      </c>
      <c r="BI129" t="str">
        <f>CONCATENATE('Diversity Panel_Genotypes'!DC128,"/",'Diversity Panel_Genotypes'!DD128)</f>
        <v>149/149</v>
      </c>
    </row>
    <row r="130" spans="2:61" x14ac:dyDescent="0.3">
      <c r="B130" t="s">
        <v>264</v>
      </c>
      <c r="C130" t="s">
        <v>718</v>
      </c>
      <c r="D130" s="25" t="s">
        <v>831</v>
      </c>
      <c r="E130" s="28">
        <v>2016</v>
      </c>
      <c r="F130" t="s">
        <v>833</v>
      </c>
      <c r="G130" t="s">
        <v>821</v>
      </c>
      <c r="H130" t="s">
        <v>829</v>
      </c>
      <c r="I130" t="s">
        <v>818</v>
      </c>
      <c r="J130" t="str">
        <f>CONCATENATE('Diversity Panel_Genotypes'!E129,"/",'Diversity Panel_Genotypes'!F129)</f>
        <v>161/169</v>
      </c>
      <c r="K130" t="str">
        <f>CONCATENATE('Diversity Panel_Genotypes'!G129,"/",'Diversity Panel_Genotypes'!H129)</f>
        <v>191/191</v>
      </c>
      <c r="L130" t="str">
        <f>CONCATENATE('Diversity Panel_Genotypes'!I129,"/",'Diversity Panel_Genotypes'!J129)</f>
        <v>241/269</v>
      </c>
      <c r="M130" t="str">
        <f>CONCATENATE('Diversity Panel_Genotypes'!K129,"/",'Diversity Panel_Genotypes'!L129)</f>
        <v>238/252</v>
      </c>
      <c r="N130" t="str">
        <f>CONCATENATE('Diversity Panel_Genotypes'!M129,"/",'Diversity Panel_Genotypes'!N129)</f>
        <v>085/089</v>
      </c>
      <c r="O130" t="str">
        <f>CONCATENATE('Diversity Panel_Genotypes'!O129,"/",'Diversity Panel_Genotypes'!P129)</f>
        <v>180/190</v>
      </c>
      <c r="P130" t="str">
        <f>CONCATENATE('Diversity Panel_Genotypes'!Q129,"/",'Diversity Panel_Genotypes'!R129)</f>
        <v>205/207</v>
      </c>
      <c r="Q130" t="str">
        <f>CONCATENATE('Diversity Panel_Genotypes'!S129,"/",'Diversity Panel_Genotypes'!T129)</f>
        <v>133/143</v>
      </c>
      <c r="R130" t="str">
        <f>CONCATENATE('Diversity Panel_Genotypes'!U129,"/",'Diversity Panel_Genotypes'!V129)</f>
        <v>152/158</v>
      </c>
      <c r="S130" t="str">
        <f>CONCATENATE('Diversity Panel_Genotypes'!W129,"/",'Diversity Panel_Genotypes'!X129)</f>
        <v>118/118</v>
      </c>
      <c r="T130" t="str">
        <f>CONCATENATE('Diversity Panel_Genotypes'!Y129,"/",'Diversity Panel_Genotypes'!Z129)</f>
        <v>179/183</v>
      </c>
      <c r="U130" t="str">
        <f>CONCATENATE('Diversity Panel_Genotypes'!AA129,"/",'Diversity Panel_Genotypes'!AB129)</f>
        <v>102/090</v>
      </c>
      <c r="V130" t="str">
        <f>CONCATENATE('Diversity Panel_Genotypes'!AC129,"/",'Diversity Panel_Genotypes'!AD129)</f>
        <v>123/125</v>
      </c>
      <c r="W130" t="str">
        <f>CONCATENATE('Diversity Panel_Genotypes'!AE129,"/",'Diversity Panel_Genotypes'!AF129)</f>
        <v>103/105</v>
      </c>
      <c r="X130" t="str">
        <f>CONCATENATE('Diversity Panel_Genotypes'!AG129,"/",'Diversity Panel_Genotypes'!AH129)</f>
        <v>104/118</v>
      </c>
      <c r="Y130" t="str">
        <f>CONCATENATE('Diversity Panel_Genotypes'!AI129,"/",'Diversity Panel_Genotypes'!AJ129)</f>
        <v>167/167</v>
      </c>
      <c r="Z130" t="str">
        <f>CONCATENATE('Diversity Panel_Genotypes'!AK129,"/",'Diversity Panel_Genotypes'!AL129)</f>
        <v>229/231</v>
      </c>
      <c r="AA130" t="str">
        <f>CONCATENATE('Diversity Panel_Genotypes'!AM129,"/",'Diversity Panel_Genotypes'!AN129)</f>
        <v>194/200</v>
      </c>
      <c r="AB130" t="str">
        <f>CONCATENATE('Diversity Panel_Genotypes'!AO129,"/",'Diversity Panel_Genotypes'!AP129)</f>
        <v>187/187</v>
      </c>
      <c r="AC130" t="str">
        <f>CONCATENATE('Diversity Panel_Genotypes'!AQ129,"/",'Diversity Panel_Genotypes'!AR129)</f>
        <v>108/113</v>
      </c>
      <c r="AD130" t="str">
        <f>CONCATENATE('Diversity Panel_Genotypes'!AS129,"/",'Diversity Panel_Genotypes'!AT129)</f>
        <v>158/160</v>
      </c>
      <c r="AE130" t="str">
        <f>CONCATENATE('Diversity Panel_Genotypes'!AU129,"/",'Diversity Panel_Genotypes'!AV129)</f>
        <v>089/091</v>
      </c>
      <c r="AF130" t="str">
        <f>CONCATENATE('Diversity Panel_Genotypes'!AW129,"/",'Diversity Panel_Genotypes'!AX129)</f>
        <v>102/090</v>
      </c>
      <c r="AG130" t="str">
        <f>CONCATENATE('Diversity Panel_Genotypes'!AY129,"/",'Diversity Panel_Genotypes'!AZ129)</f>
        <v>141/141</v>
      </c>
      <c r="AH130" t="str">
        <f>CONCATENATE('Diversity Panel_Genotypes'!BA129,"/",'Diversity Panel_Genotypes'!BB129)</f>
        <v>146/150</v>
      </c>
      <c r="AI130" t="str">
        <f>CONCATENATE('Diversity Panel_Genotypes'!BC129,"/",'Diversity Panel_Genotypes'!BD129)</f>
        <v>087/091</v>
      </c>
      <c r="AJ130" t="str">
        <f>CONCATENATE('Diversity Panel_Genotypes'!BE129,"/",'Diversity Panel_Genotypes'!BF129)</f>
        <v>191/195</v>
      </c>
      <c r="AK130" t="str">
        <f>CONCATENATE('Diversity Panel_Genotypes'!BG129,"/",'Diversity Panel_Genotypes'!BH129)</f>
        <v>101/101</v>
      </c>
      <c r="AL130" t="str">
        <f>CONCATENATE('Diversity Panel_Genotypes'!BI129,"/",'Diversity Panel_Genotypes'!BJ129)</f>
        <v>158/161</v>
      </c>
      <c r="AM130" t="str">
        <f>CONCATENATE('Diversity Panel_Genotypes'!BK129,"/",'Diversity Panel_Genotypes'!BL129)</f>
        <v>162/168</v>
      </c>
      <c r="AN130" t="str">
        <f>CONCATENATE('Diversity Panel_Genotypes'!BM129,"/",'Diversity Panel_Genotypes'!BN129)</f>
        <v>140/148</v>
      </c>
      <c r="AO130" t="str">
        <f>CONCATENATE('Diversity Panel_Genotypes'!BO129,"/",'Diversity Panel_Genotypes'!BP129)</f>
        <v>168/170</v>
      </c>
      <c r="AP130" t="str">
        <f>CONCATENATE('Diversity Panel_Genotypes'!BQ129,"/",'Diversity Panel_Genotypes'!BR129)</f>
        <v>083/089</v>
      </c>
      <c r="AQ130" t="str">
        <f>CONCATENATE('Diversity Panel_Genotypes'!BS129,"/",'Diversity Panel_Genotypes'!BT129)</f>
        <v>091/092</v>
      </c>
      <c r="AR130" t="str">
        <f>CONCATENATE('Diversity Panel_Genotypes'!BU129,"/",'Diversity Panel_Genotypes'!BV129)</f>
        <v>175/177</v>
      </c>
      <c r="AS130" t="str">
        <f>CONCATENATE('Diversity Panel_Genotypes'!BW129,"/",'Diversity Panel_Genotypes'!BX129)</f>
        <v>146/150</v>
      </c>
      <c r="AT130" t="str">
        <f>CONCATENATE('Diversity Panel_Genotypes'!BY129,"/",'Diversity Panel_Genotypes'!BZ129)</f>
        <v>176/178</v>
      </c>
      <c r="AU130" t="str">
        <f>CONCATENATE('Diversity Panel_Genotypes'!CA129,"/",'Diversity Panel_Genotypes'!CB129)</f>
        <v>106/090</v>
      </c>
      <c r="AV130" t="str">
        <f>CONCATENATE('Diversity Panel_Genotypes'!CC129,"/",'Diversity Panel_Genotypes'!CD129)</f>
        <v>104/104</v>
      </c>
      <c r="AW130" t="str">
        <f>CONCATENATE('Diversity Panel_Genotypes'!CE129,"/",'Diversity Panel_Genotypes'!CF129)</f>
        <v>083/083</v>
      </c>
      <c r="AX130" t="str">
        <f>CONCATENATE('Diversity Panel_Genotypes'!CG129,"/",'Diversity Panel_Genotypes'!CH129)</f>
        <v>260/262</v>
      </c>
      <c r="AY130" t="str">
        <f>CONCATENATE('Diversity Panel_Genotypes'!CI129,"/",'Diversity Panel_Genotypes'!CJ129)</f>
        <v>089/099</v>
      </c>
      <c r="AZ130" t="str">
        <f>CONCATENATE('Diversity Panel_Genotypes'!CK129,"/",'Diversity Panel_Genotypes'!CL129)</f>
        <v>143/145</v>
      </c>
      <c r="BA130" t="str">
        <f>CONCATENATE('Diversity Panel_Genotypes'!CM129,"/",'Diversity Panel_Genotypes'!CN129)</f>
        <v>122/124</v>
      </c>
      <c r="BB130" t="str">
        <f>CONCATENATE('Diversity Panel_Genotypes'!CO129,"/",'Diversity Panel_Genotypes'!CP129)</f>
        <v>240/240</v>
      </c>
      <c r="BC130" t="str">
        <f>CONCATENATE('Diversity Panel_Genotypes'!CQ129,"/",'Diversity Panel_Genotypes'!CR129)</f>
        <v>154/154</v>
      </c>
      <c r="BD130" t="str">
        <f>CONCATENATE('Diversity Panel_Genotypes'!CS129,"/",'Diversity Panel_Genotypes'!CT129)</f>
        <v>130/134</v>
      </c>
      <c r="BE130" t="str">
        <f>CONCATENATE('Diversity Panel_Genotypes'!CU129,"/",'Diversity Panel_Genotypes'!CV129)</f>
        <v>250/250</v>
      </c>
      <c r="BF130" t="str">
        <f>CONCATENATE('Diversity Panel_Genotypes'!CW129,"/",'Diversity Panel_Genotypes'!CX129)</f>
        <v>140/150</v>
      </c>
      <c r="BG130" t="str">
        <f>CONCATENATE('Diversity Panel_Genotypes'!CY129,"/",'Diversity Panel_Genotypes'!CZ129)</f>
        <v>155/155</v>
      </c>
      <c r="BH130" t="str">
        <f>CONCATENATE('Diversity Panel_Genotypes'!DA129,"/",'Diversity Panel_Genotypes'!DB129)</f>
        <v>136/136</v>
      </c>
      <c r="BI130" t="str">
        <f>CONCATENATE('Diversity Panel_Genotypes'!DC129,"/",'Diversity Panel_Genotypes'!DD129)</f>
        <v>149/149</v>
      </c>
    </row>
    <row r="131" spans="2:61" x14ac:dyDescent="0.3">
      <c r="B131" t="s">
        <v>266</v>
      </c>
      <c r="C131" t="s">
        <v>719</v>
      </c>
      <c r="D131" s="25" t="s">
        <v>831</v>
      </c>
      <c r="E131" s="28">
        <v>2016</v>
      </c>
      <c r="F131" t="s">
        <v>833</v>
      </c>
      <c r="G131" t="s">
        <v>821</v>
      </c>
      <c r="H131" t="s">
        <v>829</v>
      </c>
      <c r="I131" t="s">
        <v>818</v>
      </c>
      <c r="J131" t="str">
        <f>CONCATENATE('Diversity Panel_Genotypes'!E130,"/",'Diversity Panel_Genotypes'!F130)</f>
        <v>161/165</v>
      </c>
      <c r="K131" t="str">
        <f>CONCATENATE('Diversity Panel_Genotypes'!G130,"/",'Diversity Panel_Genotypes'!H130)</f>
        <v>177/191</v>
      </c>
      <c r="L131" t="str">
        <f>CONCATENATE('Diversity Panel_Genotypes'!I130,"/",'Diversity Panel_Genotypes'!J130)</f>
        <v>241/271</v>
      </c>
      <c r="M131" t="str">
        <f>CONCATENATE('Diversity Panel_Genotypes'!K130,"/",'Diversity Panel_Genotypes'!L130)</f>
        <v>238/238</v>
      </c>
      <c r="N131" t="str">
        <f>CONCATENATE('Diversity Panel_Genotypes'!M130,"/",'Diversity Panel_Genotypes'!N130)</f>
        <v>089/089</v>
      </c>
      <c r="O131" t="str">
        <f>CONCATENATE('Diversity Panel_Genotypes'!O130,"/",'Diversity Panel_Genotypes'!P130)</f>
        <v>180/180</v>
      </c>
      <c r="P131" t="str">
        <f>CONCATENATE('Diversity Panel_Genotypes'!Q130,"/",'Diversity Panel_Genotypes'!R130)</f>
        <v>207/207</v>
      </c>
      <c r="Q131" t="str">
        <f>CONCATENATE('Diversity Panel_Genotypes'!S130,"/",'Diversity Panel_Genotypes'!T130)</f>
        <v>143/143</v>
      </c>
      <c r="R131" t="str">
        <f>CONCATENATE('Diversity Panel_Genotypes'!U130,"/",'Diversity Panel_Genotypes'!V130)</f>
        <v>158/164</v>
      </c>
      <c r="S131" t="str">
        <f>CONCATENATE('Diversity Panel_Genotypes'!W130,"/",'Diversity Panel_Genotypes'!X130)</f>
        <v>108/118</v>
      </c>
      <c r="T131" t="str">
        <f>CONCATENATE('Diversity Panel_Genotypes'!Y130,"/",'Diversity Panel_Genotypes'!Z130)</f>
        <v>165/181</v>
      </c>
      <c r="U131" t="str">
        <f>CONCATENATE('Diversity Panel_Genotypes'!AA130,"/",'Diversity Panel_Genotypes'!AB130)</f>
        <v>102/098</v>
      </c>
      <c r="V131" t="str">
        <f>CONCATENATE('Diversity Panel_Genotypes'!AC130,"/",'Diversity Panel_Genotypes'!AD130)</f>
        <v>125/125</v>
      </c>
      <c r="W131" t="str">
        <f>CONCATENATE('Diversity Panel_Genotypes'!AE130,"/",'Diversity Panel_Genotypes'!AF130)</f>
        <v>103/103</v>
      </c>
      <c r="X131" t="str">
        <f>CONCATENATE('Diversity Panel_Genotypes'!AG130,"/",'Diversity Panel_Genotypes'!AH130)</f>
        <v>104/116</v>
      </c>
      <c r="Y131" t="str">
        <f>CONCATENATE('Diversity Panel_Genotypes'!AI130,"/",'Diversity Panel_Genotypes'!AJ130)</f>
        <v>167/175</v>
      </c>
      <c r="Z131" t="str">
        <f>CONCATENATE('Diversity Panel_Genotypes'!AK130,"/",'Diversity Panel_Genotypes'!AL130)</f>
        <v>213/231</v>
      </c>
      <c r="AA131" t="str">
        <f>CONCATENATE('Diversity Panel_Genotypes'!AM130,"/",'Diversity Panel_Genotypes'!AN130)</f>
        <v>196/196</v>
      </c>
      <c r="AB131" t="str">
        <f>CONCATENATE('Diversity Panel_Genotypes'!AO130,"/",'Diversity Panel_Genotypes'!AP130)</f>
        <v>175/185</v>
      </c>
      <c r="AC131" t="str">
        <f>CONCATENATE('Diversity Panel_Genotypes'!AQ130,"/",'Diversity Panel_Genotypes'!AR130)</f>
        <v>113/115</v>
      </c>
      <c r="AD131" t="str">
        <f>CONCATENATE('Diversity Panel_Genotypes'!AS130,"/",'Diversity Panel_Genotypes'!AT130)</f>
        <v>154/156</v>
      </c>
      <c r="AE131" t="str">
        <f>CONCATENATE('Diversity Panel_Genotypes'!AU130,"/",'Diversity Panel_Genotypes'!AV130)</f>
        <v>093/093</v>
      </c>
      <c r="AF131" t="str">
        <f>CONCATENATE('Diversity Panel_Genotypes'!AW130,"/",'Diversity Panel_Genotypes'!AX130)</f>
        <v>088/090</v>
      </c>
      <c r="AG131" t="str">
        <f>CONCATENATE('Diversity Panel_Genotypes'!AY130,"/",'Diversity Panel_Genotypes'!AZ130)</f>
        <v>137/137</v>
      </c>
      <c r="AH131" t="str">
        <f>CONCATENATE('Diversity Panel_Genotypes'!BA130,"/",'Diversity Panel_Genotypes'!BB130)</f>
        <v>146/146</v>
      </c>
      <c r="AI131" t="str">
        <f>CONCATENATE('Diversity Panel_Genotypes'!BC130,"/",'Diversity Panel_Genotypes'!BD130)</f>
        <v>087/087</v>
      </c>
      <c r="AJ131" t="str">
        <f>CONCATENATE('Diversity Panel_Genotypes'!BE130,"/",'Diversity Panel_Genotypes'!BF130)</f>
        <v>191/191</v>
      </c>
      <c r="AK131" t="str">
        <f>CONCATENATE('Diversity Panel_Genotypes'!BG130,"/",'Diversity Panel_Genotypes'!BH130)</f>
        <v>103/099</v>
      </c>
      <c r="AL131" t="str">
        <f>CONCATENATE('Diversity Panel_Genotypes'!BI130,"/",'Diversity Panel_Genotypes'!BJ130)</f>
        <v>158/161</v>
      </c>
      <c r="AM131" t="str">
        <f>CONCATENATE('Diversity Panel_Genotypes'!BK130,"/",'Diversity Panel_Genotypes'!BL130)</f>
        <v>162/166</v>
      </c>
      <c r="AN131" t="str">
        <f>CONCATENATE('Diversity Panel_Genotypes'!BM130,"/",'Diversity Panel_Genotypes'!BN130)</f>
        <v>140/142</v>
      </c>
      <c r="AO131" t="str">
        <f>CONCATENATE('Diversity Panel_Genotypes'!BO130,"/",'Diversity Panel_Genotypes'!BP130)</f>
        <v>172/172</v>
      </c>
      <c r="AP131" t="str">
        <f>CONCATENATE('Diversity Panel_Genotypes'!BQ130,"/",'Diversity Panel_Genotypes'!BR130)</f>
        <v>083/097</v>
      </c>
      <c r="AQ131" t="str">
        <f>CONCATENATE('Diversity Panel_Genotypes'!BS130,"/",'Diversity Panel_Genotypes'!BT130)</f>
        <v>091/095</v>
      </c>
      <c r="AR131" t="str">
        <f>CONCATENATE('Diversity Panel_Genotypes'!BU130,"/",'Diversity Panel_Genotypes'!BV130)</f>
        <v>175/175</v>
      </c>
      <c r="AS131" t="str">
        <f>CONCATENATE('Diversity Panel_Genotypes'!BW130,"/",'Diversity Panel_Genotypes'!BX130)</f>
        <v>150/152</v>
      </c>
      <c r="AT131" t="str">
        <f>CONCATENATE('Diversity Panel_Genotypes'!BY130,"/",'Diversity Panel_Genotypes'!BZ130)</f>
        <v>172/172</v>
      </c>
      <c r="AU131" t="str">
        <f>CONCATENATE('Diversity Panel_Genotypes'!CA130,"/",'Diversity Panel_Genotypes'!CB130)</f>
        <v>108/090</v>
      </c>
      <c r="AV131" t="str">
        <f>CONCATENATE('Diversity Panel_Genotypes'!CC130,"/",'Diversity Panel_Genotypes'!CD130)</f>
        <v>100/104</v>
      </c>
      <c r="AW131" t="str">
        <f>CONCATENATE('Diversity Panel_Genotypes'!CE130,"/",'Diversity Panel_Genotypes'!CF130)</f>
        <v>081/083</v>
      </c>
      <c r="AX131" t="str">
        <f>CONCATENATE('Diversity Panel_Genotypes'!CG130,"/",'Diversity Panel_Genotypes'!CH130)</f>
        <v>262/262</v>
      </c>
      <c r="AY131" t="str">
        <f>CONCATENATE('Diversity Panel_Genotypes'!CI130,"/",'Diversity Panel_Genotypes'!CJ130)</f>
        <v>089/099</v>
      </c>
      <c r="AZ131" t="str">
        <f>CONCATENATE('Diversity Panel_Genotypes'!CK130,"/",'Diversity Panel_Genotypes'!CL130)</f>
        <v>143/143</v>
      </c>
      <c r="BA131" t="str">
        <f>CONCATENATE('Diversity Panel_Genotypes'!CM130,"/",'Diversity Panel_Genotypes'!CN130)</f>
        <v>122/122</v>
      </c>
      <c r="BB131" t="str">
        <f>CONCATENATE('Diversity Panel_Genotypes'!CO130,"/",'Diversity Panel_Genotypes'!CP130)</f>
        <v>228/240</v>
      </c>
      <c r="BC131" t="str">
        <f>CONCATENATE('Diversity Panel_Genotypes'!CQ130,"/",'Diversity Panel_Genotypes'!CR130)</f>
        <v>144/156</v>
      </c>
      <c r="BD131" t="str">
        <f>CONCATENATE('Diversity Panel_Genotypes'!CS130,"/",'Diversity Panel_Genotypes'!CT130)</f>
        <v>130/134</v>
      </c>
      <c r="BE131" t="str">
        <f>CONCATENATE('Diversity Panel_Genotypes'!CU130,"/",'Diversity Panel_Genotypes'!CV130)</f>
        <v>250/254</v>
      </c>
      <c r="BF131" t="str">
        <f>CONCATENATE('Diversity Panel_Genotypes'!CW130,"/",'Diversity Panel_Genotypes'!CX130)</f>
        <v>140/142</v>
      </c>
      <c r="BG131" t="str">
        <f>CONCATENATE('Diversity Panel_Genotypes'!CY130,"/",'Diversity Panel_Genotypes'!CZ130)</f>
        <v>149/153</v>
      </c>
      <c r="BH131" t="str">
        <f>CONCATENATE('Diversity Panel_Genotypes'!DA130,"/",'Diversity Panel_Genotypes'!DB130)</f>
        <v>136/136</v>
      </c>
      <c r="BI131" t="str">
        <f>CONCATENATE('Diversity Panel_Genotypes'!DC130,"/",'Diversity Panel_Genotypes'!DD130)</f>
        <v>143/149</v>
      </c>
    </row>
    <row r="132" spans="2:61" x14ac:dyDescent="0.3">
      <c r="B132" t="s">
        <v>268</v>
      </c>
      <c r="C132" t="s">
        <v>720</v>
      </c>
      <c r="D132" s="25" t="s">
        <v>831</v>
      </c>
      <c r="E132" s="28">
        <v>2016</v>
      </c>
      <c r="F132" t="s">
        <v>833</v>
      </c>
      <c r="G132" t="s">
        <v>821</v>
      </c>
      <c r="H132" t="s">
        <v>829</v>
      </c>
      <c r="I132" t="s">
        <v>818</v>
      </c>
      <c r="J132" t="str">
        <f>CONCATENATE('Diversity Panel_Genotypes'!E131,"/",'Diversity Panel_Genotypes'!F131)</f>
        <v>161/161</v>
      </c>
      <c r="K132" t="str">
        <f>CONCATENATE('Diversity Panel_Genotypes'!G131,"/",'Diversity Panel_Genotypes'!H131)</f>
        <v>177/177</v>
      </c>
      <c r="L132" t="str">
        <f>CONCATENATE('Diversity Panel_Genotypes'!I131,"/",'Diversity Panel_Genotypes'!J131)</f>
        <v>271/271</v>
      </c>
      <c r="M132" t="str">
        <f>CONCATENATE('Diversity Panel_Genotypes'!K131,"/",'Diversity Panel_Genotypes'!L131)</f>
        <v>238/252</v>
      </c>
      <c r="N132" t="str">
        <f>CONCATENATE('Diversity Panel_Genotypes'!M131,"/",'Diversity Panel_Genotypes'!N131)</f>
        <v>085/089</v>
      </c>
      <c r="O132" t="str">
        <f>CONCATENATE('Diversity Panel_Genotypes'!O131,"/",'Diversity Panel_Genotypes'!P131)</f>
        <v>180/198</v>
      </c>
      <c r="P132" t="str">
        <f>CONCATENATE('Diversity Panel_Genotypes'!Q131,"/",'Diversity Panel_Genotypes'!R131)</f>
        <v>205/205</v>
      </c>
      <c r="Q132" t="str">
        <f>CONCATENATE('Diversity Panel_Genotypes'!S131,"/",'Diversity Panel_Genotypes'!T131)</f>
        <v>129/143</v>
      </c>
      <c r="R132" t="str">
        <f>CONCATENATE('Diversity Panel_Genotypes'!U131,"/",'Diversity Panel_Genotypes'!V131)</f>
        <v>152/152</v>
      </c>
      <c r="S132" t="str">
        <f>CONCATENATE('Diversity Panel_Genotypes'!W131,"/",'Diversity Panel_Genotypes'!X131)</f>
        <v>114/116</v>
      </c>
      <c r="T132" t="str">
        <f>CONCATENATE('Diversity Panel_Genotypes'!Y131,"/",'Diversity Panel_Genotypes'!Z131)</f>
        <v>165/183</v>
      </c>
      <c r="U132" t="str">
        <f>CONCATENATE('Diversity Panel_Genotypes'!AA131,"/",'Diversity Panel_Genotypes'!AB131)</f>
        <v>096/098</v>
      </c>
      <c r="V132" t="str">
        <f>CONCATENATE('Diversity Panel_Genotypes'!AC131,"/",'Diversity Panel_Genotypes'!AD131)</f>
        <v>125/129</v>
      </c>
      <c r="W132" t="str">
        <f>CONCATENATE('Diversity Panel_Genotypes'!AE131,"/",'Diversity Panel_Genotypes'!AF131)</f>
        <v>103/103</v>
      </c>
      <c r="X132" t="str">
        <f>CONCATENATE('Diversity Panel_Genotypes'!AG131,"/",'Diversity Panel_Genotypes'!AH131)</f>
        <v>118/120</v>
      </c>
      <c r="Y132" t="str">
        <f>CONCATENATE('Diversity Panel_Genotypes'!AI131,"/",'Diversity Panel_Genotypes'!AJ131)</f>
        <v>175/175</v>
      </c>
      <c r="Z132" t="str">
        <f>CONCATENATE('Diversity Panel_Genotypes'!AK131,"/",'Diversity Panel_Genotypes'!AL131)</f>
        <v>229/235</v>
      </c>
      <c r="AA132" t="str">
        <f>CONCATENATE('Diversity Panel_Genotypes'!AM131,"/",'Diversity Panel_Genotypes'!AN131)</f>
        <v>194/196</v>
      </c>
      <c r="AB132" t="str">
        <f>CONCATENATE('Diversity Panel_Genotypes'!AO131,"/",'Diversity Panel_Genotypes'!AP131)</f>
        <v>179/185</v>
      </c>
      <c r="AC132" t="str">
        <f>CONCATENATE('Diversity Panel_Genotypes'!AQ131,"/",'Diversity Panel_Genotypes'!AR131)</f>
        <v>113/115</v>
      </c>
      <c r="AD132" t="str">
        <f>CONCATENATE('Diversity Panel_Genotypes'!AS131,"/",'Diversity Panel_Genotypes'!AT131)</f>
        <v>160/160</v>
      </c>
      <c r="AE132" t="str">
        <f>CONCATENATE('Diversity Panel_Genotypes'!AU131,"/",'Diversity Panel_Genotypes'!AV131)</f>
        <v>093/093</v>
      </c>
      <c r="AF132" t="str">
        <f>CONCATENATE('Diversity Panel_Genotypes'!AW131,"/",'Diversity Panel_Genotypes'!AX131)</f>
        <v>088/090</v>
      </c>
      <c r="AG132" t="str">
        <f>CONCATENATE('Diversity Panel_Genotypes'!AY131,"/",'Diversity Panel_Genotypes'!AZ131)</f>
        <v>135/135</v>
      </c>
      <c r="AH132" t="str">
        <f>CONCATENATE('Diversity Panel_Genotypes'!BA131,"/",'Diversity Panel_Genotypes'!BB131)</f>
        <v>146/146</v>
      </c>
      <c r="AI132" t="str">
        <f>CONCATENATE('Diversity Panel_Genotypes'!BC131,"/",'Diversity Panel_Genotypes'!BD131)</f>
        <v>087/087</v>
      </c>
      <c r="AJ132" t="str">
        <f>CONCATENATE('Diversity Panel_Genotypes'!BE131,"/",'Diversity Panel_Genotypes'!BF131)</f>
        <v>191/191</v>
      </c>
      <c r="AK132" t="str">
        <f>CONCATENATE('Diversity Panel_Genotypes'!BG131,"/",'Diversity Panel_Genotypes'!BH131)</f>
        <v>095/099</v>
      </c>
      <c r="AL132" t="str">
        <f>CONCATENATE('Diversity Panel_Genotypes'!BI131,"/",'Diversity Panel_Genotypes'!BJ131)</f>
        <v>160/161</v>
      </c>
      <c r="AM132" t="str">
        <f>CONCATENATE('Diversity Panel_Genotypes'!BK131,"/",'Diversity Panel_Genotypes'!BL131)</f>
        <v>164/168</v>
      </c>
      <c r="AN132" t="str">
        <f>CONCATENATE('Diversity Panel_Genotypes'!BM131,"/",'Diversity Panel_Genotypes'!BN131)</f>
        <v>140/150</v>
      </c>
      <c r="AO132" t="str">
        <f>CONCATENATE('Diversity Panel_Genotypes'!BO131,"/",'Diversity Panel_Genotypes'!BP131)</f>
        <v>168/172</v>
      </c>
      <c r="AP132" t="str">
        <f>CONCATENATE('Diversity Panel_Genotypes'!BQ131,"/",'Diversity Panel_Genotypes'!BR131)</f>
        <v>083/097</v>
      </c>
      <c r="AQ132" t="str">
        <f>CONCATENATE('Diversity Panel_Genotypes'!BS131,"/",'Diversity Panel_Genotypes'!BT131)</f>
        <v>091/091</v>
      </c>
      <c r="AR132" t="str">
        <f>CONCATENATE('Diversity Panel_Genotypes'!BU131,"/",'Diversity Panel_Genotypes'!BV131)</f>
        <v>167/167</v>
      </c>
      <c r="AS132" t="str">
        <f>CONCATENATE('Diversity Panel_Genotypes'!BW131,"/",'Diversity Panel_Genotypes'!BX131)</f>
        <v>146/150</v>
      </c>
      <c r="AT132" t="str">
        <f>CONCATENATE('Diversity Panel_Genotypes'!BY131,"/",'Diversity Panel_Genotypes'!BZ131)</f>
        <v>176/178</v>
      </c>
      <c r="AU132" t="str">
        <f>CONCATENATE('Diversity Panel_Genotypes'!CA131,"/",'Diversity Panel_Genotypes'!CB131)</f>
        <v>106/090</v>
      </c>
      <c r="AV132" t="str">
        <f>CONCATENATE('Diversity Panel_Genotypes'!CC131,"/",'Diversity Panel_Genotypes'!CD131)</f>
        <v>100/100</v>
      </c>
      <c r="AW132" t="str">
        <f>CONCATENATE('Diversity Panel_Genotypes'!CE131,"/",'Diversity Panel_Genotypes'!CF131)</f>
        <v>081/081</v>
      </c>
      <c r="AX132" t="str">
        <f>CONCATENATE('Diversity Panel_Genotypes'!CG131,"/",'Diversity Panel_Genotypes'!CH131)</f>
        <v>258/262</v>
      </c>
      <c r="AY132" t="str">
        <f>CONCATENATE('Diversity Panel_Genotypes'!CI131,"/",'Diversity Panel_Genotypes'!CJ131)</f>
        <v>103/089</v>
      </c>
      <c r="AZ132" t="str">
        <f>CONCATENATE('Diversity Panel_Genotypes'!CK131,"/",'Diversity Panel_Genotypes'!CL131)</f>
        <v>143/147</v>
      </c>
      <c r="BA132" t="str">
        <f>CONCATENATE('Diversity Panel_Genotypes'!CM131,"/",'Diversity Panel_Genotypes'!CN131)</f>
        <v>120/124</v>
      </c>
      <c r="BB132" t="str">
        <f>CONCATENATE('Diversity Panel_Genotypes'!CO131,"/",'Diversity Panel_Genotypes'!CP131)</f>
        <v>240/240</v>
      </c>
      <c r="BC132" t="str">
        <f>CONCATENATE('Diversity Panel_Genotypes'!CQ131,"/",'Diversity Panel_Genotypes'!CR131)</f>
        <v>154/154</v>
      </c>
      <c r="BD132" t="str">
        <f>CONCATENATE('Diversity Panel_Genotypes'!CS131,"/",'Diversity Panel_Genotypes'!CT131)</f>
        <v>130/134</v>
      </c>
      <c r="BE132" t="str">
        <f>CONCATENATE('Diversity Panel_Genotypes'!CU131,"/",'Diversity Panel_Genotypes'!CV131)</f>
        <v>250/254</v>
      </c>
      <c r="BF132" t="str">
        <f>CONCATENATE('Diversity Panel_Genotypes'!CW131,"/",'Diversity Panel_Genotypes'!CX131)</f>
        <v>142/148</v>
      </c>
      <c r="BG132" t="str">
        <f>CONCATENATE('Diversity Panel_Genotypes'!CY131,"/",'Diversity Panel_Genotypes'!CZ131)</f>
        <v>155/155</v>
      </c>
      <c r="BH132" t="str">
        <f>CONCATENATE('Diversity Panel_Genotypes'!DA131,"/",'Diversity Panel_Genotypes'!DB131)</f>
        <v>134/140</v>
      </c>
      <c r="BI132" t="str">
        <f>CONCATENATE('Diversity Panel_Genotypes'!DC131,"/",'Diversity Panel_Genotypes'!DD131)</f>
        <v>151/153</v>
      </c>
    </row>
    <row r="133" spans="2:61" x14ac:dyDescent="0.3">
      <c r="B133" t="s">
        <v>270</v>
      </c>
      <c r="C133" t="s">
        <v>721</v>
      </c>
      <c r="D133" s="25" t="s">
        <v>831</v>
      </c>
      <c r="E133" s="28">
        <v>2016</v>
      </c>
      <c r="F133" t="s">
        <v>833</v>
      </c>
      <c r="G133" t="s">
        <v>821</v>
      </c>
      <c r="H133" t="s">
        <v>829</v>
      </c>
      <c r="I133" t="s">
        <v>818</v>
      </c>
      <c r="J133" t="str">
        <f>CONCATENATE('Diversity Panel_Genotypes'!E132,"/",'Diversity Panel_Genotypes'!F132)</f>
        <v>161/165</v>
      </c>
      <c r="K133" t="str">
        <f>CONCATENATE('Diversity Panel_Genotypes'!G132,"/",'Diversity Panel_Genotypes'!H132)</f>
        <v>181/191</v>
      </c>
      <c r="L133" t="str">
        <f>CONCATENATE('Diversity Panel_Genotypes'!I132,"/",'Diversity Panel_Genotypes'!J132)</f>
        <v>241/253</v>
      </c>
      <c r="M133" t="str">
        <f>CONCATENATE('Diversity Panel_Genotypes'!K132,"/",'Diversity Panel_Genotypes'!L132)</f>
        <v>238/238</v>
      </c>
      <c r="N133" t="str">
        <f>CONCATENATE('Diversity Panel_Genotypes'!M132,"/",'Diversity Panel_Genotypes'!N132)</f>
        <v>089/095</v>
      </c>
      <c r="O133" t="str">
        <f>CONCATENATE('Diversity Panel_Genotypes'!O132,"/",'Diversity Panel_Genotypes'!P132)</f>
        <v>180/180</v>
      </c>
      <c r="P133" t="str">
        <f>CONCATENATE('Diversity Panel_Genotypes'!Q132,"/",'Diversity Panel_Genotypes'!R132)</f>
        <v>205/207</v>
      </c>
      <c r="Q133" t="str">
        <f>CONCATENATE('Diversity Panel_Genotypes'!S132,"/",'Diversity Panel_Genotypes'!T132)</f>
        <v>133/149</v>
      </c>
      <c r="R133" t="str">
        <f>CONCATENATE('Diversity Panel_Genotypes'!U132,"/",'Diversity Panel_Genotypes'!V132)</f>
        <v>140/152</v>
      </c>
      <c r="S133" t="str">
        <f>CONCATENATE('Diversity Panel_Genotypes'!W132,"/",'Diversity Panel_Genotypes'!X132)</f>
        <v>108/118</v>
      </c>
      <c r="T133" t="str">
        <f>CONCATENATE('Diversity Panel_Genotypes'!Y132,"/",'Diversity Panel_Genotypes'!Z132)</f>
        <v>165/165</v>
      </c>
      <c r="U133" t="str">
        <f>CONCATENATE('Diversity Panel_Genotypes'!AA132,"/",'Diversity Panel_Genotypes'!AB132)</f>
        <v>098/098</v>
      </c>
      <c r="V133" t="str">
        <f>CONCATENATE('Diversity Panel_Genotypes'!AC132,"/",'Diversity Panel_Genotypes'!AD132)</f>
        <v>125/129</v>
      </c>
      <c r="W133" t="str">
        <f>CONCATENATE('Diversity Panel_Genotypes'!AE132,"/",'Diversity Panel_Genotypes'!AF132)</f>
        <v>103/103</v>
      </c>
      <c r="X133" t="str">
        <f>CONCATENATE('Diversity Panel_Genotypes'!AG132,"/",'Diversity Panel_Genotypes'!AH132)</f>
        <v>104/116</v>
      </c>
      <c r="Y133" t="str">
        <f>CONCATENATE('Diversity Panel_Genotypes'!AI132,"/",'Diversity Panel_Genotypes'!AJ132)</f>
        <v>161/161</v>
      </c>
      <c r="Z133" t="str">
        <f>CONCATENATE('Diversity Panel_Genotypes'!AK132,"/",'Diversity Panel_Genotypes'!AL132)</f>
        <v>231/233</v>
      </c>
      <c r="AA133" t="str">
        <f>CONCATENATE('Diversity Panel_Genotypes'!AM132,"/",'Diversity Panel_Genotypes'!AN132)</f>
        <v>194/194</v>
      </c>
      <c r="AB133" t="str">
        <f>CONCATENATE('Diversity Panel_Genotypes'!AO132,"/",'Diversity Panel_Genotypes'!AP132)</f>
        <v>175/185</v>
      </c>
      <c r="AC133" t="str">
        <f>CONCATENATE('Diversity Panel_Genotypes'!AQ132,"/",'Diversity Panel_Genotypes'!AR132)</f>
        <v>113/115</v>
      </c>
      <c r="AD133" t="str">
        <f>CONCATENATE('Diversity Panel_Genotypes'!AS132,"/",'Diversity Panel_Genotypes'!AT132)</f>
        <v>160/160</v>
      </c>
      <c r="AE133" t="str">
        <f>CONCATENATE('Diversity Panel_Genotypes'!AU132,"/",'Diversity Panel_Genotypes'!AV132)</f>
        <v>091/093</v>
      </c>
      <c r="AF133" t="str">
        <f>CONCATENATE('Diversity Panel_Genotypes'!AW132,"/",'Diversity Panel_Genotypes'!AX132)</f>
        <v>104/088</v>
      </c>
      <c r="AG133" t="str">
        <f>CONCATENATE('Diversity Panel_Genotypes'!AY132,"/",'Diversity Panel_Genotypes'!AZ132)</f>
        <v>137/141</v>
      </c>
      <c r="AH133" t="str">
        <f>CONCATENATE('Diversity Panel_Genotypes'!BA132,"/",'Diversity Panel_Genotypes'!BB132)</f>
        <v>146/148</v>
      </c>
      <c r="AI133" t="str">
        <f>CONCATENATE('Diversity Panel_Genotypes'!BC132,"/",'Diversity Panel_Genotypes'!BD132)</f>
        <v>087/087</v>
      </c>
      <c r="AJ133" t="str">
        <f>CONCATENATE('Diversity Panel_Genotypes'!BE132,"/",'Diversity Panel_Genotypes'!BF132)</f>
        <v>191/195</v>
      </c>
      <c r="AK133" t="str">
        <f>CONCATENATE('Diversity Panel_Genotypes'!BG132,"/",'Diversity Panel_Genotypes'!BH132)</f>
        <v>101/095</v>
      </c>
      <c r="AL133" t="str">
        <f>CONCATENATE('Diversity Panel_Genotypes'!BI132,"/",'Diversity Panel_Genotypes'!BJ132)</f>
        <v>151/161</v>
      </c>
      <c r="AM133" t="str">
        <f>CONCATENATE('Diversity Panel_Genotypes'!BK132,"/",'Diversity Panel_Genotypes'!BL132)</f>
        <v>158/170</v>
      </c>
      <c r="AN133" t="str">
        <f>CONCATENATE('Diversity Panel_Genotypes'!BM132,"/",'Diversity Panel_Genotypes'!BN132)</f>
        <v>127/150</v>
      </c>
      <c r="AO133" t="str">
        <f>CONCATENATE('Diversity Panel_Genotypes'!BO132,"/",'Diversity Panel_Genotypes'!BP132)</f>
        <v>170/170</v>
      </c>
      <c r="AP133" t="str">
        <f>CONCATENATE('Diversity Panel_Genotypes'!BQ132,"/",'Diversity Panel_Genotypes'!BR132)</f>
        <v>083/089</v>
      </c>
      <c r="AQ133" t="str">
        <f>CONCATENATE('Diversity Panel_Genotypes'!BS132,"/",'Diversity Panel_Genotypes'!BT132)</f>
        <v>091/092</v>
      </c>
      <c r="AR133" t="str">
        <f>CONCATENATE('Diversity Panel_Genotypes'!BU132,"/",'Diversity Panel_Genotypes'!BV132)</f>
        <v>175/175</v>
      </c>
      <c r="AS133" t="str">
        <f>CONCATENATE('Diversity Panel_Genotypes'!BW132,"/",'Diversity Panel_Genotypes'!BX132)</f>
        <v>148/152</v>
      </c>
      <c r="AT133" t="str">
        <f>CONCATENATE('Diversity Panel_Genotypes'!BY132,"/",'Diversity Panel_Genotypes'!BZ132)</f>
        <v>174/178</v>
      </c>
      <c r="AU133" t="str">
        <f>CONCATENATE('Diversity Panel_Genotypes'!CA132,"/",'Diversity Panel_Genotypes'!CB132)</f>
        <v>106/108</v>
      </c>
      <c r="AV133" t="str">
        <f>CONCATENATE('Diversity Panel_Genotypes'!CC132,"/",'Diversity Panel_Genotypes'!CD132)</f>
        <v>100/104</v>
      </c>
      <c r="AW133" t="str">
        <f>CONCATENATE('Diversity Panel_Genotypes'!CE132,"/",'Diversity Panel_Genotypes'!CF132)</f>
        <v>081/083</v>
      </c>
      <c r="AX133" t="str">
        <f>CONCATENATE('Diversity Panel_Genotypes'!CG132,"/",'Diversity Panel_Genotypes'!CH132)</f>
        <v>262/262</v>
      </c>
      <c r="AY133" t="str">
        <f>CONCATENATE('Diversity Panel_Genotypes'!CI132,"/",'Diversity Panel_Genotypes'!CJ132)</f>
        <v>097/097</v>
      </c>
      <c r="AZ133" t="str">
        <f>CONCATENATE('Diversity Panel_Genotypes'!CK132,"/",'Diversity Panel_Genotypes'!CL132)</f>
        <v>143/147</v>
      </c>
      <c r="BA133" t="str">
        <f>CONCATENATE('Diversity Panel_Genotypes'!CM132,"/",'Diversity Panel_Genotypes'!CN132)</f>
        <v>120/124</v>
      </c>
      <c r="BB133" t="str">
        <f>CONCATENATE('Diversity Panel_Genotypes'!CO132,"/",'Diversity Panel_Genotypes'!CP132)</f>
        <v>228/240</v>
      </c>
      <c r="BC133" t="str">
        <f>CONCATENATE('Diversity Panel_Genotypes'!CQ132,"/",'Diversity Panel_Genotypes'!CR132)</f>
        <v>154/156</v>
      </c>
      <c r="BD133" t="str">
        <f>CONCATENATE('Diversity Panel_Genotypes'!CS132,"/",'Diversity Panel_Genotypes'!CT132)</f>
        <v>130/134</v>
      </c>
      <c r="BE133" t="str">
        <f>CONCATENATE('Diversity Panel_Genotypes'!CU132,"/",'Diversity Panel_Genotypes'!CV132)</f>
        <v>246/254</v>
      </c>
      <c r="BF133" t="str">
        <f>CONCATENATE('Diversity Panel_Genotypes'!CW132,"/",'Diversity Panel_Genotypes'!CX132)</f>
        <v>148/150</v>
      </c>
      <c r="BG133" t="str">
        <f>CONCATENATE('Diversity Panel_Genotypes'!CY132,"/",'Diversity Panel_Genotypes'!CZ132)</f>
        <v>155/155</v>
      </c>
      <c r="BH133" t="str">
        <f>CONCATENATE('Diversity Panel_Genotypes'!DA132,"/",'Diversity Panel_Genotypes'!DB132)</f>
        <v>134/134</v>
      </c>
      <c r="BI133" t="str">
        <f>CONCATENATE('Diversity Panel_Genotypes'!DC132,"/",'Diversity Panel_Genotypes'!DD132)</f>
        <v>149/149</v>
      </c>
    </row>
    <row r="134" spans="2:61" x14ac:dyDescent="0.3">
      <c r="B134" t="s">
        <v>272</v>
      </c>
      <c r="C134" t="s">
        <v>722</v>
      </c>
      <c r="D134" s="25" t="s">
        <v>831</v>
      </c>
      <c r="E134" s="28">
        <v>2017</v>
      </c>
      <c r="F134" t="s">
        <v>833</v>
      </c>
      <c r="G134" t="s">
        <v>821</v>
      </c>
      <c r="H134" t="s">
        <v>829</v>
      </c>
      <c r="I134" t="s">
        <v>818</v>
      </c>
      <c r="J134" t="str">
        <f>CONCATENATE('Diversity Panel_Genotypes'!E133,"/",'Diversity Panel_Genotypes'!F133)</f>
        <v>165/165</v>
      </c>
      <c r="K134" t="str">
        <f>CONCATENATE('Diversity Panel_Genotypes'!G133,"/",'Diversity Panel_Genotypes'!H133)</f>
        <v>177/191</v>
      </c>
      <c r="L134" t="str">
        <f>CONCATENATE('Diversity Panel_Genotypes'!I133,"/",'Diversity Panel_Genotypes'!J133)</f>
        <v>253/253</v>
      </c>
      <c r="M134" t="str">
        <f>CONCATENATE('Diversity Panel_Genotypes'!K133,"/",'Diversity Panel_Genotypes'!L133)</f>
        <v>238/238</v>
      </c>
      <c r="N134" t="str">
        <f>CONCATENATE('Diversity Panel_Genotypes'!M133,"/",'Diversity Panel_Genotypes'!N133)</f>
        <v>089/095</v>
      </c>
      <c r="O134" t="str">
        <f>CONCATENATE('Diversity Panel_Genotypes'!O133,"/",'Diversity Panel_Genotypes'!P133)</f>
        <v>184/190</v>
      </c>
      <c r="P134" t="str">
        <f>CONCATENATE('Diversity Panel_Genotypes'!Q133,"/",'Diversity Panel_Genotypes'!R133)</f>
        <v>211/211</v>
      </c>
      <c r="Q134" t="str">
        <f>CONCATENATE('Diversity Panel_Genotypes'!S133,"/",'Diversity Panel_Genotypes'!T133)</f>
        <v>129/143</v>
      </c>
      <c r="R134" t="str">
        <f>CONCATENATE('Diversity Panel_Genotypes'!U133,"/",'Diversity Panel_Genotypes'!V133)</f>
        <v>158/158</v>
      </c>
      <c r="S134" t="str">
        <f>CONCATENATE('Diversity Panel_Genotypes'!W133,"/",'Diversity Panel_Genotypes'!X133)</f>
        <v>114/118</v>
      </c>
      <c r="T134" t="str">
        <f>CONCATENATE('Diversity Panel_Genotypes'!Y133,"/",'Diversity Panel_Genotypes'!Z133)</f>
        <v>165/165</v>
      </c>
      <c r="U134" t="str">
        <f>CONCATENATE('Diversity Panel_Genotypes'!AA133,"/",'Diversity Panel_Genotypes'!AB133)</f>
        <v>096/098</v>
      </c>
      <c r="V134" t="str">
        <f>CONCATENATE('Diversity Panel_Genotypes'!AC133,"/",'Diversity Panel_Genotypes'!AD133)</f>
        <v>125/125</v>
      </c>
      <c r="W134" t="str">
        <f>CONCATENATE('Diversity Panel_Genotypes'!AE133,"/",'Diversity Panel_Genotypes'!AF133)</f>
        <v>103/103</v>
      </c>
      <c r="X134" t="str">
        <f>CONCATENATE('Diversity Panel_Genotypes'!AG133,"/",'Diversity Panel_Genotypes'!AH133)</f>
        <v>116/118</v>
      </c>
      <c r="Y134" t="str">
        <f>CONCATENATE('Diversity Panel_Genotypes'!AI133,"/",'Diversity Panel_Genotypes'!AJ133)</f>
        <v>161/161</v>
      </c>
      <c r="Z134" t="str">
        <f>CONCATENATE('Diversity Panel_Genotypes'!AK133,"/",'Diversity Panel_Genotypes'!AL133)</f>
        <v>229/229</v>
      </c>
      <c r="AA134" t="str">
        <f>CONCATENATE('Diversity Panel_Genotypes'!AM133,"/",'Diversity Panel_Genotypes'!AN133)</f>
        <v>194/200</v>
      </c>
      <c r="AB134" t="str">
        <f>CONCATENATE('Diversity Panel_Genotypes'!AO133,"/",'Diversity Panel_Genotypes'!AP133)</f>
        <v>185/187</v>
      </c>
      <c r="AC134" t="str">
        <f>CONCATENATE('Diversity Panel_Genotypes'!AQ133,"/",'Diversity Panel_Genotypes'!AR133)</f>
        <v>108/113</v>
      </c>
      <c r="AD134" t="str">
        <f>CONCATENATE('Diversity Panel_Genotypes'!AS133,"/",'Diversity Panel_Genotypes'!AT133)</f>
        <v>156/160</v>
      </c>
      <c r="AE134" t="str">
        <f>CONCATENATE('Diversity Panel_Genotypes'!AU133,"/",'Diversity Panel_Genotypes'!AV133)</f>
        <v>093/093</v>
      </c>
      <c r="AF134" t="str">
        <f>CONCATENATE('Diversity Panel_Genotypes'!AW133,"/",'Diversity Panel_Genotypes'!AX133)</f>
        <v>100/104</v>
      </c>
      <c r="AG134" t="str">
        <f>CONCATENATE('Diversity Panel_Genotypes'!AY133,"/",'Diversity Panel_Genotypes'!AZ133)</f>
        <v>135/135</v>
      </c>
      <c r="AH134" t="str">
        <f>CONCATENATE('Diversity Panel_Genotypes'!BA133,"/",'Diversity Panel_Genotypes'!BB133)</f>
        <v>146/150</v>
      </c>
      <c r="AI134" t="str">
        <f>CONCATENATE('Diversity Panel_Genotypes'!BC133,"/",'Diversity Panel_Genotypes'!BD133)</f>
        <v>087/087</v>
      </c>
      <c r="AJ134" t="str">
        <f>CONCATENATE('Diversity Panel_Genotypes'!BE133,"/",'Diversity Panel_Genotypes'!BF133)</f>
        <v>191/191</v>
      </c>
      <c r="AK134" t="str">
        <f>CONCATENATE('Diversity Panel_Genotypes'!BG133,"/",'Diversity Panel_Genotypes'!BH133)</f>
        <v>095/099</v>
      </c>
      <c r="AL134" t="str">
        <f>CONCATENATE('Diversity Panel_Genotypes'!BI133,"/",'Diversity Panel_Genotypes'!BJ133)</f>
        <v>161/161</v>
      </c>
      <c r="AM134" t="str">
        <f>CONCATENATE('Diversity Panel_Genotypes'!BK133,"/",'Diversity Panel_Genotypes'!BL133)</f>
        <v>142/168</v>
      </c>
      <c r="AN134" t="str">
        <f>CONCATENATE('Diversity Panel_Genotypes'!BM133,"/",'Diversity Panel_Genotypes'!BN133)</f>
        <v>127/140</v>
      </c>
      <c r="AO134" t="str">
        <f>CONCATENATE('Diversity Panel_Genotypes'!BO133,"/",'Diversity Panel_Genotypes'!BP133)</f>
        <v>170/170</v>
      </c>
      <c r="AP134" t="str">
        <f>CONCATENATE('Diversity Panel_Genotypes'!BQ133,"/",'Diversity Panel_Genotypes'!BR133)</f>
        <v>083/097</v>
      </c>
      <c r="AQ134" t="str">
        <f>CONCATENATE('Diversity Panel_Genotypes'!BS133,"/",'Diversity Panel_Genotypes'!BT133)</f>
        <v>091/092</v>
      </c>
      <c r="AR134" t="str">
        <f>CONCATENATE('Diversity Panel_Genotypes'!BU133,"/",'Diversity Panel_Genotypes'!BV133)</f>
        <v>175/175</v>
      </c>
      <c r="AS134" t="str">
        <f>CONCATENATE('Diversity Panel_Genotypes'!BW133,"/",'Diversity Panel_Genotypes'!BX133)</f>
        <v>140/148</v>
      </c>
      <c r="AT134" t="str">
        <f>CONCATENATE('Diversity Panel_Genotypes'!BY133,"/",'Diversity Panel_Genotypes'!BZ133)</f>
        <v>174/178</v>
      </c>
      <c r="AU134" t="str">
        <f>CONCATENATE('Diversity Panel_Genotypes'!CA133,"/",'Diversity Panel_Genotypes'!CB133)</f>
        <v>106/108</v>
      </c>
      <c r="AV134" t="str">
        <f>CONCATENATE('Diversity Panel_Genotypes'!CC133,"/",'Diversity Panel_Genotypes'!CD133)</f>
        <v>104/104</v>
      </c>
      <c r="AW134" t="str">
        <f>CONCATENATE('Diversity Panel_Genotypes'!CE133,"/",'Diversity Panel_Genotypes'!CF133)</f>
        <v>081/083</v>
      </c>
      <c r="AX134" t="str">
        <f>CONCATENATE('Diversity Panel_Genotypes'!CG133,"/",'Diversity Panel_Genotypes'!CH133)</f>
        <v>258/264</v>
      </c>
      <c r="AY134" t="str">
        <f>CONCATENATE('Diversity Panel_Genotypes'!CI133,"/",'Diversity Panel_Genotypes'!CJ133)</f>
        <v>103/097</v>
      </c>
      <c r="AZ134" t="str">
        <f>CONCATENATE('Diversity Panel_Genotypes'!CK133,"/",'Diversity Panel_Genotypes'!CL133)</f>
        <v>143/143</v>
      </c>
      <c r="BA134" t="str">
        <f>CONCATENATE('Diversity Panel_Genotypes'!CM133,"/",'Diversity Panel_Genotypes'!CN133)</f>
        <v>122/124</v>
      </c>
      <c r="BB134" t="str">
        <f>CONCATENATE('Diversity Panel_Genotypes'!CO133,"/",'Diversity Panel_Genotypes'!CP133)</f>
        <v>228/240</v>
      </c>
      <c r="BC134" t="str">
        <f>CONCATENATE('Diversity Panel_Genotypes'!CQ133,"/",'Diversity Panel_Genotypes'!CR133)</f>
        <v>154/158</v>
      </c>
      <c r="BD134" t="str">
        <f>CONCATENATE('Diversity Panel_Genotypes'!CS133,"/",'Diversity Panel_Genotypes'!CT133)</f>
        <v>132/134</v>
      </c>
      <c r="BE134" t="str">
        <f>CONCATENATE('Diversity Panel_Genotypes'!CU133,"/",'Diversity Panel_Genotypes'!CV133)</f>
        <v>244/254</v>
      </c>
      <c r="BF134" t="str">
        <f>CONCATENATE('Diversity Panel_Genotypes'!CW133,"/",'Diversity Panel_Genotypes'!CX133)</f>
        <v>140/142</v>
      </c>
      <c r="BG134" t="str">
        <f>CONCATENATE('Diversity Panel_Genotypes'!CY133,"/",'Diversity Panel_Genotypes'!CZ133)</f>
        <v>149/155</v>
      </c>
      <c r="BH134" t="str">
        <f>CONCATENATE('Diversity Panel_Genotypes'!DA133,"/",'Diversity Panel_Genotypes'!DB133)</f>
        <v>136/136</v>
      </c>
      <c r="BI134" t="str">
        <f>CONCATENATE('Diversity Panel_Genotypes'!DC133,"/",'Diversity Panel_Genotypes'!DD133)</f>
        <v>149/153</v>
      </c>
    </row>
    <row r="135" spans="2:61" x14ac:dyDescent="0.3">
      <c r="B135" t="s">
        <v>274</v>
      </c>
      <c r="C135" t="s">
        <v>723</v>
      </c>
      <c r="D135" s="25" t="s">
        <v>831</v>
      </c>
      <c r="E135" s="28">
        <v>2019</v>
      </c>
      <c r="F135" t="s">
        <v>833</v>
      </c>
      <c r="G135" t="s">
        <v>821</v>
      </c>
      <c r="H135" t="s">
        <v>829</v>
      </c>
      <c r="I135" t="s">
        <v>818</v>
      </c>
      <c r="J135" t="str">
        <f>CONCATENATE('Diversity Panel_Genotypes'!E134,"/",'Diversity Panel_Genotypes'!F134)</f>
        <v>161/161</v>
      </c>
      <c r="K135" t="str">
        <f>CONCATENATE('Diversity Panel_Genotypes'!G134,"/",'Diversity Panel_Genotypes'!H134)</f>
        <v>181/191</v>
      </c>
      <c r="L135" t="str">
        <f>CONCATENATE('Diversity Panel_Genotypes'!I134,"/",'Diversity Panel_Genotypes'!J134)</f>
        <v>253/271</v>
      </c>
      <c r="M135" t="str">
        <f>CONCATENATE('Diversity Panel_Genotypes'!K134,"/",'Diversity Panel_Genotypes'!L134)</f>
        <v>238/238</v>
      </c>
      <c r="N135" t="str">
        <f>CONCATENATE('Diversity Panel_Genotypes'!M134,"/",'Diversity Panel_Genotypes'!N134)</f>
        <v>087/089</v>
      </c>
      <c r="O135" t="str">
        <f>CONCATENATE('Diversity Panel_Genotypes'!O134,"/",'Diversity Panel_Genotypes'!P134)</f>
        <v>180/180</v>
      </c>
      <c r="P135" t="str">
        <f>CONCATENATE('Diversity Panel_Genotypes'!Q134,"/",'Diversity Panel_Genotypes'!R134)</f>
        <v>207/211</v>
      </c>
      <c r="Q135" t="str">
        <f>CONCATENATE('Diversity Panel_Genotypes'!S134,"/",'Diversity Panel_Genotypes'!T134)</f>
        <v>143/143</v>
      </c>
      <c r="R135" t="str">
        <f>CONCATENATE('Diversity Panel_Genotypes'!U134,"/",'Diversity Panel_Genotypes'!V134)</f>
        <v>152/162</v>
      </c>
      <c r="S135" t="str">
        <f>CONCATENATE('Diversity Panel_Genotypes'!W134,"/",'Diversity Panel_Genotypes'!X134)</f>
        <v>108/116</v>
      </c>
      <c r="T135" t="str">
        <f>CONCATENATE('Diversity Panel_Genotypes'!Y134,"/",'Diversity Panel_Genotypes'!Z134)</f>
        <v>165/179</v>
      </c>
      <c r="U135" t="str">
        <f>CONCATENATE('Diversity Panel_Genotypes'!AA134,"/",'Diversity Panel_Genotypes'!AB134)</f>
        <v>104/092</v>
      </c>
      <c r="V135" t="str">
        <f>CONCATENATE('Diversity Panel_Genotypes'!AC134,"/",'Diversity Panel_Genotypes'!AD134)</f>
        <v>127/131</v>
      </c>
      <c r="W135" t="str">
        <f>CONCATENATE('Diversity Panel_Genotypes'!AE134,"/",'Diversity Panel_Genotypes'!AF134)</f>
        <v>103/105</v>
      </c>
      <c r="X135" t="str">
        <f>CONCATENATE('Diversity Panel_Genotypes'!AG134,"/",'Diversity Panel_Genotypes'!AH134)</f>
        <v>116/118</v>
      </c>
      <c r="Y135" t="str">
        <f>CONCATENATE('Diversity Panel_Genotypes'!AI134,"/",'Diversity Panel_Genotypes'!AJ134)</f>
        <v>161/167</v>
      </c>
      <c r="Z135" t="str">
        <f>CONCATENATE('Diversity Panel_Genotypes'!AK134,"/",'Diversity Panel_Genotypes'!AL134)</f>
        <v>229/233</v>
      </c>
      <c r="AA135" t="str">
        <f>CONCATENATE('Diversity Panel_Genotypes'!AM134,"/",'Diversity Panel_Genotypes'!AN134)</f>
        <v>194/196</v>
      </c>
      <c r="AB135" t="str">
        <f>CONCATENATE('Diversity Panel_Genotypes'!AO134,"/",'Diversity Panel_Genotypes'!AP134)</f>
        <v>181/187</v>
      </c>
      <c r="AC135" t="str">
        <f>CONCATENATE('Diversity Panel_Genotypes'!AQ134,"/",'Diversity Panel_Genotypes'!AR134)</f>
        <v>108/108</v>
      </c>
      <c r="AD135" t="str">
        <f>CONCATENATE('Diversity Panel_Genotypes'!AS134,"/",'Diversity Panel_Genotypes'!AT134)</f>
        <v>154/156</v>
      </c>
      <c r="AE135" t="str">
        <f>CONCATENATE('Diversity Panel_Genotypes'!AU134,"/",'Diversity Panel_Genotypes'!AV134)</f>
        <v>093/093</v>
      </c>
      <c r="AF135" t="str">
        <f>CONCATENATE('Diversity Panel_Genotypes'!AW134,"/",'Diversity Panel_Genotypes'!AX134)</f>
        <v>102/104</v>
      </c>
      <c r="AG135" t="str">
        <f>CONCATENATE('Diversity Panel_Genotypes'!AY134,"/",'Diversity Panel_Genotypes'!AZ134)</f>
        <v>135/135</v>
      </c>
      <c r="AH135" t="str">
        <f>CONCATENATE('Diversity Panel_Genotypes'!BA134,"/",'Diversity Panel_Genotypes'!BB134)</f>
        <v>146/150</v>
      </c>
      <c r="AI135" t="str">
        <f>CONCATENATE('Diversity Panel_Genotypes'!BC134,"/",'Diversity Panel_Genotypes'!BD134)</f>
        <v>087/087</v>
      </c>
      <c r="AJ135" t="str">
        <f>CONCATENATE('Diversity Panel_Genotypes'!BE134,"/",'Diversity Panel_Genotypes'!BF134)</f>
        <v>191/195</v>
      </c>
      <c r="AK135" t="str">
        <f>CONCATENATE('Diversity Panel_Genotypes'!BG134,"/",'Diversity Panel_Genotypes'!BH134)</f>
        <v>095/099</v>
      </c>
      <c r="AL135" t="str">
        <f>CONCATENATE('Diversity Panel_Genotypes'!BI134,"/",'Diversity Panel_Genotypes'!BJ134)</f>
        <v>160/161</v>
      </c>
      <c r="AM135" t="str">
        <f>CONCATENATE('Diversity Panel_Genotypes'!BK134,"/",'Diversity Panel_Genotypes'!BL134)</f>
        <v>166/168</v>
      </c>
      <c r="AN135" t="str">
        <f>CONCATENATE('Diversity Panel_Genotypes'!BM134,"/",'Diversity Panel_Genotypes'!BN134)</f>
        <v>127/140</v>
      </c>
      <c r="AO135" t="str">
        <f>CONCATENATE('Diversity Panel_Genotypes'!BO134,"/",'Diversity Panel_Genotypes'!BP134)</f>
        <v>170/170</v>
      </c>
      <c r="AP135" t="str">
        <f>CONCATENATE('Diversity Panel_Genotypes'!BQ134,"/",'Diversity Panel_Genotypes'!BR134)</f>
        <v>083/083</v>
      </c>
      <c r="AQ135" t="str">
        <f>CONCATENATE('Diversity Panel_Genotypes'!BS134,"/",'Diversity Panel_Genotypes'!BT134)</f>
        <v>091/091</v>
      </c>
      <c r="AR135" t="str">
        <f>CONCATENATE('Diversity Panel_Genotypes'!BU134,"/",'Diversity Panel_Genotypes'!BV134)</f>
        <v>173/175</v>
      </c>
      <c r="AS135" t="str">
        <f>CONCATENATE('Diversity Panel_Genotypes'!BW134,"/",'Diversity Panel_Genotypes'!BX134)</f>
        <v>146/146</v>
      </c>
      <c r="AT135" t="str">
        <f>CONCATENATE('Diversity Panel_Genotypes'!BY134,"/",'Diversity Panel_Genotypes'!BZ134)</f>
        <v>172/178</v>
      </c>
      <c r="AU135" t="str">
        <f>CONCATENATE('Diversity Panel_Genotypes'!CA134,"/",'Diversity Panel_Genotypes'!CB134)</f>
        <v>106/090</v>
      </c>
      <c r="AV135" t="str">
        <f>CONCATENATE('Diversity Panel_Genotypes'!CC134,"/",'Diversity Panel_Genotypes'!CD134)</f>
        <v>100/100</v>
      </c>
      <c r="AW135" t="str">
        <f>CONCATENATE('Diversity Panel_Genotypes'!CE134,"/",'Diversity Panel_Genotypes'!CF134)</f>
        <v>081/081</v>
      </c>
      <c r="AX135" t="str">
        <f>CONCATENATE('Diversity Panel_Genotypes'!CG134,"/",'Diversity Panel_Genotypes'!CH134)</f>
        <v>258/262</v>
      </c>
      <c r="AY135" t="str">
        <f>CONCATENATE('Diversity Panel_Genotypes'!CI134,"/",'Diversity Panel_Genotypes'!CJ134)</f>
        <v>103/089</v>
      </c>
      <c r="AZ135" t="str">
        <f>CONCATENATE('Diversity Panel_Genotypes'!CK134,"/",'Diversity Panel_Genotypes'!CL134)</f>
        <v>145/147</v>
      </c>
      <c r="BA135" t="str">
        <f>CONCATENATE('Diversity Panel_Genotypes'!CM134,"/",'Diversity Panel_Genotypes'!CN134)</f>
        <v>120/124</v>
      </c>
      <c r="BB135" t="str">
        <f>CONCATENATE('Diversity Panel_Genotypes'!CO134,"/",'Diversity Panel_Genotypes'!CP134)</f>
        <v>228/240</v>
      </c>
      <c r="BC135" t="str">
        <f>CONCATENATE('Diversity Panel_Genotypes'!CQ134,"/",'Diversity Panel_Genotypes'!CR134)</f>
        <v>154/156</v>
      </c>
      <c r="BD135" t="str">
        <f>CONCATENATE('Diversity Panel_Genotypes'!CS134,"/",'Diversity Panel_Genotypes'!CT134)</f>
        <v>134/134</v>
      </c>
      <c r="BE135" t="str">
        <f>CONCATENATE('Diversity Panel_Genotypes'!CU134,"/",'Diversity Panel_Genotypes'!CV134)</f>
        <v>250/254</v>
      </c>
      <c r="BF135" t="str">
        <f>CONCATENATE('Diversity Panel_Genotypes'!CW134,"/",'Diversity Panel_Genotypes'!CX134)</f>
        <v>142/148</v>
      </c>
      <c r="BG135" t="str">
        <f>CONCATENATE('Diversity Panel_Genotypes'!CY134,"/",'Diversity Panel_Genotypes'!CZ134)</f>
        <v>155/155</v>
      </c>
      <c r="BH135" t="str">
        <f>CONCATENATE('Diversity Panel_Genotypes'!DA134,"/",'Diversity Panel_Genotypes'!DB134)</f>
        <v>136/136</v>
      </c>
      <c r="BI135" t="str">
        <f>CONCATENATE('Diversity Panel_Genotypes'!DC134,"/",'Diversity Panel_Genotypes'!DD134)</f>
        <v>147/153</v>
      </c>
    </row>
    <row r="136" spans="2:61" x14ac:dyDescent="0.3">
      <c r="B136" t="s">
        <v>276</v>
      </c>
      <c r="C136" t="s">
        <v>724</v>
      </c>
      <c r="D136" s="25" t="s">
        <v>831</v>
      </c>
      <c r="E136" s="28">
        <v>2016</v>
      </c>
      <c r="F136" t="s">
        <v>833</v>
      </c>
      <c r="G136" t="s">
        <v>821</v>
      </c>
      <c r="H136" t="s">
        <v>829</v>
      </c>
      <c r="I136" t="s">
        <v>818</v>
      </c>
      <c r="J136" t="str">
        <f>CONCATENATE('Diversity Panel_Genotypes'!E135,"/",'Diversity Panel_Genotypes'!F135)</f>
        <v>161/165</v>
      </c>
      <c r="K136" t="str">
        <f>CONCATENATE('Diversity Panel_Genotypes'!G135,"/",'Diversity Panel_Genotypes'!H135)</f>
        <v>181/191</v>
      </c>
      <c r="L136" t="str">
        <f>CONCATENATE('Diversity Panel_Genotypes'!I135,"/",'Diversity Panel_Genotypes'!J135)</f>
        <v>241/271</v>
      </c>
      <c r="M136" t="str">
        <f>CONCATENATE('Diversity Panel_Genotypes'!K135,"/",'Diversity Panel_Genotypes'!L135)</f>
        <v>238/254</v>
      </c>
      <c r="N136" t="str">
        <f>CONCATENATE('Diversity Panel_Genotypes'!M135,"/",'Diversity Panel_Genotypes'!N135)</f>
        <v>089/089</v>
      </c>
      <c r="O136" t="str">
        <f>CONCATENATE('Diversity Panel_Genotypes'!O135,"/",'Diversity Panel_Genotypes'!P135)</f>
        <v>180/180</v>
      </c>
      <c r="P136" t="str">
        <f>CONCATENATE('Diversity Panel_Genotypes'!Q135,"/",'Diversity Panel_Genotypes'!R135)</f>
        <v>211/211</v>
      </c>
      <c r="Q136" t="str">
        <f>CONCATENATE('Diversity Panel_Genotypes'!S135,"/",'Diversity Panel_Genotypes'!T135)</f>
        <v>133/143</v>
      </c>
      <c r="R136" t="str">
        <f>CONCATENATE('Diversity Panel_Genotypes'!U135,"/",'Diversity Panel_Genotypes'!V135)</f>
        <v>152/158</v>
      </c>
      <c r="S136" t="str">
        <f>CONCATENATE('Diversity Panel_Genotypes'!W135,"/",'Diversity Panel_Genotypes'!X135)</f>
        <v>118/118</v>
      </c>
      <c r="T136" t="str">
        <f>CONCATENATE('Diversity Panel_Genotypes'!Y135,"/",'Diversity Panel_Genotypes'!Z135)</f>
        <v>179/181</v>
      </c>
      <c r="U136" t="str">
        <f>CONCATENATE('Diversity Panel_Genotypes'!AA135,"/",'Diversity Panel_Genotypes'!AB135)</f>
        <v>104/098</v>
      </c>
      <c r="V136" t="str">
        <f>CONCATENATE('Diversity Panel_Genotypes'!AC135,"/",'Diversity Panel_Genotypes'!AD135)</f>
        <v>125/125</v>
      </c>
      <c r="W136" t="str">
        <f>CONCATENATE('Diversity Panel_Genotypes'!AE135,"/",'Diversity Panel_Genotypes'!AF135)</f>
        <v>103/103</v>
      </c>
      <c r="X136" t="str">
        <f>CONCATENATE('Diversity Panel_Genotypes'!AG135,"/",'Diversity Panel_Genotypes'!AH135)</f>
        <v>118/118</v>
      </c>
      <c r="Y136" t="str">
        <f>CONCATENATE('Diversity Panel_Genotypes'!AI135,"/",'Diversity Panel_Genotypes'!AJ135)</f>
        <v>161/161</v>
      </c>
      <c r="Z136" t="str">
        <f>CONCATENATE('Diversity Panel_Genotypes'!AK135,"/",'Diversity Panel_Genotypes'!AL135)</f>
        <v>213/235</v>
      </c>
      <c r="AA136" t="str">
        <f>CONCATENATE('Diversity Panel_Genotypes'!AM135,"/",'Diversity Panel_Genotypes'!AN135)</f>
        <v>194/194</v>
      </c>
      <c r="AB136" t="str">
        <f>CONCATENATE('Diversity Panel_Genotypes'!AO135,"/",'Diversity Panel_Genotypes'!AP135)</f>
        <v>179/185</v>
      </c>
      <c r="AC136" t="str">
        <f>CONCATENATE('Diversity Panel_Genotypes'!AQ135,"/",'Diversity Panel_Genotypes'!AR135)</f>
        <v>113/115</v>
      </c>
      <c r="AD136" t="str">
        <f>CONCATENATE('Diversity Panel_Genotypes'!AS135,"/",'Diversity Panel_Genotypes'!AT135)</f>
        <v>156/156</v>
      </c>
      <c r="AE136" t="str">
        <f>CONCATENATE('Diversity Panel_Genotypes'!AU135,"/",'Diversity Panel_Genotypes'!AV135)</f>
        <v>089/093</v>
      </c>
      <c r="AF136" t="str">
        <f>CONCATENATE('Diversity Panel_Genotypes'!AW135,"/",'Diversity Panel_Genotypes'!AX135)</f>
        <v>090/090</v>
      </c>
      <c r="AG136" t="str">
        <f>CONCATENATE('Diversity Panel_Genotypes'!AY135,"/",'Diversity Panel_Genotypes'!AZ135)</f>
        <v>141/147</v>
      </c>
      <c r="AH136" t="str">
        <f>CONCATENATE('Diversity Panel_Genotypes'!BA135,"/",'Diversity Panel_Genotypes'!BB135)</f>
        <v>150/150</v>
      </c>
      <c r="AI136" t="str">
        <f>CONCATENATE('Diversity Panel_Genotypes'!BC135,"/",'Diversity Panel_Genotypes'!BD135)</f>
        <v>087/087</v>
      </c>
      <c r="AJ136" t="str">
        <f>CONCATENATE('Diversity Panel_Genotypes'!BE135,"/",'Diversity Panel_Genotypes'!BF135)</f>
        <v>191/191</v>
      </c>
      <c r="AK136" t="str">
        <f>CONCATENATE('Diversity Panel_Genotypes'!BG135,"/",'Diversity Panel_Genotypes'!BH135)</f>
        <v>101/101</v>
      </c>
      <c r="AL136" t="str">
        <f>CONCATENATE('Diversity Panel_Genotypes'!BI135,"/",'Diversity Panel_Genotypes'!BJ135)</f>
        <v>158/161</v>
      </c>
      <c r="AM136" t="str">
        <f>CONCATENATE('Diversity Panel_Genotypes'!BK135,"/",'Diversity Panel_Genotypes'!BL135)</f>
        <v>158/170</v>
      </c>
      <c r="AN136" t="str">
        <f>CONCATENATE('Diversity Panel_Genotypes'!BM135,"/",'Diversity Panel_Genotypes'!BN135)</f>
        <v>140/140</v>
      </c>
      <c r="AO136" t="str">
        <f>CONCATENATE('Diversity Panel_Genotypes'!BO135,"/",'Diversity Panel_Genotypes'!BP135)</f>
        <v>170/170</v>
      </c>
      <c r="AP136" t="str">
        <f>CONCATENATE('Diversity Panel_Genotypes'!BQ135,"/",'Diversity Panel_Genotypes'!BR135)</f>
        <v>089/097</v>
      </c>
      <c r="AQ136" t="str">
        <f>CONCATENATE('Diversity Panel_Genotypes'!BS135,"/",'Diversity Panel_Genotypes'!BT135)</f>
        <v>092/092</v>
      </c>
      <c r="AR136" t="str">
        <f>CONCATENATE('Diversity Panel_Genotypes'!BU135,"/",'Diversity Panel_Genotypes'!BV135)</f>
        <v>173/177</v>
      </c>
      <c r="AS136" t="str">
        <f>CONCATENATE('Diversity Panel_Genotypes'!BW135,"/",'Diversity Panel_Genotypes'!BX135)</f>
        <v>146/150</v>
      </c>
      <c r="AT136" t="str">
        <f>CONCATENATE('Diversity Panel_Genotypes'!BY135,"/",'Diversity Panel_Genotypes'!BZ135)</f>
        <v>174/178</v>
      </c>
      <c r="AU136" t="str">
        <f>CONCATENATE('Diversity Panel_Genotypes'!CA135,"/",'Diversity Panel_Genotypes'!CB135)</f>
        <v>106/108</v>
      </c>
      <c r="AV136" t="str">
        <f>CONCATENATE('Diversity Panel_Genotypes'!CC135,"/",'Diversity Panel_Genotypes'!CD135)</f>
        <v>104/104</v>
      </c>
      <c r="AW136" t="str">
        <f>CONCATENATE('Diversity Panel_Genotypes'!CE135,"/",'Diversity Panel_Genotypes'!CF135)</f>
        <v>083/083</v>
      </c>
      <c r="AX136" t="str">
        <f>CONCATENATE('Diversity Panel_Genotypes'!CG135,"/",'Diversity Panel_Genotypes'!CH135)</f>
        <v>258/258</v>
      </c>
      <c r="AY136" t="str">
        <f>CONCATENATE('Diversity Panel_Genotypes'!CI135,"/",'Diversity Panel_Genotypes'!CJ135)</f>
        <v>089/089</v>
      </c>
      <c r="AZ136" t="str">
        <f>CONCATENATE('Diversity Panel_Genotypes'!CK135,"/",'Diversity Panel_Genotypes'!CL135)</f>
        <v>143/147</v>
      </c>
      <c r="BA136" t="str">
        <f>CONCATENATE('Diversity Panel_Genotypes'!CM135,"/",'Diversity Panel_Genotypes'!CN135)</f>
        <v>132/132</v>
      </c>
      <c r="BB136" t="str">
        <f>CONCATENATE('Diversity Panel_Genotypes'!CO135,"/",'Diversity Panel_Genotypes'!CP135)</f>
        <v>228/240</v>
      </c>
      <c r="BC136" t="str">
        <f>CONCATENATE('Diversity Panel_Genotypes'!CQ135,"/",'Diversity Panel_Genotypes'!CR135)</f>
        <v>154/158</v>
      </c>
      <c r="BD136" t="str">
        <f>CONCATENATE('Diversity Panel_Genotypes'!CS135,"/",'Diversity Panel_Genotypes'!CT135)</f>
        <v>130/134</v>
      </c>
      <c r="BE136" t="str">
        <f>CONCATENATE('Diversity Panel_Genotypes'!CU135,"/",'Diversity Panel_Genotypes'!CV135)</f>
        <v>252/254</v>
      </c>
      <c r="BF136" t="str">
        <f>CONCATENATE('Diversity Panel_Genotypes'!CW135,"/",'Diversity Panel_Genotypes'!CX135)</f>
        <v>142/150</v>
      </c>
      <c r="BG136" t="str">
        <f>CONCATENATE('Diversity Panel_Genotypes'!CY135,"/",'Diversity Panel_Genotypes'!CZ135)</f>
        <v>153/155</v>
      </c>
      <c r="BH136" t="str">
        <f>CONCATENATE('Diversity Panel_Genotypes'!DA135,"/",'Diversity Panel_Genotypes'!DB135)</f>
        <v>136/136</v>
      </c>
      <c r="BI136" t="str">
        <f>CONCATENATE('Diversity Panel_Genotypes'!DC135,"/",'Diversity Panel_Genotypes'!DD135)</f>
        <v>149/153</v>
      </c>
    </row>
    <row r="137" spans="2:61" x14ac:dyDescent="0.3">
      <c r="B137" t="s">
        <v>278</v>
      </c>
      <c r="C137" t="s">
        <v>725</v>
      </c>
      <c r="D137" s="25" t="s">
        <v>831</v>
      </c>
      <c r="E137" s="28">
        <v>2016</v>
      </c>
      <c r="F137" t="s">
        <v>833</v>
      </c>
      <c r="G137" t="s">
        <v>821</v>
      </c>
      <c r="H137" t="s">
        <v>829</v>
      </c>
      <c r="I137" t="s">
        <v>818</v>
      </c>
      <c r="J137" t="str">
        <f>CONCATENATE('Diversity Panel_Genotypes'!E136,"/",'Diversity Panel_Genotypes'!F136)</f>
        <v>161/165</v>
      </c>
      <c r="K137" t="str">
        <f>CONCATENATE('Diversity Panel_Genotypes'!G136,"/",'Diversity Panel_Genotypes'!H136)</f>
        <v>177/191</v>
      </c>
      <c r="L137" t="str">
        <f>CONCATENATE('Diversity Panel_Genotypes'!I136,"/",'Diversity Panel_Genotypes'!J136)</f>
        <v>241/271</v>
      </c>
      <c r="M137" t="str">
        <f>CONCATENATE('Diversity Panel_Genotypes'!K136,"/",'Diversity Panel_Genotypes'!L136)</f>
        <v>238/238</v>
      </c>
      <c r="N137" t="str">
        <f>CONCATENATE('Diversity Panel_Genotypes'!M136,"/",'Diversity Panel_Genotypes'!N136)</f>
        <v>087/095</v>
      </c>
      <c r="O137" t="str">
        <f>CONCATENATE('Diversity Panel_Genotypes'!O136,"/",'Diversity Panel_Genotypes'!P136)</f>
        <v>180/198</v>
      </c>
      <c r="P137" t="str">
        <f>CONCATENATE('Diversity Panel_Genotypes'!Q136,"/",'Diversity Panel_Genotypes'!R136)</f>
        <v>205/211</v>
      </c>
      <c r="Q137" t="str">
        <f>CONCATENATE('Diversity Panel_Genotypes'!S136,"/",'Diversity Panel_Genotypes'!T136)</f>
        <v>143/143</v>
      </c>
      <c r="R137" t="str">
        <f>CONCATENATE('Diversity Panel_Genotypes'!U136,"/",'Diversity Panel_Genotypes'!V136)</f>
        <v>148/158</v>
      </c>
      <c r="S137" t="str">
        <f>CONCATENATE('Diversity Panel_Genotypes'!W136,"/",'Diversity Panel_Genotypes'!X136)</f>
        <v>108/118</v>
      </c>
      <c r="T137" t="str">
        <f>CONCATENATE('Diversity Panel_Genotypes'!Y136,"/",'Diversity Panel_Genotypes'!Z136)</f>
        <v>165/165</v>
      </c>
      <c r="U137" t="str">
        <f>CONCATENATE('Diversity Panel_Genotypes'!AA136,"/",'Diversity Panel_Genotypes'!AB136)</f>
        <v>104/098</v>
      </c>
      <c r="V137" t="str">
        <f>CONCATENATE('Diversity Panel_Genotypes'!AC136,"/",'Diversity Panel_Genotypes'!AD136)</f>
        <v>125/131</v>
      </c>
      <c r="W137" t="str">
        <f>CONCATENATE('Diversity Panel_Genotypes'!AE136,"/",'Diversity Panel_Genotypes'!AF136)</f>
        <v>103/103</v>
      </c>
      <c r="X137" t="str">
        <f>CONCATENATE('Diversity Panel_Genotypes'!AG136,"/",'Diversity Panel_Genotypes'!AH136)</f>
        <v>116/118</v>
      </c>
      <c r="Y137" t="str">
        <f>CONCATENATE('Diversity Panel_Genotypes'!AI136,"/",'Diversity Panel_Genotypes'!AJ136)</f>
        <v>161/161</v>
      </c>
      <c r="Z137" t="str">
        <f>CONCATENATE('Diversity Panel_Genotypes'!AK136,"/",'Diversity Panel_Genotypes'!AL136)</f>
        <v>229/229</v>
      </c>
      <c r="AA137" t="str">
        <f>CONCATENATE('Diversity Panel_Genotypes'!AM136,"/",'Diversity Panel_Genotypes'!AN136)</f>
        <v>194/200</v>
      </c>
      <c r="AB137" t="str">
        <f>CONCATENATE('Diversity Panel_Genotypes'!AO136,"/",'Diversity Panel_Genotypes'!AP136)</f>
        <v>179/185</v>
      </c>
      <c r="AC137" t="str">
        <f>CONCATENATE('Diversity Panel_Genotypes'!AQ136,"/",'Diversity Panel_Genotypes'!AR136)</f>
        <v>108/113</v>
      </c>
      <c r="AD137" t="str">
        <f>CONCATENATE('Diversity Panel_Genotypes'!AS136,"/",'Diversity Panel_Genotypes'!AT136)</f>
        <v>156/160</v>
      </c>
      <c r="AE137" t="str">
        <f>CONCATENATE('Diversity Panel_Genotypes'!AU136,"/",'Diversity Panel_Genotypes'!AV136)</f>
        <v>089/093</v>
      </c>
      <c r="AF137" t="str">
        <f>CONCATENATE('Diversity Panel_Genotypes'!AW136,"/",'Diversity Panel_Genotypes'!AX136)</f>
        <v>102/090</v>
      </c>
      <c r="AG137" t="str">
        <f>CONCATENATE('Diversity Panel_Genotypes'!AY136,"/",'Diversity Panel_Genotypes'!AZ136)</f>
        <v>135/147</v>
      </c>
      <c r="AH137" t="str">
        <f>CONCATENATE('Diversity Panel_Genotypes'!BA136,"/",'Diversity Panel_Genotypes'!BB136)</f>
        <v>146/146</v>
      </c>
      <c r="AI137" t="str">
        <f>CONCATENATE('Diversity Panel_Genotypes'!BC136,"/",'Diversity Panel_Genotypes'!BD136)</f>
        <v>087/089</v>
      </c>
      <c r="AJ137" t="str">
        <f>CONCATENATE('Diversity Panel_Genotypes'!BE136,"/",'Diversity Panel_Genotypes'!BF136)</f>
        <v>189/191</v>
      </c>
      <c r="AK137" t="str">
        <f>CONCATENATE('Diversity Panel_Genotypes'!BG136,"/",'Diversity Panel_Genotypes'!BH136)</f>
        <v>101/101</v>
      </c>
      <c r="AL137" t="str">
        <f>CONCATENATE('Diversity Panel_Genotypes'!BI136,"/",'Diversity Panel_Genotypes'!BJ136)</f>
        <v>151/170</v>
      </c>
      <c r="AM137" t="str">
        <f>CONCATENATE('Diversity Panel_Genotypes'!BK136,"/",'Diversity Panel_Genotypes'!BL136)</f>
        <v>142/166</v>
      </c>
      <c r="AN137" t="str">
        <f>CONCATENATE('Diversity Panel_Genotypes'!BM136,"/",'Diversity Panel_Genotypes'!BN136)</f>
        <v>148/150</v>
      </c>
      <c r="AO137" t="str">
        <f>CONCATENATE('Diversity Panel_Genotypes'!BO136,"/",'Diversity Panel_Genotypes'!BP136)</f>
        <v>170/172</v>
      </c>
      <c r="AP137" t="str">
        <f>CONCATENATE('Diversity Panel_Genotypes'!BQ136,"/",'Diversity Panel_Genotypes'!BR136)</f>
        <v>083/089</v>
      </c>
      <c r="AQ137" t="str">
        <f>CONCATENATE('Diversity Panel_Genotypes'!BS136,"/",'Diversity Panel_Genotypes'!BT136)</f>
        <v>091/091</v>
      </c>
      <c r="AR137" t="str">
        <f>CONCATENATE('Diversity Panel_Genotypes'!BU136,"/",'Diversity Panel_Genotypes'!BV136)</f>
        <v>173/175</v>
      </c>
      <c r="AS137" t="str">
        <f>CONCATENATE('Diversity Panel_Genotypes'!BW136,"/",'Diversity Panel_Genotypes'!BX136)</f>
        <v>146/148</v>
      </c>
      <c r="AT137" t="str">
        <f>CONCATENATE('Diversity Panel_Genotypes'!BY136,"/",'Diversity Panel_Genotypes'!BZ136)</f>
        <v>174/174</v>
      </c>
      <c r="AU137" t="str">
        <f>CONCATENATE('Diversity Panel_Genotypes'!CA136,"/",'Diversity Panel_Genotypes'!CB136)</f>
        <v>106/090</v>
      </c>
      <c r="AV137" t="str">
        <f>CONCATENATE('Diversity Panel_Genotypes'!CC136,"/",'Diversity Panel_Genotypes'!CD136)</f>
        <v>104/104</v>
      </c>
      <c r="AW137" t="str">
        <f>CONCATENATE('Diversity Panel_Genotypes'!CE136,"/",'Diversity Panel_Genotypes'!CF136)</f>
        <v>083/083</v>
      </c>
      <c r="AX137" t="str">
        <f>CONCATENATE('Diversity Panel_Genotypes'!CG136,"/",'Diversity Panel_Genotypes'!CH136)</f>
        <v>258/262</v>
      </c>
      <c r="AY137" t="str">
        <f>CONCATENATE('Diversity Panel_Genotypes'!CI136,"/",'Diversity Panel_Genotypes'!CJ136)</f>
        <v>089/089</v>
      </c>
      <c r="AZ137" t="str">
        <f>CONCATENATE('Diversity Panel_Genotypes'!CK136,"/",'Diversity Panel_Genotypes'!CL136)</f>
        <v>147/147</v>
      </c>
      <c r="BA137" t="str">
        <f>CONCATENATE('Diversity Panel_Genotypes'!CM136,"/",'Diversity Panel_Genotypes'!CN136)</f>
        <v>122/132</v>
      </c>
      <c r="BB137" t="str">
        <f>CONCATENATE('Diversity Panel_Genotypes'!CO136,"/",'Diversity Panel_Genotypes'!CP136)</f>
        <v>236/240</v>
      </c>
      <c r="BC137" t="str">
        <f>CONCATENATE('Diversity Panel_Genotypes'!CQ136,"/",'Diversity Panel_Genotypes'!CR136)</f>
        <v>154/154</v>
      </c>
      <c r="BD137" t="str">
        <f>CONCATENATE('Diversity Panel_Genotypes'!CS136,"/",'Diversity Panel_Genotypes'!CT136)</f>
        <v>130/132</v>
      </c>
      <c r="BE137" t="str">
        <f>CONCATENATE('Diversity Panel_Genotypes'!CU136,"/",'Diversity Panel_Genotypes'!CV136)</f>
        <v>250/254</v>
      </c>
      <c r="BF137" t="str">
        <f>CONCATENATE('Diversity Panel_Genotypes'!CW136,"/",'Diversity Panel_Genotypes'!CX136)</f>
        <v>142/148</v>
      </c>
      <c r="BG137" t="str">
        <f>CONCATENATE('Diversity Panel_Genotypes'!CY136,"/",'Diversity Panel_Genotypes'!CZ136)</f>
        <v>149/155</v>
      </c>
      <c r="BH137" t="str">
        <f>CONCATENATE('Diversity Panel_Genotypes'!DA136,"/",'Diversity Panel_Genotypes'!DB136)</f>
        <v>136/136</v>
      </c>
      <c r="BI137" t="str">
        <f>CONCATENATE('Diversity Panel_Genotypes'!DC136,"/",'Diversity Panel_Genotypes'!DD136)</f>
        <v>147/149</v>
      </c>
    </row>
    <row r="138" spans="2:61" x14ac:dyDescent="0.3">
      <c r="B138" t="s">
        <v>280</v>
      </c>
      <c r="C138" t="s">
        <v>726</v>
      </c>
      <c r="D138" s="25" t="s">
        <v>831</v>
      </c>
      <c r="E138" s="28">
        <v>2017</v>
      </c>
      <c r="F138" t="s">
        <v>833</v>
      </c>
      <c r="G138" t="s">
        <v>821</v>
      </c>
      <c r="H138" t="s">
        <v>829</v>
      </c>
      <c r="I138" t="s">
        <v>818</v>
      </c>
      <c r="J138" t="str">
        <f>CONCATENATE('Diversity Panel_Genotypes'!E137,"/",'Diversity Panel_Genotypes'!F137)</f>
        <v>165/165</v>
      </c>
      <c r="K138" t="str">
        <f>CONCATENATE('Diversity Panel_Genotypes'!G137,"/",'Diversity Panel_Genotypes'!H137)</f>
        <v>177/191</v>
      </c>
      <c r="L138" t="str">
        <f>CONCATENATE('Diversity Panel_Genotypes'!I137,"/",'Diversity Panel_Genotypes'!J137)</f>
        <v>241/253</v>
      </c>
      <c r="M138" t="str">
        <f>CONCATENATE('Diversity Panel_Genotypes'!K137,"/",'Diversity Panel_Genotypes'!L137)</f>
        <v>238/252</v>
      </c>
      <c r="N138" t="str">
        <f>CONCATENATE('Diversity Panel_Genotypes'!M137,"/",'Diversity Panel_Genotypes'!N137)</f>
        <v>085/085</v>
      </c>
      <c r="O138" t="str">
        <f>CONCATENATE('Diversity Panel_Genotypes'!O137,"/",'Diversity Panel_Genotypes'!P137)</f>
        <v>184/184</v>
      </c>
      <c r="P138" t="str">
        <f>CONCATENATE('Diversity Panel_Genotypes'!Q137,"/",'Diversity Panel_Genotypes'!R137)</f>
        <v>211/211</v>
      </c>
      <c r="Q138" t="str">
        <f>CONCATENATE('Diversity Panel_Genotypes'!S137,"/",'Diversity Panel_Genotypes'!T137)</f>
        <v>129/143</v>
      </c>
      <c r="R138" t="str">
        <f>CONCATENATE('Diversity Panel_Genotypes'!U137,"/",'Diversity Panel_Genotypes'!V137)</f>
        <v>158/164</v>
      </c>
      <c r="S138" t="str">
        <f>CONCATENATE('Diversity Panel_Genotypes'!W137,"/",'Diversity Panel_Genotypes'!X137)</f>
        <v>108/118</v>
      </c>
      <c r="T138" t="str">
        <f>CONCATENATE('Diversity Panel_Genotypes'!Y137,"/",'Diversity Panel_Genotypes'!Z137)</f>
        <v>165/165</v>
      </c>
      <c r="U138" t="str">
        <f>CONCATENATE('Diversity Panel_Genotypes'!AA137,"/",'Diversity Panel_Genotypes'!AB137)</f>
        <v>104/092</v>
      </c>
      <c r="V138" t="str">
        <f>CONCATENATE('Diversity Panel_Genotypes'!AC137,"/",'Diversity Panel_Genotypes'!AD137)</f>
        <v>123/125</v>
      </c>
      <c r="W138" t="str">
        <f>CONCATENATE('Diversity Panel_Genotypes'!AE137,"/",'Diversity Panel_Genotypes'!AF137)</f>
        <v>103/105</v>
      </c>
      <c r="X138" t="str">
        <f>CONCATENATE('Diversity Panel_Genotypes'!AG137,"/",'Diversity Panel_Genotypes'!AH137)</f>
        <v>118/118</v>
      </c>
      <c r="Y138" t="str">
        <f>CONCATENATE('Diversity Panel_Genotypes'!AI137,"/",'Diversity Panel_Genotypes'!AJ137)</f>
        <v>161/161</v>
      </c>
      <c r="Z138" t="str">
        <f>CONCATENATE('Diversity Panel_Genotypes'!AK137,"/",'Diversity Panel_Genotypes'!AL137)</f>
        <v>229/231</v>
      </c>
      <c r="AA138" t="str">
        <f>CONCATENATE('Diversity Panel_Genotypes'!AM137,"/",'Diversity Panel_Genotypes'!AN137)</f>
        <v>194/194</v>
      </c>
      <c r="AB138" t="str">
        <f>CONCATENATE('Diversity Panel_Genotypes'!AO137,"/",'Diversity Panel_Genotypes'!AP137)</f>
        <v>187/187</v>
      </c>
      <c r="AC138" t="str">
        <f>CONCATENATE('Diversity Panel_Genotypes'!AQ137,"/",'Diversity Panel_Genotypes'!AR137)</f>
        <v>113/115</v>
      </c>
      <c r="AD138" t="str">
        <f>CONCATENATE('Diversity Panel_Genotypes'!AS137,"/",'Diversity Panel_Genotypes'!AT137)</f>
        <v>160/160</v>
      </c>
      <c r="AE138" t="str">
        <f>CONCATENATE('Diversity Panel_Genotypes'!AU137,"/",'Diversity Panel_Genotypes'!AV137)</f>
        <v>089/093</v>
      </c>
      <c r="AF138" t="str">
        <f>CONCATENATE('Diversity Panel_Genotypes'!AW137,"/",'Diversity Panel_Genotypes'!AX137)</f>
        <v>090/090</v>
      </c>
      <c r="AG138" t="str">
        <f>CONCATENATE('Diversity Panel_Genotypes'!AY137,"/",'Diversity Panel_Genotypes'!AZ137)</f>
        <v>137/137</v>
      </c>
      <c r="AH138" t="str">
        <f>CONCATENATE('Diversity Panel_Genotypes'!BA137,"/",'Diversity Panel_Genotypes'!BB137)</f>
        <v>146/148</v>
      </c>
      <c r="AI138" t="str">
        <f>CONCATENATE('Diversity Panel_Genotypes'!BC137,"/",'Diversity Panel_Genotypes'!BD137)</f>
        <v>087/087</v>
      </c>
      <c r="AJ138" t="str">
        <f>CONCATENATE('Diversity Panel_Genotypes'!BE137,"/",'Diversity Panel_Genotypes'!BF137)</f>
        <v>191/191</v>
      </c>
      <c r="AK138" t="str">
        <f>CONCATENATE('Diversity Panel_Genotypes'!BG137,"/",'Diversity Panel_Genotypes'!BH137)</f>
        <v>101/099</v>
      </c>
      <c r="AL138" t="str">
        <f>CONCATENATE('Diversity Panel_Genotypes'!BI137,"/",'Diversity Panel_Genotypes'!BJ137)</f>
        <v>151/158</v>
      </c>
      <c r="AM138" t="str">
        <f>CONCATENATE('Diversity Panel_Genotypes'!BK137,"/",'Diversity Panel_Genotypes'!BL137)</f>
        <v>162/166</v>
      </c>
      <c r="AN138" t="str">
        <f>CONCATENATE('Diversity Panel_Genotypes'!BM137,"/",'Diversity Panel_Genotypes'!BN137)</f>
        <v>127/127</v>
      </c>
      <c r="AO138" t="str">
        <f>CONCATENATE('Diversity Panel_Genotypes'!BO137,"/",'Diversity Panel_Genotypes'!BP137)</f>
        <v>170/172</v>
      </c>
      <c r="AP138" t="str">
        <f>CONCATENATE('Diversity Panel_Genotypes'!BQ137,"/",'Diversity Panel_Genotypes'!BR137)</f>
        <v>089/097</v>
      </c>
      <c r="AQ138" t="str">
        <f>CONCATENATE('Diversity Panel_Genotypes'!BS137,"/",'Diversity Panel_Genotypes'!BT137)</f>
        <v>091/095</v>
      </c>
      <c r="AR138" t="str">
        <f>CONCATENATE('Diversity Panel_Genotypes'!BU137,"/",'Diversity Panel_Genotypes'!BV137)</f>
        <v>173/175</v>
      </c>
      <c r="AS138" t="str">
        <f>CONCATENATE('Diversity Panel_Genotypes'!BW137,"/",'Diversity Panel_Genotypes'!BX137)</f>
        <v>146/148</v>
      </c>
      <c r="AT138" t="str">
        <f>CONCATENATE('Diversity Panel_Genotypes'!BY137,"/",'Diversity Panel_Genotypes'!BZ137)</f>
        <v>172/176</v>
      </c>
      <c r="AU138" t="str">
        <f>CONCATENATE('Diversity Panel_Genotypes'!CA137,"/",'Diversity Panel_Genotypes'!CB137)</f>
        <v>106/108</v>
      </c>
      <c r="AV138" t="str">
        <f>CONCATENATE('Diversity Panel_Genotypes'!CC137,"/",'Diversity Panel_Genotypes'!CD137)</f>
        <v>104/104</v>
      </c>
      <c r="AW138" t="str">
        <f>CONCATENATE('Diversity Panel_Genotypes'!CE137,"/",'Diversity Panel_Genotypes'!CF137)</f>
        <v>083/083</v>
      </c>
      <c r="AX138" t="str">
        <f>CONCATENATE('Diversity Panel_Genotypes'!CG137,"/",'Diversity Panel_Genotypes'!CH137)</f>
        <v>262/262</v>
      </c>
      <c r="AY138" t="str">
        <f>CONCATENATE('Diversity Panel_Genotypes'!CI137,"/",'Diversity Panel_Genotypes'!CJ137)</f>
        <v>089/089</v>
      </c>
      <c r="AZ138" t="str">
        <f>CONCATENATE('Diversity Panel_Genotypes'!CK137,"/",'Diversity Panel_Genotypes'!CL137)</f>
        <v>143/143</v>
      </c>
      <c r="BA138" t="str">
        <f>CONCATENATE('Diversity Panel_Genotypes'!CM137,"/",'Diversity Panel_Genotypes'!CN137)</f>
        <v>122/124</v>
      </c>
      <c r="BB138" t="str">
        <f>CONCATENATE('Diversity Panel_Genotypes'!CO137,"/",'Diversity Panel_Genotypes'!CP137)</f>
        <v>240/240</v>
      </c>
      <c r="BC138" t="str">
        <f>CONCATENATE('Diversity Panel_Genotypes'!CQ137,"/",'Diversity Panel_Genotypes'!CR137)</f>
        <v>154/160</v>
      </c>
      <c r="BD138" t="str">
        <f>CONCATENATE('Diversity Panel_Genotypes'!CS137,"/",'Diversity Panel_Genotypes'!CT137)</f>
        <v>130/134</v>
      </c>
      <c r="BE138" t="str">
        <f>CONCATENATE('Diversity Panel_Genotypes'!CU137,"/",'Diversity Panel_Genotypes'!CV137)</f>
        <v>250/254</v>
      </c>
      <c r="BF138" t="str">
        <f>CONCATENATE('Diversity Panel_Genotypes'!CW137,"/",'Diversity Panel_Genotypes'!CX137)</f>
        <v>140/142</v>
      </c>
      <c r="BG138" t="str">
        <f>CONCATENATE('Diversity Panel_Genotypes'!CY137,"/",'Diversity Panel_Genotypes'!CZ137)</f>
        <v>149/149</v>
      </c>
      <c r="BH138" t="str">
        <f>CONCATENATE('Diversity Panel_Genotypes'!DA137,"/",'Diversity Panel_Genotypes'!DB137)</f>
        <v>134/136</v>
      </c>
      <c r="BI138" t="str">
        <f>CONCATENATE('Diversity Panel_Genotypes'!DC137,"/",'Diversity Panel_Genotypes'!DD137)</f>
        <v>151/153</v>
      </c>
    </row>
    <row r="139" spans="2:61" x14ac:dyDescent="0.3">
      <c r="B139" t="s">
        <v>282</v>
      </c>
      <c r="C139" t="s">
        <v>727</v>
      </c>
      <c r="D139" s="25" t="s">
        <v>831</v>
      </c>
      <c r="E139" s="28">
        <v>2017</v>
      </c>
      <c r="F139" t="s">
        <v>833</v>
      </c>
      <c r="G139" t="s">
        <v>821</v>
      </c>
      <c r="H139" t="s">
        <v>829</v>
      </c>
      <c r="I139" t="s">
        <v>818</v>
      </c>
      <c r="J139" t="str">
        <f>CONCATENATE('Diversity Panel_Genotypes'!E138,"/",'Diversity Panel_Genotypes'!F138)</f>
        <v>161/165</v>
      </c>
      <c r="K139" t="str">
        <f>CONCATENATE('Diversity Panel_Genotypes'!G138,"/",'Diversity Panel_Genotypes'!H138)</f>
        <v>177/179</v>
      </c>
      <c r="L139" t="str">
        <f>CONCATENATE('Diversity Panel_Genotypes'!I138,"/",'Diversity Panel_Genotypes'!J138)</f>
        <v>241/241</v>
      </c>
      <c r="M139" t="str">
        <f>CONCATENATE('Diversity Panel_Genotypes'!K138,"/",'Diversity Panel_Genotypes'!L138)</f>
        <v>238/238</v>
      </c>
      <c r="N139" t="str">
        <f>CONCATENATE('Diversity Panel_Genotypes'!M138,"/",'Diversity Panel_Genotypes'!N138)</f>
        <v>087/095</v>
      </c>
      <c r="O139" t="str">
        <f>CONCATENATE('Diversity Panel_Genotypes'!O138,"/",'Diversity Panel_Genotypes'!P138)</f>
        <v>180/192</v>
      </c>
      <c r="P139" t="str">
        <f>CONCATENATE('Diversity Panel_Genotypes'!Q138,"/",'Diversity Panel_Genotypes'!R138)</f>
        <v>205/207</v>
      </c>
      <c r="Q139" t="str">
        <f>CONCATENATE('Diversity Panel_Genotypes'!S138,"/",'Diversity Panel_Genotypes'!T138)</f>
        <v>129/143</v>
      </c>
      <c r="R139" t="str">
        <f>CONCATENATE('Diversity Panel_Genotypes'!U138,"/",'Diversity Panel_Genotypes'!V138)</f>
        <v>158/158</v>
      </c>
      <c r="S139" t="str">
        <f>CONCATENATE('Diversity Panel_Genotypes'!W138,"/",'Diversity Panel_Genotypes'!X138)</f>
        <v>114/114</v>
      </c>
      <c r="T139" t="str">
        <f>CONCATENATE('Diversity Panel_Genotypes'!Y138,"/",'Diversity Panel_Genotypes'!Z138)</f>
        <v>165/179</v>
      </c>
      <c r="U139" t="str">
        <f>CONCATENATE('Diversity Panel_Genotypes'!AA138,"/",'Diversity Panel_Genotypes'!AB138)</f>
        <v>104/098</v>
      </c>
      <c r="V139" t="str">
        <f>CONCATENATE('Diversity Panel_Genotypes'!AC138,"/",'Diversity Panel_Genotypes'!AD138)</f>
        <v>125/125</v>
      </c>
      <c r="W139" t="str">
        <f>CONCATENATE('Diversity Panel_Genotypes'!AE138,"/",'Diversity Panel_Genotypes'!AF138)</f>
        <v>103/105</v>
      </c>
      <c r="X139" t="str">
        <f>CONCATENATE('Diversity Panel_Genotypes'!AG138,"/",'Diversity Panel_Genotypes'!AH138)</f>
        <v>116/118</v>
      </c>
      <c r="Y139" t="str">
        <f>CONCATENATE('Diversity Panel_Genotypes'!AI138,"/",'Diversity Panel_Genotypes'!AJ138)</f>
        <v>161/161</v>
      </c>
      <c r="Z139" t="str">
        <f>CONCATENATE('Diversity Panel_Genotypes'!AK138,"/",'Diversity Panel_Genotypes'!AL138)</f>
        <v>229/229</v>
      </c>
      <c r="AA139" t="str">
        <f>CONCATENATE('Diversity Panel_Genotypes'!AM138,"/",'Diversity Panel_Genotypes'!AN138)</f>
        <v>194/194</v>
      </c>
      <c r="AB139" t="str">
        <f>CONCATENATE('Diversity Panel_Genotypes'!AO138,"/",'Diversity Panel_Genotypes'!AP138)</f>
        <v>175/185</v>
      </c>
      <c r="AC139" t="str">
        <f>CONCATENATE('Diversity Panel_Genotypes'!AQ138,"/",'Diversity Panel_Genotypes'!AR138)</f>
        <v>113/113</v>
      </c>
      <c r="AD139" t="str">
        <f>CONCATENATE('Diversity Panel_Genotypes'!AS138,"/",'Diversity Panel_Genotypes'!AT138)</f>
        <v>156/156</v>
      </c>
      <c r="AE139" t="str">
        <f>CONCATENATE('Diversity Panel_Genotypes'!AU138,"/",'Diversity Panel_Genotypes'!AV138)</f>
        <v>089/093</v>
      </c>
      <c r="AF139" t="str">
        <f>CONCATENATE('Diversity Panel_Genotypes'!AW138,"/",'Diversity Panel_Genotypes'!AX138)</f>
        <v>102/090</v>
      </c>
      <c r="AG139" t="str">
        <f>CONCATENATE('Diversity Panel_Genotypes'!AY138,"/",'Diversity Panel_Genotypes'!AZ138)</f>
        <v>135/137</v>
      </c>
      <c r="AH139" t="str">
        <f>CONCATENATE('Diversity Panel_Genotypes'!BA138,"/",'Diversity Panel_Genotypes'!BB138)</f>
        <v>146/146</v>
      </c>
      <c r="AI139" t="str">
        <f>CONCATENATE('Diversity Panel_Genotypes'!BC138,"/",'Diversity Panel_Genotypes'!BD138)</f>
        <v>087/089</v>
      </c>
      <c r="AJ139" t="str">
        <f>CONCATENATE('Diversity Panel_Genotypes'!BE138,"/",'Diversity Panel_Genotypes'!BF138)</f>
        <v>191/195</v>
      </c>
      <c r="AK139" t="str">
        <f>CONCATENATE('Diversity Panel_Genotypes'!BG138,"/",'Diversity Panel_Genotypes'!BH138)</f>
        <v>101/099</v>
      </c>
      <c r="AL139" t="str">
        <f>CONCATENATE('Diversity Panel_Genotypes'!BI138,"/",'Diversity Panel_Genotypes'!BJ138)</f>
        <v>151/158</v>
      </c>
      <c r="AM139" t="str">
        <f>CONCATENATE('Diversity Panel_Genotypes'!BK138,"/",'Diversity Panel_Genotypes'!BL138)</f>
        <v>156/158</v>
      </c>
      <c r="AN139" t="str">
        <f>CONCATENATE('Diversity Panel_Genotypes'!BM138,"/",'Diversity Panel_Genotypes'!BN138)</f>
        <v>140/140</v>
      </c>
      <c r="AO139" t="str">
        <f>CONCATENATE('Diversity Panel_Genotypes'!BO138,"/",'Diversity Panel_Genotypes'!BP138)</f>
        <v>170/170</v>
      </c>
      <c r="AP139" t="str">
        <f>CONCATENATE('Diversity Panel_Genotypes'!BQ138,"/",'Diversity Panel_Genotypes'!BR138)</f>
        <v>083/097</v>
      </c>
      <c r="AQ139" t="str">
        <f>CONCATENATE('Diversity Panel_Genotypes'!BS138,"/",'Diversity Panel_Genotypes'!BT138)</f>
        <v>091/092</v>
      </c>
      <c r="AR139" t="str">
        <f>CONCATENATE('Diversity Panel_Genotypes'!BU138,"/",'Diversity Panel_Genotypes'!BV138)</f>
        <v>173/175</v>
      </c>
      <c r="AS139" t="str">
        <f>CONCATENATE('Diversity Panel_Genotypes'!BW138,"/",'Diversity Panel_Genotypes'!BX138)</f>
        <v>140/146</v>
      </c>
      <c r="AT139" t="str">
        <f>CONCATENATE('Diversity Panel_Genotypes'!BY138,"/",'Diversity Panel_Genotypes'!BZ138)</f>
        <v>174/176</v>
      </c>
      <c r="AU139" t="str">
        <f>CONCATENATE('Diversity Panel_Genotypes'!CA138,"/",'Diversity Panel_Genotypes'!CB138)</f>
        <v>106/108</v>
      </c>
      <c r="AV139" t="str">
        <f>CONCATENATE('Diversity Panel_Genotypes'!CC138,"/",'Diversity Panel_Genotypes'!CD138)</f>
        <v>104/104</v>
      </c>
      <c r="AW139" t="str">
        <f>CONCATENATE('Diversity Panel_Genotypes'!CE138,"/",'Diversity Panel_Genotypes'!CF138)</f>
        <v>083/083</v>
      </c>
      <c r="AX139" t="str">
        <f>CONCATENATE('Diversity Panel_Genotypes'!CG138,"/",'Diversity Panel_Genotypes'!CH138)</f>
        <v>258/258</v>
      </c>
      <c r="AY139" t="str">
        <f>CONCATENATE('Diversity Panel_Genotypes'!CI138,"/",'Diversity Panel_Genotypes'!CJ138)</f>
        <v>089/099</v>
      </c>
      <c r="AZ139" t="str">
        <f>CONCATENATE('Diversity Panel_Genotypes'!CK138,"/",'Diversity Panel_Genotypes'!CL138)</f>
        <v>143/147</v>
      </c>
      <c r="BA139" t="str">
        <f>CONCATENATE('Diversity Panel_Genotypes'!CM138,"/",'Diversity Panel_Genotypes'!CN138)</f>
        <v>120/124</v>
      </c>
      <c r="BB139" t="str">
        <f>CONCATENATE('Diversity Panel_Genotypes'!CO138,"/",'Diversity Panel_Genotypes'!CP138)</f>
        <v>236/238</v>
      </c>
      <c r="BC139" t="str">
        <f>CONCATENATE('Diversity Panel_Genotypes'!CQ138,"/",'Diversity Panel_Genotypes'!CR138)</f>
        <v>154/156</v>
      </c>
      <c r="BD139" t="str">
        <f>CONCATENATE('Diversity Panel_Genotypes'!CS138,"/",'Diversity Panel_Genotypes'!CT138)</f>
        <v>130/134</v>
      </c>
      <c r="BE139" t="str">
        <f>CONCATENATE('Diversity Panel_Genotypes'!CU138,"/",'Diversity Panel_Genotypes'!CV138)</f>
        <v>250/254</v>
      </c>
      <c r="BF139" t="str">
        <f>CONCATENATE('Diversity Panel_Genotypes'!CW138,"/",'Diversity Panel_Genotypes'!CX138)</f>
        <v>142/148</v>
      </c>
      <c r="BG139" t="str">
        <f>CONCATENATE('Diversity Panel_Genotypes'!CY138,"/",'Diversity Panel_Genotypes'!CZ138)</f>
        <v>155/159</v>
      </c>
      <c r="BH139" t="str">
        <f>CONCATENATE('Diversity Panel_Genotypes'!DA138,"/",'Diversity Panel_Genotypes'!DB138)</f>
        <v>134/136</v>
      </c>
      <c r="BI139" t="str">
        <f>CONCATENATE('Diversity Panel_Genotypes'!DC138,"/",'Diversity Panel_Genotypes'!DD138)</f>
        <v>149/153</v>
      </c>
    </row>
    <row r="140" spans="2:61" x14ac:dyDescent="0.3">
      <c r="B140" t="s">
        <v>284</v>
      </c>
      <c r="C140" t="s">
        <v>728</v>
      </c>
      <c r="D140" s="25" t="s">
        <v>831</v>
      </c>
      <c r="E140" s="28">
        <v>2017</v>
      </c>
      <c r="F140" t="s">
        <v>833</v>
      </c>
      <c r="G140" t="s">
        <v>821</v>
      </c>
      <c r="H140" t="s">
        <v>829</v>
      </c>
      <c r="I140" t="s">
        <v>818</v>
      </c>
      <c r="J140" t="str">
        <f>CONCATENATE('Diversity Panel_Genotypes'!E139,"/",'Diversity Panel_Genotypes'!F139)</f>
        <v>165/165</v>
      </c>
      <c r="K140" t="str">
        <f>CONCATENATE('Diversity Panel_Genotypes'!G139,"/",'Diversity Panel_Genotypes'!H139)</f>
        <v>177/191</v>
      </c>
      <c r="L140" t="str">
        <f>CONCATENATE('Diversity Panel_Genotypes'!I139,"/",'Diversity Panel_Genotypes'!J139)</f>
        <v>253/269</v>
      </c>
      <c r="M140" t="str">
        <f>CONCATENATE('Diversity Panel_Genotypes'!K139,"/",'Diversity Panel_Genotypes'!L139)</f>
        <v>238/238</v>
      </c>
      <c r="N140" t="str">
        <f>CONCATENATE('Diversity Panel_Genotypes'!M139,"/",'Diversity Panel_Genotypes'!N139)</f>
        <v>085/089</v>
      </c>
      <c r="O140" t="str">
        <f>CONCATENATE('Diversity Panel_Genotypes'!O139,"/",'Diversity Panel_Genotypes'!P139)</f>
        <v>198/198</v>
      </c>
      <c r="P140" t="str">
        <f>CONCATENATE('Diversity Panel_Genotypes'!Q139,"/",'Diversity Panel_Genotypes'!R139)</f>
        <v>205/205</v>
      </c>
      <c r="Q140" t="str">
        <f>CONCATENATE('Diversity Panel_Genotypes'!S139,"/",'Diversity Panel_Genotypes'!T139)</f>
        <v>143/143</v>
      </c>
      <c r="R140" t="str">
        <f>CONCATENATE('Diversity Panel_Genotypes'!U139,"/",'Diversity Panel_Genotypes'!V139)</f>
        <v>152/158</v>
      </c>
      <c r="S140" t="str">
        <f>CONCATENATE('Diversity Panel_Genotypes'!W139,"/",'Diversity Panel_Genotypes'!X139)</f>
        <v>116/118</v>
      </c>
      <c r="T140" t="str">
        <f>CONCATENATE('Diversity Panel_Genotypes'!Y139,"/",'Diversity Panel_Genotypes'!Z139)</f>
        <v>165/181</v>
      </c>
      <c r="U140" t="str">
        <f>CONCATENATE('Diversity Panel_Genotypes'!AA139,"/",'Diversity Panel_Genotypes'!AB139)</f>
        <v>096/098</v>
      </c>
      <c r="V140" t="str">
        <f>CONCATENATE('Diversity Panel_Genotypes'!AC139,"/",'Diversity Panel_Genotypes'!AD139)</f>
        <v>125/131</v>
      </c>
      <c r="W140" t="str">
        <f>CONCATENATE('Diversity Panel_Genotypes'!AE139,"/",'Diversity Panel_Genotypes'!AF139)</f>
        <v>103/103</v>
      </c>
      <c r="X140" t="str">
        <f>CONCATENATE('Diversity Panel_Genotypes'!AG139,"/",'Diversity Panel_Genotypes'!AH139)</f>
        <v>116/118</v>
      </c>
      <c r="Y140" t="str">
        <f>CONCATENATE('Diversity Panel_Genotypes'!AI139,"/",'Diversity Panel_Genotypes'!AJ139)</f>
        <v>161/167</v>
      </c>
      <c r="Z140" t="str">
        <f>CONCATENATE('Diversity Panel_Genotypes'!AK139,"/",'Diversity Panel_Genotypes'!AL139)</f>
        <v>231/231</v>
      </c>
      <c r="AA140" t="str">
        <f>CONCATENATE('Diversity Panel_Genotypes'!AM139,"/",'Diversity Panel_Genotypes'!AN139)</f>
        <v>194/194</v>
      </c>
      <c r="AB140" t="str">
        <f>CONCATENATE('Diversity Panel_Genotypes'!AO139,"/",'Diversity Panel_Genotypes'!AP139)</f>
        <v>181/185</v>
      </c>
      <c r="AC140" t="str">
        <f>CONCATENATE('Diversity Panel_Genotypes'!AQ139,"/",'Diversity Panel_Genotypes'!AR139)</f>
        <v>113/115</v>
      </c>
      <c r="AD140" t="str">
        <f>CONCATENATE('Diversity Panel_Genotypes'!AS139,"/",'Diversity Panel_Genotypes'!AT139)</f>
        <v>160/160</v>
      </c>
      <c r="AE140" t="str">
        <f>CONCATENATE('Diversity Panel_Genotypes'!AU139,"/",'Diversity Panel_Genotypes'!AV139)</f>
        <v>091/093</v>
      </c>
      <c r="AF140" t="str">
        <f>CONCATENATE('Diversity Panel_Genotypes'!AW139,"/",'Diversity Panel_Genotypes'!AX139)</f>
        <v>090/090</v>
      </c>
      <c r="AG140" t="str">
        <f>CONCATENATE('Diversity Panel_Genotypes'!AY139,"/",'Diversity Panel_Genotypes'!AZ139)</f>
        <v>137/141</v>
      </c>
      <c r="AH140" t="str">
        <f>CONCATENATE('Diversity Panel_Genotypes'!BA139,"/",'Diversity Panel_Genotypes'!BB139)</f>
        <v>146/150</v>
      </c>
      <c r="AI140" t="str">
        <f>CONCATENATE('Diversity Panel_Genotypes'!BC139,"/",'Diversity Panel_Genotypes'!BD139)</f>
        <v>089/091</v>
      </c>
      <c r="AJ140" t="str">
        <f>CONCATENATE('Diversity Panel_Genotypes'!BE139,"/",'Diversity Panel_Genotypes'!BF139)</f>
        <v>191/191</v>
      </c>
      <c r="AK140" t="str">
        <f>CONCATENATE('Diversity Panel_Genotypes'!BG139,"/",'Diversity Panel_Genotypes'!BH139)</f>
        <v>101/095</v>
      </c>
      <c r="AL140" t="str">
        <f>CONCATENATE('Diversity Panel_Genotypes'!BI139,"/",'Diversity Panel_Genotypes'!BJ139)</f>
        <v>160/160</v>
      </c>
      <c r="AM140" t="str">
        <f>CONCATENATE('Diversity Panel_Genotypes'!BK139,"/",'Diversity Panel_Genotypes'!BL139)</f>
        <v>142/166</v>
      </c>
      <c r="AN140" t="str">
        <f>CONCATENATE('Diversity Panel_Genotypes'!BM139,"/",'Diversity Panel_Genotypes'!BN139)</f>
        <v>140/140</v>
      </c>
      <c r="AO140" t="str">
        <f>CONCATENATE('Diversity Panel_Genotypes'!BO139,"/",'Diversity Panel_Genotypes'!BP139)</f>
        <v>168/168</v>
      </c>
      <c r="AP140" t="str">
        <f>CONCATENATE('Diversity Panel_Genotypes'!BQ139,"/",'Diversity Panel_Genotypes'!BR139)</f>
        <v>089/089</v>
      </c>
      <c r="AQ140" t="str">
        <f>CONCATENATE('Diversity Panel_Genotypes'!BS139,"/",'Diversity Panel_Genotypes'!BT139)</f>
        <v>091/094</v>
      </c>
      <c r="AR140" t="str">
        <f>CONCATENATE('Diversity Panel_Genotypes'!BU139,"/",'Diversity Panel_Genotypes'!BV139)</f>
        <v>163/173</v>
      </c>
      <c r="AS140" t="str">
        <f>CONCATENATE('Diversity Panel_Genotypes'!BW139,"/",'Diversity Panel_Genotypes'!BX139)</f>
        <v>140/140</v>
      </c>
      <c r="AT140" t="str">
        <f>CONCATENATE('Diversity Panel_Genotypes'!BY139,"/",'Diversity Panel_Genotypes'!BZ139)</f>
        <v>172/178</v>
      </c>
      <c r="AU140" t="str">
        <f>CONCATENATE('Diversity Panel_Genotypes'!CA139,"/",'Diversity Panel_Genotypes'!CB139)</f>
        <v>108/112</v>
      </c>
      <c r="AV140" t="str">
        <f>CONCATENATE('Diversity Panel_Genotypes'!CC139,"/",'Diversity Panel_Genotypes'!CD139)</f>
        <v>104/104</v>
      </c>
      <c r="AW140" t="str">
        <f>CONCATENATE('Diversity Panel_Genotypes'!CE139,"/",'Diversity Panel_Genotypes'!CF139)</f>
        <v>081/083</v>
      </c>
      <c r="AX140" t="str">
        <f>CONCATENATE('Diversity Panel_Genotypes'!CG139,"/",'Diversity Panel_Genotypes'!CH139)</f>
        <v>258/258</v>
      </c>
      <c r="AY140" t="str">
        <f>CONCATENATE('Diversity Panel_Genotypes'!CI139,"/",'Diversity Panel_Genotypes'!CJ139)</f>
        <v>103/105</v>
      </c>
      <c r="AZ140" t="str">
        <f>CONCATENATE('Diversity Panel_Genotypes'!CK139,"/",'Diversity Panel_Genotypes'!CL139)</f>
        <v>143/147</v>
      </c>
      <c r="BA140" t="str">
        <f>CONCATENATE('Diversity Panel_Genotypes'!CM139,"/",'Diversity Panel_Genotypes'!CN139)</f>
        <v>120/122</v>
      </c>
      <c r="BB140" t="str">
        <f>CONCATENATE('Diversity Panel_Genotypes'!CO139,"/",'Diversity Panel_Genotypes'!CP139)</f>
        <v>240/240</v>
      </c>
      <c r="BC140" t="str">
        <f>CONCATENATE('Diversity Panel_Genotypes'!CQ139,"/",'Diversity Panel_Genotypes'!CR139)</f>
        <v>154/158</v>
      </c>
      <c r="BD140" t="str">
        <f>CONCATENATE('Diversity Panel_Genotypes'!CS139,"/",'Diversity Panel_Genotypes'!CT139)</f>
        <v>130/130</v>
      </c>
      <c r="BE140" t="str">
        <f>CONCATENATE('Diversity Panel_Genotypes'!CU139,"/",'Diversity Panel_Genotypes'!CV139)</f>
        <v>244/254</v>
      </c>
      <c r="BF140" t="str">
        <f>CONCATENATE('Diversity Panel_Genotypes'!CW139,"/",'Diversity Panel_Genotypes'!CX139)</f>
        <v>140/148</v>
      </c>
      <c r="BG140" t="str">
        <f>CONCATENATE('Diversity Panel_Genotypes'!CY139,"/",'Diversity Panel_Genotypes'!CZ139)</f>
        <v>153/155</v>
      </c>
      <c r="BH140" t="str">
        <f>CONCATENATE('Diversity Panel_Genotypes'!DA139,"/",'Diversity Panel_Genotypes'!DB139)</f>
        <v>136/136</v>
      </c>
      <c r="BI140" t="str">
        <f>CONCATENATE('Diversity Panel_Genotypes'!DC139,"/",'Diversity Panel_Genotypes'!DD139)</f>
        <v>151/151</v>
      </c>
    </row>
    <row r="141" spans="2:61" x14ac:dyDescent="0.3">
      <c r="B141" t="s">
        <v>286</v>
      </c>
      <c r="C141" t="s">
        <v>729</v>
      </c>
      <c r="D141" s="25" t="s">
        <v>831</v>
      </c>
      <c r="E141" s="28">
        <v>2017</v>
      </c>
      <c r="F141" t="s">
        <v>833</v>
      </c>
      <c r="G141" t="s">
        <v>821</v>
      </c>
      <c r="H141" t="s">
        <v>829</v>
      </c>
      <c r="I141" t="s">
        <v>818</v>
      </c>
      <c r="J141" t="str">
        <f>CONCATENATE('Diversity Panel_Genotypes'!E140,"/",'Diversity Panel_Genotypes'!F140)</f>
        <v>165/169</v>
      </c>
      <c r="K141" t="str">
        <f>CONCATENATE('Diversity Panel_Genotypes'!G140,"/",'Diversity Panel_Genotypes'!H140)</f>
        <v>177/181</v>
      </c>
      <c r="L141" t="str">
        <f>CONCATENATE('Diversity Panel_Genotypes'!I140,"/",'Diversity Panel_Genotypes'!J140)</f>
        <v>241/269</v>
      </c>
      <c r="M141" t="str">
        <f>CONCATENATE('Diversity Panel_Genotypes'!K140,"/",'Diversity Panel_Genotypes'!L140)</f>
        <v>238/238</v>
      </c>
      <c r="N141" t="str">
        <f>CONCATENATE('Diversity Panel_Genotypes'!M140,"/",'Diversity Panel_Genotypes'!N140)</f>
        <v>085/089</v>
      </c>
      <c r="O141" t="str">
        <f>CONCATENATE('Diversity Panel_Genotypes'!O140,"/",'Diversity Panel_Genotypes'!P140)</f>
        <v>198/198</v>
      </c>
      <c r="P141" t="str">
        <f>CONCATENATE('Diversity Panel_Genotypes'!Q140,"/",'Diversity Panel_Genotypes'!R140)</f>
        <v>205/211</v>
      </c>
      <c r="Q141" t="str">
        <f>CONCATENATE('Diversity Panel_Genotypes'!S140,"/",'Diversity Panel_Genotypes'!T140)</f>
        <v>129/143</v>
      </c>
      <c r="R141" t="str">
        <f>CONCATENATE('Diversity Panel_Genotypes'!U140,"/",'Diversity Panel_Genotypes'!V140)</f>
        <v>152/158</v>
      </c>
      <c r="S141" t="str">
        <f>CONCATENATE('Diversity Panel_Genotypes'!W140,"/",'Diversity Panel_Genotypes'!X140)</f>
        <v>116/118</v>
      </c>
      <c r="T141" t="str">
        <f>CONCATENATE('Diversity Panel_Genotypes'!Y140,"/",'Diversity Panel_Genotypes'!Z140)</f>
        <v>165/181</v>
      </c>
      <c r="U141" t="str">
        <f>CONCATENATE('Diversity Panel_Genotypes'!AA140,"/",'Diversity Panel_Genotypes'!AB140)</f>
        <v>098/098</v>
      </c>
      <c r="V141" t="str">
        <f>CONCATENATE('Diversity Panel_Genotypes'!AC140,"/",'Diversity Panel_Genotypes'!AD140)</f>
        <v>129/129</v>
      </c>
      <c r="W141" t="str">
        <f>CONCATENATE('Diversity Panel_Genotypes'!AE140,"/",'Diversity Panel_Genotypes'!AF140)</f>
        <v>102/103</v>
      </c>
      <c r="X141" t="str">
        <f>CONCATENATE('Diversity Panel_Genotypes'!AG140,"/",'Diversity Panel_Genotypes'!AH140)</f>
        <v>118/118</v>
      </c>
      <c r="Y141" t="str">
        <f>CONCATENATE('Diversity Panel_Genotypes'!AI140,"/",'Diversity Panel_Genotypes'!AJ140)</f>
        <v>161/167</v>
      </c>
      <c r="Z141" t="str">
        <f>CONCATENATE('Diversity Panel_Genotypes'!AK140,"/",'Diversity Panel_Genotypes'!AL140)</f>
        <v>231/235</v>
      </c>
      <c r="AA141" t="str">
        <f>CONCATENATE('Diversity Panel_Genotypes'!AM140,"/",'Diversity Panel_Genotypes'!AN140)</f>
        <v>194/194</v>
      </c>
      <c r="AB141" t="str">
        <f>CONCATENATE('Diversity Panel_Genotypes'!AO140,"/",'Diversity Panel_Genotypes'!AP140)</f>
        <v>185/187</v>
      </c>
      <c r="AC141" t="str">
        <f>CONCATENATE('Diversity Panel_Genotypes'!AQ140,"/",'Diversity Panel_Genotypes'!AR140)</f>
        <v>113/115</v>
      </c>
      <c r="AD141" t="str">
        <f>CONCATENATE('Diversity Panel_Genotypes'!AS140,"/",'Diversity Panel_Genotypes'!AT140)</f>
        <v>160/160</v>
      </c>
      <c r="AE141" t="str">
        <f>CONCATENATE('Diversity Panel_Genotypes'!AU140,"/",'Diversity Panel_Genotypes'!AV140)</f>
        <v>089/093</v>
      </c>
      <c r="AF141" t="str">
        <f>CONCATENATE('Diversity Panel_Genotypes'!AW140,"/",'Diversity Panel_Genotypes'!AX140)</f>
        <v>090/090</v>
      </c>
      <c r="AG141" t="str">
        <f>CONCATENATE('Diversity Panel_Genotypes'!AY140,"/",'Diversity Panel_Genotypes'!AZ140)</f>
        <v>135/147</v>
      </c>
      <c r="AH141" t="str">
        <f>CONCATENATE('Diversity Panel_Genotypes'!BA140,"/",'Diversity Panel_Genotypes'!BB140)</f>
        <v>146/146</v>
      </c>
      <c r="AI141" t="str">
        <f>CONCATENATE('Diversity Panel_Genotypes'!BC140,"/",'Diversity Panel_Genotypes'!BD140)</f>
        <v>087/089</v>
      </c>
      <c r="AJ141" t="str">
        <f>CONCATENATE('Diversity Panel_Genotypes'!BE140,"/",'Diversity Panel_Genotypes'!BF140)</f>
        <v>191/191</v>
      </c>
      <c r="AK141" t="str">
        <f>CONCATENATE('Diversity Panel_Genotypes'!BG140,"/",'Diversity Panel_Genotypes'!BH140)</f>
        <v>095/095</v>
      </c>
      <c r="AL141" t="str">
        <f>CONCATENATE('Diversity Panel_Genotypes'!BI140,"/",'Diversity Panel_Genotypes'!BJ140)</f>
        <v>143/161</v>
      </c>
      <c r="AM141" t="str">
        <f>CONCATENATE('Diversity Panel_Genotypes'!BK140,"/",'Diversity Panel_Genotypes'!BL140)</f>
        <v>142/162</v>
      </c>
      <c r="AN141" t="str">
        <f>CONCATENATE('Diversity Panel_Genotypes'!BM140,"/",'Diversity Panel_Genotypes'!BN140)</f>
        <v>140/140</v>
      </c>
      <c r="AO141" t="str">
        <f>CONCATENATE('Diversity Panel_Genotypes'!BO140,"/",'Diversity Panel_Genotypes'!BP140)</f>
        <v>170/172</v>
      </c>
      <c r="AP141" t="str">
        <f>CONCATENATE('Diversity Panel_Genotypes'!BQ140,"/",'Diversity Panel_Genotypes'!BR140)</f>
        <v>089/097</v>
      </c>
      <c r="AQ141" t="str">
        <f>CONCATENATE('Diversity Panel_Genotypes'!BS140,"/",'Diversity Panel_Genotypes'!BT140)</f>
        <v>092/092</v>
      </c>
      <c r="AR141" t="str">
        <f>CONCATENATE('Diversity Panel_Genotypes'!BU140,"/",'Diversity Panel_Genotypes'!BV140)</f>
        <v>175/175</v>
      </c>
      <c r="AS141" t="str">
        <f>CONCATENATE('Diversity Panel_Genotypes'!BW140,"/",'Diversity Panel_Genotypes'!BX140)</f>
        <v>140/148</v>
      </c>
      <c r="AT141" t="str">
        <f>CONCATENATE('Diversity Panel_Genotypes'!BY140,"/",'Diversity Panel_Genotypes'!BZ140)</f>
        <v>174/176</v>
      </c>
      <c r="AU141" t="str">
        <f>CONCATENATE('Diversity Panel_Genotypes'!CA140,"/",'Diversity Panel_Genotypes'!CB140)</f>
        <v>106/108</v>
      </c>
      <c r="AV141" t="str">
        <f>CONCATENATE('Diversity Panel_Genotypes'!CC140,"/",'Diversity Panel_Genotypes'!CD140)</f>
        <v>104/104</v>
      </c>
      <c r="AW141" t="str">
        <f>CONCATENATE('Diversity Panel_Genotypes'!CE140,"/",'Diversity Panel_Genotypes'!CF140)</f>
        <v>083/083</v>
      </c>
      <c r="AX141" t="str">
        <f>CONCATENATE('Diversity Panel_Genotypes'!CG140,"/",'Diversity Panel_Genotypes'!CH140)</f>
        <v>262/262</v>
      </c>
      <c r="AY141" t="str">
        <f>CONCATENATE('Diversity Panel_Genotypes'!CI140,"/",'Diversity Panel_Genotypes'!CJ140)</f>
        <v>105/097</v>
      </c>
      <c r="AZ141" t="str">
        <f>CONCATENATE('Diversity Panel_Genotypes'!CK140,"/",'Diversity Panel_Genotypes'!CL140)</f>
        <v>143/143</v>
      </c>
      <c r="BA141" t="str">
        <f>CONCATENATE('Diversity Panel_Genotypes'!CM140,"/",'Diversity Panel_Genotypes'!CN140)</f>
        <v>122/124</v>
      </c>
      <c r="BB141" t="str">
        <f>CONCATENATE('Diversity Panel_Genotypes'!CO140,"/",'Diversity Panel_Genotypes'!CP140)</f>
        <v>228/240</v>
      </c>
      <c r="BC141" t="str">
        <f>CONCATENATE('Diversity Panel_Genotypes'!CQ140,"/",'Diversity Panel_Genotypes'!CR140)</f>
        <v>154/156</v>
      </c>
      <c r="BD141" t="str">
        <f>CONCATENATE('Diversity Panel_Genotypes'!CS140,"/",'Diversity Panel_Genotypes'!CT140)</f>
        <v>130/134</v>
      </c>
      <c r="BE141" t="str">
        <f>CONCATENATE('Diversity Panel_Genotypes'!CU140,"/",'Diversity Panel_Genotypes'!CV140)</f>
        <v>246/250</v>
      </c>
      <c r="BF141" t="str">
        <f>CONCATENATE('Diversity Panel_Genotypes'!CW140,"/",'Diversity Panel_Genotypes'!CX140)</f>
        <v>140/150</v>
      </c>
      <c r="BG141" t="str">
        <f>CONCATENATE('Diversity Panel_Genotypes'!CY140,"/",'Diversity Panel_Genotypes'!CZ140)</f>
        <v>153/155</v>
      </c>
      <c r="BH141" t="str">
        <f>CONCATENATE('Diversity Panel_Genotypes'!DA140,"/",'Diversity Panel_Genotypes'!DB140)</f>
        <v>134/136</v>
      </c>
      <c r="BI141" t="str">
        <f>CONCATENATE('Diversity Panel_Genotypes'!DC140,"/",'Diversity Panel_Genotypes'!DD140)</f>
        <v>147/149</v>
      </c>
    </row>
    <row r="142" spans="2:61" x14ac:dyDescent="0.3">
      <c r="B142" t="s">
        <v>288</v>
      </c>
      <c r="C142" t="s">
        <v>730</v>
      </c>
      <c r="D142" s="25" t="s">
        <v>831</v>
      </c>
      <c r="E142" s="28">
        <v>2017</v>
      </c>
      <c r="F142" t="s">
        <v>833</v>
      </c>
      <c r="G142" t="s">
        <v>821</v>
      </c>
      <c r="H142" t="s">
        <v>829</v>
      </c>
      <c r="I142" t="s">
        <v>818</v>
      </c>
      <c r="J142" t="str">
        <f>CONCATENATE('Diversity Panel_Genotypes'!E141,"/",'Diversity Panel_Genotypes'!F141)</f>
        <v>165/165</v>
      </c>
      <c r="K142" t="str">
        <f>CONCATENATE('Diversity Panel_Genotypes'!G141,"/",'Diversity Panel_Genotypes'!H141)</f>
        <v>179/191</v>
      </c>
      <c r="L142" t="str">
        <f>CONCATENATE('Diversity Panel_Genotypes'!I141,"/",'Diversity Panel_Genotypes'!J141)</f>
        <v>241/241</v>
      </c>
      <c r="M142" t="str">
        <f>CONCATENATE('Diversity Panel_Genotypes'!K141,"/",'Diversity Panel_Genotypes'!L141)</f>
        <v>238/238</v>
      </c>
      <c r="N142" t="str">
        <f>CONCATENATE('Diversity Panel_Genotypes'!M141,"/",'Diversity Panel_Genotypes'!N141)</f>
        <v>085/085</v>
      </c>
      <c r="O142" t="str">
        <f>CONCATENATE('Diversity Panel_Genotypes'!O141,"/",'Diversity Panel_Genotypes'!P141)</f>
        <v>180/190</v>
      </c>
      <c r="P142" t="str">
        <f>CONCATENATE('Diversity Panel_Genotypes'!Q141,"/",'Diversity Panel_Genotypes'!R141)</f>
        <v>205/207</v>
      </c>
      <c r="Q142" t="str">
        <f>CONCATENATE('Diversity Panel_Genotypes'!S141,"/",'Diversity Panel_Genotypes'!T141)</f>
        <v>129/143</v>
      </c>
      <c r="R142" t="str">
        <f>CONCATENATE('Diversity Panel_Genotypes'!U141,"/",'Diversity Panel_Genotypes'!V141)</f>
        <v>152/164</v>
      </c>
      <c r="S142" t="str">
        <f>CONCATENATE('Diversity Panel_Genotypes'!W141,"/",'Diversity Panel_Genotypes'!X141)</f>
        <v>108/118</v>
      </c>
      <c r="T142" t="str">
        <f>CONCATENATE('Diversity Panel_Genotypes'!Y141,"/",'Diversity Panel_Genotypes'!Z141)</f>
        <v>165/179</v>
      </c>
      <c r="U142" t="str">
        <f>CONCATENATE('Diversity Panel_Genotypes'!AA141,"/",'Diversity Panel_Genotypes'!AB141)</f>
        <v>104/098</v>
      </c>
      <c r="V142" t="str">
        <f>CONCATENATE('Diversity Panel_Genotypes'!AC141,"/",'Diversity Panel_Genotypes'!AD141)</f>
        <v>129/131</v>
      </c>
      <c r="W142" t="str">
        <f>CONCATENATE('Diversity Panel_Genotypes'!AE141,"/",'Diversity Panel_Genotypes'!AF141)</f>
        <v>103/103</v>
      </c>
      <c r="X142" t="str">
        <f>CONCATENATE('Diversity Panel_Genotypes'!AG141,"/",'Diversity Panel_Genotypes'!AH141)</f>
        <v>116/118</v>
      </c>
      <c r="Y142" t="str">
        <f>CONCATENATE('Diversity Panel_Genotypes'!AI141,"/",'Diversity Panel_Genotypes'!AJ141)</f>
        <v>161/175</v>
      </c>
      <c r="Z142" t="str">
        <f>CONCATENATE('Diversity Panel_Genotypes'!AK141,"/",'Diversity Panel_Genotypes'!AL141)</f>
        <v>231/231</v>
      </c>
      <c r="AA142" t="str">
        <f>CONCATENATE('Diversity Panel_Genotypes'!AM141,"/",'Diversity Panel_Genotypes'!AN141)</f>
        <v>194/194</v>
      </c>
      <c r="AB142" t="str">
        <f>CONCATENATE('Diversity Panel_Genotypes'!AO141,"/",'Diversity Panel_Genotypes'!AP141)</f>
        <v>185/185</v>
      </c>
      <c r="AC142" t="str">
        <f>CONCATENATE('Diversity Panel_Genotypes'!AQ141,"/",'Diversity Panel_Genotypes'!AR141)</f>
        <v>115/115</v>
      </c>
      <c r="AD142" t="str">
        <f>CONCATENATE('Diversity Panel_Genotypes'!AS141,"/",'Diversity Panel_Genotypes'!AT141)</f>
        <v>160/160</v>
      </c>
      <c r="AE142" t="str">
        <f>CONCATENATE('Diversity Panel_Genotypes'!AU141,"/",'Diversity Panel_Genotypes'!AV141)</f>
        <v>089/093</v>
      </c>
      <c r="AF142" t="str">
        <f>CONCATENATE('Diversity Panel_Genotypes'!AW141,"/",'Diversity Panel_Genotypes'!AX141)</f>
        <v>102/104</v>
      </c>
      <c r="AG142" t="str">
        <f>CONCATENATE('Diversity Panel_Genotypes'!AY141,"/",'Diversity Panel_Genotypes'!AZ141)</f>
        <v>135/137</v>
      </c>
      <c r="AH142" t="str">
        <f>CONCATENATE('Diversity Panel_Genotypes'!BA141,"/",'Diversity Panel_Genotypes'!BB141)</f>
        <v>146/146</v>
      </c>
      <c r="AI142" t="str">
        <f>CONCATENATE('Diversity Panel_Genotypes'!BC141,"/",'Diversity Panel_Genotypes'!BD141)</f>
        <v>087/089</v>
      </c>
      <c r="AJ142" t="str">
        <f>CONCATENATE('Diversity Panel_Genotypes'!BE141,"/",'Diversity Panel_Genotypes'!BF141)</f>
        <v>189/191</v>
      </c>
      <c r="AK142" t="str">
        <f>CONCATENATE('Diversity Panel_Genotypes'!BG141,"/",'Diversity Panel_Genotypes'!BH141)</f>
        <v>101/099</v>
      </c>
      <c r="AL142" t="str">
        <f>CONCATENATE('Diversity Panel_Genotypes'!BI141,"/",'Diversity Panel_Genotypes'!BJ141)</f>
        <v>160/161</v>
      </c>
      <c r="AM142" t="str">
        <f>CONCATENATE('Diversity Panel_Genotypes'!BK141,"/",'Diversity Panel_Genotypes'!BL141)</f>
        <v>142/158</v>
      </c>
      <c r="AN142" t="str">
        <f>CONCATENATE('Diversity Panel_Genotypes'!BM141,"/",'Diversity Panel_Genotypes'!BN141)</f>
        <v>140/140</v>
      </c>
      <c r="AO142" t="str">
        <f>CONCATENATE('Diversity Panel_Genotypes'!BO141,"/",'Diversity Panel_Genotypes'!BP141)</f>
        <v>168/172</v>
      </c>
      <c r="AP142" t="str">
        <f>CONCATENATE('Diversity Panel_Genotypes'!BQ141,"/",'Diversity Panel_Genotypes'!BR141)</f>
        <v>083/097</v>
      </c>
      <c r="AQ142" t="str">
        <f>CONCATENATE('Diversity Panel_Genotypes'!BS141,"/",'Diversity Panel_Genotypes'!BT141)</f>
        <v>091/094</v>
      </c>
      <c r="AR142" t="str">
        <f>CONCATENATE('Diversity Panel_Genotypes'!BU141,"/",'Diversity Panel_Genotypes'!BV141)</f>
        <v>167/175</v>
      </c>
      <c r="AS142" t="str">
        <f>CONCATENATE('Diversity Panel_Genotypes'!BW141,"/",'Diversity Panel_Genotypes'!BX141)</f>
        <v>146/150</v>
      </c>
      <c r="AT142" t="str">
        <f>CONCATENATE('Diversity Panel_Genotypes'!BY141,"/",'Diversity Panel_Genotypes'!BZ141)</f>
        <v>172/178</v>
      </c>
      <c r="AU142" t="str">
        <f>CONCATENATE('Diversity Panel_Genotypes'!CA141,"/",'Diversity Panel_Genotypes'!CB141)</f>
        <v>108/090</v>
      </c>
      <c r="AV142" t="str">
        <f>CONCATENATE('Diversity Panel_Genotypes'!CC141,"/",'Diversity Panel_Genotypes'!CD141)</f>
        <v>104/104</v>
      </c>
      <c r="AW142" t="str">
        <f>CONCATENATE('Diversity Panel_Genotypes'!CE141,"/",'Diversity Panel_Genotypes'!CF141)</f>
        <v>081/081</v>
      </c>
      <c r="AX142" t="str">
        <f>CONCATENATE('Diversity Panel_Genotypes'!CG141,"/",'Diversity Panel_Genotypes'!CH141)</f>
        <v>262/262</v>
      </c>
      <c r="AY142" t="str">
        <f>CONCATENATE('Diversity Panel_Genotypes'!CI141,"/",'Diversity Panel_Genotypes'!CJ141)</f>
        <v>103/089</v>
      </c>
      <c r="AZ142" t="str">
        <f>CONCATENATE('Diversity Panel_Genotypes'!CK141,"/",'Diversity Panel_Genotypes'!CL141)</f>
        <v>143/147</v>
      </c>
      <c r="BA142" t="str">
        <f>CONCATENATE('Diversity Panel_Genotypes'!CM141,"/",'Diversity Panel_Genotypes'!CN141)</f>
        <v>122/124</v>
      </c>
      <c r="BB142" t="str">
        <f>CONCATENATE('Diversity Panel_Genotypes'!CO141,"/",'Diversity Panel_Genotypes'!CP141)</f>
        <v>228/240</v>
      </c>
      <c r="BC142" t="str">
        <f>CONCATENATE('Diversity Panel_Genotypes'!CQ141,"/",'Diversity Panel_Genotypes'!CR141)</f>
        <v>154/158</v>
      </c>
      <c r="BD142" t="str">
        <f>CONCATENATE('Diversity Panel_Genotypes'!CS141,"/",'Diversity Panel_Genotypes'!CT141)</f>
        <v>118/118</v>
      </c>
      <c r="BE142" t="str">
        <f>CONCATENATE('Diversity Panel_Genotypes'!CU141,"/",'Diversity Panel_Genotypes'!CV141)</f>
        <v>244/254</v>
      </c>
      <c r="BF142" t="str">
        <f>CONCATENATE('Diversity Panel_Genotypes'!CW141,"/",'Diversity Panel_Genotypes'!CX141)</f>
        <v>136/142</v>
      </c>
      <c r="BG142" t="str">
        <f>CONCATENATE('Diversity Panel_Genotypes'!CY141,"/",'Diversity Panel_Genotypes'!CZ141)</f>
        <v>149/153</v>
      </c>
      <c r="BH142" t="str">
        <f>CONCATENATE('Diversity Panel_Genotypes'!DA141,"/",'Diversity Panel_Genotypes'!DB141)</f>
        <v>134/136</v>
      </c>
      <c r="BI142" t="str">
        <f>CONCATENATE('Diversity Panel_Genotypes'!DC141,"/",'Diversity Panel_Genotypes'!DD141)</f>
        <v>149/153</v>
      </c>
    </row>
    <row r="143" spans="2:61" x14ac:dyDescent="0.3">
      <c r="B143" t="s">
        <v>290</v>
      </c>
      <c r="C143" t="s">
        <v>731</v>
      </c>
      <c r="D143" s="25" t="s">
        <v>831</v>
      </c>
      <c r="E143" s="28">
        <v>2017</v>
      </c>
      <c r="F143" t="s">
        <v>833</v>
      </c>
      <c r="G143" t="s">
        <v>821</v>
      </c>
      <c r="H143" t="s">
        <v>829</v>
      </c>
      <c r="I143" t="s">
        <v>818</v>
      </c>
      <c r="J143" t="str">
        <f>CONCATENATE('Diversity Panel_Genotypes'!E142,"/",'Diversity Panel_Genotypes'!F142)</f>
        <v>161/167</v>
      </c>
      <c r="K143" t="str">
        <f>CONCATENATE('Diversity Panel_Genotypes'!G142,"/",'Diversity Panel_Genotypes'!H142)</f>
        <v>181/191</v>
      </c>
      <c r="L143" t="str">
        <f>CONCATENATE('Diversity Panel_Genotypes'!I142,"/",'Diversity Panel_Genotypes'!J142)</f>
        <v>241/253</v>
      </c>
      <c r="M143" t="str">
        <f>CONCATENATE('Diversity Panel_Genotypes'!K142,"/",'Diversity Panel_Genotypes'!L142)</f>
        <v>238/238</v>
      </c>
      <c r="N143" t="str">
        <f>CONCATENATE('Diversity Panel_Genotypes'!M142,"/",'Diversity Panel_Genotypes'!N142)</f>
        <v>089/095</v>
      </c>
      <c r="O143" t="str">
        <f>CONCATENATE('Diversity Panel_Genotypes'!O142,"/",'Diversity Panel_Genotypes'!P142)</f>
        <v>180/184</v>
      </c>
      <c r="P143" t="str">
        <f>CONCATENATE('Diversity Panel_Genotypes'!Q142,"/",'Diversity Panel_Genotypes'!R142)</f>
        <v>205/205</v>
      </c>
      <c r="Q143" t="str">
        <f>CONCATENATE('Diversity Panel_Genotypes'!S142,"/",'Diversity Panel_Genotypes'!T142)</f>
        <v>143/143</v>
      </c>
      <c r="R143" t="str">
        <f>CONCATENATE('Diversity Panel_Genotypes'!U142,"/",'Diversity Panel_Genotypes'!V142)</f>
        <v>152/158</v>
      </c>
      <c r="S143" t="str">
        <f>CONCATENATE('Diversity Panel_Genotypes'!W142,"/",'Diversity Panel_Genotypes'!X142)</f>
        <v>116/116</v>
      </c>
      <c r="T143" t="str">
        <f>CONCATENATE('Diversity Panel_Genotypes'!Y142,"/",'Diversity Panel_Genotypes'!Z142)</f>
        <v>165/179</v>
      </c>
      <c r="U143" t="str">
        <f>CONCATENATE('Diversity Panel_Genotypes'!AA142,"/",'Diversity Panel_Genotypes'!AB142)</f>
        <v>104/098</v>
      </c>
      <c r="V143" t="str">
        <f>CONCATENATE('Diversity Panel_Genotypes'!AC142,"/",'Diversity Panel_Genotypes'!AD142)</f>
        <v>125/125</v>
      </c>
      <c r="W143" t="str">
        <f>CONCATENATE('Diversity Panel_Genotypes'!AE142,"/",'Diversity Panel_Genotypes'!AF142)</f>
        <v>103/103</v>
      </c>
      <c r="X143" t="str">
        <f>CONCATENATE('Diversity Panel_Genotypes'!AG142,"/",'Diversity Panel_Genotypes'!AH142)</f>
        <v>118/118</v>
      </c>
      <c r="Y143" t="str">
        <f>CONCATENATE('Diversity Panel_Genotypes'!AI142,"/",'Diversity Panel_Genotypes'!AJ142)</f>
        <v>161/175</v>
      </c>
      <c r="Z143" t="str">
        <f>CONCATENATE('Diversity Panel_Genotypes'!AK142,"/",'Diversity Panel_Genotypes'!AL142)</f>
        <v>233/235</v>
      </c>
      <c r="AA143" t="str">
        <f>CONCATENATE('Diversity Panel_Genotypes'!AM142,"/",'Diversity Panel_Genotypes'!AN142)</f>
        <v>194/194</v>
      </c>
      <c r="AB143" t="str">
        <f>CONCATENATE('Diversity Panel_Genotypes'!AO142,"/",'Diversity Panel_Genotypes'!AP142)</f>
        <v>175/175</v>
      </c>
      <c r="AC143" t="str">
        <f>CONCATENATE('Diversity Panel_Genotypes'!AQ142,"/",'Diversity Panel_Genotypes'!AR142)</f>
        <v>115/115</v>
      </c>
      <c r="AD143" t="str">
        <f>CONCATENATE('Diversity Panel_Genotypes'!AS142,"/",'Diversity Panel_Genotypes'!AT142)</f>
        <v>160/160</v>
      </c>
      <c r="AE143" t="str">
        <f>CONCATENATE('Diversity Panel_Genotypes'!AU142,"/",'Diversity Panel_Genotypes'!AV142)</f>
        <v>089/093</v>
      </c>
      <c r="AF143" t="str">
        <f>CONCATENATE('Diversity Panel_Genotypes'!AW142,"/",'Diversity Panel_Genotypes'!AX142)</f>
        <v>090/090</v>
      </c>
      <c r="AG143" t="str">
        <f>CONCATENATE('Diversity Panel_Genotypes'!AY142,"/",'Diversity Panel_Genotypes'!AZ142)</f>
        <v>141/141</v>
      </c>
      <c r="AH143" t="str">
        <f>CONCATENATE('Diversity Panel_Genotypes'!BA142,"/",'Diversity Panel_Genotypes'!BB142)</f>
        <v>146/148</v>
      </c>
      <c r="AI143" t="str">
        <f>CONCATENATE('Diversity Panel_Genotypes'!BC142,"/",'Diversity Panel_Genotypes'!BD142)</f>
        <v>087/087</v>
      </c>
      <c r="AJ143" t="str">
        <f>CONCATENATE('Diversity Panel_Genotypes'!BE142,"/",'Diversity Panel_Genotypes'!BF142)</f>
        <v>191/191</v>
      </c>
      <c r="AK143" t="str">
        <f>CONCATENATE('Diversity Panel_Genotypes'!BG142,"/",'Diversity Panel_Genotypes'!BH142)</f>
        <v>101/099</v>
      </c>
      <c r="AL143" t="str">
        <f>CONCATENATE('Diversity Panel_Genotypes'!BI142,"/",'Diversity Panel_Genotypes'!BJ142)</f>
        <v>161/161</v>
      </c>
      <c r="AM143" t="str">
        <f>CONCATENATE('Diversity Panel_Genotypes'!BK142,"/",'Diversity Panel_Genotypes'!BL142)</f>
        <v>164/168</v>
      </c>
      <c r="AN143" t="str">
        <f>CONCATENATE('Diversity Panel_Genotypes'!BM142,"/",'Diversity Panel_Genotypes'!BN142)</f>
        <v>140/142</v>
      </c>
      <c r="AO143" t="str">
        <f>CONCATENATE('Diversity Panel_Genotypes'!BO142,"/",'Diversity Panel_Genotypes'!BP142)</f>
        <v>172/172</v>
      </c>
      <c r="AP143" t="str">
        <f>CONCATENATE('Diversity Panel_Genotypes'!BQ142,"/",'Diversity Panel_Genotypes'!BR142)</f>
        <v>089/097</v>
      </c>
      <c r="AQ143" t="str">
        <f>CONCATENATE('Diversity Panel_Genotypes'!BS142,"/",'Diversity Panel_Genotypes'!BT142)</f>
        <v>094/095</v>
      </c>
      <c r="AR143" t="str">
        <f>CONCATENATE('Diversity Panel_Genotypes'!BU142,"/",'Diversity Panel_Genotypes'!BV142)</f>
        <v>175/175</v>
      </c>
      <c r="AS143" t="str">
        <f>CONCATENATE('Diversity Panel_Genotypes'!BW142,"/",'Diversity Panel_Genotypes'!BX142)</f>
        <v>146/146</v>
      </c>
      <c r="AT143" t="str">
        <f>CONCATENATE('Diversity Panel_Genotypes'!BY142,"/",'Diversity Panel_Genotypes'!BZ142)</f>
        <v>172/172</v>
      </c>
      <c r="AU143" t="str">
        <f>CONCATENATE('Diversity Panel_Genotypes'!CA142,"/",'Diversity Panel_Genotypes'!CB142)</f>
        <v>106/106</v>
      </c>
      <c r="AV143" t="str">
        <f>CONCATENATE('Diversity Panel_Genotypes'!CC142,"/",'Diversity Panel_Genotypes'!CD142)</f>
        <v>104/104</v>
      </c>
      <c r="AW143" t="str">
        <f>CONCATENATE('Diversity Panel_Genotypes'!CE142,"/",'Diversity Panel_Genotypes'!CF142)</f>
        <v>081/081</v>
      </c>
      <c r="AX143" t="str">
        <f>CONCATENATE('Diversity Panel_Genotypes'!CG142,"/",'Diversity Panel_Genotypes'!CH142)</f>
        <v>260/262</v>
      </c>
      <c r="AY143" t="str">
        <f>CONCATENATE('Diversity Panel_Genotypes'!CI142,"/",'Diversity Panel_Genotypes'!CJ142)</f>
        <v>089/089</v>
      </c>
      <c r="AZ143" t="str">
        <f>CONCATENATE('Diversity Panel_Genotypes'!CK142,"/",'Diversity Panel_Genotypes'!CL142)</f>
        <v>145/145</v>
      </c>
      <c r="BA143" t="str">
        <f>CONCATENATE('Diversity Panel_Genotypes'!CM142,"/",'Diversity Panel_Genotypes'!CN142)</f>
        <v>120/122</v>
      </c>
      <c r="BB143" t="str">
        <f>CONCATENATE('Diversity Panel_Genotypes'!CO142,"/",'Diversity Panel_Genotypes'!CP142)</f>
        <v>240/240</v>
      </c>
      <c r="BC143" t="str">
        <f>CONCATENATE('Diversity Panel_Genotypes'!CQ142,"/",'Diversity Panel_Genotypes'!CR142)</f>
        <v>154/154</v>
      </c>
      <c r="BD143" t="str">
        <f>CONCATENATE('Diversity Panel_Genotypes'!CS142,"/",'Diversity Panel_Genotypes'!CT142)</f>
        <v>134/134</v>
      </c>
      <c r="BE143" t="str">
        <f>CONCATENATE('Diversity Panel_Genotypes'!CU142,"/",'Diversity Panel_Genotypes'!CV142)</f>
        <v>250/254</v>
      </c>
      <c r="BF143" t="str">
        <f>CONCATENATE('Diversity Panel_Genotypes'!CW142,"/",'Diversity Panel_Genotypes'!CX142)</f>
        <v>142/142</v>
      </c>
      <c r="BG143" t="str">
        <f>CONCATENATE('Diversity Panel_Genotypes'!CY142,"/",'Diversity Panel_Genotypes'!CZ142)</f>
        <v>153/155</v>
      </c>
      <c r="BH143" t="str">
        <f>CONCATENATE('Diversity Panel_Genotypes'!DA142,"/",'Diversity Panel_Genotypes'!DB142)</f>
        <v>134/136</v>
      </c>
      <c r="BI143" t="str">
        <f>CONCATENATE('Diversity Panel_Genotypes'!DC142,"/",'Diversity Panel_Genotypes'!DD142)</f>
        <v>147/149</v>
      </c>
    </row>
    <row r="144" spans="2:61" x14ac:dyDescent="0.3">
      <c r="B144" t="s">
        <v>292</v>
      </c>
      <c r="C144" t="s">
        <v>732</v>
      </c>
      <c r="D144" s="25" t="s">
        <v>831</v>
      </c>
      <c r="E144" s="28">
        <v>2017</v>
      </c>
      <c r="F144" t="s">
        <v>833</v>
      </c>
      <c r="G144" t="s">
        <v>821</v>
      </c>
      <c r="H144" t="s">
        <v>829</v>
      </c>
      <c r="I144" t="s">
        <v>818</v>
      </c>
      <c r="J144" t="str">
        <f>CONCATENATE('Diversity Panel_Genotypes'!E143,"/",'Diversity Panel_Genotypes'!F143)</f>
        <v>165/173</v>
      </c>
      <c r="K144" t="str">
        <f>CONCATENATE('Diversity Panel_Genotypes'!G143,"/",'Diversity Panel_Genotypes'!H143)</f>
        <v>177/191</v>
      </c>
      <c r="L144" t="str">
        <f>CONCATENATE('Diversity Panel_Genotypes'!I143,"/",'Diversity Panel_Genotypes'!J143)</f>
        <v>241/253</v>
      </c>
      <c r="M144" t="str">
        <f>CONCATENATE('Diversity Panel_Genotypes'!K143,"/",'Diversity Panel_Genotypes'!L143)</f>
        <v>238/252</v>
      </c>
      <c r="N144" t="str">
        <f>CONCATENATE('Diversity Panel_Genotypes'!M143,"/",'Diversity Panel_Genotypes'!N143)</f>
        <v>085/085</v>
      </c>
      <c r="O144" t="str">
        <f>CONCATENATE('Diversity Panel_Genotypes'!O143,"/",'Diversity Panel_Genotypes'!P143)</f>
        <v>184/190</v>
      </c>
      <c r="P144" t="str">
        <f>CONCATENATE('Diversity Panel_Genotypes'!Q143,"/",'Diversity Panel_Genotypes'!R143)</f>
        <v>202/207</v>
      </c>
      <c r="Q144" t="str">
        <f>CONCATENATE('Diversity Panel_Genotypes'!S143,"/",'Diversity Panel_Genotypes'!T143)</f>
        <v>129/143</v>
      </c>
      <c r="R144" t="str">
        <f>CONCATENATE('Diversity Panel_Genotypes'!U143,"/",'Diversity Panel_Genotypes'!V143)</f>
        <v>150/152</v>
      </c>
      <c r="S144" t="str">
        <f>CONCATENATE('Diversity Panel_Genotypes'!W143,"/",'Diversity Panel_Genotypes'!X143)</f>
        <v>116/118</v>
      </c>
      <c r="T144" t="str">
        <f>CONCATENATE('Diversity Panel_Genotypes'!Y143,"/",'Diversity Panel_Genotypes'!Z143)</f>
        <v>165/181</v>
      </c>
      <c r="U144" t="str">
        <f>CONCATENATE('Diversity Panel_Genotypes'!AA143,"/",'Diversity Panel_Genotypes'!AB143)</f>
        <v>104/098</v>
      </c>
      <c r="V144" t="str">
        <f>CONCATENATE('Diversity Panel_Genotypes'!AC143,"/",'Diversity Panel_Genotypes'!AD143)</f>
        <v>129/129</v>
      </c>
      <c r="W144" t="str">
        <f>CONCATENATE('Diversity Panel_Genotypes'!AE143,"/",'Diversity Panel_Genotypes'!AF143)</f>
        <v>105/105</v>
      </c>
      <c r="X144" t="str">
        <f>CONCATENATE('Diversity Panel_Genotypes'!AG143,"/",'Diversity Panel_Genotypes'!AH143)</f>
        <v>104/118</v>
      </c>
      <c r="Y144" t="str">
        <f>CONCATENATE('Diversity Panel_Genotypes'!AI143,"/",'Diversity Panel_Genotypes'!AJ143)</f>
        <v>161/161</v>
      </c>
      <c r="Z144" t="str">
        <f>CONCATENATE('Diversity Panel_Genotypes'!AK143,"/",'Diversity Panel_Genotypes'!AL143)</f>
        <v>233/235</v>
      </c>
      <c r="AA144" t="str">
        <f>CONCATENATE('Diversity Panel_Genotypes'!AM143,"/",'Diversity Panel_Genotypes'!AN143)</f>
        <v>194/196</v>
      </c>
      <c r="AB144" t="str">
        <f>CONCATENATE('Diversity Panel_Genotypes'!AO143,"/",'Diversity Panel_Genotypes'!AP143)</f>
        <v>181/187</v>
      </c>
      <c r="AC144" t="str">
        <f>CONCATENATE('Diversity Panel_Genotypes'!AQ143,"/",'Diversity Panel_Genotypes'!AR143)</f>
        <v>108/108</v>
      </c>
      <c r="AD144" t="str">
        <f>CONCATENATE('Diversity Panel_Genotypes'!AS143,"/",'Diversity Panel_Genotypes'!AT143)</f>
        <v>156/160</v>
      </c>
      <c r="AE144" t="str">
        <f>CONCATENATE('Diversity Panel_Genotypes'!AU143,"/",'Diversity Panel_Genotypes'!AV143)</f>
        <v>091/091</v>
      </c>
      <c r="AF144" t="str">
        <f>CONCATENATE('Diversity Panel_Genotypes'!AW143,"/",'Diversity Panel_Genotypes'!AX143)</f>
        <v>090/090</v>
      </c>
      <c r="AG144" t="str">
        <f>CONCATENATE('Diversity Panel_Genotypes'!AY143,"/",'Diversity Panel_Genotypes'!AZ143)</f>
        <v>135/135</v>
      </c>
      <c r="AH144" t="str">
        <f>CONCATENATE('Diversity Panel_Genotypes'!BA143,"/",'Diversity Panel_Genotypes'!BB143)</f>
        <v>146/146</v>
      </c>
      <c r="AI144" t="str">
        <f>CONCATENATE('Diversity Panel_Genotypes'!BC143,"/",'Diversity Panel_Genotypes'!BD143)</f>
        <v>087/091</v>
      </c>
      <c r="AJ144" t="str">
        <f>CONCATENATE('Diversity Panel_Genotypes'!BE143,"/",'Diversity Panel_Genotypes'!BF143)</f>
        <v>191/191</v>
      </c>
      <c r="AK144" t="str">
        <f>CONCATENATE('Diversity Panel_Genotypes'!BG143,"/",'Diversity Panel_Genotypes'!BH143)</f>
        <v>103/099</v>
      </c>
      <c r="AL144" t="str">
        <f>CONCATENATE('Diversity Panel_Genotypes'!BI143,"/",'Diversity Panel_Genotypes'!BJ143)</f>
        <v>151/161</v>
      </c>
      <c r="AM144" t="str">
        <f>CONCATENATE('Diversity Panel_Genotypes'!BK143,"/",'Diversity Panel_Genotypes'!BL143)</f>
        <v>164/166</v>
      </c>
      <c r="AN144" t="str">
        <f>CONCATENATE('Diversity Panel_Genotypes'!BM143,"/",'Diversity Panel_Genotypes'!BN143)</f>
        <v>140/148</v>
      </c>
      <c r="AO144" t="str">
        <f>CONCATENATE('Diversity Panel_Genotypes'!BO143,"/",'Diversity Panel_Genotypes'!BP143)</f>
        <v>170/172</v>
      </c>
      <c r="AP144" t="str">
        <f>CONCATENATE('Diversity Panel_Genotypes'!BQ143,"/",'Diversity Panel_Genotypes'!BR143)</f>
        <v>083/089</v>
      </c>
      <c r="AQ144" t="str">
        <f>CONCATENATE('Diversity Panel_Genotypes'!BS143,"/",'Diversity Panel_Genotypes'!BT143)</f>
        <v>091/095</v>
      </c>
      <c r="AR144" t="str">
        <f>CONCATENATE('Diversity Panel_Genotypes'!BU143,"/",'Diversity Panel_Genotypes'!BV143)</f>
        <v>163/167</v>
      </c>
      <c r="AS144" t="str">
        <f>CONCATENATE('Diversity Panel_Genotypes'!BW143,"/",'Diversity Panel_Genotypes'!BX143)</f>
        <v>146/148</v>
      </c>
      <c r="AT144" t="str">
        <f>CONCATENATE('Diversity Panel_Genotypes'!BY143,"/",'Diversity Panel_Genotypes'!BZ143)</f>
        <v>172/176</v>
      </c>
      <c r="AU144" t="str">
        <f>CONCATENATE('Diversity Panel_Genotypes'!CA143,"/",'Diversity Panel_Genotypes'!CB143)</f>
        <v>106/110</v>
      </c>
      <c r="AV144" t="str">
        <f>CONCATENATE('Diversity Panel_Genotypes'!CC143,"/",'Diversity Panel_Genotypes'!CD143)</f>
        <v>104/106</v>
      </c>
      <c r="AW144" t="str">
        <f>CONCATENATE('Diversity Panel_Genotypes'!CE143,"/",'Diversity Panel_Genotypes'!CF143)</f>
        <v>081/081</v>
      </c>
      <c r="AX144" t="str">
        <f>CONCATENATE('Diversity Panel_Genotypes'!CG143,"/",'Diversity Panel_Genotypes'!CH143)</f>
        <v>262/264</v>
      </c>
      <c r="AY144" t="str">
        <f>CONCATENATE('Diversity Panel_Genotypes'!CI143,"/",'Diversity Panel_Genotypes'!CJ143)</f>
        <v>105/089</v>
      </c>
      <c r="AZ144" t="str">
        <f>CONCATENATE('Diversity Panel_Genotypes'!CK143,"/",'Diversity Panel_Genotypes'!CL143)</f>
        <v>143/145</v>
      </c>
      <c r="BA144" t="str">
        <f>CONCATENATE('Diversity Panel_Genotypes'!CM143,"/",'Diversity Panel_Genotypes'!CN143)</f>
        <v>122/122</v>
      </c>
      <c r="BB144" t="str">
        <f>CONCATENATE('Diversity Panel_Genotypes'!CO143,"/",'Diversity Panel_Genotypes'!CP143)</f>
        <v>240/240</v>
      </c>
      <c r="BC144" t="str">
        <f>CONCATENATE('Diversity Panel_Genotypes'!CQ143,"/",'Diversity Panel_Genotypes'!CR143)</f>
        <v>156/156</v>
      </c>
      <c r="BD144" t="str">
        <f>CONCATENATE('Diversity Panel_Genotypes'!CS143,"/",'Diversity Panel_Genotypes'!CT143)</f>
        <v>134/134</v>
      </c>
      <c r="BE144" t="str">
        <f>CONCATENATE('Diversity Panel_Genotypes'!CU143,"/",'Diversity Panel_Genotypes'!CV143)</f>
        <v>250/252</v>
      </c>
      <c r="BF144" t="str">
        <f>CONCATENATE('Diversity Panel_Genotypes'!CW143,"/",'Diversity Panel_Genotypes'!CX143)</f>
        <v>142/148</v>
      </c>
      <c r="BG144" t="str">
        <f>CONCATENATE('Diversity Panel_Genotypes'!CY143,"/",'Diversity Panel_Genotypes'!CZ143)</f>
        <v>155/155</v>
      </c>
      <c r="BH144" t="str">
        <f>CONCATENATE('Diversity Panel_Genotypes'!DA143,"/",'Diversity Panel_Genotypes'!DB143)</f>
        <v>134/136</v>
      </c>
      <c r="BI144" t="str">
        <f>CONCATENATE('Diversity Panel_Genotypes'!DC143,"/",'Diversity Panel_Genotypes'!DD143)</f>
        <v>149/151</v>
      </c>
    </row>
    <row r="145" spans="2:61" x14ac:dyDescent="0.3">
      <c r="B145" t="s">
        <v>294</v>
      </c>
      <c r="C145" t="s">
        <v>733</v>
      </c>
      <c r="D145" s="25" t="s">
        <v>831</v>
      </c>
      <c r="E145" s="28">
        <v>2017</v>
      </c>
      <c r="F145" t="s">
        <v>833</v>
      </c>
      <c r="G145" t="s">
        <v>821</v>
      </c>
      <c r="H145" t="s">
        <v>829</v>
      </c>
      <c r="I145" t="s">
        <v>818</v>
      </c>
      <c r="J145" t="str">
        <f>CONCATENATE('Diversity Panel_Genotypes'!E144,"/",'Diversity Panel_Genotypes'!F144)</f>
        <v>165/173</v>
      </c>
      <c r="K145" t="str">
        <f>CONCATENATE('Diversity Panel_Genotypes'!G144,"/",'Diversity Panel_Genotypes'!H144)</f>
        <v>181/191</v>
      </c>
      <c r="L145" t="str">
        <f>CONCATENATE('Diversity Panel_Genotypes'!I144,"/",'Diversity Panel_Genotypes'!J144)</f>
        <v>241/253</v>
      </c>
      <c r="M145" t="str">
        <f>CONCATENATE('Diversity Panel_Genotypes'!K144,"/",'Diversity Panel_Genotypes'!L144)</f>
        <v>238/252</v>
      </c>
      <c r="N145" t="str">
        <f>CONCATENATE('Diversity Panel_Genotypes'!M144,"/",'Diversity Panel_Genotypes'!N144)</f>
        <v>089/089</v>
      </c>
      <c r="O145" t="str">
        <f>CONCATENATE('Diversity Panel_Genotypes'!O144,"/",'Diversity Panel_Genotypes'!P144)</f>
        <v>190/192</v>
      </c>
      <c r="P145" t="str">
        <f>CONCATENATE('Diversity Panel_Genotypes'!Q144,"/",'Diversity Panel_Genotypes'!R144)</f>
        <v>205/207</v>
      </c>
      <c r="Q145" t="str">
        <f>CONCATENATE('Diversity Panel_Genotypes'!S144,"/",'Diversity Panel_Genotypes'!T144)</f>
        <v>133/143</v>
      </c>
      <c r="R145" t="str">
        <f>CONCATENATE('Diversity Panel_Genotypes'!U144,"/",'Diversity Panel_Genotypes'!V144)</f>
        <v>146/152</v>
      </c>
      <c r="S145" t="str">
        <f>CONCATENATE('Diversity Panel_Genotypes'!W144,"/",'Diversity Panel_Genotypes'!X144)</f>
        <v>108/108</v>
      </c>
      <c r="T145" t="str">
        <f>CONCATENATE('Diversity Panel_Genotypes'!Y144,"/",'Diversity Panel_Genotypes'!Z144)</f>
        <v>165/165</v>
      </c>
      <c r="U145" t="str">
        <f>CONCATENATE('Diversity Panel_Genotypes'!AA144,"/",'Diversity Panel_Genotypes'!AB144)</f>
        <v>098/098</v>
      </c>
      <c r="V145" t="str">
        <f>CONCATENATE('Diversity Panel_Genotypes'!AC144,"/",'Diversity Panel_Genotypes'!AD144)</f>
        <v>127/127</v>
      </c>
      <c r="W145" t="str">
        <f>CONCATENATE('Diversity Panel_Genotypes'!AE144,"/",'Diversity Panel_Genotypes'!AF144)</f>
        <v>103/105</v>
      </c>
      <c r="X145" t="str">
        <f>CONCATENATE('Diversity Panel_Genotypes'!AG144,"/",'Diversity Panel_Genotypes'!AH144)</f>
        <v>104/118</v>
      </c>
      <c r="Y145" t="str">
        <f>CONCATENATE('Diversity Panel_Genotypes'!AI144,"/",'Diversity Panel_Genotypes'!AJ144)</f>
        <v>161/161</v>
      </c>
      <c r="Z145" t="str">
        <f>CONCATENATE('Diversity Panel_Genotypes'!AK144,"/",'Diversity Panel_Genotypes'!AL144)</f>
        <v>213/231</v>
      </c>
      <c r="AA145" t="str">
        <f>CONCATENATE('Diversity Panel_Genotypes'!AM144,"/",'Diversity Panel_Genotypes'!AN144)</f>
        <v>190/194</v>
      </c>
      <c r="AB145" t="str">
        <f>CONCATENATE('Diversity Panel_Genotypes'!AO144,"/",'Diversity Panel_Genotypes'!AP144)</f>
        <v>187/187</v>
      </c>
      <c r="AC145" t="str">
        <f>CONCATENATE('Diversity Panel_Genotypes'!AQ144,"/",'Diversity Panel_Genotypes'!AR144)</f>
        <v>108/110</v>
      </c>
      <c r="AD145" t="str">
        <f>CONCATENATE('Diversity Panel_Genotypes'!AS144,"/",'Diversity Panel_Genotypes'!AT144)</f>
        <v>154/156</v>
      </c>
      <c r="AE145" t="str">
        <f>CONCATENATE('Diversity Panel_Genotypes'!AU144,"/",'Diversity Panel_Genotypes'!AV144)</f>
        <v>089/091</v>
      </c>
      <c r="AF145" t="str">
        <f>CONCATENATE('Diversity Panel_Genotypes'!AW144,"/",'Diversity Panel_Genotypes'!AX144)</f>
        <v>102/090</v>
      </c>
      <c r="AG145" t="str">
        <f>CONCATENATE('Diversity Panel_Genotypes'!AY144,"/",'Diversity Panel_Genotypes'!AZ144)</f>
        <v>135/141</v>
      </c>
      <c r="AH145" t="str">
        <f>CONCATENATE('Diversity Panel_Genotypes'!BA144,"/",'Diversity Panel_Genotypes'!BB144)</f>
        <v>146/146</v>
      </c>
      <c r="AI145" t="str">
        <f>CONCATENATE('Diversity Panel_Genotypes'!BC144,"/",'Diversity Panel_Genotypes'!BD144)</f>
        <v>087/087</v>
      </c>
      <c r="AJ145" t="str">
        <f>CONCATENATE('Diversity Panel_Genotypes'!BE144,"/",'Diversity Panel_Genotypes'!BF144)</f>
        <v>191/191</v>
      </c>
      <c r="AK145" t="str">
        <f>CONCATENATE('Diversity Panel_Genotypes'!BG144,"/",'Diversity Panel_Genotypes'!BH144)</f>
        <v>101/099</v>
      </c>
      <c r="AL145" t="str">
        <f>CONCATENATE('Diversity Panel_Genotypes'!BI144,"/",'Diversity Panel_Genotypes'!BJ144)</f>
        <v>161/161</v>
      </c>
      <c r="AM145" t="str">
        <f>CONCATENATE('Diversity Panel_Genotypes'!BK144,"/",'Diversity Panel_Genotypes'!BL144)</f>
        <v>166/168</v>
      </c>
      <c r="AN145" t="str">
        <f>CONCATENATE('Diversity Panel_Genotypes'!BM144,"/",'Diversity Panel_Genotypes'!BN144)</f>
        <v>140/142</v>
      </c>
      <c r="AO145" t="str">
        <f>CONCATENATE('Diversity Panel_Genotypes'!BO144,"/",'Diversity Panel_Genotypes'!BP144)</f>
        <v>168/172</v>
      </c>
      <c r="AP145" t="str">
        <f>CONCATENATE('Diversity Panel_Genotypes'!BQ144,"/",'Diversity Panel_Genotypes'!BR144)</f>
        <v>083/083</v>
      </c>
      <c r="AQ145" t="str">
        <f>CONCATENATE('Diversity Panel_Genotypes'!BS144,"/",'Diversity Panel_Genotypes'!BT144)</f>
        <v>092/092</v>
      </c>
      <c r="AR145" t="str">
        <f>CONCATENATE('Diversity Panel_Genotypes'!BU144,"/",'Diversity Panel_Genotypes'!BV144)</f>
        <v>175/177</v>
      </c>
      <c r="AS145" t="str">
        <f>CONCATENATE('Diversity Panel_Genotypes'!BW144,"/",'Diversity Panel_Genotypes'!BX144)</f>
        <v>146/152</v>
      </c>
      <c r="AT145" t="str">
        <f>CONCATENATE('Diversity Panel_Genotypes'!BY144,"/",'Diversity Panel_Genotypes'!BZ144)</f>
        <v>174/176</v>
      </c>
      <c r="AU145" t="str">
        <f>CONCATENATE('Diversity Panel_Genotypes'!CA144,"/",'Diversity Panel_Genotypes'!CB144)</f>
        <v>106/106</v>
      </c>
      <c r="AV145" t="str">
        <f>CONCATENATE('Diversity Panel_Genotypes'!CC144,"/",'Diversity Panel_Genotypes'!CD144)</f>
        <v>100/104</v>
      </c>
      <c r="AW145" t="str">
        <f>CONCATENATE('Diversity Panel_Genotypes'!CE144,"/",'Diversity Panel_Genotypes'!CF144)</f>
        <v>081/083</v>
      </c>
      <c r="AX145" t="str">
        <f>CONCATENATE('Diversity Panel_Genotypes'!CG144,"/",'Diversity Panel_Genotypes'!CH144)</f>
        <v>258/262</v>
      </c>
      <c r="AY145" t="str">
        <f>CONCATENATE('Diversity Panel_Genotypes'!CI144,"/",'Diversity Panel_Genotypes'!CJ144)</f>
        <v>089/097</v>
      </c>
      <c r="AZ145" t="str">
        <f>CONCATENATE('Diversity Panel_Genotypes'!CK144,"/",'Diversity Panel_Genotypes'!CL144)</f>
        <v>143/143</v>
      </c>
      <c r="BA145" t="str">
        <f>CONCATENATE('Diversity Panel_Genotypes'!CM144,"/",'Diversity Panel_Genotypes'!CN144)</f>
        <v>122/132</v>
      </c>
      <c r="BB145" t="str">
        <f>CONCATENATE('Diversity Panel_Genotypes'!CO144,"/",'Diversity Panel_Genotypes'!CP144)</f>
        <v>240/240</v>
      </c>
      <c r="BC145" t="str">
        <f>CONCATENATE('Diversity Panel_Genotypes'!CQ144,"/",'Diversity Panel_Genotypes'!CR144)</f>
        <v>154/156</v>
      </c>
      <c r="BD145" t="str">
        <f>CONCATENATE('Diversity Panel_Genotypes'!CS144,"/",'Diversity Panel_Genotypes'!CT144)</f>
        <v>130/132</v>
      </c>
      <c r="BE145" t="str">
        <f>CONCATENATE('Diversity Panel_Genotypes'!CU144,"/",'Diversity Panel_Genotypes'!CV144)</f>
        <v>250/252</v>
      </c>
      <c r="BF145" t="str">
        <f>CONCATENATE('Diversity Panel_Genotypes'!CW144,"/",'Diversity Panel_Genotypes'!CX144)</f>
        <v>142/150</v>
      </c>
      <c r="BG145" t="str">
        <f>CONCATENATE('Diversity Panel_Genotypes'!CY144,"/",'Diversity Panel_Genotypes'!CZ144)</f>
        <v>153/153</v>
      </c>
      <c r="BH145" t="str">
        <f>CONCATENATE('Diversity Panel_Genotypes'!DA144,"/",'Diversity Panel_Genotypes'!DB144)</f>
        <v>134/136</v>
      </c>
      <c r="BI145" t="str">
        <f>CONCATENATE('Diversity Panel_Genotypes'!DC144,"/",'Diversity Panel_Genotypes'!DD144)</f>
        <v>149/149</v>
      </c>
    </row>
    <row r="146" spans="2:61" x14ac:dyDescent="0.3">
      <c r="B146" t="s">
        <v>296</v>
      </c>
      <c r="C146" t="s">
        <v>734</v>
      </c>
      <c r="D146" s="25" t="s">
        <v>831</v>
      </c>
      <c r="E146" s="28">
        <v>2017</v>
      </c>
      <c r="F146" t="s">
        <v>833</v>
      </c>
      <c r="G146" t="s">
        <v>821</v>
      </c>
      <c r="H146" t="s">
        <v>829</v>
      </c>
      <c r="I146" t="s">
        <v>818</v>
      </c>
      <c r="J146" t="str">
        <f>CONCATENATE('Diversity Panel_Genotypes'!E145,"/",'Diversity Panel_Genotypes'!F145)</f>
        <v>161/165</v>
      </c>
      <c r="K146" t="str">
        <f>CONCATENATE('Diversity Panel_Genotypes'!G145,"/",'Diversity Panel_Genotypes'!H145)</f>
        <v>181/191</v>
      </c>
      <c r="L146" t="str">
        <f>CONCATENATE('Diversity Panel_Genotypes'!I145,"/",'Diversity Panel_Genotypes'!J145)</f>
        <v>241/271</v>
      </c>
      <c r="M146" t="str">
        <f>CONCATENATE('Diversity Panel_Genotypes'!K145,"/",'Diversity Panel_Genotypes'!L145)</f>
        <v>238/238</v>
      </c>
      <c r="N146" t="str">
        <f>CONCATENATE('Diversity Panel_Genotypes'!M145,"/",'Diversity Panel_Genotypes'!N145)</f>
        <v>087/089</v>
      </c>
      <c r="O146" t="str">
        <f>CONCATENATE('Diversity Panel_Genotypes'!O145,"/",'Diversity Panel_Genotypes'!P145)</f>
        <v>180/198</v>
      </c>
      <c r="P146" t="str">
        <f>CONCATENATE('Diversity Panel_Genotypes'!Q145,"/",'Diversity Panel_Genotypes'!R145)</f>
        <v>211/211</v>
      </c>
      <c r="Q146" t="str">
        <f>CONCATENATE('Diversity Panel_Genotypes'!S145,"/",'Diversity Panel_Genotypes'!T145)</f>
        <v>143/143</v>
      </c>
      <c r="R146" t="str">
        <f>CONCATENATE('Diversity Panel_Genotypes'!U145,"/",'Diversity Panel_Genotypes'!V145)</f>
        <v>152/152</v>
      </c>
      <c r="S146" t="str">
        <f>CONCATENATE('Diversity Panel_Genotypes'!W145,"/",'Diversity Panel_Genotypes'!X145)</f>
        <v>108/116</v>
      </c>
      <c r="T146" t="str">
        <f>CONCATENATE('Diversity Panel_Genotypes'!Y145,"/",'Diversity Panel_Genotypes'!Z145)</f>
        <v>179/181</v>
      </c>
      <c r="U146" t="str">
        <f>CONCATENATE('Diversity Panel_Genotypes'!AA145,"/",'Diversity Panel_Genotypes'!AB145)</f>
        <v>104/098</v>
      </c>
      <c r="V146" t="str">
        <f>CONCATENATE('Diversity Panel_Genotypes'!AC145,"/",'Diversity Panel_Genotypes'!AD145)</f>
        <v>123/129</v>
      </c>
      <c r="W146" t="str">
        <f>CONCATENATE('Diversity Panel_Genotypes'!AE145,"/",'Diversity Panel_Genotypes'!AF145)</f>
        <v>103/105</v>
      </c>
      <c r="X146" t="str">
        <f>CONCATENATE('Diversity Panel_Genotypes'!AG145,"/",'Diversity Panel_Genotypes'!AH145)</f>
        <v>118/118</v>
      </c>
      <c r="Y146" t="str">
        <f>CONCATENATE('Diversity Panel_Genotypes'!AI145,"/",'Diversity Panel_Genotypes'!AJ145)</f>
        <v>161/167</v>
      </c>
      <c r="Z146" t="str">
        <f>CONCATENATE('Diversity Panel_Genotypes'!AK145,"/",'Diversity Panel_Genotypes'!AL145)</f>
        <v>225/235</v>
      </c>
      <c r="AA146" t="str">
        <f>CONCATENATE('Diversity Panel_Genotypes'!AM145,"/",'Diversity Panel_Genotypes'!AN145)</f>
        <v>200/200</v>
      </c>
      <c r="AB146" t="str">
        <f>CONCATENATE('Diversity Panel_Genotypes'!AO145,"/",'Diversity Panel_Genotypes'!AP145)</f>
        <v>181/181</v>
      </c>
      <c r="AC146" t="str">
        <f>CONCATENATE('Diversity Panel_Genotypes'!AQ145,"/",'Diversity Panel_Genotypes'!AR145)</f>
        <v>110/113</v>
      </c>
      <c r="AD146" t="str">
        <f>CONCATENATE('Diversity Panel_Genotypes'!AS145,"/",'Diversity Panel_Genotypes'!AT145)</f>
        <v>156/160</v>
      </c>
      <c r="AE146" t="str">
        <f>CONCATENATE('Diversity Panel_Genotypes'!AU145,"/",'Diversity Panel_Genotypes'!AV145)</f>
        <v>091/093</v>
      </c>
      <c r="AF146" t="str">
        <f>CONCATENATE('Diversity Panel_Genotypes'!AW145,"/",'Diversity Panel_Genotypes'!AX145)</f>
        <v>088/090</v>
      </c>
      <c r="AG146" t="str">
        <f>CONCATENATE('Diversity Panel_Genotypes'!AY145,"/",'Diversity Panel_Genotypes'!AZ145)</f>
        <v>137/147</v>
      </c>
      <c r="AH146" t="str">
        <f>CONCATENATE('Diversity Panel_Genotypes'!BA145,"/",'Diversity Panel_Genotypes'!BB145)</f>
        <v>146/150</v>
      </c>
      <c r="AI146" t="str">
        <f>CONCATENATE('Diversity Panel_Genotypes'!BC145,"/",'Diversity Panel_Genotypes'!BD145)</f>
        <v>087/087</v>
      </c>
      <c r="AJ146" t="str">
        <f>CONCATENATE('Diversity Panel_Genotypes'!BE145,"/",'Diversity Panel_Genotypes'!BF145)</f>
        <v>189/191</v>
      </c>
      <c r="AK146" t="str">
        <f>CONCATENATE('Diversity Panel_Genotypes'!BG145,"/",'Diversity Panel_Genotypes'!BH145)</f>
        <v>101/101</v>
      </c>
      <c r="AL146" t="str">
        <f>CONCATENATE('Diversity Panel_Genotypes'!BI145,"/",'Diversity Panel_Genotypes'!BJ145)</f>
        <v>143/161</v>
      </c>
      <c r="AM146" t="str">
        <f>CONCATENATE('Diversity Panel_Genotypes'!BK145,"/",'Diversity Panel_Genotypes'!BL145)</f>
        <v>142/142</v>
      </c>
      <c r="AN146" t="str">
        <f>CONCATENATE('Diversity Panel_Genotypes'!BM145,"/",'Diversity Panel_Genotypes'!BN145)</f>
        <v>140/150</v>
      </c>
      <c r="AO146" t="str">
        <f>CONCATENATE('Diversity Panel_Genotypes'!BO145,"/",'Diversity Panel_Genotypes'!BP145)</f>
        <v>168/170</v>
      </c>
      <c r="AP146" t="str">
        <f>CONCATENATE('Diversity Panel_Genotypes'!BQ145,"/",'Diversity Panel_Genotypes'!BR145)</f>
        <v>083/097</v>
      </c>
      <c r="AQ146" t="str">
        <f>CONCATENATE('Diversity Panel_Genotypes'!BS145,"/",'Diversity Panel_Genotypes'!BT145)</f>
        <v>092/095</v>
      </c>
      <c r="AR146" t="str">
        <f>CONCATENATE('Diversity Panel_Genotypes'!BU145,"/",'Diversity Panel_Genotypes'!BV145)</f>
        <v>173/175</v>
      </c>
      <c r="AS146" t="str">
        <f>CONCATENATE('Diversity Panel_Genotypes'!BW145,"/",'Diversity Panel_Genotypes'!BX145)</f>
        <v>140/148</v>
      </c>
      <c r="AT146" t="str">
        <f>CONCATENATE('Diversity Panel_Genotypes'!BY145,"/",'Diversity Panel_Genotypes'!BZ145)</f>
        <v>172/176</v>
      </c>
      <c r="AU146" t="str">
        <f>CONCATENATE('Diversity Panel_Genotypes'!CA145,"/",'Diversity Panel_Genotypes'!CB145)</f>
        <v>106/106</v>
      </c>
      <c r="AV146" t="str">
        <f>CONCATENATE('Diversity Panel_Genotypes'!CC145,"/",'Diversity Panel_Genotypes'!CD145)</f>
        <v>104/104</v>
      </c>
      <c r="AW146" t="str">
        <f>CONCATENATE('Diversity Panel_Genotypes'!CE145,"/",'Diversity Panel_Genotypes'!CF145)</f>
        <v>083/083</v>
      </c>
      <c r="AX146" t="str">
        <f>CONCATENATE('Diversity Panel_Genotypes'!CG145,"/",'Diversity Panel_Genotypes'!CH145)</f>
        <v>260/262</v>
      </c>
      <c r="AY146" t="str">
        <f>CONCATENATE('Diversity Panel_Genotypes'!CI145,"/",'Diversity Panel_Genotypes'!CJ145)</f>
        <v>103/097</v>
      </c>
      <c r="AZ146" t="str">
        <f>CONCATENATE('Diversity Panel_Genotypes'!CK145,"/",'Diversity Panel_Genotypes'!CL145)</f>
        <v>143/145</v>
      </c>
      <c r="BA146" t="str">
        <f>CONCATENATE('Diversity Panel_Genotypes'!CM145,"/",'Diversity Panel_Genotypes'!CN145)</f>
        <v>120/122</v>
      </c>
      <c r="BB146" t="str">
        <f>CONCATENATE('Diversity Panel_Genotypes'!CO145,"/",'Diversity Panel_Genotypes'!CP145)</f>
        <v>240/240</v>
      </c>
      <c r="BC146" t="str">
        <f>CONCATENATE('Diversity Panel_Genotypes'!CQ145,"/",'Diversity Panel_Genotypes'!CR145)</f>
        <v>144/156</v>
      </c>
      <c r="BD146" t="str">
        <f>CONCATENATE('Diversity Panel_Genotypes'!CS145,"/",'Diversity Panel_Genotypes'!CT145)</f>
        <v>132/134</v>
      </c>
      <c r="BE146" t="str">
        <f>CONCATENATE('Diversity Panel_Genotypes'!CU145,"/",'Diversity Panel_Genotypes'!CV145)</f>
        <v>244/254</v>
      </c>
      <c r="BF146" t="str">
        <f>CONCATENATE('Diversity Panel_Genotypes'!CW145,"/",'Diversity Panel_Genotypes'!CX145)</f>
        <v>150/150</v>
      </c>
      <c r="BG146" t="str">
        <f>CONCATENATE('Diversity Panel_Genotypes'!CY145,"/",'Diversity Panel_Genotypes'!CZ145)</f>
        <v>149/153</v>
      </c>
      <c r="BH146" t="str">
        <f>CONCATENATE('Diversity Panel_Genotypes'!DA145,"/",'Diversity Panel_Genotypes'!DB145)</f>
        <v>134/136</v>
      </c>
      <c r="BI146" t="str">
        <f>CONCATENATE('Diversity Panel_Genotypes'!DC145,"/",'Diversity Panel_Genotypes'!DD145)</f>
        <v>149/151</v>
      </c>
    </row>
    <row r="147" spans="2:61" x14ac:dyDescent="0.3">
      <c r="B147" t="s">
        <v>298</v>
      </c>
      <c r="C147" t="s">
        <v>735</v>
      </c>
      <c r="D147" s="25" t="s">
        <v>831</v>
      </c>
      <c r="E147" s="28">
        <v>2017</v>
      </c>
      <c r="F147" t="s">
        <v>833</v>
      </c>
      <c r="G147" t="s">
        <v>821</v>
      </c>
      <c r="H147" t="s">
        <v>829</v>
      </c>
      <c r="I147" t="s">
        <v>818</v>
      </c>
      <c r="J147" t="str">
        <f>CONCATENATE('Diversity Panel_Genotypes'!E146,"/",'Diversity Panel_Genotypes'!F146)</f>
        <v>161/173</v>
      </c>
      <c r="K147" t="str">
        <f>CONCATENATE('Diversity Panel_Genotypes'!G146,"/",'Diversity Panel_Genotypes'!H146)</f>
        <v>181/191</v>
      </c>
      <c r="L147" t="str">
        <f>CONCATENATE('Diversity Panel_Genotypes'!I146,"/",'Diversity Panel_Genotypes'!J146)</f>
        <v>253/253</v>
      </c>
      <c r="M147" t="str">
        <f>CONCATENATE('Diversity Panel_Genotypes'!K146,"/",'Diversity Panel_Genotypes'!L146)</f>
        <v>238/238</v>
      </c>
      <c r="N147" t="str">
        <f>CONCATENATE('Diversity Panel_Genotypes'!M146,"/",'Diversity Panel_Genotypes'!N146)</f>
        <v>085/089</v>
      </c>
      <c r="O147" t="str">
        <f>CONCATENATE('Diversity Panel_Genotypes'!O146,"/",'Diversity Panel_Genotypes'!P146)</f>
        <v>180/198</v>
      </c>
      <c r="P147" t="str">
        <f>CONCATENATE('Diversity Panel_Genotypes'!Q146,"/",'Diversity Panel_Genotypes'!R146)</f>
        <v>205/207</v>
      </c>
      <c r="Q147" t="str">
        <f>CONCATENATE('Diversity Panel_Genotypes'!S146,"/",'Diversity Panel_Genotypes'!T146)</f>
        <v>143/143</v>
      </c>
      <c r="R147" t="str">
        <f>CONCATENATE('Diversity Panel_Genotypes'!U146,"/",'Diversity Panel_Genotypes'!V146)</f>
        <v>152/158</v>
      </c>
      <c r="S147" t="str">
        <f>CONCATENATE('Diversity Panel_Genotypes'!W146,"/",'Diversity Panel_Genotypes'!X146)</f>
        <v>118/118</v>
      </c>
      <c r="T147" t="str">
        <f>CONCATENATE('Diversity Panel_Genotypes'!Y146,"/",'Diversity Panel_Genotypes'!Z146)</f>
        <v>165/183</v>
      </c>
      <c r="U147" t="str">
        <f>CONCATENATE('Diversity Panel_Genotypes'!AA146,"/",'Diversity Panel_Genotypes'!AB146)</f>
        <v>104/098</v>
      </c>
      <c r="V147" t="str">
        <f>CONCATENATE('Diversity Panel_Genotypes'!AC146,"/",'Diversity Panel_Genotypes'!AD146)</f>
        <v>125/125</v>
      </c>
      <c r="W147" t="str">
        <f>CONCATENATE('Diversity Panel_Genotypes'!AE146,"/",'Diversity Panel_Genotypes'!AF146)</f>
        <v>103/103</v>
      </c>
      <c r="X147" t="str">
        <f>CONCATENATE('Diversity Panel_Genotypes'!AG146,"/",'Diversity Panel_Genotypes'!AH146)</f>
        <v>104/118</v>
      </c>
      <c r="Y147" t="str">
        <f>CONCATENATE('Diversity Panel_Genotypes'!AI146,"/",'Diversity Panel_Genotypes'!AJ146)</f>
        <v>161/167</v>
      </c>
      <c r="Z147" t="str">
        <f>CONCATENATE('Diversity Panel_Genotypes'!AK146,"/",'Diversity Panel_Genotypes'!AL146)</f>
        <v>231/233</v>
      </c>
      <c r="AA147" t="str">
        <f>CONCATENATE('Diversity Panel_Genotypes'!AM146,"/",'Diversity Panel_Genotypes'!AN146)</f>
        <v>194/200</v>
      </c>
      <c r="AB147" t="str">
        <f>CONCATENATE('Diversity Panel_Genotypes'!AO146,"/",'Diversity Panel_Genotypes'!AP146)</f>
        <v>185/187</v>
      </c>
      <c r="AC147" t="str">
        <f>CONCATENATE('Diversity Panel_Genotypes'!AQ146,"/",'Diversity Panel_Genotypes'!AR146)</f>
        <v>108/108</v>
      </c>
      <c r="AD147" t="str">
        <f>CONCATENATE('Diversity Panel_Genotypes'!AS146,"/",'Diversity Panel_Genotypes'!AT146)</f>
        <v>158/160</v>
      </c>
      <c r="AE147" t="str">
        <f>CONCATENATE('Diversity Panel_Genotypes'!AU146,"/",'Diversity Panel_Genotypes'!AV146)</f>
        <v>091/093</v>
      </c>
      <c r="AF147" t="str">
        <f>CONCATENATE('Diversity Panel_Genotypes'!AW146,"/",'Diversity Panel_Genotypes'!AX146)</f>
        <v>102/090</v>
      </c>
      <c r="AG147" t="str">
        <f>CONCATENATE('Diversity Panel_Genotypes'!AY146,"/",'Diversity Panel_Genotypes'!AZ146)</f>
        <v>135/147</v>
      </c>
      <c r="AH147" t="str">
        <f>CONCATENATE('Diversity Panel_Genotypes'!BA146,"/",'Diversity Panel_Genotypes'!BB146)</f>
        <v>146/148</v>
      </c>
      <c r="AI147" t="str">
        <f>CONCATENATE('Diversity Panel_Genotypes'!BC146,"/",'Diversity Panel_Genotypes'!BD146)</f>
        <v>087/087</v>
      </c>
      <c r="AJ147" t="str">
        <f>CONCATENATE('Diversity Panel_Genotypes'!BE146,"/",'Diversity Panel_Genotypes'!BF146)</f>
        <v>191/191</v>
      </c>
      <c r="AK147" t="str">
        <f>CONCATENATE('Diversity Panel_Genotypes'!BG146,"/",'Diversity Panel_Genotypes'!BH146)</f>
        <v>095/099</v>
      </c>
      <c r="AL147" t="str">
        <f>CONCATENATE('Diversity Panel_Genotypes'!BI146,"/",'Diversity Panel_Genotypes'!BJ146)</f>
        <v>151/160</v>
      </c>
      <c r="AM147" t="str">
        <f>CONCATENATE('Diversity Panel_Genotypes'!BK146,"/",'Diversity Panel_Genotypes'!BL146)</f>
        <v>142/142</v>
      </c>
      <c r="AN147" t="str">
        <f>CONCATENATE('Diversity Panel_Genotypes'!BM146,"/",'Diversity Panel_Genotypes'!BN146)</f>
        <v>142/142</v>
      </c>
      <c r="AO147" t="str">
        <f>CONCATENATE('Diversity Panel_Genotypes'!BO146,"/",'Diversity Panel_Genotypes'!BP146)</f>
        <v>168/170</v>
      </c>
      <c r="AP147" t="str">
        <f>CONCATENATE('Diversity Panel_Genotypes'!BQ146,"/",'Diversity Panel_Genotypes'!BR146)</f>
        <v>089/089</v>
      </c>
      <c r="AQ147" t="str">
        <f>CONCATENATE('Diversity Panel_Genotypes'!BS146,"/",'Diversity Panel_Genotypes'!BT146)</f>
        <v>091/091</v>
      </c>
      <c r="AR147" t="str">
        <f>CONCATENATE('Diversity Panel_Genotypes'!BU146,"/",'Diversity Panel_Genotypes'!BV146)</f>
        <v>175/175</v>
      </c>
      <c r="AS147" t="str">
        <f>CONCATENATE('Diversity Panel_Genotypes'!BW146,"/",'Diversity Panel_Genotypes'!BX146)</f>
        <v>140/148</v>
      </c>
      <c r="AT147" t="str">
        <f>CONCATENATE('Diversity Panel_Genotypes'!BY146,"/",'Diversity Panel_Genotypes'!BZ146)</f>
        <v>172/174</v>
      </c>
      <c r="AU147" t="str">
        <f>CONCATENATE('Diversity Panel_Genotypes'!CA146,"/",'Diversity Panel_Genotypes'!CB146)</f>
        <v>106/108</v>
      </c>
      <c r="AV147" t="str">
        <f>CONCATENATE('Diversity Panel_Genotypes'!CC146,"/",'Diversity Panel_Genotypes'!CD146)</f>
        <v>100/104</v>
      </c>
      <c r="AW147" t="str">
        <f>CONCATENATE('Diversity Panel_Genotypes'!CE146,"/",'Diversity Panel_Genotypes'!CF146)</f>
        <v>083/083</v>
      </c>
      <c r="AX147" t="str">
        <f>CONCATENATE('Diversity Panel_Genotypes'!CG146,"/",'Diversity Panel_Genotypes'!CH146)</f>
        <v>258/262</v>
      </c>
      <c r="AY147" t="str">
        <f>CONCATENATE('Diversity Panel_Genotypes'!CI146,"/",'Diversity Panel_Genotypes'!CJ146)</f>
        <v>093/097</v>
      </c>
      <c r="AZ147" t="str">
        <f>CONCATENATE('Diversity Panel_Genotypes'!CK146,"/",'Diversity Panel_Genotypes'!CL146)</f>
        <v>143/145</v>
      </c>
      <c r="BA147" t="str">
        <f>CONCATENATE('Diversity Panel_Genotypes'!CM146,"/",'Diversity Panel_Genotypes'!CN146)</f>
        <v>124/124</v>
      </c>
      <c r="BB147" t="str">
        <f>CONCATENATE('Diversity Panel_Genotypes'!CO146,"/",'Diversity Panel_Genotypes'!CP146)</f>
        <v>240/240</v>
      </c>
      <c r="BC147" t="str">
        <f>CONCATENATE('Diversity Panel_Genotypes'!CQ146,"/",'Diversity Panel_Genotypes'!CR146)</f>
        <v>156/158</v>
      </c>
      <c r="BD147" t="str">
        <f>CONCATENATE('Diversity Panel_Genotypes'!CS146,"/",'Diversity Panel_Genotypes'!CT146)</f>
        <v>134/134</v>
      </c>
      <c r="BE147" t="str">
        <f>CONCATENATE('Diversity Panel_Genotypes'!CU146,"/",'Diversity Panel_Genotypes'!CV146)</f>
        <v>252/254</v>
      </c>
      <c r="BF147" t="str">
        <f>CONCATENATE('Diversity Panel_Genotypes'!CW146,"/",'Diversity Panel_Genotypes'!CX146)</f>
        <v>136/150</v>
      </c>
      <c r="BG147" t="str">
        <f>CONCATENATE('Diversity Panel_Genotypes'!CY146,"/",'Diversity Panel_Genotypes'!CZ146)</f>
        <v>153/155</v>
      </c>
      <c r="BH147" t="str">
        <f>CONCATENATE('Diversity Panel_Genotypes'!DA146,"/",'Diversity Panel_Genotypes'!DB146)</f>
        <v>134/136</v>
      </c>
      <c r="BI147" t="str">
        <f>CONCATENATE('Diversity Panel_Genotypes'!DC146,"/",'Diversity Panel_Genotypes'!DD146)</f>
        <v>147/149</v>
      </c>
    </row>
    <row r="148" spans="2:61" x14ac:dyDescent="0.3">
      <c r="B148" t="s">
        <v>300</v>
      </c>
      <c r="C148" t="s">
        <v>736</v>
      </c>
      <c r="D148" s="25" t="s">
        <v>831</v>
      </c>
      <c r="E148" s="28">
        <v>2017</v>
      </c>
      <c r="F148" t="s">
        <v>833</v>
      </c>
      <c r="G148" t="s">
        <v>821</v>
      </c>
      <c r="H148" t="s">
        <v>829</v>
      </c>
      <c r="I148" t="s">
        <v>818</v>
      </c>
      <c r="J148" t="str">
        <f>CONCATENATE('Diversity Panel_Genotypes'!E147,"/",'Diversity Panel_Genotypes'!F147)</f>
        <v>161/165</v>
      </c>
      <c r="K148" t="str">
        <f>CONCATENATE('Diversity Panel_Genotypes'!G147,"/",'Diversity Panel_Genotypes'!H147)</f>
        <v>179/181</v>
      </c>
      <c r="L148" t="str">
        <f>CONCATENATE('Diversity Panel_Genotypes'!I147,"/",'Diversity Panel_Genotypes'!J147)</f>
        <v>269/271</v>
      </c>
      <c r="M148" t="str">
        <f>CONCATENATE('Diversity Panel_Genotypes'!K147,"/",'Diversity Panel_Genotypes'!L147)</f>
        <v>238/252</v>
      </c>
      <c r="N148" t="str">
        <f>CONCATENATE('Diversity Panel_Genotypes'!M147,"/",'Diversity Panel_Genotypes'!N147)</f>
        <v>085/089</v>
      </c>
      <c r="O148" t="str">
        <f>CONCATENATE('Diversity Panel_Genotypes'!O147,"/",'Diversity Panel_Genotypes'!P147)</f>
        <v>184/192</v>
      </c>
      <c r="P148" t="str">
        <f>CONCATENATE('Diversity Panel_Genotypes'!Q147,"/",'Diversity Panel_Genotypes'!R147)</f>
        <v>205/211</v>
      </c>
      <c r="Q148" t="str">
        <f>CONCATENATE('Diversity Panel_Genotypes'!S147,"/",'Diversity Panel_Genotypes'!T147)</f>
        <v>143/143</v>
      </c>
      <c r="R148" t="str">
        <f>CONCATENATE('Diversity Panel_Genotypes'!U147,"/",'Diversity Panel_Genotypes'!V147)</f>
        <v>140/164</v>
      </c>
      <c r="S148" t="str">
        <f>CONCATENATE('Diversity Panel_Genotypes'!W147,"/",'Diversity Panel_Genotypes'!X147)</f>
        <v>118/118</v>
      </c>
      <c r="T148" t="str">
        <f>CONCATENATE('Diversity Panel_Genotypes'!Y147,"/",'Diversity Panel_Genotypes'!Z147)</f>
        <v>165/165</v>
      </c>
      <c r="U148" t="str">
        <f>CONCATENATE('Diversity Panel_Genotypes'!AA147,"/",'Diversity Panel_Genotypes'!AB147)</f>
        <v>104/104</v>
      </c>
      <c r="V148" t="str">
        <f>CONCATENATE('Diversity Panel_Genotypes'!AC147,"/",'Diversity Panel_Genotypes'!AD147)</f>
        <v>125/127</v>
      </c>
      <c r="W148" t="str">
        <f>CONCATENATE('Diversity Panel_Genotypes'!AE147,"/",'Diversity Panel_Genotypes'!AF147)</f>
        <v>103/103</v>
      </c>
      <c r="X148" t="str">
        <f>CONCATENATE('Diversity Panel_Genotypes'!AG147,"/",'Diversity Panel_Genotypes'!AH147)</f>
        <v>104/104</v>
      </c>
      <c r="Y148" t="str">
        <f>CONCATENATE('Diversity Panel_Genotypes'!AI147,"/",'Diversity Panel_Genotypes'!AJ147)</f>
        <v>161/167</v>
      </c>
      <c r="Z148" t="str">
        <f>CONCATENATE('Diversity Panel_Genotypes'!AK147,"/",'Diversity Panel_Genotypes'!AL147)</f>
        <v>229/231</v>
      </c>
      <c r="AA148" t="str">
        <f>CONCATENATE('Diversity Panel_Genotypes'!AM147,"/",'Diversity Panel_Genotypes'!AN147)</f>
        <v>194/196</v>
      </c>
      <c r="AB148" t="str">
        <f>CONCATENATE('Diversity Panel_Genotypes'!AO147,"/",'Diversity Panel_Genotypes'!AP147)</f>
        <v>185/187</v>
      </c>
      <c r="AC148" t="str">
        <f>CONCATENATE('Diversity Panel_Genotypes'!AQ147,"/",'Diversity Panel_Genotypes'!AR147)</f>
        <v>113/113</v>
      </c>
      <c r="AD148" t="str">
        <f>CONCATENATE('Diversity Panel_Genotypes'!AS147,"/",'Diversity Panel_Genotypes'!AT147)</f>
        <v>156/156</v>
      </c>
      <c r="AE148" t="str">
        <f>CONCATENATE('Diversity Panel_Genotypes'!AU147,"/",'Diversity Panel_Genotypes'!AV147)</f>
        <v>089/093</v>
      </c>
      <c r="AF148" t="str">
        <f>CONCATENATE('Diversity Panel_Genotypes'!AW147,"/",'Diversity Panel_Genotypes'!AX147)</f>
        <v>102/090</v>
      </c>
      <c r="AG148" t="str">
        <f>CONCATENATE('Diversity Panel_Genotypes'!AY147,"/",'Diversity Panel_Genotypes'!AZ147)</f>
        <v>135/137</v>
      </c>
      <c r="AH148" t="str">
        <f>CONCATENATE('Diversity Panel_Genotypes'!BA147,"/",'Diversity Panel_Genotypes'!BB147)</f>
        <v>146/146</v>
      </c>
      <c r="AI148" t="str">
        <f>CONCATENATE('Diversity Panel_Genotypes'!BC147,"/",'Diversity Panel_Genotypes'!BD147)</f>
        <v>087/087</v>
      </c>
      <c r="AJ148" t="str">
        <f>CONCATENATE('Diversity Panel_Genotypes'!BE147,"/",'Diversity Panel_Genotypes'!BF147)</f>
        <v>191/195</v>
      </c>
      <c r="AK148" t="str">
        <f>CONCATENATE('Diversity Panel_Genotypes'!BG147,"/",'Diversity Panel_Genotypes'!BH147)</f>
        <v>101/103</v>
      </c>
      <c r="AL148" t="str">
        <f>CONCATENATE('Diversity Panel_Genotypes'!BI147,"/",'Diversity Panel_Genotypes'!BJ147)</f>
        <v>151/160</v>
      </c>
      <c r="AM148" t="str">
        <f>CONCATENATE('Diversity Panel_Genotypes'!BK147,"/",'Diversity Panel_Genotypes'!BL147)</f>
        <v>142/168</v>
      </c>
      <c r="AN148" t="str">
        <f>CONCATENATE('Diversity Panel_Genotypes'!BM147,"/",'Diversity Panel_Genotypes'!BN147)</f>
        <v>127/140</v>
      </c>
      <c r="AO148" t="str">
        <f>CONCATENATE('Diversity Panel_Genotypes'!BO147,"/",'Diversity Panel_Genotypes'!BP147)</f>
        <v>170/172</v>
      </c>
      <c r="AP148" t="str">
        <f>CONCATENATE('Diversity Panel_Genotypes'!BQ147,"/",'Diversity Panel_Genotypes'!BR147)</f>
        <v>083/089</v>
      </c>
      <c r="AQ148" t="str">
        <f>CONCATENATE('Diversity Panel_Genotypes'!BS147,"/",'Diversity Panel_Genotypes'!BT147)</f>
        <v>091/092</v>
      </c>
      <c r="AR148" t="str">
        <f>CONCATENATE('Diversity Panel_Genotypes'!BU147,"/",'Diversity Panel_Genotypes'!BV147)</f>
        <v>167/175</v>
      </c>
      <c r="AS148" t="str">
        <f>CONCATENATE('Diversity Panel_Genotypes'!BW147,"/",'Diversity Panel_Genotypes'!BX147)</f>
        <v>140/150</v>
      </c>
      <c r="AT148" t="str">
        <f>CONCATENATE('Diversity Panel_Genotypes'!BY147,"/",'Diversity Panel_Genotypes'!BZ147)</f>
        <v>174/178</v>
      </c>
      <c r="AU148" t="str">
        <f>CONCATENATE('Diversity Panel_Genotypes'!CA147,"/",'Diversity Panel_Genotypes'!CB147)</f>
        <v>106/108</v>
      </c>
      <c r="AV148" t="str">
        <f>CONCATENATE('Diversity Panel_Genotypes'!CC147,"/",'Diversity Panel_Genotypes'!CD147)</f>
        <v>100/104</v>
      </c>
      <c r="AW148" t="str">
        <f>CONCATENATE('Diversity Panel_Genotypes'!CE147,"/",'Diversity Panel_Genotypes'!CF147)</f>
        <v>081/083</v>
      </c>
      <c r="AX148" t="str">
        <f>CONCATENATE('Diversity Panel_Genotypes'!CG147,"/",'Diversity Panel_Genotypes'!CH147)</f>
        <v>260/262</v>
      </c>
      <c r="AY148" t="str">
        <f>CONCATENATE('Diversity Panel_Genotypes'!CI147,"/",'Diversity Panel_Genotypes'!CJ147)</f>
        <v>103/089</v>
      </c>
      <c r="AZ148" t="str">
        <f>CONCATENATE('Diversity Panel_Genotypes'!CK147,"/",'Diversity Panel_Genotypes'!CL147)</f>
        <v>143/145</v>
      </c>
      <c r="BA148" t="str">
        <f>CONCATENATE('Diversity Panel_Genotypes'!CM147,"/",'Diversity Panel_Genotypes'!CN147)</f>
        <v>124/124</v>
      </c>
      <c r="BB148" t="str">
        <f>CONCATENATE('Diversity Panel_Genotypes'!CO147,"/",'Diversity Panel_Genotypes'!CP147)</f>
        <v>228/240</v>
      </c>
      <c r="BC148" t="str">
        <f>CONCATENATE('Diversity Panel_Genotypes'!CQ147,"/",'Diversity Panel_Genotypes'!CR147)</f>
        <v>154/154</v>
      </c>
      <c r="BD148" t="str">
        <f>CONCATENATE('Diversity Panel_Genotypes'!CS147,"/",'Diversity Panel_Genotypes'!CT147)</f>
        <v>130/132</v>
      </c>
      <c r="BE148" t="str">
        <f>CONCATENATE('Diversity Panel_Genotypes'!CU147,"/",'Diversity Panel_Genotypes'!CV147)</f>
        <v>250/250</v>
      </c>
      <c r="BF148" t="str">
        <f>CONCATENATE('Diversity Panel_Genotypes'!CW147,"/",'Diversity Panel_Genotypes'!CX147)</f>
        <v>150/150</v>
      </c>
      <c r="BG148" t="str">
        <f>CONCATENATE('Diversity Panel_Genotypes'!CY147,"/",'Diversity Panel_Genotypes'!CZ147)</f>
        <v>153/155</v>
      </c>
      <c r="BH148" t="str">
        <f>CONCATENATE('Diversity Panel_Genotypes'!DA147,"/",'Diversity Panel_Genotypes'!DB147)</f>
        <v>134/134</v>
      </c>
      <c r="BI148" t="str">
        <f>CONCATENATE('Diversity Panel_Genotypes'!DC147,"/",'Diversity Panel_Genotypes'!DD147)</f>
        <v>143/153</v>
      </c>
    </row>
    <row r="149" spans="2:61" x14ac:dyDescent="0.3">
      <c r="B149" t="s">
        <v>302</v>
      </c>
      <c r="C149" t="s">
        <v>737</v>
      </c>
      <c r="D149" s="25" t="s">
        <v>831</v>
      </c>
      <c r="E149" s="28">
        <v>2017</v>
      </c>
      <c r="F149" t="s">
        <v>833</v>
      </c>
      <c r="G149" t="s">
        <v>821</v>
      </c>
      <c r="H149" t="s">
        <v>829</v>
      </c>
      <c r="I149" t="s">
        <v>818</v>
      </c>
      <c r="J149" t="str">
        <f>CONCATENATE('Diversity Panel_Genotypes'!E148,"/",'Diversity Panel_Genotypes'!F148)</f>
        <v>161/167</v>
      </c>
      <c r="K149" t="str">
        <f>CONCATENATE('Diversity Panel_Genotypes'!G148,"/",'Diversity Panel_Genotypes'!H148)</f>
        <v>191/191</v>
      </c>
      <c r="L149" t="str">
        <f>CONCATENATE('Diversity Panel_Genotypes'!I148,"/",'Diversity Panel_Genotypes'!J148)</f>
        <v>241/253</v>
      </c>
      <c r="M149" t="str">
        <f>CONCATENATE('Diversity Panel_Genotypes'!K148,"/",'Diversity Panel_Genotypes'!L148)</f>
        <v>238/252</v>
      </c>
      <c r="N149" t="str">
        <f>CONCATENATE('Diversity Panel_Genotypes'!M148,"/",'Diversity Panel_Genotypes'!N148)</f>
        <v>087/089</v>
      </c>
      <c r="O149" t="str">
        <f>CONCATENATE('Diversity Panel_Genotypes'!O148,"/",'Diversity Panel_Genotypes'!P148)</f>
        <v>180/192</v>
      </c>
      <c r="P149" t="str">
        <f>CONCATENATE('Diversity Panel_Genotypes'!Q148,"/",'Diversity Panel_Genotypes'!R148)</f>
        <v>205/211</v>
      </c>
      <c r="Q149" t="str">
        <f>CONCATENATE('Diversity Panel_Genotypes'!S148,"/",'Diversity Panel_Genotypes'!T148)</f>
        <v>129/129</v>
      </c>
      <c r="R149" t="str">
        <f>CONCATENATE('Diversity Panel_Genotypes'!U148,"/",'Diversity Panel_Genotypes'!V148)</f>
        <v>146/162</v>
      </c>
      <c r="S149" t="str">
        <f>CONCATENATE('Diversity Panel_Genotypes'!W148,"/",'Diversity Panel_Genotypes'!X148)</f>
        <v>114/118</v>
      </c>
      <c r="T149" t="str">
        <f>CONCATENATE('Diversity Panel_Genotypes'!Y148,"/",'Diversity Panel_Genotypes'!Z148)</f>
        <v>165/179</v>
      </c>
      <c r="U149" t="str">
        <f>CONCATENATE('Diversity Panel_Genotypes'!AA148,"/",'Diversity Panel_Genotypes'!AB148)</f>
        <v>098/098</v>
      </c>
      <c r="V149" t="str">
        <f>CONCATENATE('Diversity Panel_Genotypes'!AC148,"/",'Diversity Panel_Genotypes'!AD148)</f>
        <v>125/129</v>
      </c>
      <c r="W149" t="str">
        <f>CONCATENATE('Diversity Panel_Genotypes'!AE148,"/",'Diversity Panel_Genotypes'!AF148)</f>
        <v>103/103</v>
      </c>
      <c r="X149" t="str">
        <f>CONCATENATE('Diversity Panel_Genotypes'!AG148,"/",'Diversity Panel_Genotypes'!AH148)</f>
        <v>116/120</v>
      </c>
      <c r="Y149" t="str">
        <f>CONCATENATE('Diversity Panel_Genotypes'!AI148,"/",'Diversity Panel_Genotypes'!AJ148)</f>
        <v>161/165</v>
      </c>
      <c r="Z149" t="str">
        <f>CONCATENATE('Diversity Panel_Genotypes'!AK148,"/",'Diversity Panel_Genotypes'!AL148)</f>
        <v>229/231</v>
      </c>
      <c r="AA149" t="str">
        <f>CONCATENATE('Diversity Panel_Genotypes'!AM148,"/",'Diversity Panel_Genotypes'!AN148)</f>
        <v>194/196</v>
      </c>
      <c r="AB149" t="str">
        <f>CONCATENATE('Diversity Panel_Genotypes'!AO148,"/",'Diversity Panel_Genotypes'!AP148)</f>
        <v>175/185</v>
      </c>
      <c r="AC149" t="str">
        <f>CONCATENATE('Diversity Panel_Genotypes'!AQ148,"/",'Diversity Panel_Genotypes'!AR148)</f>
        <v>108/113</v>
      </c>
      <c r="AD149" t="str">
        <f>CONCATENATE('Diversity Panel_Genotypes'!AS148,"/",'Diversity Panel_Genotypes'!AT148)</f>
        <v>156/160</v>
      </c>
      <c r="AE149" t="str">
        <f>CONCATENATE('Diversity Panel_Genotypes'!AU148,"/",'Diversity Panel_Genotypes'!AV148)</f>
        <v>089/089</v>
      </c>
      <c r="AF149" t="str">
        <f>CONCATENATE('Diversity Panel_Genotypes'!AW148,"/",'Diversity Panel_Genotypes'!AX148)</f>
        <v>090/090</v>
      </c>
      <c r="AG149" t="str">
        <f>CONCATENATE('Diversity Panel_Genotypes'!AY148,"/",'Diversity Panel_Genotypes'!AZ148)</f>
        <v>135/137</v>
      </c>
      <c r="AH149" t="str">
        <f>CONCATENATE('Diversity Panel_Genotypes'!BA148,"/",'Diversity Panel_Genotypes'!BB148)</f>
        <v>146/150</v>
      </c>
      <c r="AI149" t="str">
        <f>CONCATENATE('Diversity Panel_Genotypes'!BC148,"/",'Diversity Panel_Genotypes'!BD148)</f>
        <v>087/087</v>
      </c>
      <c r="AJ149" t="str">
        <f>CONCATENATE('Diversity Panel_Genotypes'!BE148,"/",'Diversity Panel_Genotypes'!BF148)</f>
        <v>191/195</v>
      </c>
      <c r="AK149" t="str">
        <f>CONCATENATE('Diversity Panel_Genotypes'!BG148,"/",'Diversity Panel_Genotypes'!BH148)</f>
        <v>103/099</v>
      </c>
      <c r="AL149" t="str">
        <f>CONCATENATE('Diversity Panel_Genotypes'!BI148,"/",'Diversity Panel_Genotypes'!BJ148)</f>
        <v>160/160</v>
      </c>
      <c r="AM149" t="str">
        <f>CONCATENATE('Diversity Panel_Genotypes'!BK148,"/",'Diversity Panel_Genotypes'!BL148)</f>
        <v>142/166</v>
      </c>
      <c r="AN149" t="str">
        <f>CONCATENATE('Diversity Panel_Genotypes'!BM148,"/",'Diversity Panel_Genotypes'!BN148)</f>
        <v>140/140</v>
      </c>
      <c r="AO149" t="str">
        <f>CONCATENATE('Diversity Panel_Genotypes'!BO148,"/",'Diversity Panel_Genotypes'!BP148)</f>
        <v>170/170</v>
      </c>
      <c r="AP149" t="str">
        <f>CONCATENATE('Diversity Panel_Genotypes'!BQ148,"/",'Diversity Panel_Genotypes'!BR148)</f>
        <v>089/089</v>
      </c>
      <c r="AQ149" t="str">
        <f>CONCATENATE('Diversity Panel_Genotypes'!BS148,"/",'Diversity Panel_Genotypes'!BT148)</f>
        <v>092/095</v>
      </c>
      <c r="AR149" t="str">
        <f>CONCATENATE('Diversity Panel_Genotypes'!BU148,"/",'Diversity Panel_Genotypes'!BV148)</f>
        <v>175/175</v>
      </c>
      <c r="AS149" t="str">
        <f>CONCATENATE('Diversity Panel_Genotypes'!BW148,"/",'Diversity Panel_Genotypes'!BX148)</f>
        <v>140/140</v>
      </c>
      <c r="AT149" t="str">
        <f>CONCATENATE('Diversity Panel_Genotypes'!BY148,"/",'Diversity Panel_Genotypes'!BZ148)</f>
        <v>172/172</v>
      </c>
      <c r="AU149" t="str">
        <f>CONCATENATE('Diversity Panel_Genotypes'!CA148,"/",'Diversity Panel_Genotypes'!CB148)</f>
        <v>106/112</v>
      </c>
      <c r="AV149" t="str">
        <f>CONCATENATE('Diversity Panel_Genotypes'!CC148,"/",'Diversity Panel_Genotypes'!CD148)</f>
        <v>100/104</v>
      </c>
      <c r="AW149" t="str">
        <f>CONCATENATE('Diversity Panel_Genotypes'!CE148,"/",'Diversity Panel_Genotypes'!CF148)</f>
        <v>083/083</v>
      </c>
      <c r="AX149" t="str">
        <f>CONCATENATE('Diversity Panel_Genotypes'!CG148,"/",'Diversity Panel_Genotypes'!CH148)</f>
        <v>260/262</v>
      </c>
      <c r="AY149" t="str">
        <f>CONCATENATE('Diversity Panel_Genotypes'!CI148,"/",'Diversity Panel_Genotypes'!CJ148)</f>
        <v>103/089</v>
      </c>
      <c r="AZ149" t="str">
        <f>CONCATENATE('Diversity Panel_Genotypes'!CK148,"/",'Diversity Panel_Genotypes'!CL148)</f>
        <v>143/145</v>
      </c>
      <c r="BA149" t="str">
        <f>CONCATENATE('Diversity Panel_Genotypes'!CM148,"/",'Diversity Panel_Genotypes'!CN148)</f>
        <v>120/120</v>
      </c>
      <c r="BB149" t="str">
        <f>CONCATENATE('Diversity Panel_Genotypes'!CO148,"/",'Diversity Panel_Genotypes'!CP148)</f>
        <v>240/240</v>
      </c>
      <c r="BC149" t="str">
        <f>CONCATENATE('Diversity Panel_Genotypes'!CQ148,"/",'Diversity Panel_Genotypes'!CR148)</f>
        <v>154/154</v>
      </c>
      <c r="BD149" t="str">
        <f>CONCATENATE('Diversity Panel_Genotypes'!CS148,"/",'Diversity Panel_Genotypes'!CT148)</f>
        <v>132/134</v>
      </c>
      <c r="BE149" t="str">
        <f>CONCATENATE('Diversity Panel_Genotypes'!CU148,"/",'Diversity Panel_Genotypes'!CV148)</f>
        <v>246/250</v>
      </c>
      <c r="BF149" t="str">
        <f>CONCATENATE('Diversity Panel_Genotypes'!CW148,"/",'Diversity Panel_Genotypes'!CX148)</f>
        <v>136/142</v>
      </c>
      <c r="BG149" t="str">
        <f>CONCATENATE('Diversity Panel_Genotypes'!CY148,"/",'Diversity Panel_Genotypes'!CZ148)</f>
        <v>149/155</v>
      </c>
      <c r="BH149" t="str">
        <f>CONCATENATE('Diversity Panel_Genotypes'!DA148,"/",'Diversity Panel_Genotypes'!DB148)</f>
        <v>134/134</v>
      </c>
      <c r="BI149" t="str">
        <f>CONCATENATE('Diversity Panel_Genotypes'!DC148,"/",'Diversity Panel_Genotypes'!DD148)</f>
        <v>147/153</v>
      </c>
    </row>
    <row r="150" spans="2:61" x14ac:dyDescent="0.3">
      <c r="B150" t="s">
        <v>304</v>
      </c>
      <c r="C150" t="s">
        <v>738</v>
      </c>
      <c r="D150" s="25" t="s">
        <v>831</v>
      </c>
      <c r="E150" s="28">
        <v>2017</v>
      </c>
      <c r="F150" t="s">
        <v>833</v>
      </c>
      <c r="G150" t="s">
        <v>821</v>
      </c>
      <c r="H150" t="s">
        <v>829</v>
      </c>
      <c r="I150" t="s">
        <v>818</v>
      </c>
      <c r="J150" t="str">
        <f>CONCATENATE('Diversity Panel_Genotypes'!E149,"/",'Diversity Panel_Genotypes'!F149)</f>
        <v>165/165</v>
      </c>
      <c r="K150" t="str">
        <f>CONCATENATE('Diversity Panel_Genotypes'!G149,"/",'Diversity Panel_Genotypes'!H149)</f>
        <v>177/181</v>
      </c>
      <c r="L150" t="str">
        <f>CONCATENATE('Diversity Panel_Genotypes'!I149,"/",'Diversity Panel_Genotypes'!J149)</f>
        <v>241/241</v>
      </c>
      <c r="M150" t="str">
        <f>CONCATENATE('Diversity Panel_Genotypes'!K149,"/",'Diversity Panel_Genotypes'!L149)</f>
        <v>238/238</v>
      </c>
      <c r="N150" t="str">
        <f>CONCATENATE('Diversity Panel_Genotypes'!M149,"/",'Diversity Panel_Genotypes'!N149)</f>
        <v>085/089</v>
      </c>
      <c r="O150" t="str">
        <f>CONCATENATE('Diversity Panel_Genotypes'!O149,"/",'Diversity Panel_Genotypes'!P149)</f>
        <v>180/180</v>
      </c>
      <c r="P150" t="str">
        <f>CONCATENATE('Diversity Panel_Genotypes'!Q149,"/",'Diversity Panel_Genotypes'!R149)</f>
        <v>205/205</v>
      </c>
      <c r="Q150" t="str">
        <f>CONCATENATE('Diversity Panel_Genotypes'!S149,"/",'Diversity Panel_Genotypes'!T149)</f>
        <v>143/143</v>
      </c>
      <c r="R150" t="str">
        <f>CONCATENATE('Diversity Panel_Genotypes'!U149,"/",'Diversity Panel_Genotypes'!V149)</f>
        <v>152/164</v>
      </c>
      <c r="S150" t="str">
        <f>CONCATENATE('Diversity Panel_Genotypes'!W149,"/",'Diversity Panel_Genotypes'!X149)</f>
        <v>108/118</v>
      </c>
      <c r="T150" t="str">
        <f>CONCATENATE('Diversity Panel_Genotypes'!Y149,"/",'Diversity Panel_Genotypes'!Z149)</f>
        <v>165/179</v>
      </c>
      <c r="U150" t="str">
        <f>CONCATENATE('Diversity Panel_Genotypes'!AA149,"/",'Diversity Panel_Genotypes'!AB149)</f>
        <v>096/098</v>
      </c>
      <c r="V150" t="str">
        <f>CONCATENATE('Diversity Panel_Genotypes'!AC149,"/",'Diversity Panel_Genotypes'!AD149)</f>
        <v>125/129</v>
      </c>
      <c r="W150" t="str">
        <f>CONCATENATE('Diversity Panel_Genotypes'!AE149,"/",'Diversity Panel_Genotypes'!AF149)</f>
        <v>103/103</v>
      </c>
      <c r="X150" t="str">
        <f>CONCATENATE('Diversity Panel_Genotypes'!AG149,"/",'Diversity Panel_Genotypes'!AH149)</f>
        <v>118/120</v>
      </c>
      <c r="Y150" t="str">
        <f>CONCATENATE('Diversity Panel_Genotypes'!AI149,"/",'Diversity Panel_Genotypes'!AJ149)</f>
        <v>167/167</v>
      </c>
      <c r="Z150" t="str">
        <f>CONCATENATE('Diversity Panel_Genotypes'!AK149,"/",'Diversity Panel_Genotypes'!AL149)</f>
        <v>213/231</v>
      </c>
      <c r="AA150" t="str">
        <f>CONCATENATE('Diversity Panel_Genotypes'!AM149,"/",'Diversity Panel_Genotypes'!AN149)</f>
        <v>194/194</v>
      </c>
      <c r="AB150" t="str">
        <f>CONCATENATE('Diversity Panel_Genotypes'!AO149,"/",'Diversity Panel_Genotypes'!AP149)</f>
        <v>185/187</v>
      </c>
      <c r="AC150" t="str">
        <f>CONCATENATE('Diversity Panel_Genotypes'!AQ149,"/",'Diversity Panel_Genotypes'!AR149)</f>
        <v>108/113</v>
      </c>
      <c r="AD150" t="str">
        <f>CONCATENATE('Diversity Panel_Genotypes'!AS149,"/",'Diversity Panel_Genotypes'!AT149)</f>
        <v>156/158</v>
      </c>
      <c r="AE150" t="str">
        <f>CONCATENATE('Diversity Panel_Genotypes'!AU149,"/",'Diversity Panel_Genotypes'!AV149)</f>
        <v>089/093</v>
      </c>
      <c r="AF150" t="str">
        <f>CONCATENATE('Diversity Panel_Genotypes'!AW149,"/",'Diversity Panel_Genotypes'!AX149)</f>
        <v>102/090</v>
      </c>
      <c r="AG150" t="str">
        <f>CONCATENATE('Diversity Panel_Genotypes'!AY149,"/",'Diversity Panel_Genotypes'!AZ149)</f>
        <v>135/141</v>
      </c>
      <c r="AH150" t="str">
        <f>CONCATENATE('Diversity Panel_Genotypes'!BA149,"/",'Diversity Panel_Genotypes'!BB149)</f>
        <v>146/146</v>
      </c>
      <c r="AI150" t="str">
        <f>CONCATENATE('Diversity Panel_Genotypes'!BC149,"/",'Diversity Panel_Genotypes'!BD149)</f>
        <v>091/091</v>
      </c>
      <c r="AJ150" t="str">
        <f>CONCATENATE('Diversity Panel_Genotypes'!BE149,"/",'Diversity Panel_Genotypes'!BF149)</f>
        <v>191/193</v>
      </c>
      <c r="AK150" t="str">
        <f>CONCATENATE('Diversity Panel_Genotypes'!BG149,"/",'Diversity Panel_Genotypes'!BH149)</f>
        <v>101/095</v>
      </c>
      <c r="AL150" t="str">
        <f>CONCATENATE('Diversity Panel_Genotypes'!BI149,"/",'Diversity Panel_Genotypes'!BJ149)</f>
        <v>143/161</v>
      </c>
      <c r="AM150" t="str">
        <f>CONCATENATE('Diversity Panel_Genotypes'!BK149,"/",'Diversity Panel_Genotypes'!BL149)</f>
        <v>142/168</v>
      </c>
      <c r="AN150" t="str">
        <f>CONCATENATE('Diversity Panel_Genotypes'!BM149,"/",'Diversity Panel_Genotypes'!BN149)</f>
        <v>140/140</v>
      </c>
      <c r="AO150" t="str">
        <f>CONCATENATE('Diversity Panel_Genotypes'!BO149,"/",'Diversity Panel_Genotypes'!BP149)</f>
        <v>170/186</v>
      </c>
      <c r="AP150" t="str">
        <f>CONCATENATE('Diversity Panel_Genotypes'!BQ149,"/",'Diversity Panel_Genotypes'!BR149)</f>
        <v>089/097</v>
      </c>
      <c r="AQ150" t="str">
        <f>CONCATENATE('Diversity Panel_Genotypes'!BS149,"/",'Diversity Panel_Genotypes'!BT149)</f>
        <v>091/091</v>
      </c>
      <c r="AR150" t="str">
        <f>CONCATENATE('Diversity Panel_Genotypes'!BU149,"/",'Diversity Panel_Genotypes'!BV149)</f>
        <v>175/177</v>
      </c>
      <c r="AS150" t="str">
        <f>CONCATENATE('Diversity Panel_Genotypes'!BW149,"/",'Diversity Panel_Genotypes'!BX149)</f>
        <v>148/148</v>
      </c>
      <c r="AT150" t="str">
        <f>CONCATENATE('Diversity Panel_Genotypes'!BY149,"/",'Diversity Panel_Genotypes'!BZ149)</f>
        <v>172/172</v>
      </c>
      <c r="AU150" t="str">
        <f>CONCATENATE('Diversity Panel_Genotypes'!CA149,"/",'Diversity Panel_Genotypes'!CB149)</f>
        <v>106/108</v>
      </c>
      <c r="AV150" t="str">
        <f>CONCATENATE('Diversity Panel_Genotypes'!CC149,"/",'Diversity Panel_Genotypes'!CD149)</f>
        <v>104/104</v>
      </c>
      <c r="AW150" t="str">
        <f>CONCATENATE('Diversity Panel_Genotypes'!CE149,"/",'Diversity Panel_Genotypes'!CF149)</f>
        <v>083/083</v>
      </c>
      <c r="AX150" t="str">
        <f>CONCATENATE('Diversity Panel_Genotypes'!CG149,"/",'Diversity Panel_Genotypes'!CH149)</f>
        <v>260/262</v>
      </c>
      <c r="AY150" t="str">
        <f>CONCATENATE('Diversity Panel_Genotypes'!CI149,"/",'Diversity Panel_Genotypes'!CJ149)</f>
        <v>103/089</v>
      </c>
      <c r="AZ150" t="str">
        <f>CONCATENATE('Diversity Panel_Genotypes'!CK149,"/",'Diversity Panel_Genotypes'!CL149)</f>
        <v>145/147</v>
      </c>
      <c r="BA150" t="str">
        <f>CONCATENATE('Diversity Panel_Genotypes'!CM149,"/",'Diversity Panel_Genotypes'!CN149)</f>
        <v>124/124</v>
      </c>
      <c r="BB150" t="str">
        <f>CONCATENATE('Diversity Panel_Genotypes'!CO149,"/",'Diversity Panel_Genotypes'!CP149)</f>
        <v>240/240</v>
      </c>
      <c r="BC150" t="str">
        <f>CONCATENATE('Diversity Panel_Genotypes'!CQ149,"/",'Diversity Panel_Genotypes'!CR149)</f>
        <v>154/156</v>
      </c>
      <c r="BD150" t="str">
        <f>CONCATENATE('Diversity Panel_Genotypes'!CS149,"/",'Diversity Panel_Genotypes'!CT149)</f>
        <v>130/134</v>
      </c>
      <c r="BE150" t="str">
        <f>CONCATENATE('Diversity Panel_Genotypes'!CU149,"/",'Diversity Panel_Genotypes'!CV149)</f>
        <v>250/252</v>
      </c>
      <c r="BF150" t="str">
        <f>CONCATENATE('Diversity Panel_Genotypes'!CW149,"/",'Diversity Panel_Genotypes'!CX149)</f>
        <v>148/148</v>
      </c>
      <c r="BG150" t="str">
        <f>CONCATENATE('Diversity Panel_Genotypes'!CY149,"/",'Diversity Panel_Genotypes'!CZ149)</f>
        <v>151/155</v>
      </c>
      <c r="BH150" t="str">
        <f>CONCATENATE('Diversity Panel_Genotypes'!DA149,"/",'Diversity Panel_Genotypes'!DB149)</f>
        <v>136/136</v>
      </c>
      <c r="BI150" t="str">
        <f>CONCATENATE('Diversity Panel_Genotypes'!DC149,"/",'Diversity Panel_Genotypes'!DD149)</f>
        <v>149/149</v>
      </c>
    </row>
    <row r="151" spans="2:61" x14ac:dyDescent="0.3">
      <c r="B151" t="s">
        <v>306</v>
      </c>
      <c r="C151" t="s">
        <v>739</v>
      </c>
      <c r="D151" s="25" t="s">
        <v>831</v>
      </c>
      <c r="E151" s="28">
        <v>2009</v>
      </c>
      <c r="F151" t="s">
        <v>833</v>
      </c>
      <c r="G151" t="s">
        <v>821</v>
      </c>
      <c r="H151" t="s">
        <v>829</v>
      </c>
      <c r="I151" t="s">
        <v>818</v>
      </c>
      <c r="J151" t="str">
        <f>CONCATENATE('Diversity Panel_Genotypes'!E150,"/",'Diversity Panel_Genotypes'!F150)</f>
        <v>165/165</v>
      </c>
      <c r="K151" t="str">
        <f>CONCATENATE('Diversity Panel_Genotypes'!G150,"/",'Diversity Panel_Genotypes'!H150)</f>
        <v>181/191</v>
      </c>
      <c r="L151" t="str">
        <f>CONCATENATE('Diversity Panel_Genotypes'!I150,"/",'Diversity Panel_Genotypes'!J150)</f>
        <v>241/271</v>
      </c>
      <c r="M151" t="str">
        <f>CONCATENATE('Diversity Panel_Genotypes'!K150,"/",'Diversity Panel_Genotypes'!L150)</f>
        <v>238/252</v>
      </c>
      <c r="N151" t="str">
        <f>CONCATENATE('Diversity Panel_Genotypes'!M150,"/",'Diversity Panel_Genotypes'!N150)</f>
        <v>085/087</v>
      </c>
      <c r="O151" t="str">
        <f>CONCATENATE('Diversity Panel_Genotypes'!O150,"/",'Diversity Panel_Genotypes'!P150)</f>
        <v>184/192</v>
      </c>
      <c r="P151" t="str">
        <f>CONCATENATE('Diversity Panel_Genotypes'!Q150,"/",'Diversity Panel_Genotypes'!R150)</f>
        <v>205/207</v>
      </c>
      <c r="Q151" t="str">
        <f>CONCATENATE('Diversity Panel_Genotypes'!S150,"/",'Diversity Panel_Genotypes'!T150)</f>
        <v>143/143</v>
      </c>
      <c r="R151" t="str">
        <f>CONCATENATE('Diversity Panel_Genotypes'!U150,"/",'Diversity Panel_Genotypes'!V150)</f>
        <v>150/164</v>
      </c>
      <c r="S151" t="str">
        <f>CONCATENATE('Diversity Panel_Genotypes'!W150,"/",'Diversity Panel_Genotypes'!X150)</f>
        <v>116/118</v>
      </c>
      <c r="T151" t="str">
        <f>CONCATENATE('Diversity Panel_Genotypes'!Y150,"/",'Diversity Panel_Genotypes'!Z150)</f>
        <v>181/183</v>
      </c>
      <c r="U151" t="str">
        <f>CONCATENATE('Diversity Panel_Genotypes'!AA150,"/",'Diversity Panel_Genotypes'!AB150)</f>
        <v>090/090</v>
      </c>
      <c r="V151" t="str">
        <f>CONCATENATE('Diversity Panel_Genotypes'!AC150,"/",'Diversity Panel_Genotypes'!AD150)</f>
        <v>125/127</v>
      </c>
      <c r="W151" t="str">
        <f>CONCATENATE('Diversity Panel_Genotypes'!AE150,"/",'Diversity Panel_Genotypes'!AF150)</f>
        <v>103/103</v>
      </c>
      <c r="X151" t="str">
        <f>CONCATENATE('Diversity Panel_Genotypes'!AG150,"/",'Diversity Panel_Genotypes'!AH150)</f>
        <v>116/116</v>
      </c>
      <c r="Y151" t="str">
        <f>CONCATENATE('Diversity Panel_Genotypes'!AI150,"/",'Diversity Panel_Genotypes'!AJ150)</f>
        <v>161/165</v>
      </c>
      <c r="Z151" t="str">
        <f>CONCATENATE('Diversity Panel_Genotypes'!AK150,"/",'Diversity Panel_Genotypes'!AL150)</f>
        <v>225/229</v>
      </c>
      <c r="AA151" t="str">
        <f>CONCATENATE('Diversity Panel_Genotypes'!AM150,"/",'Diversity Panel_Genotypes'!AN150)</f>
        <v>194/194</v>
      </c>
      <c r="AB151" t="str">
        <f>CONCATENATE('Diversity Panel_Genotypes'!AO150,"/",'Diversity Panel_Genotypes'!AP150)</f>
        <v>175/175</v>
      </c>
      <c r="AC151" t="str">
        <f>CONCATENATE('Diversity Panel_Genotypes'!AQ150,"/",'Diversity Panel_Genotypes'!AR150)</f>
        <v>108/115</v>
      </c>
      <c r="AD151" t="str">
        <f>CONCATENATE('Diversity Panel_Genotypes'!AS150,"/",'Diversity Panel_Genotypes'!AT150)</f>
        <v>160/160</v>
      </c>
      <c r="AE151" t="str">
        <f>CONCATENATE('Diversity Panel_Genotypes'!AU150,"/",'Diversity Panel_Genotypes'!AV150)</f>
        <v>089/089</v>
      </c>
      <c r="AF151" t="str">
        <f>CONCATENATE('Diversity Panel_Genotypes'!AW150,"/",'Diversity Panel_Genotypes'!AX150)</f>
        <v>102/090</v>
      </c>
      <c r="AG151" t="str">
        <f>CONCATENATE('Diversity Panel_Genotypes'!AY150,"/",'Diversity Panel_Genotypes'!AZ150)</f>
        <v>135/141</v>
      </c>
      <c r="AH151" t="str">
        <f>CONCATENATE('Diversity Panel_Genotypes'!BA150,"/",'Diversity Panel_Genotypes'!BB150)</f>
        <v>146/148</v>
      </c>
      <c r="AI151" t="str">
        <f>CONCATENATE('Diversity Panel_Genotypes'!BC150,"/",'Diversity Panel_Genotypes'!BD150)</f>
        <v>087/091</v>
      </c>
      <c r="AJ151" t="str">
        <f>CONCATENATE('Diversity Panel_Genotypes'!BE150,"/",'Diversity Panel_Genotypes'!BF150)</f>
        <v>191/191</v>
      </c>
      <c r="AK151" t="str">
        <f>CONCATENATE('Diversity Panel_Genotypes'!BG150,"/",'Diversity Panel_Genotypes'!BH150)</f>
        <v>103/095</v>
      </c>
      <c r="AL151" t="str">
        <f>CONCATENATE('Diversity Panel_Genotypes'!BI150,"/",'Diversity Panel_Genotypes'!BJ150)</f>
        <v>158/161</v>
      </c>
      <c r="AM151" t="str">
        <f>CONCATENATE('Diversity Panel_Genotypes'!BK150,"/",'Diversity Panel_Genotypes'!BL150)</f>
        <v>162/166</v>
      </c>
      <c r="AN151" t="str">
        <f>CONCATENATE('Diversity Panel_Genotypes'!BM150,"/",'Diversity Panel_Genotypes'!BN150)</f>
        <v>142/150</v>
      </c>
      <c r="AO151" t="str">
        <f>CONCATENATE('Diversity Panel_Genotypes'!BO150,"/",'Diversity Panel_Genotypes'!BP150)</f>
        <v>170/172</v>
      </c>
      <c r="AP151" t="str">
        <f>CONCATENATE('Diversity Panel_Genotypes'!BQ150,"/",'Diversity Panel_Genotypes'!BR150)</f>
        <v>083/097</v>
      </c>
      <c r="AQ151" t="str">
        <f>CONCATENATE('Diversity Panel_Genotypes'!BS150,"/",'Diversity Panel_Genotypes'!BT150)</f>
        <v>091/094</v>
      </c>
      <c r="AR151" t="str">
        <f>CONCATENATE('Diversity Panel_Genotypes'!BU150,"/",'Diversity Panel_Genotypes'!BV150)</f>
        <v>175/177</v>
      </c>
      <c r="AS151" t="str">
        <f>CONCATENATE('Diversity Panel_Genotypes'!BW150,"/",'Diversity Panel_Genotypes'!BX150)</f>
        <v>140/146</v>
      </c>
      <c r="AT151" t="str">
        <f>CONCATENATE('Diversity Panel_Genotypes'!BY150,"/",'Diversity Panel_Genotypes'!BZ150)</f>
        <v>172/174</v>
      </c>
      <c r="AU151" t="str">
        <f>CONCATENATE('Diversity Panel_Genotypes'!CA150,"/",'Diversity Panel_Genotypes'!CB150)</f>
        <v>106/106</v>
      </c>
      <c r="AV151" t="str">
        <f>CONCATENATE('Diversity Panel_Genotypes'!CC150,"/",'Diversity Panel_Genotypes'!CD150)</f>
        <v>100/100</v>
      </c>
      <c r="AW151" t="str">
        <f>CONCATENATE('Diversity Panel_Genotypes'!CE150,"/",'Diversity Panel_Genotypes'!CF150)</f>
        <v>081/081</v>
      </c>
      <c r="AX151" t="str">
        <f>CONCATENATE('Diversity Panel_Genotypes'!CG150,"/",'Diversity Panel_Genotypes'!CH150)</f>
        <v>258/262</v>
      </c>
      <c r="AY151" t="str">
        <f>CONCATENATE('Diversity Panel_Genotypes'!CI150,"/",'Diversity Panel_Genotypes'!CJ150)</f>
        <v>103/083</v>
      </c>
      <c r="AZ151" t="str">
        <f>CONCATENATE('Diversity Panel_Genotypes'!CK150,"/",'Diversity Panel_Genotypes'!CL150)</f>
        <v>143/143</v>
      </c>
      <c r="BA151" t="str">
        <f>CONCATENATE('Diversity Panel_Genotypes'!CM150,"/",'Diversity Panel_Genotypes'!CN150)</f>
        <v>122/124</v>
      </c>
      <c r="BB151" t="str">
        <f>CONCATENATE('Diversity Panel_Genotypes'!CO150,"/",'Diversity Panel_Genotypes'!CP150)</f>
        <v>240/240</v>
      </c>
      <c r="BC151" t="str">
        <f>CONCATENATE('Diversity Panel_Genotypes'!CQ150,"/",'Diversity Panel_Genotypes'!CR150)</f>
        <v>156/158</v>
      </c>
      <c r="BD151" t="str">
        <f>CONCATENATE('Diversity Panel_Genotypes'!CS150,"/",'Diversity Panel_Genotypes'!CT150)</f>
        <v>130/134</v>
      </c>
      <c r="BE151" t="str">
        <f>CONCATENATE('Diversity Panel_Genotypes'!CU150,"/",'Diversity Panel_Genotypes'!CV150)</f>
        <v>250/254</v>
      </c>
      <c r="BF151" t="str">
        <f>CONCATENATE('Diversity Panel_Genotypes'!CW150,"/",'Diversity Panel_Genotypes'!CX150)</f>
        <v>142/150</v>
      </c>
      <c r="BG151" t="str">
        <f>CONCATENATE('Diversity Panel_Genotypes'!CY150,"/",'Diversity Panel_Genotypes'!CZ150)</f>
        <v>149/153</v>
      </c>
      <c r="BH151" t="str">
        <f>CONCATENATE('Diversity Panel_Genotypes'!DA150,"/",'Diversity Panel_Genotypes'!DB150)</f>
        <v>134/136</v>
      </c>
      <c r="BI151" t="str">
        <f>CONCATENATE('Diversity Panel_Genotypes'!DC150,"/",'Diversity Panel_Genotypes'!DD150)</f>
        <v>149/149</v>
      </c>
    </row>
    <row r="152" spans="2:61" x14ac:dyDescent="0.3">
      <c r="B152" t="s">
        <v>308</v>
      </c>
      <c r="C152" t="s">
        <v>740</v>
      </c>
      <c r="D152" s="25" t="s">
        <v>831</v>
      </c>
      <c r="E152" s="28">
        <v>2009</v>
      </c>
      <c r="F152" t="s">
        <v>833</v>
      </c>
      <c r="G152" t="s">
        <v>821</v>
      </c>
      <c r="H152" t="s">
        <v>829</v>
      </c>
      <c r="I152" t="s">
        <v>818</v>
      </c>
      <c r="J152" t="str">
        <f>CONCATENATE('Diversity Panel_Genotypes'!E151,"/",'Diversity Panel_Genotypes'!F151)</f>
        <v>161/161</v>
      </c>
      <c r="K152" t="str">
        <f>CONCATENATE('Diversity Panel_Genotypes'!G151,"/",'Diversity Panel_Genotypes'!H151)</f>
        <v>191/191</v>
      </c>
      <c r="L152" t="str">
        <f>CONCATENATE('Diversity Panel_Genotypes'!I151,"/",'Diversity Panel_Genotypes'!J151)</f>
        <v>241/253</v>
      </c>
      <c r="M152" t="str">
        <f>CONCATENATE('Diversity Panel_Genotypes'!K151,"/",'Diversity Panel_Genotypes'!L151)</f>
        <v>238/254</v>
      </c>
      <c r="N152" t="str">
        <f>CONCATENATE('Diversity Panel_Genotypes'!M151,"/",'Diversity Panel_Genotypes'!N151)</f>
        <v>085/089</v>
      </c>
      <c r="O152" t="str">
        <f>CONCATENATE('Diversity Panel_Genotypes'!O151,"/",'Diversity Panel_Genotypes'!P151)</f>
        <v>184/198</v>
      </c>
      <c r="P152" t="str">
        <f>CONCATENATE('Diversity Panel_Genotypes'!Q151,"/",'Diversity Panel_Genotypes'!R151)</f>
        <v>202/211</v>
      </c>
      <c r="Q152" t="str">
        <f>CONCATENATE('Diversity Panel_Genotypes'!S151,"/",'Diversity Panel_Genotypes'!T151)</f>
        <v>143/143</v>
      </c>
      <c r="R152" t="str">
        <f>CONCATENATE('Diversity Panel_Genotypes'!U151,"/",'Diversity Panel_Genotypes'!V151)</f>
        <v>152/158</v>
      </c>
      <c r="S152" t="str">
        <f>CONCATENATE('Diversity Panel_Genotypes'!W151,"/",'Diversity Panel_Genotypes'!X151)</f>
        <v>114/118</v>
      </c>
      <c r="T152" t="str">
        <f>CONCATENATE('Diversity Panel_Genotypes'!Y151,"/",'Diversity Panel_Genotypes'!Z151)</f>
        <v>181/181</v>
      </c>
      <c r="U152" t="str">
        <f>CONCATENATE('Diversity Panel_Genotypes'!AA151,"/",'Diversity Panel_Genotypes'!AB151)</f>
        <v>092/098</v>
      </c>
      <c r="V152" t="str">
        <f>CONCATENATE('Diversity Panel_Genotypes'!AC151,"/",'Diversity Panel_Genotypes'!AD151)</f>
        <v>123/129</v>
      </c>
      <c r="W152" t="str">
        <f>CONCATENATE('Diversity Panel_Genotypes'!AE151,"/",'Diversity Panel_Genotypes'!AF151)</f>
        <v>102/103</v>
      </c>
      <c r="X152" t="str">
        <f>CONCATENATE('Diversity Panel_Genotypes'!AG151,"/",'Diversity Panel_Genotypes'!AH151)</f>
        <v>104/118</v>
      </c>
      <c r="Y152" t="str">
        <f>CONCATENATE('Diversity Panel_Genotypes'!AI151,"/",'Diversity Panel_Genotypes'!AJ151)</f>
        <v>161/161</v>
      </c>
      <c r="Z152" t="str">
        <f>CONCATENATE('Diversity Panel_Genotypes'!AK151,"/",'Diversity Panel_Genotypes'!AL151)</f>
        <v>231/231</v>
      </c>
      <c r="AA152" t="str">
        <f>CONCATENATE('Diversity Panel_Genotypes'!AM151,"/",'Diversity Panel_Genotypes'!AN151)</f>
        <v>194/200</v>
      </c>
      <c r="AB152" t="str">
        <f>CONCATENATE('Diversity Panel_Genotypes'!AO151,"/",'Diversity Panel_Genotypes'!AP151)</f>
        <v>181/181</v>
      </c>
      <c r="AC152" t="str">
        <f>CONCATENATE('Diversity Panel_Genotypes'!AQ151,"/",'Diversity Panel_Genotypes'!AR151)</f>
        <v>113/115</v>
      </c>
      <c r="AD152" t="str">
        <f>CONCATENATE('Diversity Panel_Genotypes'!AS151,"/",'Diversity Panel_Genotypes'!AT151)</f>
        <v>154/160</v>
      </c>
      <c r="AE152" t="str">
        <f>CONCATENATE('Diversity Panel_Genotypes'!AU151,"/",'Diversity Panel_Genotypes'!AV151)</f>
        <v>093/093</v>
      </c>
      <c r="AF152" t="str">
        <f>CONCATENATE('Diversity Panel_Genotypes'!AW151,"/",'Diversity Panel_Genotypes'!AX151)</f>
        <v>102/104</v>
      </c>
      <c r="AG152" t="str">
        <f>CONCATENATE('Diversity Panel_Genotypes'!AY151,"/",'Diversity Panel_Genotypes'!AZ151)</f>
        <v>135/147</v>
      </c>
      <c r="AH152" t="str">
        <f>CONCATENATE('Diversity Panel_Genotypes'!BA151,"/",'Diversity Panel_Genotypes'!BB151)</f>
        <v>146/146</v>
      </c>
      <c r="AI152" t="str">
        <f>CONCATENATE('Diversity Panel_Genotypes'!BC151,"/",'Diversity Panel_Genotypes'!BD151)</f>
        <v>087/091</v>
      </c>
      <c r="AJ152" t="str">
        <f>CONCATENATE('Diversity Panel_Genotypes'!BE151,"/",'Diversity Panel_Genotypes'!BF151)</f>
        <v>191/191</v>
      </c>
      <c r="AK152" t="str">
        <f>CONCATENATE('Diversity Panel_Genotypes'!BG151,"/",'Diversity Panel_Genotypes'!BH151)</f>
        <v>101/099</v>
      </c>
      <c r="AL152" t="str">
        <f>CONCATENATE('Diversity Panel_Genotypes'!BI151,"/",'Diversity Panel_Genotypes'!BJ151)</f>
        <v>160/170</v>
      </c>
      <c r="AM152" t="str">
        <f>CONCATENATE('Diversity Panel_Genotypes'!BK151,"/",'Diversity Panel_Genotypes'!BL151)</f>
        <v>158/168</v>
      </c>
      <c r="AN152" t="str">
        <f>CONCATENATE('Diversity Panel_Genotypes'!BM151,"/",'Diversity Panel_Genotypes'!BN151)</f>
        <v>140/142</v>
      </c>
      <c r="AO152" t="str">
        <f>CONCATENATE('Diversity Panel_Genotypes'!BO151,"/",'Diversity Panel_Genotypes'!BP151)</f>
        <v>168/172</v>
      </c>
      <c r="AP152" t="str">
        <f>CONCATENATE('Diversity Panel_Genotypes'!BQ151,"/",'Diversity Panel_Genotypes'!BR151)</f>
        <v>083/097</v>
      </c>
      <c r="AQ152" t="str">
        <f>CONCATENATE('Diversity Panel_Genotypes'!BS151,"/",'Diversity Panel_Genotypes'!BT151)</f>
        <v>091/092</v>
      </c>
      <c r="AR152" t="str">
        <f>CONCATENATE('Diversity Panel_Genotypes'!BU151,"/",'Diversity Panel_Genotypes'!BV151)</f>
        <v>173/177</v>
      </c>
      <c r="AS152" t="str">
        <f>CONCATENATE('Diversity Panel_Genotypes'!BW151,"/",'Diversity Panel_Genotypes'!BX151)</f>
        <v>148/150</v>
      </c>
      <c r="AT152" t="str">
        <f>CONCATENATE('Diversity Panel_Genotypes'!BY151,"/",'Diversity Panel_Genotypes'!BZ151)</f>
        <v>172/174</v>
      </c>
      <c r="AU152" t="str">
        <f>CONCATENATE('Diversity Panel_Genotypes'!CA151,"/",'Diversity Panel_Genotypes'!CB151)</f>
        <v>106/106</v>
      </c>
      <c r="AV152" t="str">
        <f>CONCATENATE('Diversity Panel_Genotypes'!CC151,"/",'Diversity Panel_Genotypes'!CD151)</f>
        <v>102/104</v>
      </c>
      <c r="AW152" t="str">
        <f>CONCATENATE('Diversity Panel_Genotypes'!CE151,"/",'Diversity Panel_Genotypes'!CF151)</f>
        <v>081/083</v>
      </c>
      <c r="AX152" t="str">
        <f>CONCATENATE('Diversity Panel_Genotypes'!CG151,"/",'Diversity Panel_Genotypes'!CH151)</f>
        <v>262/262</v>
      </c>
      <c r="AY152" t="str">
        <f>CONCATENATE('Diversity Panel_Genotypes'!CI151,"/",'Diversity Panel_Genotypes'!CJ151)</f>
        <v>089/097</v>
      </c>
      <c r="AZ152" t="str">
        <f>CONCATENATE('Diversity Panel_Genotypes'!CK151,"/",'Diversity Panel_Genotypes'!CL151)</f>
        <v>143/147</v>
      </c>
      <c r="BA152" t="str">
        <f>CONCATENATE('Diversity Panel_Genotypes'!CM151,"/",'Diversity Panel_Genotypes'!CN151)</f>
        <v>122/122</v>
      </c>
      <c r="BB152" t="str">
        <f>CONCATENATE('Diversity Panel_Genotypes'!CO151,"/",'Diversity Panel_Genotypes'!CP151)</f>
        <v>228/240</v>
      </c>
      <c r="BC152" t="str">
        <f>CONCATENATE('Diversity Panel_Genotypes'!CQ151,"/",'Diversity Panel_Genotypes'!CR151)</f>
        <v>154/154</v>
      </c>
      <c r="BD152" t="str">
        <f>CONCATENATE('Diversity Panel_Genotypes'!CS151,"/",'Diversity Panel_Genotypes'!CT151)</f>
        <v>130/132</v>
      </c>
      <c r="BE152" t="str">
        <f>CONCATENATE('Diversity Panel_Genotypes'!CU151,"/",'Diversity Panel_Genotypes'!CV151)</f>
        <v>250/254</v>
      </c>
      <c r="BF152" t="str">
        <f>CONCATENATE('Diversity Panel_Genotypes'!CW151,"/",'Diversity Panel_Genotypes'!CX151)</f>
        <v>142/150</v>
      </c>
      <c r="BG152" t="str">
        <f>CONCATENATE('Diversity Panel_Genotypes'!CY151,"/",'Diversity Panel_Genotypes'!CZ151)</f>
        <v>153/155</v>
      </c>
      <c r="BH152" t="str">
        <f>CONCATENATE('Diversity Panel_Genotypes'!DA151,"/",'Diversity Panel_Genotypes'!DB151)</f>
        <v>134/136</v>
      </c>
      <c r="BI152" t="str">
        <f>CONCATENATE('Diversity Panel_Genotypes'!DC151,"/",'Diversity Panel_Genotypes'!DD151)</f>
        <v>149/149</v>
      </c>
    </row>
    <row r="153" spans="2:61" x14ac:dyDescent="0.3">
      <c r="B153" t="s">
        <v>310</v>
      </c>
      <c r="C153" t="s">
        <v>741</v>
      </c>
      <c r="D153" s="25" t="s">
        <v>831</v>
      </c>
      <c r="E153" s="28">
        <v>2016</v>
      </c>
      <c r="F153" t="s">
        <v>833</v>
      </c>
      <c r="G153" t="s">
        <v>821</v>
      </c>
      <c r="H153" t="s">
        <v>829</v>
      </c>
      <c r="I153" t="s">
        <v>818</v>
      </c>
      <c r="J153" t="str">
        <f>CONCATENATE('Diversity Panel_Genotypes'!E152,"/",'Diversity Panel_Genotypes'!F152)</f>
        <v>165/173</v>
      </c>
      <c r="K153" t="str">
        <f>CONCATENATE('Diversity Panel_Genotypes'!G152,"/",'Diversity Panel_Genotypes'!H152)</f>
        <v>177/181</v>
      </c>
      <c r="L153" t="str">
        <f>CONCATENATE('Diversity Panel_Genotypes'!I152,"/",'Diversity Panel_Genotypes'!J152)</f>
        <v>253/253</v>
      </c>
      <c r="M153" t="str">
        <f>CONCATENATE('Diversity Panel_Genotypes'!K152,"/",'Diversity Panel_Genotypes'!L152)</f>
        <v>238/238</v>
      </c>
      <c r="N153" t="str">
        <f>CONCATENATE('Diversity Panel_Genotypes'!M152,"/",'Diversity Panel_Genotypes'!N152)</f>
        <v>085/089</v>
      </c>
      <c r="O153" t="str">
        <f>CONCATENATE('Diversity Panel_Genotypes'!O152,"/",'Diversity Panel_Genotypes'!P152)</f>
        <v>180/180</v>
      </c>
      <c r="P153" t="str">
        <f>CONCATENATE('Diversity Panel_Genotypes'!Q152,"/",'Diversity Panel_Genotypes'!R152)</f>
        <v>207/211</v>
      </c>
      <c r="Q153" t="str">
        <f>CONCATENATE('Diversity Panel_Genotypes'!S152,"/",'Diversity Panel_Genotypes'!T152)</f>
        <v>143/143</v>
      </c>
      <c r="R153" t="str">
        <f>CONCATENATE('Diversity Panel_Genotypes'!U152,"/",'Diversity Panel_Genotypes'!V152)</f>
        <v>150/162</v>
      </c>
      <c r="S153" t="str">
        <f>CONCATENATE('Diversity Panel_Genotypes'!W152,"/",'Diversity Panel_Genotypes'!X152)</f>
        <v>108/116</v>
      </c>
      <c r="T153" t="str">
        <f>CONCATENATE('Diversity Panel_Genotypes'!Y152,"/",'Diversity Panel_Genotypes'!Z152)</f>
        <v>165/183</v>
      </c>
      <c r="U153" t="str">
        <f>CONCATENATE('Diversity Panel_Genotypes'!AA152,"/",'Diversity Panel_Genotypes'!AB152)</f>
        <v>102/098</v>
      </c>
      <c r="V153" t="str">
        <f>CONCATENATE('Diversity Panel_Genotypes'!AC152,"/",'Diversity Panel_Genotypes'!AD152)</f>
        <v>129/129</v>
      </c>
      <c r="W153" t="str">
        <f>CONCATENATE('Diversity Panel_Genotypes'!AE152,"/",'Diversity Panel_Genotypes'!AF152)</f>
        <v>103/103</v>
      </c>
      <c r="X153" t="str">
        <f>CONCATENATE('Diversity Panel_Genotypes'!AG152,"/",'Diversity Panel_Genotypes'!AH152)</f>
        <v>118/118</v>
      </c>
      <c r="Y153" t="str">
        <f>CONCATENATE('Diversity Panel_Genotypes'!AI152,"/",'Diversity Panel_Genotypes'!AJ152)</f>
        <v>161/161</v>
      </c>
      <c r="Z153" t="str">
        <f>CONCATENATE('Diversity Panel_Genotypes'!AK152,"/",'Diversity Panel_Genotypes'!AL152)</f>
        <v>225/231</v>
      </c>
      <c r="AA153" t="str">
        <f>CONCATENATE('Diversity Panel_Genotypes'!AM152,"/",'Diversity Panel_Genotypes'!AN152)</f>
        <v>194/194</v>
      </c>
      <c r="AB153" t="str">
        <f>CONCATENATE('Diversity Panel_Genotypes'!AO152,"/",'Diversity Panel_Genotypes'!AP152)</f>
        <v>175/185</v>
      </c>
      <c r="AC153" t="str">
        <f>CONCATENATE('Diversity Panel_Genotypes'!AQ152,"/",'Diversity Panel_Genotypes'!AR152)</f>
        <v>115/115</v>
      </c>
      <c r="AD153" t="str">
        <f>CONCATENATE('Diversity Panel_Genotypes'!AS152,"/",'Diversity Panel_Genotypes'!AT152)</f>
        <v>156/156</v>
      </c>
      <c r="AE153" t="str">
        <f>CONCATENATE('Diversity Panel_Genotypes'!AU152,"/",'Diversity Panel_Genotypes'!AV152)</f>
        <v>093/093</v>
      </c>
      <c r="AF153" t="str">
        <f>CONCATENATE('Diversity Panel_Genotypes'!AW152,"/",'Diversity Panel_Genotypes'!AX152)</f>
        <v>102/102</v>
      </c>
      <c r="AG153" t="str">
        <f>CONCATENATE('Diversity Panel_Genotypes'!AY152,"/",'Diversity Panel_Genotypes'!AZ152)</f>
        <v>137/141</v>
      </c>
      <c r="AH153" t="str">
        <f>CONCATENATE('Diversity Panel_Genotypes'!BA152,"/",'Diversity Panel_Genotypes'!BB152)</f>
        <v>146/150</v>
      </c>
      <c r="AI153" t="str">
        <f>CONCATENATE('Diversity Panel_Genotypes'!BC152,"/",'Diversity Panel_Genotypes'!BD152)</f>
        <v>087/089</v>
      </c>
      <c r="AJ153" t="str">
        <f>CONCATENATE('Diversity Panel_Genotypes'!BE152,"/",'Diversity Panel_Genotypes'!BF152)</f>
        <v>189/191</v>
      </c>
      <c r="AK153" t="str">
        <f>CONCATENATE('Diversity Panel_Genotypes'!BG152,"/",'Diversity Panel_Genotypes'!BH152)</f>
        <v>101/099</v>
      </c>
      <c r="AL153" t="str">
        <f>CONCATENATE('Diversity Panel_Genotypes'!BI152,"/",'Diversity Panel_Genotypes'!BJ152)</f>
        <v>160/161</v>
      </c>
      <c r="AM153" t="str">
        <f>CONCATENATE('Diversity Panel_Genotypes'!BK152,"/",'Diversity Panel_Genotypes'!BL152)</f>
        <v>162/170</v>
      </c>
      <c r="AN153" t="str">
        <f>CONCATENATE('Diversity Panel_Genotypes'!BM152,"/",'Diversity Panel_Genotypes'!BN152)</f>
        <v>140/148</v>
      </c>
      <c r="AO153" t="str">
        <f>CONCATENATE('Diversity Panel_Genotypes'!BO152,"/",'Diversity Panel_Genotypes'!BP152)</f>
        <v>172/172</v>
      </c>
      <c r="AP153" t="str">
        <f>CONCATENATE('Diversity Panel_Genotypes'!BQ152,"/",'Diversity Panel_Genotypes'!BR152)</f>
        <v>089/097</v>
      </c>
      <c r="AQ153" t="str">
        <f>CONCATENATE('Diversity Panel_Genotypes'!BS152,"/",'Diversity Panel_Genotypes'!BT152)</f>
        <v>092/095</v>
      </c>
      <c r="AR153" t="str">
        <f>CONCATENATE('Diversity Panel_Genotypes'!BU152,"/",'Diversity Panel_Genotypes'!BV152)</f>
        <v>173/175</v>
      </c>
      <c r="AS153" t="str">
        <f>CONCATENATE('Diversity Panel_Genotypes'!BW152,"/",'Diversity Panel_Genotypes'!BX152)</f>
        <v>146/148</v>
      </c>
      <c r="AT153" t="str">
        <f>CONCATENATE('Diversity Panel_Genotypes'!BY152,"/",'Diversity Panel_Genotypes'!BZ152)</f>
        <v>178/178</v>
      </c>
      <c r="AU153" t="str">
        <f>CONCATENATE('Diversity Panel_Genotypes'!CA152,"/",'Diversity Panel_Genotypes'!CB152)</f>
        <v>106/108</v>
      </c>
      <c r="AV153" t="str">
        <f>CONCATENATE('Diversity Panel_Genotypes'!CC152,"/",'Diversity Panel_Genotypes'!CD152)</f>
        <v>104/106</v>
      </c>
      <c r="AW153" t="str">
        <f>CONCATENATE('Diversity Panel_Genotypes'!CE152,"/",'Diversity Panel_Genotypes'!CF152)</f>
        <v>081/083</v>
      </c>
      <c r="AX153" t="str">
        <f>CONCATENATE('Diversity Panel_Genotypes'!CG152,"/",'Diversity Panel_Genotypes'!CH152)</f>
        <v>258/260</v>
      </c>
      <c r="AY153" t="str">
        <f>CONCATENATE('Diversity Panel_Genotypes'!CI152,"/",'Diversity Panel_Genotypes'!CJ152)</f>
        <v>097/099</v>
      </c>
      <c r="AZ153" t="str">
        <f>CONCATENATE('Diversity Panel_Genotypes'!CK152,"/",'Diversity Panel_Genotypes'!CL152)</f>
        <v>147/147</v>
      </c>
      <c r="BA153" t="str">
        <f>CONCATENATE('Diversity Panel_Genotypes'!CM152,"/",'Diversity Panel_Genotypes'!CN152)</f>
        <v>124/132</v>
      </c>
      <c r="BB153" t="str">
        <f>CONCATENATE('Diversity Panel_Genotypes'!CO152,"/",'Diversity Panel_Genotypes'!CP152)</f>
        <v>236/240</v>
      </c>
      <c r="BC153" t="str">
        <f>CONCATENATE('Diversity Panel_Genotypes'!CQ152,"/",'Diversity Panel_Genotypes'!CR152)</f>
        <v>156/158</v>
      </c>
      <c r="BD153" t="str">
        <f>CONCATENATE('Diversity Panel_Genotypes'!CS152,"/",'Diversity Panel_Genotypes'!CT152)</f>
        <v>118/134</v>
      </c>
      <c r="BE153" t="str">
        <f>CONCATENATE('Diversity Panel_Genotypes'!CU152,"/",'Diversity Panel_Genotypes'!CV152)</f>
        <v>250/254</v>
      </c>
      <c r="BF153" t="str">
        <f>CONCATENATE('Diversity Panel_Genotypes'!CW152,"/",'Diversity Panel_Genotypes'!CX152)</f>
        <v>140/150</v>
      </c>
      <c r="BG153" t="str">
        <f>CONCATENATE('Diversity Panel_Genotypes'!CY152,"/",'Diversity Panel_Genotypes'!CZ152)</f>
        <v>155/155</v>
      </c>
      <c r="BH153" t="str">
        <f>CONCATENATE('Diversity Panel_Genotypes'!DA152,"/",'Diversity Panel_Genotypes'!DB152)</f>
        <v>134/134</v>
      </c>
      <c r="BI153" t="str">
        <f>CONCATENATE('Diversity Panel_Genotypes'!DC152,"/",'Diversity Panel_Genotypes'!DD152)</f>
        <v>149/149</v>
      </c>
    </row>
    <row r="154" spans="2:61" x14ac:dyDescent="0.3">
      <c r="B154" t="s">
        <v>312</v>
      </c>
      <c r="C154" t="s">
        <v>742</v>
      </c>
      <c r="D154" s="25" t="s">
        <v>831</v>
      </c>
      <c r="E154" s="28">
        <v>2012</v>
      </c>
      <c r="F154" t="s">
        <v>833</v>
      </c>
      <c r="G154" t="s">
        <v>821</v>
      </c>
      <c r="H154" t="s">
        <v>829</v>
      </c>
      <c r="I154" t="s">
        <v>818</v>
      </c>
      <c r="J154" t="str">
        <f>CONCATENATE('Diversity Panel_Genotypes'!E153,"/",'Diversity Panel_Genotypes'!F153)</f>
        <v>161/165</v>
      </c>
      <c r="K154" t="str">
        <f>CONCATENATE('Diversity Panel_Genotypes'!G153,"/",'Diversity Panel_Genotypes'!H153)</f>
        <v>191/191</v>
      </c>
      <c r="L154" t="str">
        <f>CONCATENATE('Diversity Panel_Genotypes'!I153,"/",'Diversity Panel_Genotypes'!J153)</f>
        <v>271/271</v>
      </c>
      <c r="M154" t="str">
        <f>CONCATENATE('Diversity Panel_Genotypes'!K153,"/",'Diversity Panel_Genotypes'!L153)</f>
        <v>238/238</v>
      </c>
      <c r="N154" t="str">
        <f>CONCATENATE('Diversity Panel_Genotypes'!M153,"/",'Diversity Panel_Genotypes'!N153)</f>
        <v>085/089</v>
      </c>
      <c r="O154" t="str">
        <f>CONCATENATE('Diversity Panel_Genotypes'!O153,"/",'Diversity Panel_Genotypes'!P153)</f>
        <v>184/198</v>
      </c>
      <c r="P154" t="str">
        <f>CONCATENATE('Diversity Panel_Genotypes'!Q153,"/",'Diversity Panel_Genotypes'!R153)</f>
        <v>205/211</v>
      </c>
      <c r="Q154" t="str">
        <f>CONCATENATE('Diversity Panel_Genotypes'!S153,"/",'Diversity Panel_Genotypes'!T153)</f>
        <v>129/129</v>
      </c>
      <c r="R154" t="str">
        <f>CONCATENATE('Diversity Panel_Genotypes'!U153,"/",'Diversity Panel_Genotypes'!V153)</f>
        <v>158/164</v>
      </c>
      <c r="S154" t="str">
        <f>CONCATENATE('Diversity Panel_Genotypes'!W153,"/",'Diversity Panel_Genotypes'!X153)</f>
        <v>116/118</v>
      </c>
      <c r="T154" t="str">
        <f>CONCATENATE('Diversity Panel_Genotypes'!Y153,"/",'Diversity Panel_Genotypes'!Z153)</f>
        <v>165/183</v>
      </c>
      <c r="U154" t="str">
        <f>CONCATENATE('Diversity Panel_Genotypes'!AA153,"/",'Diversity Panel_Genotypes'!AB153)</f>
        <v>104/098</v>
      </c>
      <c r="V154" t="str">
        <f>CONCATENATE('Diversity Panel_Genotypes'!AC153,"/",'Diversity Panel_Genotypes'!AD153)</f>
        <v>125/125</v>
      </c>
      <c r="W154" t="str">
        <f>CONCATENATE('Diversity Panel_Genotypes'!AE153,"/",'Diversity Panel_Genotypes'!AF153)</f>
        <v>103/103</v>
      </c>
      <c r="X154" t="str">
        <f>CONCATENATE('Diversity Panel_Genotypes'!AG153,"/",'Diversity Panel_Genotypes'!AH153)</f>
        <v>104/116</v>
      </c>
      <c r="Y154" t="str">
        <f>CONCATENATE('Diversity Panel_Genotypes'!AI153,"/",'Diversity Panel_Genotypes'!AJ153)</f>
        <v>161/167</v>
      </c>
      <c r="Z154" t="str">
        <f>CONCATENATE('Diversity Panel_Genotypes'!AK153,"/",'Diversity Panel_Genotypes'!AL153)</f>
        <v>229/231</v>
      </c>
      <c r="AA154" t="str">
        <f>CONCATENATE('Diversity Panel_Genotypes'!AM153,"/",'Diversity Panel_Genotypes'!AN153)</f>
        <v>194/194</v>
      </c>
      <c r="AB154" t="str">
        <f>CONCATENATE('Diversity Panel_Genotypes'!AO153,"/",'Diversity Panel_Genotypes'!AP153)</f>
        <v>185/187</v>
      </c>
      <c r="AC154" t="str">
        <f>CONCATENATE('Diversity Panel_Genotypes'!AQ153,"/",'Diversity Panel_Genotypes'!AR153)</f>
        <v>113/113</v>
      </c>
      <c r="AD154" t="str">
        <f>CONCATENATE('Diversity Panel_Genotypes'!AS153,"/",'Diversity Panel_Genotypes'!AT153)</f>
        <v>154/160</v>
      </c>
      <c r="AE154" t="str">
        <f>CONCATENATE('Diversity Panel_Genotypes'!AU153,"/",'Diversity Panel_Genotypes'!AV153)</f>
        <v>089/091</v>
      </c>
      <c r="AF154" t="str">
        <f>CONCATENATE('Diversity Panel_Genotypes'!AW153,"/",'Diversity Panel_Genotypes'!AX153)</f>
        <v>090/090</v>
      </c>
      <c r="AG154" t="str">
        <f>CONCATENATE('Diversity Panel_Genotypes'!AY153,"/",'Diversity Panel_Genotypes'!AZ153)</f>
        <v>135/141</v>
      </c>
      <c r="AH154" t="str">
        <f>CONCATENATE('Diversity Panel_Genotypes'!BA153,"/",'Diversity Panel_Genotypes'!BB153)</f>
        <v>146/150</v>
      </c>
      <c r="AI154" t="str">
        <f>CONCATENATE('Diversity Panel_Genotypes'!BC153,"/",'Diversity Panel_Genotypes'!BD153)</f>
        <v>087/087</v>
      </c>
      <c r="AJ154" t="str">
        <f>CONCATENATE('Diversity Panel_Genotypes'!BE153,"/",'Diversity Panel_Genotypes'!BF153)</f>
        <v>191/191</v>
      </c>
      <c r="AK154" t="str">
        <f>CONCATENATE('Diversity Panel_Genotypes'!BG153,"/",'Diversity Panel_Genotypes'!BH153)</f>
        <v>095/099</v>
      </c>
      <c r="AL154" t="str">
        <f>CONCATENATE('Diversity Panel_Genotypes'!BI153,"/",'Diversity Panel_Genotypes'!BJ153)</f>
        <v>151/161</v>
      </c>
      <c r="AM154" t="str">
        <f>CONCATENATE('Diversity Panel_Genotypes'!BK153,"/",'Diversity Panel_Genotypes'!BL153)</f>
        <v>142/166</v>
      </c>
      <c r="AN154" t="str">
        <f>CONCATENATE('Diversity Panel_Genotypes'!BM153,"/",'Diversity Panel_Genotypes'!BN153)</f>
        <v>127/140</v>
      </c>
      <c r="AO154" t="str">
        <f>CONCATENATE('Diversity Panel_Genotypes'!BO153,"/",'Diversity Panel_Genotypes'!BP153)</f>
        <v>168/170</v>
      </c>
      <c r="AP154" t="str">
        <f>CONCATENATE('Diversity Panel_Genotypes'!BQ153,"/",'Diversity Panel_Genotypes'!BR153)</f>
        <v>083/089</v>
      </c>
      <c r="AQ154" t="str">
        <f>CONCATENATE('Diversity Panel_Genotypes'!BS153,"/",'Diversity Panel_Genotypes'!BT153)</f>
        <v>091/091</v>
      </c>
      <c r="AR154" t="str">
        <f>CONCATENATE('Diversity Panel_Genotypes'!BU153,"/",'Diversity Panel_Genotypes'!BV153)</f>
        <v>175/177</v>
      </c>
      <c r="AS154" t="str">
        <f>CONCATENATE('Diversity Panel_Genotypes'!BW153,"/",'Diversity Panel_Genotypes'!BX153)</f>
        <v>140/148</v>
      </c>
      <c r="AT154" t="str">
        <f>CONCATENATE('Diversity Panel_Genotypes'!BY153,"/",'Diversity Panel_Genotypes'!BZ153)</f>
        <v>172/178</v>
      </c>
      <c r="AU154" t="str">
        <f>CONCATENATE('Diversity Panel_Genotypes'!CA153,"/",'Diversity Panel_Genotypes'!CB153)</f>
        <v>106/106</v>
      </c>
      <c r="AV154" t="str">
        <f>CONCATENATE('Diversity Panel_Genotypes'!CC153,"/",'Diversity Panel_Genotypes'!CD153)</f>
        <v>100/104</v>
      </c>
      <c r="AW154" t="str">
        <f>CONCATENATE('Diversity Panel_Genotypes'!CE153,"/",'Diversity Panel_Genotypes'!CF153)</f>
        <v>081/083</v>
      </c>
      <c r="AX154" t="str">
        <f>CONCATENATE('Diversity Panel_Genotypes'!CG153,"/",'Diversity Panel_Genotypes'!CH153)</f>
        <v>258/262</v>
      </c>
      <c r="AY154" t="str">
        <f>CONCATENATE('Diversity Panel_Genotypes'!CI153,"/",'Diversity Panel_Genotypes'!CJ153)</f>
        <v>089/097</v>
      </c>
      <c r="AZ154" t="str">
        <f>CONCATENATE('Diversity Panel_Genotypes'!CK153,"/",'Diversity Panel_Genotypes'!CL153)</f>
        <v>143/147</v>
      </c>
      <c r="BA154" t="str">
        <f>CONCATENATE('Diversity Panel_Genotypes'!CM153,"/",'Diversity Panel_Genotypes'!CN153)</f>
        <v>120/124</v>
      </c>
      <c r="BB154" t="str">
        <f>CONCATENATE('Diversity Panel_Genotypes'!CO153,"/",'Diversity Panel_Genotypes'!CP153)</f>
        <v>240/240</v>
      </c>
      <c r="BC154" t="str">
        <f>CONCATENATE('Diversity Panel_Genotypes'!CQ153,"/",'Diversity Panel_Genotypes'!CR153)</f>
        <v>154/158</v>
      </c>
      <c r="BD154" t="str">
        <f>CONCATENATE('Diversity Panel_Genotypes'!CS153,"/",'Diversity Panel_Genotypes'!CT153)</f>
        <v>132/134</v>
      </c>
      <c r="BE154" t="str">
        <f>CONCATENATE('Diversity Panel_Genotypes'!CU153,"/",'Diversity Panel_Genotypes'!CV153)</f>
        <v>250/252</v>
      </c>
      <c r="BF154" t="str">
        <f>CONCATENATE('Diversity Panel_Genotypes'!CW153,"/",'Diversity Panel_Genotypes'!CX153)</f>
        <v>136/150</v>
      </c>
      <c r="BG154" t="str">
        <f>CONCATENATE('Diversity Panel_Genotypes'!CY153,"/",'Diversity Panel_Genotypes'!CZ153)</f>
        <v>153/155</v>
      </c>
      <c r="BH154" t="str">
        <f>CONCATENATE('Diversity Panel_Genotypes'!DA153,"/",'Diversity Panel_Genotypes'!DB153)</f>
        <v>134/136</v>
      </c>
      <c r="BI154" t="str">
        <f>CONCATENATE('Diversity Panel_Genotypes'!DC153,"/",'Diversity Panel_Genotypes'!DD153)</f>
        <v>147/149</v>
      </c>
    </row>
    <row r="155" spans="2:61" x14ac:dyDescent="0.3">
      <c r="B155" t="s">
        <v>314</v>
      </c>
      <c r="C155" t="s">
        <v>743</v>
      </c>
      <c r="D155" s="25" t="s">
        <v>831</v>
      </c>
      <c r="E155" s="28">
        <v>2009</v>
      </c>
      <c r="F155" t="s">
        <v>833</v>
      </c>
      <c r="G155" t="s">
        <v>821</v>
      </c>
      <c r="H155" t="s">
        <v>829</v>
      </c>
      <c r="I155" t="s">
        <v>818</v>
      </c>
      <c r="J155" t="str">
        <f>CONCATENATE('Diversity Panel_Genotypes'!E154,"/",'Diversity Panel_Genotypes'!F154)</f>
        <v>173/173</v>
      </c>
      <c r="K155" t="str">
        <f>CONCATENATE('Diversity Panel_Genotypes'!G154,"/",'Diversity Panel_Genotypes'!H154)</f>
        <v>181/181</v>
      </c>
      <c r="L155" t="str">
        <f>CONCATENATE('Diversity Panel_Genotypes'!I154,"/",'Diversity Panel_Genotypes'!J154)</f>
        <v>241/253</v>
      </c>
      <c r="M155" t="str">
        <f>CONCATENATE('Diversity Panel_Genotypes'!K154,"/",'Diversity Panel_Genotypes'!L154)</f>
        <v>238/238</v>
      </c>
      <c r="N155" t="str">
        <f>CONCATENATE('Diversity Panel_Genotypes'!M154,"/",'Diversity Panel_Genotypes'!N154)</f>
        <v>085/089</v>
      </c>
      <c r="O155" t="str">
        <f>CONCATENATE('Diversity Panel_Genotypes'!O154,"/",'Diversity Panel_Genotypes'!P154)</f>
        <v>180/180</v>
      </c>
      <c r="P155" t="str">
        <f>CONCATENATE('Diversity Panel_Genotypes'!Q154,"/",'Diversity Panel_Genotypes'!R154)</f>
        <v>207/211</v>
      </c>
      <c r="Q155" t="str">
        <f>CONCATENATE('Diversity Panel_Genotypes'!S154,"/",'Diversity Panel_Genotypes'!T154)</f>
        <v>143/143</v>
      </c>
      <c r="R155" t="str">
        <f>CONCATENATE('Diversity Panel_Genotypes'!U154,"/",'Diversity Panel_Genotypes'!V154)</f>
        <v>164/164</v>
      </c>
      <c r="S155" t="str">
        <f>CONCATENATE('Diversity Panel_Genotypes'!W154,"/",'Diversity Panel_Genotypes'!X154)</f>
        <v>116/118</v>
      </c>
      <c r="T155" t="str">
        <f>CONCATENATE('Diversity Panel_Genotypes'!Y154,"/",'Diversity Panel_Genotypes'!Z154)</f>
        <v>165/165</v>
      </c>
      <c r="U155" t="str">
        <f>CONCATENATE('Diversity Panel_Genotypes'!AA154,"/",'Diversity Panel_Genotypes'!AB154)</f>
        <v>104/098</v>
      </c>
      <c r="V155" t="str">
        <f>CONCATENATE('Diversity Panel_Genotypes'!AC154,"/",'Diversity Panel_Genotypes'!AD154)</f>
        <v>129/129</v>
      </c>
      <c r="W155" t="str">
        <f>CONCATENATE('Diversity Panel_Genotypes'!AE154,"/",'Diversity Panel_Genotypes'!AF154)</f>
        <v>103/103</v>
      </c>
      <c r="X155" t="str">
        <f>CONCATENATE('Diversity Panel_Genotypes'!AG154,"/",'Diversity Panel_Genotypes'!AH154)</f>
        <v>118/118</v>
      </c>
      <c r="Y155" t="str">
        <f>CONCATENATE('Diversity Panel_Genotypes'!AI154,"/",'Diversity Panel_Genotypes'!AJ154)</f>
        <v>161/167</v>
      </c>
      <c r="Z155" t="str">
        <f>CONCATENATE('Diversity Panel_Genotypes'!AK154,"/",'Diversity Panel_Genotypes'!AL154)</f>
        <v>225/231</v>
      </c>
      <c r="AA155" t="str">
        <f>CONCATENATE('Diversity Panel_Genotypes'!AM154,"/",'Diversity Panel_Genotypes'!AN154)</f>
        <v>200/200</v>
      </c>
      <c r="AB155" t="str">
        <f>CONCATENATE('Diversity Panel_Genotypes'!AO154,"/",'Diversity Panel_Genotypes'!AP154)</f>
        <v>185/187</v>
      </c>
      <c r="AC155" t="str">
        <f>CONCATENATE('Diversity Panel_Genotypes'!AQ154,"/",'Diversity Panel_Genotypes'!AR154)</f>
        <v>113/115</v>
      </c>
      <c r="AD155" t="str">
        <f>CONCATENATE('Diversity Panel_Genotypes'!AS154,"/",'Diversity Panel_Genotypes'!AT154)</f>
        <v>154/156</v>
      </c>
      <c r="AE155" t="str">
        <f>CONCATENATE('Diversity Panel_Genotypes'!AU154,"/",'Diversity Panel_Genotypes'!AV154)</f>
        <v>091/093</v>
      </c>
      <c r="AF155" t="str">
        <f>CONCATENATE('Diversity Panel_Genotypes'!AW154,"/",'Diversity Panel_Genotypes'!AX154)</f>
        <v>090/090</v>
      </c>
      <c r="AG155" t="str">
        <f>CONCATENATE('Diversity Panel_Genotypes'!AY154,"/",'Diversity Panel_Genotypes'!AZ154)</f>
        <v>135/141</v>
      </c>
      <c r="AH155" t="str">
        <f>CONCATENATE('Diversity Panel_Genotypes'!BA154,"/",'Diversity Panel_Genotypes'!BB154)</f>
        <v>146/148</v>
      </c>
      <c r="AI155" t="str">
        <f>CONCATENATE('Diversity Panel_Genotypes'!BC154,"/",'Diversity Panel_Genotypes'!BD154)</f>
        <v>087/087</v>
      </c>
      <c r="AJ155" t="str">
        <f>CONCATENATE('Diversity Panel_Genotypes'!BE154,"/",'Diversity Panel_Genotypes'!BF154)</f>
        <v>191/191</v>
      </c>
      <c r="AK155" t="str">
        <f>CONCATENATE('Diversity Panel_Genotypes'!BG154,"/",'Diversity Panel_Genotypes'!BH154)</f>
        <v>103/099</v>
      </c>
      <c r="AL155" t="str">
        <f>CONCATENATE('Diversity Panel_Genotypes'!BI154,"/",'Diversity Panel_Genotypes'!BJ154)</f>
        <v>161/161</v>
      </c>
      <c r="AM155" t="str">
        <f>CONCATENATE('Diversity Panel_Genotypes'!BK154,"/",'Diversity Panel_Genotypes'!BL154)</f>
        <v>166/168</v>
      </c>
      <c r="AN155" t="str">
        <f>CONCATENATE('Diversity Panel_Genotypes'!BM154,"/",'Diversity Panel_Genotypes'!BN154)</f>
        <v>127/140</v>
      </c>
      <c r="AO155" t="str">
        <f>CONCATENATE('Diversity Panel_Genotypes'!BO154,"/",'Diversity Panel_Genotypes'!BP154)</f>
        <v>172/172</v>
      </c>
      <c r="AP155" t="str">
        <f>CONCATENATE('Diversity Panel_Genotypes'!BQ154,"/",'Diversity Panel_Genotypes'!BR154)</f>
        <v>083/097</v>
      </c>
      <c r="AQ155" t="str">
        <f>CONCATENATE('Diversity Panel_Genotypes'!BS154,"/",'Diversity Panel_Genotypes'!BT154)</f>
        <v>091/091</v>
      </c>
      <c r="AR155" t="str">
        <f>CONCATENATE('Diversity Panel_Genotypes'!BU154,"/",'Diversity Panel_Genotypes'!BV154)</f>
        <v>175/177</v>
      </c>
      <c r="AS155" t="str">
        <f>CONCATENATE('Diversity Panel_Genotypes'!BW154,"/",'Diversity Panel_Genotypes'!BX154)</f>
        <v>148/152</v>
      </c>
      <c r="AT155" t="str">
        <f>CONCATENATE('Diversity Panel_Genotypes'!BY154,"/",'Diversity Panel_Genotypes'!BZ154)</f>
        <v>174/174</v>
      </c>
      <c r="AU155" t="str">
        <f>CONCATENATE('Diversity Panel_Genotypes'!CA154,"/",'Diversity Panel_Genotypes'!CB154)</f>
        <v>108/108</v>
      </c>
      <c r="AV155" t="str">
        <f>CONCATENATE('Diversity Panel_Genotypes'!CC154,"/",'Diversity Panel_Genotypes'!CD154)</f>
        <v>100/104</v>
      </c>
      <c r="AW155" t="str">
        <f>CONCATENATE('Diversity Panel_Genotypes'!CE154,"/",'Diversity Panel_Genotypes'!CF154)</f>
        <v>081/081</v>
      </c>
      <c r="AX155" t="str">
        <f>CONCATENATE('Diversity Panel_Genotypes'!CG154,"/",'Diversity Panel_Genotypes'!CH154)</f>
        <v>262/262</v>
      </c>
      <c r="AY155" t="str">
        <f>CONCATENATE('Diversity Panel_Genotypes'!CI154,"/",'Diversity Panel_Genotypes'!CJ154)</f>
        <v>105/089</v>
      </c>
      <c r="AZ155" t="str">
        <f>CONCATENATE('Diversity Panel_Genotypes'!CK154,"/",'Diversity Panel_Genotypes'!CL154)</f>
        <v>143/145</v>
      </c>
      <c r="BA155" t="str">
        <f>CONCATENATE('Diversity Panel_Genotypes'!CM154,"/",'Diversity Panel_Genotypes'!CN154)</f>
        <v>122/124</v>
      </c>
      <c r="BB155" t="str">
        <f>CONCATENATE('Diversity Panel_Genotypes'!CO154,"/",'Diversity Panel_Genotypes'!CP154)</f>
        <v>240/240</v>
      </c>
      <c r="BC155" t="str">
        <f>CONCATENATE('Diversity Panel_Genotypes'!CQ154,"/",'Diversity Panel_Genotypes'!CR154)</f>
        <v>156/156</v>
      </c>
      <c r="BD155" t="str">
        <f>CONCATENATE('Diversity Panel_Genotypes'!CS154,"/",'Diversity Panel_Genotypes'!CT154)</f>
        <v>130/134</v>
      </c>
      <c r="BE155" t="str">
        <f>CONCATENATE('Diversity Panel_Genotypes'!CU154,"/",'Diversity Panel_Genotypes'!CV154)</f>
        <v>254/254</v>
      </c>
      <c r="BF155" t="str">
        <f>CONCATENATE('Diversity Panel_Genotypes'!CW154,"/",'Diversity Panel_Genotypes'!CX154)</f>
        <v>136/148</v>
      </c>
      <c r="BG155" t="str">
        <f>CONCATENATE('Diversity Panel_Genotypes'!CY154,"/",'Diversity Panel_Genotypes'!CZ154)</f>
        <v>153/153</v>
      </c>
      <c r="BH155" t="str">
        <f>CONCATENATE('Diversity Panel_Genotypes'!DA154,"/",'Diversity Panel_Genotypes'!DB154)</f>
        <v>134/136</v>
      </c>
      <c r="BI155" t="str">
        <f>CONCATENATE('Diversity Panel_Genotypes'!DC154,"/",'Diversity Panel_Genotypes'!DD154)</f>
        <v>145/153</v>
      </c>
    </row>
    <row r="156" spans="2:61" x14ac:dyDescent="0.3">
      <c r="B156" t="s">
        <v>316</v>
      </c>
      <c r="C156" t="s">
        <v>744</v>
      </c>
      <c r="D156" s="25" t="s">
        <v>831</v>
      </c>
      <c r="E156" s="28">
        <v>2010</v>
      </c>
      <c r="F156" t="s">
        <v>833</v>
      </c>
      <c r="G156" t="s">
        <v>821</v>
      </c>
      <c r="H156" t="s">
        <v>829</v>
      </c>
      <c r="I156" t="s">
        <v>818</v>
      </c>
      <c r="J156" t="str">
        <f>CONCATENATE('Diversity Panel_Genotypes'!E155,"/",'Diversity Panel_Genotypes'!F155)</f>
        <v>165/165</v>
      </c>
      <c r="K156" t="str">
        <f>CONCATENATE('Diversity Panel_Genotypes'!G155,"/",'Diversity Panel_Genotypes'!H155)</f>
        <v>177/191</v>
      </c>
      <c r="L156" t="str">
        <f>CONCATENATE('Diversity Panel_Genotypes'!I155,"/",'Diversity Panel_Genotypes'!J155)</f>
        <v>241/241</v>
      </c>
      <c r="M156" t="str">
        <f>CONCATENATE('Diversity Panel_Genotypes'!K155,"/",'Diversity Panel_Genotypes'!L155)</f>
        <v>238/238</v>
      </c>
      <c r="N156" t="str">
        <f>CONCATENATE('Diversity Panel_Genotypes'!M155,"/",'Diversity Panel_Genotypes'!N155)</f>
        <v>085/085</v>
      </c>
      <c r="O156" t="str">
        <f>CONCATENATE('Diversity Panel_Genotypes'!O155,"/",'Diversity Panel_Genotypes'!P155)</f>
        <v>180/180</v>
      </c>
      <c r="P156" t="str">
        <f>CONCATENATE('Diversity Panel_Genotypes'!Q155,"/",'Diversity Panel_Genotypes'!R155)</f>
        <v>205/207</v>
      </c>
      <c r="Q156" t="str">
        <f>CONCATENATE('Diversity Panel_Genotypes'!S155,"/",'Diversity Panel_Genotypes'!T155)</f>
        <v>133/143</v>
      </c>
      <c r="R156" t="str">
        <f>CONCATENATE('Diversity Panel_Genotypes'!U155,"/",'Diversity Panel_Genotypes'!V155)</f>
        <v>140/158</v>
      </c>
      <c r="S156" t="str">
        <f>CONCATENATE('Diversity Panel_Genotypes'!W155,"/",'Diversity Panel_Genotypes'!X155)</f>
        <v>118/118</v>
      </c>
      <c r="T156" t="str">
        <f>CONCATENATE('Diversity Panel_Genotypes'!Y155,"/",'Diversity Panel_Genotypes'!Z155)</f>
        <v>165/183</v>
      </c>
      <c r="U156" t="str">
        <f>CONCATENATE('Diversity Panel_Genotypes'!AA155,"/",'Diversity Panel_Genotypes'!AB155)</f>
        <v>104/098</v>
      </c>
      <c r="V156" t="str">
        <f>CONCATENATE('Diversity Panel_Genotypes'!AC155,"/",'Diversity Panel_Genotypes'!AD155)</f>
        <v>125/129</v>
      </c>
      <c r="W156" t="str">
        <f>CONCATENATE('Diversity Panel_Genotypes'!AE155,"/",'Diversity Panel_Genotypes'!AF155)</f>
        <v>103/105</v>
      </c>
      <c r="X156" t="str">
        <f>CONCATENATE('Diversity Panel_Genotypes'!AG155,"/",'Diversity Panel_Genotypes'!AH155)</f>
        <v>118/118</v>
      </c>
      <c r="Y156" t="str">
        <f>CONCATENATE('Diversity Panel_Genotypes'!AI155,"/",'Diversity Panel_Genotypes'!AJ155)</f>
        <v>161/167</v>
      </c>
      <c r="Z156" t="str">
        <f>CONCATENATE('Diversity Panel_Genotypes'!AK155,"/",'Diversity Panel_Genotypes'!AL155)</f>
        <v>229/231</v>
      </c>
      <c r="AA156" t="str">
        <f>CONCATENATE('Diversity Panel_Genotypes'!AM155,"/",'Diversity Panel_Genotypes'!AN155)</f>
        <v>194/194</v>
      </c>
      <c r="AB156" t="str">
        <f>CONCATENATE('Diversity Panel_Genotypes'!AO155,"/",'Diversity Panel_Genotypes'!AP155)</f>
        <v>187/187</v>
      </c>
      <c r="AC156" t="str">
        <f>CONCATENATE('Diversity Panel_Genotypes'!AQ155,"/",'Diversity Panel_Genotypes'!AR155)</f>
        <v>115/115</v>
      </c>
      <c r="AD156" t="str">
        <f>CONCATENATE('Diversity Panel_Genotypes'!AS155,"/",'Diversity Panel_Genotypes'!AT155)</f>
        <v>160/160</v>
      </c>
      <c r="AE156" t="str">
        <f>CONCATENATE('Diversity Panel_Genotypes'!AU155,"/",'Diversity Panel_Genotypes'!AV155)</f>
        <v>093/093</v>
      </c>
      <c r="AF156" t="str">
        <f>CONCATENATE('Diversity Panel_Genotypes'!AW155,"/",'Diversity Panel_Genotypes'!AX155)</f>
        <v>090/090</v>
      </c>
      <c r="AG156" t="str">
        <f>CONCATENATE('Diversity Panel_Genotypes'!AY155,"/",'Diversity Panel_Genotypes'!AZ155)</f>
        <v>135/135</v>
      </c>
      <c r="AH156" t="str">
        <f>CONCATENATE('Diversity Panel_Genotypes'!BA155,"/",'Diversity Panel_Genotypes'!BB155)</f>
        <v>146/148</v>
      </c>
      <c r="AI156" t="str">
        <f>CONCATENATE('Diversity Panel_Genotypes'!BC155,"/",'Diversity Panel_Genotypes'!BD155)</f>
        <v>087/091</v>
      </c>
      <c r="AJ156" t="str">
        <f>CONCATENATE('Diversity Panel_Genotypes'!BE155,"/",'Diversity Panel_Genotypes'!BF155)</f>
        <v>191/191</v>
      </c>
      <c r="AK156" t="str">
        <f>CONCATENATE('Diversity Panel_Genotypes'!BG155,"/",'Diversity Panel_Genotypes'!BH155)</f>
        <v>101/099</v>
      </c>
      <c r="AL156" t="str">
        <f>CONCATENATE('Diversity Panel_Genotypes'!BI155,"/",'Diversity Panel_Genotypes'!BJ155)</f>
        <v>161/161</v>
      </c>
      <c r="AM156" t="str">
        <f>CONCATENATE('Diversity Panel_Genotypes'!BK155,"/",'Diversity Panel_Genotypes'!BL155)</f>
        <v>158/160</v>
      </c>
      <c r="AN156" t="str">
        <f>CONCATENATE('Diversity Panel_Genotypes'!BM155,"/",'Diversity Panel_Genotypes'!BN155)</f>
        <v>140/148</v>
      </c>
      <c r="AO156" t="str">
        <f>CONCATENATE('Diversity Panel_Genotypes'!BO155,"/",'Diversity Panel_Genotypes'!BP155)</f>
        <v>168/172</v>
      </c>
      <c r="AP156" t="str">
        <f>CONCATENATE('Diversity Panel_Genotypes'!BQ155,"/",'Diversity Panel_Genotypes'!BR155)</f>
        <v>097/097</v>
      </c>
      <c r="AQ156" t="str">
        <f>CONCATENATE('Diversity Panel_Genotypes'!BS155,"/",'Diversity Panel_Genotypes'!BT155)</f>
        <v>092/092</v>
      </c>
      <c r="AR156" t="str">
        <f>CONCATENATE('Diversity Panel_Genotypes'!BU155,"/",'Diversity Panel_Genotypes'!BV155)</f>
        <v>173/175</v>
      </c>
      <c r="AS156" t="str">
        <f>CONCATENATE('Diversity Panel_Genotypes'!BW155,"/",'Diversity Panel_Genotypes'!BX155)</f>
        <v>140/148</v>
      </c>
      <c r="AT156" t="str">
        <f>CONCATENATE('Diversity Panel_Genotypes'!BY155,"/",'Diversity Panel_Genotypes'!BZ155)</f>
        <v>172/176</v>
      </c>
      <c r="AU156" t="str">
        <f>CONCATENATE('Diversity Panel_Genotypes'!CA155,"/",'Diversity Panel_Genotypes'!CB155)</f>
        <v>106/108</v>
      </c>
      <c r="AV156" t="str">
        <f>CONCATENATE('Diversity Panel_Genotypes'!CC155,"/",'Diversity Panel_Genotypes'!CD155)</f>
        <v>100/104</v>
      </c>
      <c r="AW156" t="str">
        <f>CONCATENATE('Diversity Panel_Genotypes'!CE155,"/",'Diversity Panel_Genotypes'!CF155)</f>
        <v>083/083</v>
      </c>
      <c r="AX156" t="str">
        <f>CONCATENATE('Diversity Panel_Genotypes'!CG155,"/",'Diversity Panel_Genotypes'!CH155)</f>
        <v>258/262</v>
      </c>
      <c r="AY156" t="str">
        <f>CONCATENATE('Diversity Panel_Genotypes'!CI155,"/",'Diversity Panel_Genotypes'!CJ155)</f>
        <v>089/097</v>
      </c>
      <c r="AZ156" t="str">
        <f>CONCATENATE('Diversity Panel_Genotypes'!CK155,"/",'Diversity Panel_Genotypes'!CL155)</f>
        <v>143/145</v>
      </c>
      <c r="BA156" t="str">
        <f>CONCATENATE('Diversity Panel_Genotypes'!CM155,"/",'Diversity Panel_Genotypes'!CN155)</f>
        <v>122/124</v>
      </c>
      <c r="BB156" t="str">
        <f>CONCATENATE('Diversity Panel_Genotypes'!CO155,"/",'Diversity Panel_Genotypes'!CP155)</f>
        <v>240/240</v>
      </c>
      <c r="BC156" t="str">
        <f>CONCATENATE('Diversity Panel_Genotypes'!CQ155,"/",'Diversity Panel_Genotypes'!CR155)</f>
        <v>156/156</v>
      </c>
      <c r="BD156" t="str">
        <f>CONCATENATE('Diversity Panel_Genotypes'!CS155,"/",'Diversity Panel_Genotypes'!CT155)</f>
        <v>132/134</v>
      </c>
      <c r="BE156" t="str">
        <f>CONCATENATE('Diversity Panel_Genotypes'!CU155,"/",'Diversity Panel_Genotypes'!CV155)</f>
        <v>246/250</v>
      </c>
      <c r="BF156" t="str">
        <f>CONCATENATE('Diversity Panel_Genotypes'!CW155,"/",'Diversity Panel_Genotypes'!CX155)</f>
        <v>140/150</v>
      </c>
      <c r="BG156" t="str">
        <f>CONCATENATE('Diversity Panel_Genotypes'!CY155,"/",'Diversity Panel_Genotypes'!CZ155)</f>
        <v>155/159</v>
      </c>
      <c r="BH156" t="str">
        <f>CONCATENATE('Diversity Panel_Genotypes'!DA155,"/",'Diversity Panel_Genotypes'!DB155)</f>
        <v>134/136</v>
      </c>
      <c r="BI156" t="str">
        <f>CONCATENATE('Diversity Panel_Genotypes'!DC155,"/",'Diversity Panel_Genotypes'!DD155)</f>
        <v>145/153</v>
      </c>
    </row>
    <row r="157" spans="2:61" x14ac:dyDescent="0.3">
      <c r="B157" t="s">
        <v>318</v>
      </c>
      <c r="C157" t="s">
        <v>745</v>
      </c>
      <c r="D157" s="25" t="s">
        <v>831</v>
      </c>
      <c r="E157" s="28">
        <v>2009</v>
      </c>
      <c r="F157" t="s">
        <v>833</v>
      </c>
      <c r="G157" t="s">
        <v>821</v>
      </c>
      <c r="H157" t="s">
        <v>829</v>
      </c>
      <c r="I157" t="s">
        <v>818</v>
      </c>
      <c r="J157" t="str">
        <f>CONCATENATE('Diversity Panel_Genotypes'!E156,"/",'Diversity Panel_Genotypes'!F156)</f>
        <v>161/167</v>
      </c>
      <c r="K157" t="str">
        <f>CONCATENATE('Diversity Panel_Genotypes'!G156,"/",'Diversity Panel_Genotypes'!H156)</f>
        <v>177/191</v>
      </c>
      <c r="L157" t="str">
        <f>CONCATENATE('Diversity Panel_Genotypes'!I156,"/",'Diversity Panel_Genotypes'!J156)</f>
        <v>241/247</v>
      </c>
      <c r="M157" t="str">
        <f>CONCATENATE('Diversity Panel_Genotypes'!K156,"/",'Diversity Panel_Genotypes'!L156)</f>
        <v>238/252</v>
      </c>
      <c r="N157" t="str">
        <f>CONCATENATE('Diversity Panel_Genotypes'!M156,"/",'Diversity Panel_Genotypes'!N156)</f>
        <v>085/095</v>
      </c>
      <c r="O157" t="str">
        <f>CONCATENATE('Diversity Panel_Genotypes'!O156,"/",'Diversity Panel_Genotypes'!P156)</f>
        <v>184/184</v>
      </c>
      <c r="P157" t="str">
        <f>CONCATENATE('Diversity Panel_Genotypes'!Q156,"/",'Diversity Panel_Genotypes'!R156)</f>
        <v>205/207</v>
      </c>
      <c r="Q157" t="str">
        <f>CONCATENATE('Diversity Panel_Genotypes'!S156,"/",'Diversity Panel_Genotypes'!T156)</f>
        <v>143/143</v>
      </c>
      <c r="R157" t="str">
        <f>CONCATENATE('Diversity Panel_Genotypes'!U156,"/",'Diversity Panel_Genotypes'!V156)</f>
        <v>140/150</v>
      </c>
      <c r="S157" t="str">
        <f>CONCATENATE('Diversity Panel_Genotypes'!W156,"/",'Diversity Panel_Genotypes'!X156)</f>
        <v>118/118</v>
      </c>
      <c r="T157" t="str">
        <f>CONCATENATE('Diversity Panel_Genotypes'!Y156,"/",'Diversity Panel_Genotypes'!Z156)</f>
        <v>165/165</v>
      </c>
      <c r="U157" t="str">
        <f>CONCATENATE('Diversity Panel_Genotypes'!AA156,"/",'Diversity Panel_Genotypes'!AB156)</f>
        <v>090/098</v>
      </c>
      <c r="V157" t="str">
        <f>CONCATENATE('Diversity Panel_Genotypes'!AC156,"/",'Diversity Panel_Genotypes'!AD156)</f>
        <v>125/129</v>
      </c>
      <c r="W157" t="str">
        <f>CONCATENATE('Diversity Panel_Genotypes'!AE156,"/",'Diversity Panel_Genotypes'!AF156)</f>
        <v>103/103</v>
      </c>
      <c r="X157" t="str">
        <f>CONCATENATE('Diversity Panel_Genotypes'!AG156,"/",'Diversity Panel_Genotypes'!AH156)</f>
        <v>118/122</v>
      </c>
      <c r="Y157" t="str">
        <f>CONCATENATE('Diversity Panel_Genotypes'!AI156,"/",'Diversity Panel_Genotypes'!AJ156)</f>
        <v>161/161</v>
      </c>
      <c r="Z157" t="str">
        <f>CONCATENATE('Diversity Panel_Genotypes'!AK156,"/",'Diversity Panel_Genotypes'!AL156)</f>
        <v>225/229</v>
      </c>
      <c r="AA157" t="str">
        <f>CONCATENATE('Diversity Panel_Genotypes'!AM156,"/",'Diversity Panel_Genotypes'!AN156)</f>
        <v>196/196</v>
      </c>
      <c r="AB157" t="str">
        <f>CONCATENATE('Diversity Panel_Genotypes'!AO156,"/",'Diversity Panel_Genotypes'!AP156)</f>
        <v>175/175</v>
      </c>
      <c r="AC157" t="str">
        <f>CONCATENATE('Diversity Panel_Genotypes'!AQ156,"/",'Diversity Panel_Genotypes'!AR156)</f>
        <v>108/115</v>
      </c>
      <c r="AD157" t="str">
        <f>CONCATENATE('Diversity Panel_Genotypes'!AS156,"/",'Diversity Panel_Genotypes'!AT156)</f>
        <v>158/160</v>
      </c>
      <c r="AE157" t="str">
        <f>CONCATENATE('Diversity Panel_Genotypes'!AU156,"/",'Diversity Panel_Genotypes'!AV156)</f>
        <v>093/093</v>
      </c>
      <c r="AF157" t="str">
        <f>CONCATENATE('Diversity Panel_Genotypes'!AW156,"/",'Diversity Panel_Genotypes'!AX156)</f>
        <v>104/090</v>
      </c>
      <c r="AG157" t="str">
        <f>CONCATENATE('Diversity Panel_Genotypes'!AY156,"/",'Diversity Panel_Genotypes'!AZ156)</f>
        <v>135/135</v>
      </c>
      <c r="AH157" t="str">
        <f>CONCATENATE('Diversity Panel_Genotypes'!BA156,"/",'Diversity Panel_Genotypes'!BB156)</f>
        <v>146/148</v>
      </c>
      <c r="AI157" t="str">
        <f>CONCATENATE('Diversity Panel_Genotypes'!BC156,"/",'Diversity Panel_Genotypes'!BD156)</f>
        <v>087/091</v>
      </c>
      <c r="AJ157" t="str">
        <f>CONCATENATE('Diversity Panel_Genotypes'!BE156,"/",'Diversity Panel_Genotypes'!BF156)</f>
        <v>191/191</v>
      </c>
      <c r="AK157" t="str">
        <f>CONCATENATE('Diversity Panel_Genotypes'!BG156,"/",'Diversity Panel_Genotypes'!BH156)</f>
        <v>095/099</v>
      </c>
      <c r="AL157" t="str">
        <f>CONCATENATE('Diversity Panel_Genotypes'!BI156,"/",'Diversity Panel_Genotypes'!BJ156)</f>
        <v>151/158</v>
      </c>
      <c r="AM157" t="str">
        <f>CONCATENATE('Diversity Panel_Genotypes'!BK156,"/",'Diversity Panel_Genotypes'!BL156)</f>
        <v>142/142</v>
      </c>
      <c r="AN157" t="str">
        <f>CONCATENATE('Diversity Panel_Genotypes'!BM156,"/",'Diversity Panel_Genotypes'!BN156)</f>
        <v>127/140</v>
      </c>
      <c r="AO157" t="str">
        <f>CONCATENATE('Diversity Panel_Genotypes'!BO156,"/",'Diversity Panel_Genotypes'!BP156)</f>
        <v>168/170</v>
      </c>
      <c r="AP157" t="str">
        <f>CONCATENATE('Diversity Panel_Genotypes'!BQ156,"/",'Diversity Panel_Genotypes'!BR156)</f>
        <v>089/089</v>
      </c>
      <c r="AQ157" t="str">
        <f>CONCATENATE('Diversity Panel_Genotypes'!BS156,"/",'Diversity Panel_Genotypes'!BT156)</f>
        <v>091/092</v>
      </c>
      <c r="AR157" t="str">
        <f>CONCATENATE('Diversity Panel_Genotypes'!BU156,"/",'Diversity Panel_Genotypes'!BV156)</f>
        <v>175/175</v>
      </c>
      <c r="AS157" t="str">
        <f>CONCATENATE('Diversity Panel_Genotypes'!BW156,"/",'Diversity Panel_Genotypes'!BX156)</f>
        <v>140/146</v>
      </c>
      <c r="AT157" t="str">
        <f>CONCATENATE('Diversity Panel_Genotypes'!BY156,"/",'Diversity Panel_Genotypes'!BZ156)</f>
        <v>176/176</v>
      </c>
      <c r="AU157" t="str">
        <f>CONCATENATE('Diversity Panel_Genotypes'!CA156,"/",'Diversity Panel_Genotypes'!CB156)</f>
        <v>106/106</v>
      </c>
      <c r="AV157" t="str">
        <f>CONCATENATE('Diversity Panel_Genotypes'!CC156,"/",'Diversity Panel_Genotypes'!CD156)</f>
        <v>104/104</v>
      </c>
      <c r="AW157" t="str">
        <f>CONCATENATE('Diversity Panel_Genotypes'!CE156,"/",'Diversity Panel_Genotypes'!CF156)</f>
        <v>083/083</v>
      </c>
      <c r="AX157" t="str">
        <f>CONCATENATE('Diversity Panel_Genotypes'!CG156,"/",'Diversity Panel_Genotypes'!CH156)</f>
        <v>260/262</v>
      </c>
      <c r="AY157" t="str">
        <f>CONCATENATE('Diversity Panel_Genotypes'!CI156,"/",'Diversity Panel_Genotypes'!CJ156)</f>
        <v>103/103</v>
      </c>
      <c r="AZ157" t="str">
        <f>CONCATENATE('Diversity Panel_Genotypes'!CK156,"/",'Diversity Panel_Genotypes'!CL156)</f>
        <v>143/147</v>
      </c>
      <c r="BA157" t="str">
        <f>CONCATENATE('Diversity Panel_Genotypes'!CM156,"/",'Diversity Panel_Genotypes'!CN156)</f>
        <v>124/124</v>
      </c>
      <c r="BB157" t="str">
        <f>CONCATENATE('Diversity Panel_Genotypes'!CO156,"/",'Diversity Panel_Genotypes'!CP156)</f>
        <v>240/240</v>
      </c>
      <c r="BC157" t="str">
        <f>CONCATENATE('Diversity Panel_Genotypes'!CQ156,"/",'Diversity Panel_Genotypes'!CR156)</f>
        <v>154/156</v>
      </c>
      <c r="BD157" t="str">
        <f>CONCATENATE('Diversity Panel_Genotypes'!CS156,"/",'Diversity Panel_Genotypes'!CT156)</f>
        <v>118/134</v>
      </c>
      <c r="BE157" t="str">
        <f>CONCATENATE('Diversity Panel_Genotypes'!CU156,"/",'Diversity Panel_Genotypes'!CV156)</f>
        <v>254/254</v>
      </c>
      <c r="BF157" t="str">
        <f>CONCATENATE('Diversity Panel_Genotypes'!CW156,"/",'Diversity Panel_Genotypes'!CX156)</f>
        <v>150/150</v>
      </c>
      <c r="BG157" t="str">
        <f>CONCATENATE('Diversity Panel_Genotypes'!CY156,"/",'Diversity Panel_Genotypes'!CZ156)</f>
        <v>155/155</v>
      </c>
      <c r="BH157" t="str">
        <f>CONCATENATE('Diversity Panel_Genotypes'!DA156,"/",'Diversity Panel_Genotypes'!DB156)</f>
        <v>134/134</v>
      </c>
      <c r="BI157" t="str">
        <f>CONCATENATE('Diversity Panel_Genotypes'!DC156,"/",'Diversity Panel_Genotypes'!DD156)</f>
        <v>149/149</v>
      </c>
    </row>
    <row r="158" spans="2:61" x14ac:dyDescent="0.3">
      <c r="B158" t="s">
        <v>320</v>
      </c>
      <c r="C158" t="s">
        <v>746</v>
      </c>
      <c r="D158" s="25" t="s">
        <v>831</v>
      </c>
      <c r="E158" s="28">
        <v>2009</v>
      </c>
      <c r="F158" t="s">
        <v>833</v>
      </c>
      <c r="G158" t="s">
        <v>821</v>
      </c>
      <c r="H158" t="s">
        <v>829</v>
      </c>
      <c r="I158" t="s">
        <v>818</v>
      </c>
      <c r="J158" t="str">
        <f>CONCATENATE('Diversity Panel_Genotypes'!E157,"/",'Diversity Panel_Genotypes'!F157)</f>
        <v>161/165</v>
      </c>
      <c r="K158" t="str">
        <f>CONCATENATE('Diversity Panel_Genotypes'!G157,"/",'Diversity Panel_Genotypes'!H157)</f>
        <v>191/191</v>
      </c>
      <c r="L158" t="str">
        <f>CONCATENATE('Diversity Panel_Genotypes'!I157,"/",'Diversity Panel_Genotypes'!J157)</f>
        <v>241/253</v>
      </c>
      <c r="M158" t="str">
        <f>CONCATENATE('Diversity Panel_Genotypes'!K157,"/",'Diversity Panel_Genotypes'!L157)</f>
        <v>238/238</v>
      </c>
      <c r="N158" t="str">
        <f>CONCATENATE('Diversity Panel_Genotypes'!M157,"/",'Diversity Panel_Genotypes'!N157)</f>
        <v>085/095</v>
      </c>
      <c r="O158" t="str">
        <f>CONCATENATE('Diversity Panel_Genotypes'!O157,"/",'Diversity Panel_Genotypes'!P157)</f>
        <v>180/180</v>
      </c>
      <c r="P158" t="str">
        <f>CONCATENATE('Diversity Panel_Genotypes'!Q157,"/",'Diversity Panel_Genotypes'!R157)</f>
        <v>205/211</v>
      </c>
      <c r="Q158" t="str">
        <f>CONCATENATE('Diversity Panel_Genotypes'!S157,"/",'Diversity Panel_Genotypes'!T157)</f>
        <v>143/143</v>
      </c>
      <c r="R158" t="str">
        <f>CONCATENATE('Diversity Panel_Genotypes'!U157,"/",'Diversity Panel_Genotypes'!V157)</f>
        <v>150/152</v>
      </c>
      <c r="S158" t="str">
        <f>CONCATENATE('Diversity Panel_Genotypes'!W157,"/",'Diversity Panel_Genotypes'!X157)</f>
        <v>118/118</v>
      </c>
      <c r="T158" t="str">
        <f>CONCATENATE('Diversity Panel_Genotypes'!Y157,"/",'Diversity Panel_Genotypes'!Z157)</f>
        <v>179/183</v>
      </c>
      <c r="U158" t="str">
        <f>CONCATENATE('Diversity Panel_Genotypes'!AA157,"/",'Diversity Panel_Genotypes'!AB157)</f>
        <v>104/098</v>
      </c>
      <c r="V158" t="str">
        <f>CONCATENATE('Diversity Panel_Genotypes'!AC157,"/",'Diversity Panel_Genotypes'!AD157)</f>
        <v>123/125</v>
      </c>
      <c r="W158" t="str">
        <f>CONCATENATE('Diversity Panel_Genotypes'!AE157,"/",'Diversity Panel_Genotypes'!AF157)</f>
        <v>103/103</v>
      </c>
      <c r="X158" t="str">
        <f>CONCATENATE('Diversity Panel_Genotypes'!AG157,"/",'Diversity Panel_Genotypes'!AH157)</f>
        <v>118/120</v>
      </c>
      <c r="Y158" t="str">
        <f>CONCATENATE('Diversity Panel_Genotypes'!AI157,"/",'Diversity Panel_Genotypes'!AJ157)</f>
        <v>161/161</v>
      </c>
      <c r="Z158" t="str">
        <f>CONCATENATE('Diversity Panel_Genotypes'!AK157,"/",'Diversity Panel_Genotypes'!AL157)</f>
        <v>213/231</v>
      </c>
      <c r="AA158" t="str">
        <f>CONCATENATE('Diversity Panel_Genotypes'!AM157,"/",'Diversity Panel_Genotypes'!AN157)</f>
        <v>194/196</v>
      </c>
      <c r="AB158" t="str">
        <f>CONCATENATE('Diversity Panel_Genotypes'!AO157,"/",'Diversity Panel_Genotypes'!AP157)</f>
        <v>179/181</v>
      </c>
      <c r="AC158" t="str">
        <f>CONCATENATE('Diversity Panel_Genotypes'!AQ157,"/",'Diversity Panel_Genotypes'!AR157)</f>
        <v>108/115</v>
      </c>
      <c r="AD158" t="str">
        <f>CONCATENATE('Diversity Panel_Genotypes'!AS157,"/",'Diversity Panel_Genotypes'!AT157)</f>
        <v>154/154</v>
      </c>
      <c r="AE158" t="str">
        <f>CONCATENATE('Diversity Panel_Genotypes'!AU157,"/",'Diversity Panel_Genotypes'!AV157)</f>
        <v>091/093</v>
      </c>
      <c r="AF158" t="str">
        <f>CONCATENATE('Diversity Panel_Genotypes'!AW157,"/",'Diversity Panel_Genotypes'!AX157)</f>
        <v>090/090</v>
      </c>
      <c r="AG158" t="str">
        <f>CONCATENATE('Diversity Panel_Genotypes'!AY157,"/",'Diversity Panel_Genotypes'!AZ157)</f>
        <v>135/135</v>
      </c>
      <c r="AH158" t="str">
        <f>CONCATENATE('Diversity Panel_Genotypes'!BA157,"/",'Diversity Panel_Genotypes'!BB157)</f>
        <v>146/150</v>
      </c>
      <c r="AI158" t="str">
        <f>CONCATENATE('Diversity Panel_Genotypes'!BC157,"/",'Diversity Panel_Genotypes'!BD157)</f>
        <v>087/087</v>
      </c>
      <c r="AJ158" t="str">
        <f>CONCATENATE('Diversity Panel_Genotypes'!BE157,"/",'Diversity Panel_Genotypes'!BF157)</f>
        <v>191/195</v>
      </c>
      <c r="AK158" t="str">
        <f>CONCATENATE('Diversity Panel_Genotypes'!BG157,"/",'Diversity Panel_Genotypes'!BH157)</f>
        <v>095/099</v>
      </c>
      <c r="AL158" t="str">
        <f>CONCATENATE('Diversity Panel_Genotypes'!BI157,"/",'Diversity Panel_Genotypes'!BJ157)</f>
        <v>143/160</v>
      </c>
      <c r="AM158" t="str">
        <f>CONCATENATE('Diversity Panel_Genotypes'!BK157,"/",'Diversity Panel_Genotypes'!BL157)</f>
        <v>166/166</v>
      </c>
      <c r="AN158" t="str">
        <f>CONCATENATE('Diversity Panel_Genotypes'!BM157,"/",'Diversity Panel_Genotypes'!BN157)</f>
        <v>127/148</v>
      </c>
      <c r="AO158" t="str">
        <f>CONCATENATE('Diversity Panel_Genotypes'!BO157,"/",'Diversity Panel_Genotypes'!BP157)</f>
        <v>170/172</v>
      </c>
      <c r="AP158" t="str">
        <f>CONCATENATE('Diversity Panel_Genotypes'!BQ157,"/",'Diversity Panel_Genotypes'!BR157)</f>
        <v>083/083</v>
      </c>
      <c r="AQ158" t="str">
        <f>CONCATENATE('Diversity Panel_Genotypes'!BS157,"/",'Diversity Panel_Genotypes'!BT157)</f>
        <v>092/095</v>
      </c>
      <c r="AR158" t="str">
        <f>CONCATENATE('Diversity Panel_Genotypes'!BU157,"/",'Diversity Panel_Genotypes'!BV157)</f>
        <v>165/175</v>
      </c>
      <c r="AS158" t="str">
        <f>CONCATENATE('Diversity Panel_Genotypes'!BW157,"/",'Diversity Panel_Genotypes'!BX157)</f>
        <v>140/146</v>
      </c>
      <c r="AT158" t="str">
        <f>CONCATENATE('Diversity Panel_Genotypes'!BY157,"/",'Diversity Panel_Genotypes'!BZ157)</f>
        <v>176/176</v>
      </c>
      <c r="AU158" t="str">
        <f>CONCATENATE('Diversity Panel_Genotypes'!CA157,"/",'Diversity Panel_Genotypes'!CB157)</f>
        <v>106/108</v>
      </c>
      <c r="AV158" t="str">
        <f>CONCATENATE('Diversity Panel_Genotypes'!CC157,"/",'Diversity Panel_Genotypes'!CD157)</f>
        <v>104/106</v>
      </c>
      <c r="AW158" t="str">
        <f>CONCATENATE('Diversity Panel_Genotypes'!CE157,"/",'Diversity Panel_Genotypes'!CF157)</f>
        <v>083/083</v>
      </c>
      <c r="AX158" t="str">
        <f>CONCATENATE('Diversity Panel_Genotypes'!CG157,"/",'Diversity Panel_Genotypes'!CH157)</f>
        <v>260/262</v>
      </c>
      <c r="AY158" t="str">
        <f>CONCATENATE('Diversity Panel_Genotypes'!CI157,"/",'Diversity Panel_Genotypes'!CJ157)</f>
        <v>103/097</v>
      </c>
      <c r="AZ158" t="str">
        <f>CONCATENATE('Diversity Panel_Genotypes'!CK157,"/",'Diversity Panel_Genotypes'!CL157)</f>
        <v>145/147</v>
      </c>
      <c r="BA158" t="str">
        <f>CONCATENATE('Diversity Panel_Genotypes'!CM157,"/",'Diversity Panel_Genotypes'!CN157)</f>
        <v>122/124</v>
      </c>
      <c r="BB158" t="str">
        <f>CONCATENATE('Diversity Panel_Genotypes'!CO157,"/",'Diversity Panel_Genotypes'!CP157)</f>
        <v>240/240</v>
      </c>
      <c r="BC158" t="str">
        <f>CONCATENATE('Diversity Panel_Genotypes'!CQ157,"/",'Diversity Panel_Genotypes'!CR157)</f>
        <v>156/158</v>
      </c>
      <c r="BD158" t="str">
        <f>CONCATENATE('Diversity Panel_Genotypes'!CS157,"/",'Diversity Panel_Genotypes'!CT157)</f>
        <v>134/134</v>
      </c>
      <c r="BE158" t="str">
        <f>CONCATENATE('Diversity Panel_Genotypes'!CU157,"/",'Diversity Panel_Genotypes'!CV157)</f>
        <v>252/252</v>
      </c>
      <c r="BF158" t="str">
        <f>CONCATENATE('Diversity Panel_Genotypes'!CW157,"/",'Diversity Panel_Genotypes'!CX157)</f>
        <v>140/140</v>
      </c>
      <c r="BG158" t="str">
        <f>CONCATENATE('Diversity Panel_Genotypes'!CY157,"/",'Diversity Panel_Genotypes'!CZ157)</f>
        <v>155/155</v>
      </c>
      <c r="BH158" t="str">
        <f>CONCATENATE('Diversity Panel_Genotypes'!DA157,"/",'Diversity Panel_Genotypes'!DB157)</f>
        <v>134/136</v>
      </c>
      <c r="BI158" t="str">
        <f>CONCATENATE('Diversity Panel_Genotypes'!DC157,"/",'Diversity Panel_Genotypes'!DD157)</f>
        <v>147/149</v>
      </c>
    </row>
    <row r="159" spans="2:61" x14ac:dyDescent="0.3">
      <c r="B159" t="s">
        <v>322</v>
      </c>
      <c r="C159" t="s">
        <v>747</v>
      </c>
      <c r="D159" s="25" t="s">
        <v>831</v>
      </c>
      <c r="E159" s="28">
        <v>2009</v>
      </c>
      <c r="F159" t="s">
        <v>833</v>
      </c>
      <c r="G159" t="s">
        <v>821</v>
      </c>
      <c r="H159" t="s">
        <v>829</v>
      </c>
      <c r="I159" t="s">
        <v>818</v>
      </c>
      <c r="J159" t="str">
        <f>CONCATENATE('Diversity Panel_Genotypes'!E158,"/",'Diversity Panel_Genotypes'!F158)</f>
        <v>161/165</v>
      </c>
      <c r="K159" t="str">
        <f>CONCATENATE('Diversity Panel_Genotypes'!G158,"/",'Diversity Panel_Genotypes'!H158)</f>
        <v>181/191</v>
      </c>
      <c r="L159" t="str">
        <f>CONCATENATE('Diversity Panel_Genotypes'!I158,"/",'Diversity Panel_Genotypes'!J158)</f>
        <v>241/271</v>
      </c>
      <c r="M159" t="str">
        <f>CONCATENATE('Diversity Panel_Genotypes'!K158,"/",'Diversity Panel_Genotypes'!L158)</f>
        <v>238/252</v>
      </c>
      <c r="N159" t="str">
        <f>CONCATENATE('Diversity Panel_Genotypes'!M158,"/",'Diversity Panel_Genotypes'!N158)</f>
        <v>089/095</v>
      </c>
      <c r="O159" t="str">
        <f>CONCATENATE('Diversity Panel_Genotypes'!O158,"/",'Diversity Panel_Genotypes'!P158)</f>
        <v>198/198</v>
      </c>
      <c r="P159" t="str">
        <f>CONCATENATE('Diversity Panel_Genotypes'!Q158,"/",'Diversity Panel_Genotypes'!R158)</f>
        <v>207/211</v>
      </c>
      <c r="Q159" t="str">
        <f>CONCATENATE('Diversity Panel_Genotypes'!S158,"/",'Diversity Panel_Genotypes'!T158)</f>
        <v>129/143</v>
      </c>
      <c r="R159" t="str">
        <f>CONCATENATE('Diversity Panel_Genotypes'!U158,"/",'Diversity Panel_Genotypes'!V158)</f>
        <v>152/164</v>
      </c>
      <c r="S159" t="str">
        <f>CONCATENATE('Diversity Panel_Genotypes'!W158,"/",'Diversity Panel_Genotypes'!X158)</f>
        <v>116/118</v>
      </c>
      <c r="T159" t="str">
        <f>CONCATENATE('Diversity Panel_Genotypes'!Y158,"/",'Diversity Panel_Genotypes'!Z158)</f>
        <v>183/183</v>
      </c>
      <c r="U159" t="str">
        <f>CONCATENATE('Diversity Panel_Genotypes'!AA158,"/",'Diversity Panel_Genotypes'!AB158)</f>
        <v>104/098</v>
      </c>
      <c r="V159" t="str">
        <f>CONCATENATE('Diversity Panel_Genotypes'!AC158,"/",'Diversity Panel_Genotypes'!AD158)</f>
        <v>125/131</v>
      </c>
      <c r="W159" t="str">
        <f>CONCATENATE('Diversity Panel_Genotypes'!AE158,"/",'Diversity Panel_Genotypes'!AF158)</f>
        <v>103/103</v>
      </c>
      <c r="X159" t="str">
        <f>CONCATENATE('Diversity Panel_Genotypes'!AG158,"/",'Diversity Panel_Genotypes'!AH158)</f>
        <v>116/116</v>
      </c>
      <c r="Y159" t="str">
        <f>CONCATENATE('Diversity Panel_Genotypes'!AI158,"/",'Diversity Panel_Genotypes'!AJ158)</f>
        <v>161/161</v>
      </c>
      <c r="Z159" t="str">
        <f>CONCATENATE('Diversity Panel_Genotypes'!AK158,"/",'Diversity Panel_Genotypes'!AL158)</f>
        <v>213/231</v>
      </c>
      <c r="AA159" t="str">
        <f>CONCATENATE('Diversity Panel_Genotypes'!AM158,"/",'Diversity Panel_Genotypes'!AN158)</f>
        <v>194/194</v>
      </c>
      <c r="AB159" t="str">
        <f>CONCATENATE('Diversity Panel_Genotypes'!AO158,"/",'Diversity Panel_Genotypes'!AP158)</f>
        <v>175/175</v>
      </c>
      <c r="AC159" t="str">
        <f>CONCATENATE('Diversity Panel_Genotypes'!AQ158,"/",'Diversity Panel_Genotypes'!AR158)</f>
        <v>108/115</v>
      </c>
      <c r="AD159" t="str">
        <f>CONCATENATE('Diversity Panel_Genotypes'!AS158,"/",'Diversity Panel_Genotypes'!AT158)</f>
        <v>156/158</v>
      </c>
      <c r="AE159" t="str">
        <f>CONCATENATE('Diversity Panel_Genotypes'!AU158,"/",'Diversity Panel_Genotypes'!AV158)</f>
        <v>089/091</v>
      </c>
      <c r="AF159" t="str">
        <f>CONCATENATE('Diversity Panel_Genotypes'!AW158,"/",'Diversity Panel_Genotypes'!AX158)</f>
        <v>090/090</v>
      </c>
      <c r="AG159" t="str">
        <f>CONCATENATE('Diversity Panel_Genotypes'!AY158,"/",'Diversity Panel_Genotypes'!AZ158)</f>
        <v>135/135</v>
      </c>
      <c r="AH159" t="str">
        <f>CONCATENATE('Diversity Panel_Genotypes'!BA158,"/",'Diversity Panel_Genotypes'!BB158)</f>
        <v>146/150</v>
      </c>
      <c r="AI159" t="str">
        <f>CONCATENATE('Diversity Panel_Genotypes'!BC158,"/",'Diversity Panel_Genotypes'!BD158)</f>
        <v>087/087</v>
      </c>
      <c r="AJ159" t="str">
        <f>CONCATENATE('Diversity Panel_Genotypes'!BE158,"/",'Diversity Panel_Genotypes'!BF158)</f>
        <v>191/191</v>
      </c>
      <c r="AK159" t="str">
        <f>CONCATENATE('Diversity Panel_Genotypes'!BG158,"/",'Diversity Panel_Genotypes'!BH158)</f>
        <v>099/099</v>
      </c>
      <c r="AL159" t="str">
        <f>CONCATENATE('Diversity Panel_Genotypes'!BI158,"/",'Diversity Panel_Genotypes'!BJ158)</f>
        <v>161/161</v>
      </c>
      <c r="AM159" t="str">
        <f>CONCATENATE('Diversity Panel_Genotypes'!BK158,"/",'Diversity Panel_Genotypes'!BL158)</f>
        <v>158/168</v>
      </c>
      <c r="AN159" t="str">
        <f>CONCATENATE('Diversity Panel_Genotypes'!BM158,"/",'Diversity Panel_Genotypes'!BN158)</f>
        <v>142/148</v>
      </c>
      <c r="AO159" t="str">
        <f>CONCATENATE('Diversity Panel_Genotypes'!BO158,"/",'Diversity Panel_Genotypes'!BP158)</f>
        <v>170/170</v>
      </c>
      <c r="AP159" t="str">
        <f>CONCATENATE('Diversity Panel_Genotypes'!BQ158,"/",'Diversity Panel_Genotypes'!BR158)</f>
        <v>089/097</v>
      </c>
      <c r="AQ159" t="str">
        <f>CONCATENATE('Diversity Panel_Genotypes'!BS158,"/",'Diversity Panel_Genotypes'!BT158)</f>
        <v>092/092</v>
      </c>
      <c r="AR159" t="str">
        <f>CONCATENATE('Diversity Panel_Genotypes'!BU158,"/",'Diversity Panel_Genotypes'!BV158)</f>
        <v>173/175</v>
      </c>
      <c r="AS159" t="str">
        <f>CONCATENATE('Diversity Panel_Genotypes'!BW158,"/",'Diversity Panel_Genotypes'!BX158)</f>
        <v>146/148</v>
      </c>
      <c r="AT159" t="str">
        <f>CONCATENATE('Diversity Panel_Genotypes'!BY158,"/",'Diversity Panel_Genotypes'!BZ158)</f>
        <v>172/172</v>
      </c>
      <c r="AU159" t="str">
        <f>CONCATENATE('Diversity Panel_Genotypes'!CA158,"/",'Diversity Panel_Genotypes'!CB158)</f>
        <v>106/090</v>
      </c>
      <c r="AV159" t="str">
        <f>CONCATENATE('Diversity Panel_Genotypes'!CC158,"/",'Diversity Panel_Genotypes'!CD158)</f>
        <v>104/104</v>
      </c>
      <c r="AW159" t="str">
        <f>CONCATENATE('Diversity Panel_Genotypes'!CE158,"/",'Diversity Panel_Genotypes'!CF158)</f>
        <v>083/085</v>
      </c>
      <c r="AX159" t="str">
        <f>CONCATENATE('Diversity Panel_Genotypes'!CG158,"/",'Diversity Panel_Genotypes'!CH158)</f>
        <v>262/262</v>
      </c>
      <c r="AY159" t="str">
        <f>CONCATENATE('Diversity Panel_Genotypes'!CI158,"/",'Diversity Panel_Genotypes'!CJ158)</f>
        <v>089/097</v>
      </c>
      <c r="AZ159" t="str">
        <f>CONCATENATE('Diversity Panel_Genotypes'!CK158,"/",'Diversity Panel_Genotypes'!CL158)</f>
        <v>143/145</v>
      </c>
      <c r="BA159" t="str">
        <f>CONCATENATE('Diversity Panel_Genotypes'!CM158,"/",'Diversity Panel_Genotypes'!CN158)</f>
        <v>122/132</v>
      </c>
      <c r="BB159" t="str">
        <f>CONCATENATE('Diversity Panel_Genotypes'!CO158,"/",'Diversity Panel_Genotypes'!CP158)</f>
        <v>240/240</v>
      </c>
      <c r="BC159" t="str">
        <f>CONCATENATE('Diversity Panel_Genotypes'!CQ158,"/",'Diversity Panel_Genotypes'!CR158)</f>
        <v>144/156</v>
      </c>
      <c r="BD159" t="str">
        <f>CONCATENATE('Diversity Panel_Genotypes'!CS158,"/",'Diversity Panel_Genotypes'!CT158)</f>
        <v>132/132</v>
      </c>
      <c r="BE159" t="str">
        <f>CONCATENATE('Diversity Panel_Genotypes'!CU158,"/",'Diversity Panel_Genotypes'!CV158)</f>
        <v>250/254</v>
      </c>
      <c r="BF159" t="str">
        <f>CONCATENATE('Diversity Panel_Genotypes'!CW158,"/",'Diversity Panel_Genotypes'!CX158)</f>
        <v>150/150</v>
      </c>
      <c r="BG159" t="str">
        <f>CONCATENATE('Diversity Panel_Genotypes'!CY158,"/",'Diversity Panel_Genotypes'!CZ158)</f>
        <v>153/155</v>
      </c>
      <c r="BH159" t="str">
        <f>CONCATENATE('Diversity Panel_Genotypes'!DA158,"/",'Diversity Panel_Genotypes'!DB158)</f>
        <v>134/136</v>
      </c>
      <c r="BI159" t="str">
        <f>CONCATENATE('Diversity Panel_Genotypes'!DC158,"/",'Diversity Panel_Genotypes'!DD158)</f>
        <v>149/153</v>
      </c>
    </row>
    <row r="160" spans="2:61" x14ac:dyDescent="0.3">
      <c r="B160" t="s">
        <v>324</v>
      </c>
      <c r="C160" t="s">
        <v>748</v>
      </c>
      <c r="D160" s="25" t="s">
        <v>831</v>
      </c>
      <c r="E160" s="28">
        <v>2009</v>
      </c>
      <c r="F160" t="s">
        <v>833</v>
      </c>
      <c r="G160" t="s">
        <v>821</v>
      </c>
      <c r="H160" t="s">
        <v>829</v>
      </c>
      <c r="I160" t="s">
        <v>818</v>
      </c>
      <c r="J160" t="str">
        <f>CONCATENATE('Diversity Panel_Genotypes'!E159,"/",'Diversity Panel_Genotypes'!F159)</f>
        <v>165/169</v>
      </c>
      <c r="K160" t="str">
        <f>CONCATENATE('Diversity Panel_Genotypes'!G159,"/",'Diversity Panel_Genotypes'!H159)</f>
        <v>177/181</v>
      </c>
      <c r="L160" t="str">
        <f>CONCATENATE('Diversity Panel_Genotypes'!I159,"/",'Diversity Panel_Genotypes'!J159)</f>
        <v>241/271</v>
      </c>
      <c r="M160" t="str">
        <f>CONCATENATE('Diversity Panel_Genotypes'!K159,"/",'Diversity Panel_Genotypes'!L159)</f>
        <v>238/238</v>
      </c>
      <c r="N160" t="str">
        <f>CONCATENATE('Diversity Panel_Genotypes'!M159,"/",'Diversity Panel_Genotypes'!N159)</f>
        <v>085/089</v>
      </c>
      <c r="O160" t="str">
        <f>CONCATENATE('Diversity Panel_Genotypes'!O159,"/",'Diversity Panel_Genotypes'!P159)</f>
        <v>196/198</v>
      </c>
      <c r="P160" t="str">
        <f>CONCATENATE('Diversity Panel_Genotypes'!Q159,"/",'Diversity Panel_Genotypes'!R159)</f>
        <v>205/205</v>
      </c>
      <c r="Q160" t="str">
        <f>CONCATENATE('Diversity Panel_Genotypes'!S159,"/",'Diversity Panel_Genotypes'!T159)</f>
        <v>143/143</v>
      </c>
      <c r="R160" t="str">
        <f>CONCATENATE('Diversity Panel_Genotypes'!U159,"/",'Diversity Panel_Genotypes'!V159)</f>
        <v>158/164</v>
      </c>
      <c r="S160" t="str">
        <f>CONCATENATE('Diversity Panel_Genotypes'!W159,"/",'Diversity Panel_Genotypes'!X159)</f>
        <v>108/116</v>
      </c>
      <c r="T160" t="str">
        <f>CONCATENATE('Diversity Panel_Genotypes'!Y159,"/",'Diversity Panel_Genotypes'!Z159)</f>
        <v>165/165</v>
      </c>
      <c r="U160" t="str">
        <f>CONCATENATE('Diversity Panel_Genotypes'!AA159,"/",'Diversity Panel_Genotypes'!AB159)</f>
        <v>104/090</v>
      </c>
      <c r="V160" t="str">
        <f>CONCATENATE('Diversity Panel_Genotypes'!AC159,"/",'Diversity Panel_Genotypes'!AD159)</f>
        <v>125/125</v>
      </c>
      <c r="W160" t="str">
        <f>CONCATENATE('Diversity Panel_Genotypes'!AE159,"/",'Diversity Panel_Genotypes'!AF159)</f>
        <v>103/103</v>
      </c>
      <c r="X160" t="str">
        <f>CONCATENATE('Diversity Panel_Genotypes'!AG159,"/",'Diversity Panel_Genotypes'!AH159)</f>
        <v>118/118</v>
      </c>
      <c r="Y160" t="str">
        <f>CONCATENATE('Diversity Panel_Genotypes'!AI159,"/",'Diversity Panel_Genotypes'!AJ159)</f>
        <v>161/167</v>
      </c>
      <c r="Z160" t="str">
        <f>CONCATENATE('Diversity Panel_Genotypes'!AK159,"/",'Diversity Panel_Genotypes'!AL159)</f>
        <v>231/231</v>
      </c>
      <c r="AA160" t="str">
        <f>CONCATENATE('Diversity Panel_Genotypes'!AM159,"/",'Diversity Panel_Genotypes'!AN159)</f>
        <v>194/196</v>
      </c>
      <c r="AB160" t="str">
        <f>CONCATENATE('Diversity Panel_Genotypes'!AO159,"/",'Diversity Panel_Genotypes'!AP159)</f>
        <v>175/187</v>
      </c>
      <c r="AC160" t="str">
        <f>CONCATENATE('Diversity Panel_Genotypes'!AQ159,"/",'Diversity Panel_Genotypes'!AR159)</f>
        <v>108/113</v>
      </c>
      <c r="AD160" t="str">
        <f>CONCATENATE('Diversity Panel_Genotypes'!AS159,"/",'Diversity Panel_Genotypes'!AT159)</f>
        <v>154/160</v>
      </c>
      <c r="AE160" t="str">
        <f>CONCATENATE('Diversity Panel_Genotypes'!AU159,"/",'Diversity Panel_Genotypes'!AV159)</f>
        <v>089/091</v>
      </c>
      <c r="AF160" t="str">
        <f>CONCATENATE('Diversity Panel_Genotypes'!AW159,"/",'Diversity Panel_Genotypes'!AX159)</f>
        <v>090/090</v>
      </c>
      <c r="AG160" t="str">
        <f>CONCATENATE('Diversity Panel_Genotypes'!AY159,"/",'Diversity Panel_Genotypes'!AZ159)</f>
        <v>137/137</v>
      </c>
      <c r="AH160" t="str">
        <f>CONCATENATE('Diversity Panel_Genotypes'!BA159,"/",'Diversity Panel_Genotypes'!BB159)</f>
        <v>146/148</v>
      </c>
      <c r="AI160" t="str">
        <f>CONCATENATE('Diversity Panel_Genotypes'!BC159,"/",'Diversity Panel_Genotypes'!BD159)</f>
        <v>087/087</v>
      </c>
      <c r="AJ160" t="str">
        <f>CONCATENATE('Diversity Panel_Genotypes'!BE159,"/",'Diversity Panel_Genotypes'!BF159)</f>
        <v>191/191</v>
      </c>
      <c r="AK160" t="str">
        <f>CONCATENATE('Diversity Panel_Genotypes'!BG159,"/",'Diversity Panel_Genotypes'!BH159)</f>
        <v>101/101</v>
      </c>
      <c r="AL160" t="str">
        <f>CONCATENATE('Diversity Panel_Genotypes'!BI159,"/",'Diversity Panel_Genotypes'!BJ159)</f>
        <v>160/161</v>
      </c>
      <c r="AM160" t="str">
        <f>CONCATENATE('Diversity Panel_Genotypes'!BK159,"/",'Diversity Panel_Genotypes'!BL159)</f>
        <v>142/142</v>
      </c>
      <c r="AN160" t="str">
        <f>CONCATENATE('Diversity Panel_Genotypes'!BM159,"/",'Diversity Panel_Genotypes'!BN159)</f>
        <v>127/148</v>
      </c>
      <c r="AO160" t="str">
        <f>CONCATENATE('Diversity Panel_Genotypes'!BO159,"/",'Diversity Panel_Genotypes'!BP159)</f>
        <v>172/172</v>
      </c>
      <c r="AP160" t="str">
        <f>CONCATENATE('Diversity Panel_Genotypes'!BQ159,"/",'Diversity Panel_Genotypes'!BR159)</f>
        <v>089/089</v>
      </c>
      <c r="AQ160" t="str">
        <f>CONCATENATE('Diversity Panel_Genotypes'!BS159,"/",'Diversity Panel_Genotypes'!BT159)</f>
        <v>091/091</v>
      </c>
      <c r="AR160" t="str">
        <f>CONCATENATE('Diversity Panel_Genotypes'!BU159,"/",'Diversity Panel_Genotypes'!BV159)</f>
        <v>173/173</v>
      </c>
      <c r="AS160" t="str">
        <f>CONCATENATE('Diversity Panel_Genotypes'!BW159,"/",'Diversity Panel_Genotypes'!BX159)</f>
        <v>146/148</v>
      </c>
      <c r="AT160" t="str">
        <f>CONCATENATE('Diversity Panel_Genotypes'!BY159,"/",'Diversity Panel_Genotypes'!BZ159)</f>
        <v>176/178</v>
      </c>
      <c r="AU160" t="str">
        <f>CONCATENATE('Diversity Panel_Genotypes'!CA159,"/",'Diversity Panel_Genotypes'!CB159)</f>
        <v>106/112</v>
      </c>
      <c r="AV160" t="str">
        <f>CONCATENATE('Diversity Panel_Genotypes'!CC159,"/",'Diversity Panel_Genotypes'!CD159)</f>
        <v>100/104</v>
      </c>
      <c r="AW160" t="str">
        <f>CONCATENATE('Diversity Panel_Genotypes'!CE159,"/",'Diversity Panel_Genotypes'!CF159)</f>
        <v>081/083</v>
      </c>
      <c r="AX160" t="str">
        <f>CONCATENATE('Diversity Panel_Genotypes'!CG159,"/",'Diversity Panel_Genotypes'!CH159)</f>
        <v>258/258</v>
      </c>
      <c r="AY160" t="str">
        <f>CONCATENATE('Diversity Panel_Genotypes'!CI159,"/",'Diversity Panel_Genotypes'!CJ159)</f>
        <v>103/103</v>
      </c>
      <c r="AZ160" t="str">
        <f>CONCATENATE('Diversity Panel_Genotypes'!CK159,"/",'Diversity Panel_Genotypes'!CL159)</f>
        <v>145/147</v>
      </c>
      <c r="BA160" t="str">
        <f>CONCATENATE('Diversity Panel_Genotypes'!CM159,"/",'Diversity Panel_Genotypes'!CN159)</f>
        <v>122/124</v>
      </c>
      <c r="BB160" t="str">
        <f>CONCATENATE('Diversity Panel_Genotypes'!CO159,"/",'Diversity Panel_Genotypes'!CP159)</f>
        <v>240/240</v>
      </c>
      <c r="BC160" t="str">
        <f>CONCATENATE('Diversity Panel_Genotypes'!CQ159,"/",'Diversity Panel_Genotypes'!CR159)</f>
        <v>154/154</v>
      </c>
      <c r="BD160" t="str">
        <f>CONCATENATE('Diversity Panel_Genotypes'!CS159,"/",'Diversity Panel_Genotypes'!CT159)</f>
        <v>130/134</v>
      </c>
      <c r="BE160" t="str">
        <f>CONCATENATE('Diversity Panel_Genotypes'!CU159,"/",'Diversity Panel_Genotypes'!CV159)</f>
        <v>246/250</v>
      </c>
      <c r="BF160" t="str">
        <f>CONCATENATE('Diversity Panel_Genotypes'!CW159,"/",'Diversity Panel_Genotypes'!CX159)</f>
        <v>148/150</v>
      </c>
      <c r="BG160" t="str">
        <f>CONCATENATE('Diversity Panel_Genotypes'!CY159,"/",'Diversity Panel_Genotypes'!CZ159)</f>
        <v>155/155</v>
      </c>
      <c r="BH160" t="str">
        <f>CONCATENATE('Diversity Panel_Genotypes'!DA159,"/",'Diversity Panel_Genotypes'!DB159)</f>
        <v>134/140</v>
      </c>
      <c r="BI160" t="str">
        <f>CONCATENATE('Diversity Panel_Genotypes'!DC159,"/",'Diversity Panel_Genotypes'!DD159)</f>
        <v>147/149</v>
      </c>
    </row>
    <row r="161" spans="2:61" x14ac:dyDescent="0.3">
      <c r="B161" t="s">
        <v>326</v>
      </c>
      <c r="C161" t="s">
        <v>749</v>
      </c>
      <c r="D161" s="25" t="s">
        <v>831</v>
      </c>
      <c r="E161" s="28">
        <v>2009</v>
      </c>
      <c r="F161" t="s">
        <v>833</v>
      </c>
      <c r="G161" t="s">
        <v>821</v>
      </c>
      <c r="H161" t="s">
        <v>829</v>
      </c>
      <c r="I161" t="s">
        <v>818</v>
      </c>
      <c r="J161" t="str">
        <f>CONCATENATE('Diversity Panel_Genotypes'!E160,"/",'Diversity Panel_Genotypes'!F160)</f>
        <v>165/173</v>
      </c>
      <c r="K161" t="str">
        <f>CONCATENATE('Diversity Panel_Genotypes'!G160,"/",'Diversity Panel_Genotypes'!H160)</f>
        <v>181/191</v>
      </c>
      <c r="L161" t="str">
        <f>CONCATENATE('Diversity Panel_Genotypes'!I160,"/",'Diversity Panel_Genotypes'!J160)</f>
        <v>253/271</v>
      </c>
      <c r="M161" t="str">
        <f>CONCATENATE('Diversity Panel_Genotypes'!K160,"/",'Diversity Panel_Genotypes'!L160)</f>
        <v>238/238</v>
      </c>
      <c r="N161" t="str">
        <f>CONCATENATE('Diversity Panel_Genotypes'!M160,"/",'Diversity Panel_Genotypes'!N160)</f>
        <v>089/089</v>
      </c>
      <c r="O161" t="str">
        <f>CONCATENATE('Diversity Panel_Genotypes'!O160,"/",'Diversity Panel_Genotypes'!P160)</f>
        <v>192/192</v>
      </c>
      <c r="P161" t="str">
        <f>CONCATENATE('Diversity Panel_Genotypes'!Q160,"/",'Diversity Panel_Genotypes'!R160)</f>
        <v>211/211</v>
      </c>
      <c r="Q161" t="str">
        <f>CONCATENATE('Diversity Panel_Genotypes'!S160,"/",'Diversity Panel_Genotypes'!T160)</f>
        <v>129/143</v>
      </c>
      <c r="R161" t="str">
        <f>CONCATENATE('Diversity Panel_Genotypes'!U160,"/",'Diversity Panel_Genotypes'!V160)</f>
        <v>146/158</v>
      </c>
      <c r="S161" t="str">
        <f>CONCATENATE('Diversity Panel_Genotypes'!W160,"/",'Diversity Panel_Genotypes'!X160)</f>
        <v>118/118</v>
      </c>
      <c r="T161" t="str">
        <f>CONCATENATE('Diversity Panel_Genotypes'!Y160,"/",'Diversity Panel_Genotypes'!Z160)</f>
        <v>165/165</v>
      </c>
      <c r="U161" t="str">
        <f>CONCATENATE('Diversity Panel_Genotypes'!AA160,"/",'Diversity Panel_Genotypes'!AB160)</f>
        <v>096/098</v>
      </c>
      <c r="V161" t="str">
        <f>CONCATENATE('Diversity Panel_Genotypes'!AC160,"/",'Diversity Panel_Genotypes'!AD160)</f>
        <v>125/125</v>
      </c>
      <c r="W161" t="str">
        <f>CONCATENATE('Diversity Panel_Genotypes'!AE160,"/",'Diversity Panel_Genotypes'!AF160)</f>
        <v>103/103</v>
      </c>
      <c r="X161" t="str">
        <f>CONCATENATE('Diversity Panel_Genotypes'!AG160,"/",'Diversity Panel_Genotypes'!AH160)</f>
        <v>116/120</v>
      </c>
      <c r="Y161" t="str">
        <f>CONCATENATE('Diversity Panel_Genotypes'!AI160,"/",'Diversity Panel_Genotypes'!AJ160)</f>
        <v>161/167</v>
      </c>
      <c r="Z161" t="str">
        <f>CONCATENATE('Diversity Panel_Genotypes'!AK160,"/",'Diversity Panel_Genotypes'!AL160)</f>
        <v>229/231</v>
      </c>
      <c r="AA161" t="str">
        <f>CONCATENATE('Diversity Panel_Genotypes'!AM160,"/",'Diversity Panel_Genotypes'!AN160)</f>
        <v>200/200</v>
      </c>
      <c r="AB161" t="str">
        <f>CONCATENATE('Diversity Panel_Genotypes'!AO160,"/",'Diversity Panel_Genotypes'!AP160)</f>
        <v>185/187</v>
      </c>
      <c r="AC161" t="str">
        <f>CONCATENATE('Diversity Panel_Genotypes'!AQ160,"/",'Diversity Panel_Genotypes'!AR160)</f>
        <v>108/108</v>
      </c>
      <c r="AD161" t="str">
        <f>CONCATENATE('Diversity Panel_Genotypes'!AS160,"/",'Diversity Panel_Genotypes'!AT160)</f>
        <v>160/160</v>
      </c>
      <c r="AE161" t="str">
        <f>CONCATENATE('Diversity Panel_Genotypes'!AU160,"/",'Diversity Panel_Genotypes'!AV160)</f>
        <v>093/093</v>
      </c>
      <c r="AF161" t="str">
        <f>CONCATENATE('Diversity Panel_Genotypes'!AW160,"/",'Diversity Panel_Genotypes'!AX160)</f>
        <v>104/090</v>
      </c>
      <c r="AG161" t="str">
        <f>CONCATENATE('Diversity Panel_Genotypes'!AY160,"/",'Diversity Panel_Genotypes'!AZ160)</f>
        <v>141/147</v>
      </c>
      <c r="AH161" t="str">
        <f>CONCATENATE('Diversity Panel_Genotypes'!BA160,"/",'Diversity Panel_Genotypes'!BB160)</f>
        <v>146/148</v>
      </c>
      <c r="AI161" t="str">
        <f>CONCATENATE('Diversity Panel_Genotypes'!BC160,"/",'Diversity Panel_Genotypes'!BD160)</f>
        <v>087/091</v>
      </c>
      <c r="AJ161" t="str">
        <f>CONCATENATE('Diversity Panel_Genotypes'!BE160,"/",'Diversity Panel_Genotypes'!BF160)</f>
        <v>191/191</v>
      </c>
      <c r="AK161" t="str">
        <f>CONCATENATE('Diversity Panel_Genotypes'!BG160,"/",'Diversity Panel_Genotypes'!BH160)</f>
        <v>095/099</v>
      </c>
      <c r="AL161" t="str">
        <f>CONCATENATE('Diversity Panel_Genotypes'!BI160,"/",'Diversity Panel_Genotypes'!BJ160)</f>
        <v>151/161</v>
      </c>
      <c r="AM161" t="str">
        <f>CONCATENATE('Diversity Panel_Genotypes'!BK160,"/",'Diversity Panel_Genotypes'!BL160)</f>
        <v>142/168</v>
      </c>
      <c r="AN161" t="str">
        <f>CONCATENATE('Diversity Panel_Genotypes'!BM160,"/",'Diversity Panel_Genotypes'!BN160)</f>
        <v>142/148</v>
      </c>
      <c r="AO161" t="str">
        <f>CONCATENATE('Diversity Panel_Genotypes'!BO160,"/",'Diversity Panel_Genotypes'!BP160)</f>
        <v>170/172</v>
      </c>
      <c r="AP161" t="str">
        <f>CONCATENATE('Diversity Panel_Genotypes'!BQ160,"/",'Diversity Panel_Genotypes'!BR160)</f>
        <v>097/097</v>
      </c>
      <c r="AQ161" t="str">
        <f>CONCATENATE('Diversity Panel_Genotypes'!BS160,"/",'Diversity Panel_Genotypes'!BT160)</f>
        <v>092/095</v>
      </c>
      <c r="AR161" t="str">
        <f>CONCATENATE('Diversity Panel_Genotypes'!BU160,"/",'Diversity Panel_Genotypes'!BV160)</f>
        <v>173/175</v>
      </c>
      <c r="AS161" t="str">
        <f>CONCATENATE('Diversity Panel_Genotypes'!BW160,"/",'Diversity Panel_Genotypes'!BX160)</f>
        <v>146/148</v>
      </c>
      <c r="AT161" t="str">
        <f>CONCATENATE('Diversity Panel_Genotypes'!BY160,"/",'Diversity Panel_Genotypes'!BZ160)</f>
        <v>172/174</v>
      </c>
      <c r="AU161" t="str">
        <f>CONCATENATE('Diversity Panel_Genotypes'!CA160,"/",'Diversity Panel_Genotypes'!CB160)</f>
        <v>106/106</v>
      </c>
      <c r="AV161" t="str">
        <f>CONCATENATE('Diversity Panel_Genotypes'!CC160,"/",'Diversity Panel_Genotypes'!CD160)</f>
        <v>104/104</v>
      </c>
      <c r="AW161" t="str">
        <f>CONCATENATE('Diversity Panel_Genotypes'!CE160,"/",'Diversity Panel_Genotypes'!CF160)</f>
        <v>083/083</v>
      </c>
      <c r="AX161" t="str">
        <f>CONCATENATE('Diversity Panel_Genotypes'!CG160,"/",'Diversity Panel_Genotypes'!CH160)</f>
        <v>262/262</v>
      </c>
      <c r="AY161" t="str">
        <f>CONCATENATE('Diversity Panel_Genotypes'!CI160,"/",'Diversity Panel_Genotypes'!CJ160)</f>
        <v>089/097</v>
      </c>
      <c r="AZ161" t="str">
        <f>CONCATENATE('Diversity Panel_Genotypes'!CK160,"/",'Diversity Panel_Genotypes'!CL160)</f>
        <v>143/147</v>
      </c>
      <c r="BA161" t="str">
        <f>CONCATENATE('Diversity Panel_Genotypes'!CM160,"/",'Diversity Panel_Genotypes'!CN160)</f>
        <v>124/124</v>
      </c>
      <c r="BB161" t="str">
        <f>CONCATENATE('Diversity Panel_Genotypes'!CO160,"/",'Diversity Panel_Genotypes'!CP160)</f>
        <v>228/236</v>
      </c>
      <c r="BC161" t="str">
        <f>CONCATENATE('Diversity Panel_Genotypes'!CQ160,"/",'Diversity Panel_Genotypes'!CR160)</f>
        <v>156/156</v>
      </c>
      <c r="BD161" t="str">
        <f>CONCATENATE('Diversity Panel_Genotypes'!CS160,"/",'Diversity Panel_Genotypes'!CT160)</f>
        <v>132/134</v>
      </c>
      <c r="BE161" t="str">
        <f>CONCATENATE('Diversity Panel_Genotypes'!CU160,"/",'Diversity Panel_Genotypes'!CV160)</f>
        <v>246/250</v>
      </c>
      <c r="BF161" t="str">
        <f>CONCATENATE('Diversity Panel_Genotypes'!CW160,"/",'Diversity Panel_Genotypes'!CX160)</f>
        <v>142/150</v>
      </c>
      <c r="BG161" t="str">
        <f>CONCATENATE('Diversity Panel_Genotypes'!CY160,"/",'Diversity Panel_Genotypes'!CZ160)</f>
        <v>153/153</v>
      </c>
      <c r="BH161" t="str">
        <f>CONCATENATE('Diversity Panel_Genotypes'!DA160,"/",'Diversity Panel_Genotypes'!DB160)</f>
        <v>134/136</v>
      </c>
      <c r="BI161" t="str">
        <f>CONCATENATE('Diversity Panel_Genotypes'!DC160,"/",'Diversity Panel_Genotypes'!DD160)</f>
        <v>149/151</v>
      </c>
    </row>
    <row r="162" spans="2:61" x14ac:dyDescent="0.3">
      <c r="B162" t="s">
        <v>328</v>
      </c>
      <c r="C162" t="s">
        <v>750</v>
      </c>
      <c r="D162" s="25" t="s">
        <v>831</v>
      </c>
      <c r="E162" s="28">
        <v>2009</v>
      </c>
      <c r="F162" t="s">
        <v>833</v>
      </c>
      <c r="G162" t="s">
        <v>821</v>
      </c>
      <c r="H162" t="s">
        <v>829</v>
      </c>
      <c r="I162" t="s">
        <v>818</v>
      </c>
      <c r="J162" t="str">
        <f>CONCATENATE('Diversity Panel_Genotypes'!E161,"/",'Diversity Panel_Genotypes'!F161)</f>
        <v>161/167</v>
      </c>
      <c r="K162" t="str">
        <f>CONCATENATE('Diversity Panel_Genotypes'!G161,"/",'Diversity Panel_Genotypes'!H161)</f>
        <v>177/181</v>
      </c>
      <c r="L162" t="str">
        <f>CONCATENATE('Diversity Panel_Genotypes'!I161,"/",'Diversity Panel_Genotypes'!J161)</f>
        <v>271/271</v>
      </c>
      <c r="M162" t="str">
        <f>CONCATENATE('Diversity Panel_Genotypes'!K161,"/",'Diversity Panel_Genotypes'!L161)</f>
        <v>238/238</v>
      </c>
      <c r="N162" t="str">
        <f>CONCATENATE('Diversity Panel_Genotypes'!M161,"/",'Diversity Panel_Genotypes'!N161)</f>
        <v>087/089</v>
      </c>
      <c r="O162" t="str">
        <f>CONCATENATE('Diversity Panel_Genotypes'!O161,"/",'Diversity Panel_Genotypes'!P161)</f>
        <v>180/198</v>
      </c>
      <c r="P162" t="str">
        <f>CONCATENATE('Diversity Panel_Genotypes'!Q161,"/",'Diversity Panel_Genotypes'!R161)</f>
        <v>205/211</v>
      </c>
      <c r="Q162" t="str">
        <f>CONCATENATE('Diversity Panel_Genotypes'!S161,"/",'Diversity Panel_Genotypes'!T161)</f>
        <v>143/143</v>
      </c>
      <c r="R162" t="str">
        <f>CONCATENATE('Diversity Panel_Genotypes'!U161,"/",'Diversity Panel_Genotypes'!V161)</f>
        <v>158/158</v>
      </c>
      <c r="S162" t="str">
        <f>CONCATENATE('Diversity Panel_Genotypes'!W161,"/",'Diversity Panel_Genotypes'!X161)</f>
        <v>114/116</v>
      </c>
      <c r="T162" t="str">
        <f>CONCATENATE('Diversity Panel_Genotypes'!Y161,"/",'Diversity Panel_Genotypes'!Z161)</f>
        <v>183/183</v>
      </c>
      <c r="U162" t="str">
        <f>CONCATENATE('Diversity Panel_Genotypes'!AA161,"/",'Diversity Panel_Genotypes'!AB161)</f>
        <v>098/098</v>
      </c>
      <c r="V162" t="str">
        <f>CONCATENATE('Diversity Panel_Genotypes'!AC161,"/",'Diversity Panel_Genotypes'!AD161)</f>
        <v>125/125</v>
      </c>
      <c r="W162" t="str">
        <f>CONCATENATE('Diversity Panel_Genotypes'!AE161,"/",'Diversity Panel_Genotypes'!AF161)</f>
        <v>103/103</v>
      </c>
      <c r="X162" t="str">
        <f>CONCATENATE('Diversity Panel_Genotypes'!AG161,"/",'Diversity Panel_Genotypes'!AH161)</f>
        <v>116/118</v>
      </c>
      <c r="Y162" t="str">
        <f>CONCATENATE('Diversity Panel_Genotypes'!AI161,"/",'Diversity Panel_Genotypes'!AJ161)</f>
        <v>161/161</v>
      </c>
      <c r="Z162" t="str">
        <f>CONCATENATE('Diversity Panel_Genotypes'!AK161,"/",'Diversity Panel_Genotypes'!AL161)</f>
        <v>231/231</v>
      </c>
      <c r="AA162" t="str">
        <f>CONCATENATE('Diversity Panel_Genotypes'!AM161,"/",'Diversity Panel_Genotypes'!AN161)</f>
        <v>194/200</v>
      </c>
      <c r="AB162" t="str">
        <f>CONCATENATE('Diversity Panel_Genotypes'!AO161,"/",'Diversity Panel_Genotypes'!AP161)</f>
        <v>181/181</v>
      </c>
      <c r="AC162" t="str">
        <f>CONCATENATE('Diversity Panel_Genotypes'!AQ161,"/",'Diversity Panel_Genotypes'!AR161)</f>
        <v>108/115</v>
      </c>
      <c r="AD162" t="str">
        <f>CONCATENATE('Diversity Panel_Genotypes'!AS161,"/",'Diversity Panel_Genotypes'!AT161)</f>
        <v>156/160</v>
      </c>
      <c r="AE162" t="str">
        <f>CONCATENATE('Diversity Panel_Genotypes'!AU161,"/",'Diversity Panel_Genotypes'!AV161)</f>
        <v>091/093</v>
      </c>
      <c r="AF162" t="str">
        <f>CONCATENATE('Diversity Panel_Genotypes'!AW161,"/",'Diversity Panel_Genotypes'!AX161)</f>
        <v>088/090</v>
      </c>
      <c r="AG162" t="str">
        <f>CONCATENATE('Diversity Panel_Genotypes'!AY161,"/",'Diversity Panel_Genotypes'!AZ161)</f>
        <v>135/141</v>
      </c>
      <c r="AH162" t="str">
        <f>CONCATENATE('Diversity Panel_Genotypes'!BA161,"/",'Diversity Panel_Genotypes'!BB161)</f>
        <v>146/146</v>
      </c>
      <c r="AI162" t="str">
        <f>CONCATENATE('Diversity Panel_Genotypes'!BC161,"/",'Diversity Panel_Genotypes'!BD161)</f>
        <v>087/089</v>
      </c>
      <c r="AJ162" t="str">
        <f>CONCATENATE('Diversity Panel_Genotypes'!BE161,"/",'Diversity Panel_Genotypes'!BF161)</f>
        <v>191/191</v>
      </c>
      <c r="AK162" t="str">
        <f>CONCATENATE('Diversity Panel_Genotypes'!BG161,"/",'Diversity Panel_Genotypes'!BH161)</f>
        <v>101/099</v>
      </c>
      <c r="AL162" t="str">
        <f>CONCATENATE('Diversity Panel_Genotypes'!BI161,"/",'Diversity Panel_Genotypes'!BJ161)</f>
        <v>160/170</v>
      </c>
      <c r="AM162" t="str">
        <f>CONCATENATE('Diversity Panel_Genotypes'!BK161,"/",'Diversity Panel_Genotypes'!BL161)</f>
        <v>142/158</v>
      </c>
      <c r="AN162" t="str">
        <f>CONCATENATE('Diversity Panel_Genotypes'!BM161,"/",'Diversity Panel_Genotypes'!BN161)</f>
        <v>140/140</v>
      </c>
      <c r="AO162" t="str">
        <f>CONCATENATE('Diversity Panel_Genotypes'!BO161,"/",'Diversity Panel_Genotypes'!BP161)</f>
        <v>170/172</v>
      </c>
      <c r="AP162" t="str">
        <f>CONCATENATE('Diversity Panel_Genotypes'!BQ161,"/",'Diversity Panel_Genotypes'!BR161)</f>
        <v>089/097</v>
      </c>
      <c r="AQ162" t="str">
        <f>CONCATENATE('Diversity Panel_Genotypes'!BS161,"/",'Diversity Panel_Genotypes'!BT161)</f>
        <v>091/092</v>
      </c>
      <c r="AR162" t="str">
        <f>CONCATENATE('Diversity Panel_Genotypes'!BU161,"/",'Diversity Panel_Genotypes'!BV161)</f>
        <v>163/167</v>
      </c>
      <c r="AS162" t="str">
        <f>CONCATENATE('Diversity Panel_Genotypes'!BW161,"/",'Diversity Panel_Genotypes'!BX161)</f>
        <v>146/146</v>
      </c>
      <c r="AT162" t="str">
        <f>CONCATENATE('Diversity Panel_Genotypes'!BY161,"/",'Diversity Panel_Genotypes'!BZ161)</f>
        <v>178/178</v>
      </c>
      <c r="AU162" t="str">
        <f>CONCATENATE('Diversity Panel_Genotypes'!CA161,"/",'Diversity Panel_Genotypes'!CB161)</f>
        <v>106/112</v>
      </c>
      <c r="AV162" t="str">
        <f>CONCATENATE('Diversity Panel_Genotypes'!CC161,"/",'Diversity Panel_Genotypes'!CD161)</f>
        <v>104/104</v>
      </c>
      <c r="AW162" t="str">
        <f>CONCATENATE('Diversity Panel_Genotypes'!CE161,"/",'Diversity Panel_Genotypes'!CF161)</f>
        <v>081/081</v>
      </c>
      <c r="AX162" t="str">
        <f>CONCATENATE('Diversity Panel_Genotypes'!CG161,"/",'Diversity Panel_Genotypes'!CH161)</f>
        <v>258/262</v>
      </c>
      <c r="AY162" t="str">
        <f>CONCATENATE('Diversity Panel_Genotypes'!CI161,"/",'Diversity Panel_Genotypes'!CJ161)</f>
        <v>089/097</v>
      </c>
      <c r="AZ162" t="str">
        <f>CONCATENATE('Diversity Panel_Genotypes'!CK161,"/",'Diversity Panel_Genotypes'!CL161)</f>
        <v>145/147</v>
      </c>
      <c r="BA162" t="str">
        <f>CONCATENATE('Diversity Panel_Genotypes'!CM161,"/",'Diversity Panel_Genotypes'!CN161)</f>
        <v>122/122</v>
      </c>
      <c r="BB162" t="str">
        <f>CONCATENATE('Diversity Panel_Genotypes'!CO161,"/",'Diversity Panel_Genotypes'!CP161)</f>
        <v>240/240</v>
      </c>
      <c r="BC162" t="str">
        <f>CONCATENATE('Diversity Panel_Genotypes'!CQ161,"/",'Diversity Panel_Genotypes'!CR161)</f>
        <v>156/160</v>
      </c>
      <c r="BD162" t="str">
        <f>CONCATENATE('Diversity Panel_Genotypes'!CS161,"/",'Diversity Panel_Genotypes'!CT161)</f>
        <v>114/132</v>
      </c>
      <c r="BE162" t="str">
        <f>CONCATENATE('Diversity Panel_Genotypes'!CU161,"/",'Diversity Panel_Genotypes'!CV161)</f>
        <v>250/254</v>
      </c>
      <c r="BF162" t="str">
        <f>CONCATENATE('Diversity Panel_Genotypes'!CW161,"/",'Diversity Panel_Genotypes'!CX161)</f>
        <v>148/148</v>
      </c>
      <c r="BG162" t="str">
        <f>CONCATENATE('Diversity Panel_Genotypes'!CY161,"/",'Diversity Panel_Genotypes'!CZ161)</f>
        <v>155/155</v>
      </c>
      <c r="BH162" t="str">
        <f>CONCATENATE('Diversity Panel_Genotypes'!DA161,"/",'Diversity Panel_Genotypes'!DB161)</f>
        <v>136/136</v>
      </c>
      <c r="BI162" t="str">
        <f>CONCATENATE('Diversity Panel_Genotypes'!DC161,"/",'Diversity Panel_Genotypes'!DD161)</f>
        <v>147/149</v>
      </c>
    </row>
    <row r="163" spans="2:61" x14ac:dyDescent="0.3">
      <c r="B163" t="s">
        <v>330</v>
      </c>
      <c r="C163" t="s">
        <v>751</v>
      </c>
      <c r="D163" s="25" t="s">
        <v>831</v>
      </c>
      <c r="E163" s="28">
        <v>2015</v>
      </c>
      <c r="F163" t="s">
        <v>833</v>
      </c>
      <c r="G163" t="s">
        <v>821</v>
      </c>
      <c r="H163" t="s">
        <v>829</v>
      </c>
      <c r="I163" t="s">
        <v>818</v>
      </c>
      <c r="J163" t="str">
        <f>CONCATENATE('Diversity Panel_Genotypes'!E162,"/",'Diversity Panel_Genotypes'!F162)</f>
        <v>161/165</v>
      </c>
      <c r="K163" t="str">
        <f>CONCATENATE('Diversity Panel_Genotypes'!G162,"/",'Diversity Panel_Genotypes'!H162)</f>
        <v>181/191</v>
      </c>
      <c r="L163" t="str">
        <f>CONCATENATE('Diversity Panel_Genotypes'!I162,"/",'Diversity Panel_Genotypes'!J162)</f>
        <v>241/271</v>
      </c>
      <c r="M163" t="str">
        <f>CONCATENATE('Diversity Panel_Genotypes'!K162,"/",'Diversity Panel_Genotypes'!L162)</f>
        <v>232/238</v>
      </c>
      <c r="N163" t="str">
        <f>CONCATENATE('Diversity Panel_Genotypes'!M162,"/",'Diversity Panel_Genotypes'!N162)</f>
        <v>085/085</v>
      </c>
      <c r="O163" t="str">
        <f>CONCATENATE('Diversity Panel_Genotypes'!O162,"/",'Diversity Panel_Genotypes'!P162)</f>
        <v>184/184</v>
      </c>
      <c r="P163" t="str">
        <f>CONCATENATE('Diversity Panel_Genotypes'!Q162,"/",'Diversity Panel_Genotypes'!R162)</f>
        <v>207/211</v>
      </c>
      <c r="Q163" t="str">
        <f>CONCATENATE('Diversity Panel_Genotypes'!S162,"/",'Diversity Panel_Genotypes'!T162)</f>
        <v>129/143</v>
      </c>
      <c r="R163" t="str">
        <f>CONCATENATE('Diversity Panel_Genotypes'!U162,"/",'Diversity Panel_Genotypes'!V162)</f>
        <v>158/158</v>
      </c>
      <c r="S163" t="str">
        <f>CONCATENATE('Diversity Panel_Genotypes'!W162,"/",'Diversity Panel_Genotypes'!X162)</f>
        <v>116/116</v>
      </c>
      <c r="T163" t="str">
        <f>CONCATENATE('Diversity Panel_Genotypes'!Y162,"/",'Diversity Panel_Genotypes'!Z162)</f>
        <v>165/183</v>
      </c>
      <c r="U163" t="str">
        <f>CONCATENATE('Diversity Panel_Genotypes'!AA162,"/",'Diversity Panel_Genotypes'!AB162)</f>
        <v>102/104</v>
      </c>
      <c r="V163" t="str">
        <f>CONCATENATE('Diversity Panel_Genotypes'!AC162,"/",'Diversity Panel_Genotypes'!AD162)</f>
        <v>125/125</v>
      </c>
      <c r="W163" t="str">
        <f>CONCATENATE('Diversity Panel_Genotypes'!AE162,"/",'Diversity Panel_Genotypes'!AF162)</f>
        <v>103/103</v>
      </c>
      <c r="X163" t="str">
        <f>CONCATENATE('Diversity Panel_Genotypes'!AG162,"/",'Diversity Panel_Genotypes'!AH162)</f>
        <v>118/118</v>
      </c>
      <c r="Y163" t="str">
        <f>CONCATENATE('Diversity Panel_Genotypes'!AI162,"/",'Diversity Panel_Genotypes'!AJ162)</f>
        <v>161/161</v>
      </c>
      <c r="Z163" t="str">
        <f>CONCATENATE('Diversity Panel_Genotypes'!AK162,"/",'Diversity Panel_Genotypes'!AL162)</f>
        <v>233/233</v>
      </c>
      <c r="AA163" t="str">
        <f>CONCATENATE('Diversity Panel_Genotypes'!AM162,"/",'Diversity Panel_Genotypes'!AN162)</f>
        <v>194/194</v>
      </c>
      <c r="AB163" t="str">
        <f>CONCATENATE('Diversity Panel_Genotypes'!AO162,"/",'Diversity Panel_Genotypes'!AP162)</f>
        <v>187/187</v>
      </c>
      <c r="AC163" t="str">
        <f>CONCATENATE('Diversity Panel_Genotypes'!AQ162,"/",'Diversity Panel_Genotypes'!AR162)</f>
        <v>108/113</v>
      </c>
      <c r="AD163" t="str">
        <f>CONCATENATE('Diversity Panel_Genotypes'!AS162,"/",'Diversity Panel_Genotypes'!AT162)</f>
        <v>154/156</v>
      </c>
      <c r="AE163" t="str">
        <f>CONCATENATE('Diversity Panel_Genotypes'!AU162,"/",'Diversity Panel_Genotypes'!AV162)</f>
        <v>091/093</v>
      </c>
      <c r="AF163" t="str">
        <f>CONCATENATE('Diversity Panel_Genotypes'!AW162,"/",'Diversity Panel_Genotypes'!AX162)</f>
        <v>090/090</v>
      </c>
      <c r="AG163" t="str">
        <f>CONCATENATE('Diversity Panel_Genotypes'!AY162,"/",'Diversity Panel_Genotypes'!AZ162)</f>
        <v>141/141</v>
      </c>
      <c r="AH163" t="str">
        <f>CONCATENATE('Diversity Panel_Genotypes'!BA162,"/",'Diversity Panel_Genotypes'!BB162)</f>
        <v>146/146</v>
      </c>
      <c r="AI163" t="str">
        <f>CONCATENATE('Diversity Panel_Genotypes'!BC162,"/",'Diversity Panel_Genotypes'!BD162)</f>
        <v>087/087</v>
      </c>
      <c r="AJ163" t="str">
        <f>CONCATENATE('Diversity Panel_Genotypes'!BE162,"/",'Diversity Panel_Genotypes'!BF162)</f>
        <v>191/191</v>
      </c>
      <c r="AK163" t="str">
        <f>CONCATENATE('Diversity Panel_Genotypes'!BG162,"/",'Diversity Panel_Genotypes'!BH162)</f>
        <v>101/099</v>
      </c>
      <c r="AL163" t="str">
        <f>CONCATENATE('Diversity Panel_Genotypes'!BI162,"/",'Diversity Panel_Genotypes'!BJ162)</f>
        <v>161/161</v>
      </c>
      <c r="AM163" t="str">
        <f>CONCATENATE('Diversity Panel_Genotypes'!BK162,"/",'Diversity Panel_Genotypes'!BL162)</f>
        <v>158/168</v>
      </c>
      <c r="AN163" t="str">
        <f>CONCATENATE('Diversity Panel_Genotypes'!BM162,"/",'Diversity Panel_Genotypes'!BN162)</f>
        <v>142/142</v>
      </c>
      <c r="AO163" t="str">
        <f>CONCATENATE('Diversity Panel_Genotypes'!BO162,"/",'Diversity Panel_Genotypes'!BP162)</f>
        <v>168/172</v>
      </c>
      <c r="AP163" t="str">
        <f>CONCATENATE('Diversity Panel_Genotypes'!BQ162,"/",'Diversity Panel_Genotypes'!BR162)</f>
        <v>097/097</v>
      </c>
      <c r="AQ163" t="str">
        <f>CONCATENATE('Diversity Panel_Genotypes'!BS162,"/",'Diversity Panel_Genotypes'!BT162)</f>
        <v>092/094</v>
      </c>
      <c r="AR163" t="str">
        <f>CONCATENATE('Diversity Panel_Genotypes'!BU162,"/",'Diversity Panel_Genotypes'!BV162)</f>
        <v>173/175</v>
      </c>
      <c r="AS163" t="str">
        <f>CONCATENATE('Diversity Panel_Genotypes'!BW162,"/",'Diversity Panel_Genotypes'!BX162)</f>
        <v>140/148</v>
      </c>
      <c r="AT163" t="str">
        <f>CONCATENATE('Diversity Panel_Genotypes'!BY162,"/",'Diversity Panel_Genotypes'!BZ162)</f>
        <v>174/176</v>
      </c>
      <c r="AU163" t="str">
        <f>CONCATENATE('Diversity Panel_Genotypes'!CA162,"/",'Diversity Panel_Genotypes'!CB162)</f>
        <v>112/090</v>
      </c>
      <c r="AV163" t="str">
        <f>CONCATENATE('Diversity Panel_Genotypes'!CC162,"/",'Diversity Panel_Genotypes'!CD162)</f>
        <v>100/104</v>
      </c>
      <c r="AW163" t="str">
        <f>CONCATENATE('Diversity Panel_Genotypes'!CE162,"/",'Diversity Panel_Genotypes'!CF162)</f>
        <v>083/083</v>
      </c>
      <c r="AX163" t="str">
        <f>CONCATENATE('Diversity Panel_Genotypes'!CG162,"/",'Diversity Panel_Genotypes'!CH162)</f>
        <v>262/262</v>
      </c>
      <c r="AY163" t="str">
        <f>CONCATENATE('Diversity Panel_Genotypes'!CI162,"/",'Diversity Panel_Genotypes'!CJ162)</f>
        <v>103/089</v>
      </c>
      <c r="AZ163" t="str">
        <f>CONCATENATE('Diversity Panel_Genotypes'!CK162,"/",'Diversity Panel_Genotypes'!CL162)</f>
        <v>145/145</v>
      </c>
      <c r="BA163" t="str">
        <f>CONCATENATE('Diversity Panel_Genotypes'!CM162,"/",'Diversity Panel_Genotypes'!CN162)</f>
        <v>120/122</v>
      </c>
      <c r="BB163" t="str">
        <f>CONCATENATE('Diversity Panel_Genotypes'!CO162,"/",'Diversity Panel_Genotypes'!CP162)</f>
        <v>228/240</v>
      </c>
      <c r="BC163" t="str">
        <f>CONCATENATE('Diversity Panel_Genotypes'!CQ162,"/",'Diversity Panel_Genotypes'!CR162)</f>
        <v>154/154</v>
      </c>
      <c r="BD163" t="str">
        <f>CONCATENATE('Diversity Panel_Genotypes'!CS162,"/",'Diversity Panel_Genotypes'!CT162)</f>
        <v>132/134</v>
      </c>
      <c r="BE163" t="str">
        <f>CONCATENATE('Diversity Panel_Genotypes'!CU162,"/",'Diversity Panel_Genotypes'!CV162)</f>
        <v>250/254</v>
      </c>
      <c r="BF163" t="str">
        <f>CONCATENATE('Diversity Panel_Genotypes'!CW162,"/",'Diversity Panel_Genotypes'!CX162)</f>
        <v>148/148</v>
      </c>
      <c r="BG163" t="str">
        <f>CONCATENATE('Diversity Panel_Genotypes'!CY162,"/",'Diversity Panel_Genotypes'!CZ162)</f>
        <v>153/155</v>
      </c>
      <c r="BH163" t="str">
        <f>CONCATENATE('Diversity Panel_Genotypes'!DA162,"/",'Diversity Panel_Genotypes'!DB162)</f>
        <v>136/136</v>
      </c>
      <c r="BI163" t="str">
        <f>CONCATENATE('Diversity Panel_Genotypes'!DC162,"/",'Diversity Panel_Genotypes'!DD162)</f>
        <v>147/149</v>
      </c>
    </row>
    <row r="164" spans="2:61" x14ac:dyDescent="0.3">
      <c r="B164" t="s">
        <v>332</v>
      </c>
      <c r="C164" t="s">
        <v>752</v>
      </c>
      <c r="D164" s="25" t="s">
        <v>831</v>
      </c>
      <c r="E164" s="28">
        <v>2016</v>
      </c>
      <c r="F164" t="s">
        <v>833</v>
      </c>
      <c r="G164" t="s">
        <v>821</v>
      </c>
      <c r="H164" t="s">
        <v>829</v>
      </c>
      <c r="I164" t="s">
        <v>818</v>
      </c>
      <c r="J164" t="str">
        <f>CONCATENATE('Diversity Panel_Genotypes'!E163,"/",'Diversity Panel_Genotypes'!F163)</f>
        <v>161/165</v>
      </c>
      <c r="K164" t="str">
        <f>CONCATENATE('Diversity Panel_Genotypes'!G163,"/",'Diversity Panel_Genotypes'!H163)</f>
        <v>177/191</v>
      </c>
      <c r="L164" t="str">
        <f>CONCATENATE('Diversity Panel_Genotypes'!I163,"/",'Diversity Panel_Genotypes'!J163)</f>
        <v>241/269</v>
      </c>
      <c r="M164" t="str">
        <f>CONCATENATE('Diversity Panel_Genotypes'!K163,"/",'Diversity Panel_Genotypes'!L163)</f>
        <v>238/238</v>
      </c>
      <c r="N164" t="str">
        <f>CONCATENATE('Diversity Panel_Genotypes'!M163,"/",'Diversity Panel_Genotypes'!N163)</f>
        <v>085/095</v>
      </c>
      <c r="O164" t="str">
        <f>CONCATENATE('Diversity Panel_Genotypes'!O163,"/",'Diversity Panel_Genotypes'!P163)</f>
        <v>180/190</v>
      </c>
      <c r="P164" t="str">
        <f>CONCATENATE('Diversity Panel_Genotypes'!Q163,"/",'Diversity Panel_Genotypes'!R163)</f>
        <v>205/207</v>
      </c>
      <c r="Q164" t="str">
        <f>CONCATENATE('Diversity Panel_Genotypes'!S163,"/",'Diversity Panel_Genotypes'!T163)</f>
        <v>143/143</v>
      </c>
      <c r="R164" t="str">
        <f>CONCATENATE('Diversity Panel_Genotypes'!U163,"/",'Diversity Panel_Genotypes'!V163)</f>
        <v>158/162</v>
      </c>
      <c r="S164" t="str">
        <f>CONCATENATE('Diversity Panel_Genotypes'!W163,"/",'Diversity Panel_Genotypes'!X163)</f>
        <v>116/118</v>
      </c>
      <c r="T164" t="str">
        <f>CONCATENATE('Diversity Panel_Genotypes'!Y163,"/",'Diversity Panel_Genotypes'!Z163)</f>
        <v>165/183</v>
      </c>
      <c r="U164" t="str">
        <f>CONCATENATE('Diversity Panel_Genotypes'!AA163,"/",'Diversity Panel_Genotypes'!AB163)</f>
        <v>104/098</v>
      </c>
      <c r="V164" t="str">
        <f>CONCATENATE('Diversity Panel_Genotypes'!AC163,"/",'Diversity Panel_Genotypes'!AD163)</f>
        <v>125/125</v>
      </c>
      <c r="W164" t="str">
        <f>CONCATENATE('Diversity Panel_Genotypes'!AE163,"/",'Diversity Panel_Genotypes'!AF163)</f>
        <v>103/104</v>
      </c>
      <c r="X164" t="str">
        <f>CONCATENATE('Diversity Panel_Genotypes'!AG163,"/",'Diversity Panel_Genotypes'!AH163)</f>
        <v>118/118</v>
      </c>
      <c r="Y164" t="str">
        <f>CONCATENATE('Diversity Panel_Genotypes'!AI163,"/",'Diversity Panel_Genotypes'!AJ163)</f>
        <v>165/175</v>
      </c>
      <c r="Z164" t="str">
        <f>CONCATENATE('Diversity Panel_Genotypes'!AK163,"/",'Diversity Panel_Genotypes'!AL163)</f>
        <v>229/231</v>
      </c>
      <c r="AA164" t="str">
        <f>CONCATENATE('Diversity Panel_Genotypes'!AM163,"/",'Diversity Panel_Genotypes'!AN163)</f>
        <v>194/200</v>
      </c>
      <c r="AB164" t="str">
        <f>CONCATENATE('Diversity Panel_Genotypes'!AO163,"/",'Diversity Panel_Genotypes'!AP163)</f>
        <v>187/187</v>
      </c>
      <c r="AC164" t="str">
        <f>CONCATENATE('Diversity Panel_Genotypes'!AQ163,"/",'Diversity Panel_Genotypes'!AR163)</f>
        <v>108/108</v>
      </c>
      <c r="AD164" t="str">
        <f>CONCATENATE('Diversity Panel_Genotypes'!AS163,"/",'Diversity Panel_Genotypes'!AT163)</f>
        <v>154/158</v>
      </c>
      <c r="AE164" t="str">
        <f>CONCATENATE('Diversity Panel_Genotypes'!AU163,"/",'Diversity Panel_Genotypes'!AV163)</f>
        <v>089/091</v>
      </c>
      <c r="AF164" t="str">
        <f>CONCATENATE('Diversity Panel_Genotypes'!AW163,"/",'Diversity Panel_Genotypes'!AX163)</f>
        <v>104/090</v>
      </c>
      <c r="AG164" t="str">
        <f>CONCATENATE('Diversity Panel_Genotypes'!AY163,"/",'Diversity Panel_Genotypes'!AZ163)</f>
        <v>135/141</v>
      </c>
      <c r="AH164" t="str">
        <f>CONCATENATE('Diversity Panel_Genotypes'!BA163,"/",'Diversity Panel_Genotypes'!BB163)</f>
        <v>146/150</v>
      </c>
      <c r="AI164" t="str">
        <f>CONCATENATE('Diversity Panel_Genotypes'!BC163,"/",'Diversity Panel_Genotypes'!BD163)</f>
        <v>087/091</v>
      </c>
      <c r="AJ164" t="str">
        <f>CONCATENATE('Diversity Panel_Genotypes'!BE163,"/",'Diversity Panel_Genotypes'!BF163)</f>
        <v>189/191</v>
      </c>
      <c r="AK164" t="str">
        <f>CONCATENATE('Diversity Panel_Genotypes'!BG163,"/",'Diversity Panel_Genotypes'!BH163)</f>
        <v>101/099</v>
      </c>
      <c r="AL164" t="str">
        <f>CONCATENATE('Diversity Panel_Genotypes'!BI163,"/",'Diversity Panel_Genotypes'!BJ163)</f>
        <v>161/161</v>
      </c>
      <c r="AM164" t="str">
        <f>CONCATENATE('Diversity Panel_Genotypes'!BK163,"/",'Diversity Panel_Genotypes'!BL163)</f>
        <v>162/166</v>
      </c>
      <c r="AN164" t="str">
        <f>CONCATENATE('Diversity Panel_Genotypes'!BM163,"/",'Diversity Panel_Genotypes'!BN163)</f>
        <v>140/140</v>
      </c>
      <c r="AO164" t="str">
        <f>CONCATENATE('Diversity Panel_Genotypes'!BO163,"/",'Diversity Panel_Genotypes'!BP163)</f>
        <v>170/172</v>
      </c>
      <c r="AP164" t="str">
        <f>CONCATENATE('Diversity Panel_Genotypes'!BQ163,"/",'Diversity Panel_Genotypes'!BR163)</f>
        <v>097/097</v>
      </c>
      <c r="AQ164" t="str">
        <f>CONCATENATE('Diversity Panel_Genotypes'!BS163,"/",'Diversity Panel_Genotypes'!BT163)</f>
        <v>092/092</v>
      </c>
      <c r="AR164" t="str">
        <f>CONCATENATE('Diversity Panel_Genotypes'!BU163,"/",'Diversity Panel_Genotypes'!BV163)</f>
        <v>167/177</v>
      </c>
      <c r="AS164" t="str">
        <f>CONCATENATE('Diversity Panel_Genotypes'!BW163,"/",'Diversity Panel_Genotypes'!BX163)</f>
        <v>140/150</v>
      </c>
      <c r="AT164" t="str">
        <f>CONCATENATE('Diversity Panel_Genotypes'!BY163,"/",'Diversity Panel_Genotypes'!BZ163)</f>
        <v>172/178</v>
      </c>
      <c r="AU164" t="str">
        <f>CONCATENATE('Diversity Panel_Genotypes'!CA163,"/",'Diversity Panel_Genotypes'!CB163)</f>
        <v>106/110</v>
      </c>
      <c r="AV164" t="str">
        <f>CONCATENATE('Diversity Panel_Genotypes'!CC163,"/",'Diversity Panel_Genotypes'!CD163)</f>
        <v>104/104</v>
      </c>
      <c r="AW164" t="str">
        <f>CONCATENATE('Diversity Panel_Genotypes'!CE163,"/",'Diversity Panel_Genotypes'!CF163)</f>
        <v>081/081</v>
      </c>
      <c r="AX164" t="str">
        <f>CONCATENATE('Diversity Panel_Genotypes'!CG163,"/",'Diversity Panel_Genotypes'!CH163)</f>
        <v>262/262</v>
      </c>
      <c r="AY164" t="str">
        <f>CONCATENATE('Diversity Panel_Genotypes'!CI163,"/",'Diversity Panel_Genotypes'!CJ163)</f>
        <v>097/097</v>
      </c>
      <c r="AZ164" t="str">
        <f>CONCATENATE('Diversity Panel_Genotypes'!CK163,"/",'Diversity Panel_Genotypes'!CL163)</f>
        <v>145/147</v>
      </c>
      <c r="BA164" t="str">
        <f>CONCATENATE('Diversity Panel_Genotypes'!CM163,"/",'Diversity Panel_Genotypes'!CN163)</f>
        <v>122/124</v>
      </c>
      <c r="BB164" t="str">
        <f>CONCATENATE('Diversity Panel_Genotypes'!CO163,"/",'Diversity Panel_Genotypes'!CP163)</f>
        <v>240/240</v>
      </c>
      <c r="BC164" t="str">
        <f>CONCATENATE('Diversity Panel_Genotypes'!CQ163,"/",'Diversity Panel_Genotypes'!CR163)</f>
        <v>144/156</v>
      </c>
      <c r="BD164" t="str">
        <f>CONCATENATE('Diversity Panel_Genotypes'!CS163,"/",'Diversity Panel_Genotypes'!CT163)</f>
        <v>132/134</v>
      </c>
      <c r="BE164" t="str">
        <f>CONCATENATE('Diversity Panel_Genotypes'!CU163,"/",'Diversity Panel_Genotypes'!CV163)</f>
        <v>244/250</v>
      </c>
      <c r="BF164" t="str">
        <f>CONCATENATE('Diversity Panel_Genotypes'!CW163,"/",'Diversity Panel_Genotypes'!CX163)</f>
        <v>142/148</v>
      </c>
      <c r="BG164" t="str">
        <f>CONCATENATE('Diversity Panel_Genotypes'!CY163,"/",'Diversity Panel_Genotypes'!CZ163)</f>
        <v>149/153</v>
      </c>
      <c r="BH164" t="str">
        <f>CONCATENATE('Diversity Panel_Genotypes'!DA163,"/",'Diversity Panel_Genotypes'!DB163)</f>
        <v>136/136</v>
      </c>
      <c r="BI164" t="str">
        <f>CONCATENATE('Diversity Panel_Genotypes'!DC163,"/",'Diversity Panel_Genotypes'!DD163)</f>
        <v>149/153</v>
      </c>
    </row>
    <row r="165" spans="2:61" x14ac:dyDescent="0.3">
      <c r="B165" t="s">
        <v>334</v>
      </c>
      <c r="C165" t="s">
        <v>753</v>
      </c>
      <c r="D165" s="25" t="s">
        <v>831</v>
      </c>
      <c r="E165" s="28">
        <v>2016</v>
      </c>
      <c r="F165" t="s">
        <v>833</v>
      </c>
      <c r="G165" t="s">
        <v>821</v>
      </c>
      <c r="H165" t="s">
        <v>829</v>
      </c>
      <c r="I165" t="s">
        <v>818</v>
      </c>
      <c r="J165" t="str">
        <f>CONCATENATE('Diversity Panel_Genotypes'!E164,"/",'Diversity Panel_Genotypes'!F164)</f>
        <v>161/173</v>
      </c>
      <c r="K165" t="str">
        <f>CONCATENATE('Diversity Panel_Genotypes'!G164,"/",'Diversity Panel_Genotypes'!H164)</f>
        <v>191/191</v>
      </c>
      <c r="L165" t="str">
        <f>CONCATENATE('Diversity Panel_Genotypes'!I164,"/",'Diversity Panel_Genotypes'!J164)</f>
        <v>241/241</v>
      </c>
      <c r="M165" t="str">
        <f>CONCATENATE('Diversity Panel_Genotypes'!K164,"/",'Diversity Panel_Genotypes'!L164)</f>
        <v>238/238</v>
      </c>
      <c r="N165" t="str">
        <f>CONCATENATE('Diversity Panel_Genotypes'!M164,"/",'Diversity Panel_Genotypes'!N164)</f>
        <v>085/089</v>
      </c>
      <c r="O165" t="str">
        <f>CONCATENATE('Diversity Panel_Genotypes'!O164,"/",'Diversity Panel_Genotypes'!P164)</f>
        <v>190/198</v>
      </c>
      <c r="P165" t="str">
        <f>CONCATENATE('Diversity Panel_Genotypes'!Q164,"/",'Diversity Panel_Genotypes'!R164)</f>
        <v>205/207</v>
      </c>
      <c r="Q165" t="str">
        <f>CONCATENATE('Diversity Panel_Genotypes'!S164,"/",'Diversity Panel_Genotypes'!T164)</f>
        <v>129/149</v>
      </c>
      <c r="R165" t="str">
        <f>CONCATENATE('Diversity Panel_Genotypes'!U164,"/",'Diversity Panel_Genotypes'!V164)</f>
        <v>162/164</v>
      </c>
      <c r="S165" t="str">
        <f>CONCATENATE('Diversity Panel_Genotypes'!W164,"/",'Diversity Panel_Genotypes'!X164)</f>
        <v>118/118</v>
      </c>
      <c r="T165" t="str">
        <f>CONCATENATE('Diversity Panel_Genotypes'!Y164,"/",'Diversity Panel_Genotypes'!Z164)</f>
        <v>165/165</v>
      </c>
      <c r="U165" t="str">
        <f>CONCATENATE('Diversity Panel_Genotypes'!AA164,"/",'Diversity Panel_Genotypes'!AB164)</f>
        <v>104/098</v>
      </c>
      <c r="V165" t="str">
        <f>CONCATENATE('Diversity Panel_Genotypes'!AC164,"/",'Diversity Panel_Genotypes'!AD164)</f>
        <v>125/127</v>
      </c>
      <c r="W165" t="str">
        <f>CONCATENATE('Diversity Panel_Genotypes'!AE164,"/",'Diversity Panel_Genotypes'!AF164)</f>
        <v>103/103</v>
      </c>
      <c r="X165" t="str">
        <f>CONCATENATE('Diversity Panel_Genotypes'!AG164,"/",'Diversity Panel_Genotypes'!AH164)</f>
        <v>118/118</v>
      </c>
      <c r="Y165" t="str">
        <f>CONCATENATE('Diversity Panel_Genotypes'!AI164,"/",'Diversity Panel_Genotypes'!AJ164)</f>
        <v>161/167</v>
      </c>
      <c r="Z165" t="str">
        <f>CONCATENATE('Diversity Panel_Genotypes'!AK164,"/",'Diversity Panel_Genotypes'!AL164)</f>
        <v>229/235</v>
      </c>
      <c r="AA165" t="str">
        <f>CONCATENATE('Diversity Panel_Genotypes'!AM164,"/",'Diversity Panel_Genotypes'!AN164)</f>
        <v>194/200</v>
      </c>
      <c r="AB165" t="str">
        <f>CONCATENATE('Diversity Panel_Genotypes'!AO164,"/",'Diversity Panel_Genotypes'!AP164)</f>
        <v>175/181</v>
      </c>
      <c r="AC165" t="str">
        <f>CONCATENATE('Diversity Panel_Genotypes'!AQ164,"/",'Diversity Panel_Genotypes'!AR164)</f>
        <v>108/113</v>
      </c>
      <c r="AD165" t="str">
        <f>CONCATENATE('Diversity Panel_Genotypes'!AS164,"/",'Diversity Panel_Genotypes'!AT164)</f>
        <v>158/158</v>
      </c>
      <c r="AE165" t="str">
        <f>CONCATENATE('Diversity Panel_Genotypes'!AU164,"/",'Diversity Panel_Genotypes'!AV164)</f>
        <v>091/093</v>
      </c>
      <c r="AF165" t="str">
        <f>CONCATENATE('Diversity Panel_Genotypes'!AW164,"/",'Diversity Panel_Genotypes'!AX164)</f>
        <v>090/090</v>
      </c>
      <c r="AG165" t="str">
        <f>CONCATENATE('Diversity Panel_Genotypes'!AY164,"/",'Diversity Panel_Genotypes'!AZ164)</f>
        <v>135/135</v>
      </c>
      <c r="AH165" t="str">
        <f>CONCATENATE('Diversity Panel_Genotypes'!BA164,"/",'Diversity Panel_Genotypes'!BB164)</f>
        <v>146/146</v>
      </c>
      <c r="AI165" t="str">
        <f>CONCATENATE('Diversity Panel_Genotypes'!BC164,"/",'Diversity Panel_Genotypes'!BD164)</f>
        <v>087/087</v>
      </c>
      <c r="AJ165" t="str">
        <f>CONCATENATE('Diversity Panel_Genotypes'!BE164,"/",'Diversity Panel_Genotypes'!BF164)</f>
        <v>191/195</v>
      </c>
      <c r="AK165" t="str">
        <f>CONCATENATE('Diversity Panel_Genotypes'!BG164,"/",'Diversity Panel_Genotypes'!BH164)</f>
        <v>095/095</v>
      </c>
      <c r="AL165" t="str">
        <f>CONCATENATE('Diversity Panel_Genotypes'!BI164,"/",'Diversity Panel_Genotypes'!BJ164)</f>
        <v>158/158</v>
      </c>
      <c r="AM165" t="str">
        <f>CONCATENATE('Diversity Panel_Genotypes'!BK164,"/",'Diversity Panel_Genotypes'!BL164)</f>
        <v>142/158</v>
      </c>
      <c r="AN165" t="str">
        <f>CONCATENATE('Diversity Panel_Genotypes'!BM164,"/",'Diversity Panel_Genotypes'!BN164)</f>
        <v>142/150</v>
      </c>
      <c r="AO165" t="str">
        <f>CONCATENATE('Diversity Panel_Genotypes'!BO164,"/",'Diversity Panel_Genotypes'!BP164)</f>
        <v>170/170</v>
      </c>
      <c r="AP165" t="str">
        <f>CONCATENATE('Diversity Panel_Genotypes'!BQ164,"/",'Diversity Panel_Genotypes'!BR164)</f>
        <v>083/097</v>
      </c>
      <c r="AQ165" t="str">
        <f>CONCATENATE('Diversity Panel_Genotypes'!BS164,"/",'Diversity Panel_Genotypes'!BT164)</f>
        <v>091/092</v>
      </c>
      <c r="AR165" t="str">
        <f>CONCATENATE('Diversity Panel_Genotypes'!BU164,"/",'Diversity Panel_Genotypes'!BV164)</f>
        <v>177/177</v>
      </c>
      <c r="AS165" t="str">
        <f>CONCATENATE('Diversity Panel_Genotypes'!BW164,"/",'Diversity Panel_Genotypes'!BX164)</f>
        <v>148/150</v>
      </c>
      <c r="AT165" t="str">
        <f>CONCATENATE('Diversity Panel_Genotypes'!BY164,"/",'Diversity Panel_Genotypes'!BZ164)</f>
        <v>174/178</v>
      </c>
      <c r="AU165" t="str">
        <f>CONCATENATE('Diversity Panel_Genotypes'!CA164,"/",'Diversity Panel_Genotypes'!CB164)</f>
        <v>106/090</v>
      </c>
      <c r="AV165" t="str">
        <f>CONCATENATE('Diversity Panel_Genotypes'!CC164,"/",'Diversity Panel_Genotypes'!CD164)</f>
        <v>104/104</v>
      </c>
      <c r="AW165" t="str">
        <f>CONCATENATE('Diversity Panel_Genotypes'!CE164,"/",'Diversity Panel_Genotypes'!CF164)</f>
        <v>081/083</v>
      </c>
      <c r="AX165" t="str">
        <f>CONCATENATE('Diversity Panel_Genotypes'!CG164,"/",'Diversity Panel_Genotypes'!CH164)</f>
        <v>258/262</v>
      </c>
      <c r="AY165" t="str">
        <f>CONCATENATE('Diversity Panel_Genotypes'!CI164,"/",'Diversity Panel_Genotypes'!CJ164)</f>
        <v>089/089</v>
      </c>
      <c r="AZ165" t="str">
        <f>CONCATENATE('Diversity Panel_Genotypes'!CK164,"/",'Diversity Panel_Genotypes'!CL164)</f>
        <v>143/145</v>
      </c>
      <c r="BA165" t="str">
        <f>CONCATENATE('Diversity Panel_Genotypes'!CM164,"/",'Diversity Panel_Genotypes'!CN164)</f>
        <v>120/124</v>
      </c>
      <c r="BB165" t="str">
        <f>CONCATENATE('Diversity Panel_Genotypes'!CO164,"/",'Diversity Panel_Genotypes'!CP164)</f>
        <v>240/240</v>
      </c>
      <c r="BC165" t="str">
        <f>CONCATENATE('Diversity Panel_Genotypes'!CQ164,"/",'Diversity Panel_Genotypes'!CR164)</f>
        <v>154/156</v>
      </c>
      <c r="BD165" t="str">
        <f>CONCATENATE('Diversity Panel_Genotypes'!CS164,"/",'Diversity Panel_Genotypes'!CT164)</f>
        <v>132/134</v>
      </c>
      <c r="BE165" t="str">
        <f>CONCATENATE('Diversity Panel_Genotypes'!CU164,"/",'Diversity Panel_Genotypes'!CV164)</f>
        <v>246/250</v>
      </c>
      <c r="BF165" t="str">
        <f>CONCATENATE('Diversity Panel_Genotypes'!CW164,"/",'Diversity Panel_Genotypes'!CX164)</f>
        <v>148/150</v>
      </c>
      <c r="BG165" t="str">
        <f>CONCATENATE('Diversity Panel_Genotypes'!CY164,"/",'Diversity Panel_Genotypes'!CZ164)</f>
        <v>151/155</v>
      </c>
      <c r="BH165" t="str">
        <f>CONCATENATE('Diversity Panel_Genotypes'!DA164,"/",'Diversity Panel_Genotypes'!DB164)</f>
        <v>136/136</v>
      </c>
      <c r="BI165" t="str">
        <f>CONCATENATE('Diversity Panel_Genotypes'!DC164,"/",'Diversity Panel_Genotypes'!DD164)</f>
        <v>143/149</v>
      </c>
    </row>
    <row r="166" spans="2:61" x14ac:dyDescent="0.3">
      <c r="B166" t="s">
        <v>336</v>
      </c>
      <c r="C166" t="s">
        <v>754</v>
      </c>
      <c r="D166" s="25" t="s">
        <v>831</v>
      </c>
      <c r="E166" s="28">
        <v>2016</v>
      </c>
      <c r="F166" t="s">
        <v>833</v>
      </c>
      <c r="G166" t="s">
        <v>821</v>
      </c>
      <c r="H166" t="s">
        <v>829</v>
      </c>
      <c r="I166" t="s">
        <v>818</v>
      </c>
      <c r="J166" t="str">
        <f>CONCATENATE('Diversity Panel_Genotypes'!E165,"/",'Diversity Panel_Genotypes'!F165)</f>
        <v>165/165</v>
      </c>
      <c r="K166" t="str">
        <f>CONCATENATE('Diversity Panel_Genotypes'!G165,"/",'Diversity Panel_Genotypes'!H165)</f>
        <v>191/191</v>
      </c>
      <c r="L166" t="str">
        <f>CONCATENATE('Diversity Panel_Genotypes'!I165,"/",'Diversity Panel_Genotypes'!J165)</f>
        <v>241/253</v>
      </c>
      <c r="M166" t="str">
        <f>CONCATENATE('Diversity Panel_Genotypes'!K165,"/",'Diversity Panel_Genotypes'!L165)</f>
        <v>238/254</v>
      </c>
      <c r="N166" t="str">
        <f>CONCATENATE('Diversity Panel_Genotypes'!M165,"/",'Diversity Panel_Genotypes'!N165)</f>
        <v>085/085</v>
      </c>
      <c r="O166" t="str">
        <f>CONCATENATE('Diversity Panel_Genotypes'!O165,"/",'Diversity Panel_Genotypes'!P165)</f>
        <v>180/192</v>
      </c>
      <c r="P166" t="str">
        <f>CONCATENATE('Diversity Panel_Genotypes'!Q165,"/",'Diversity Panel_Genotypes'!R165)</f>
        <v>205/205</v>
      </c>
      <c r="Q166" t="str">
        <f>CONCATENATE('Diversity Panel_Genotypes'!S165,"/",'Diversity Panel_Genotypes'!T165)</f>
        <v>143/149</v>
      </c>
      <c r="R166" t="str">
        <f>CONCATENATE('Diversity Panel_Genotypes'!U165,"/",'Diversity Panel_Genotypes'!V165)</f>
        <v>152/164</v>
      </c>
      <c r="S166" t="str">
        <f>CONCATENATE('Diversity Panel_Genotypes'!W165,"/",'Diversity Panel_Genotypes'!X165)</f>
        <v>118/118</v>
      </c>
      <c r="T166" t="str">
        <f>CONCATENATE('Diversity Panel_Genotypes'!Y165,"/",'Diversity Panel_Genotypes'!Z165)</f>
        <v>165/165</v>
      </c>
      <c r="U166" t="str">
        <f>CONCATENATE('Diversity Panel_Genotypes'!AA165,"/",'Diversity Panel_Genotypes'!AB165)</f>
        <v>092/098</v>
      </c>
      <c r="V166" t="str">
        <f>CONCATENATE('Diversity Panel_Genotypes'!AC165,"/",'Diversity Panel_Genotypes'!AD165)</f>
        <v>129/131</v>
      </c>
      <c r="W166" t="str">
        <f>CONCATENATE('Diversity Panel_Genotypes'!AE165,"/",'Diversity Panel_Genotypes'!AF165)</f>
        <v>103/103</v>
      </c>
      <c r="X166" t="str">
        <f>CONCATENATE('Diversity Panel_Genotypes'!AG165,"/",'Diversity Panel_Genotypes'!AH165)</f>
        <v>118/118</v>
      </c>
      <c r="Y166" t="str">
        <f>CONCATENATE('Diversity Panel_Genotypes'!AI165,"/",'Diversity Panel_Genotypes'!AJ165)</f>
        <v>161/167</v>
      </c>
      <c r="Z166" t="str">
        <f>CONCATENATE('Diversity Panel_Genotypes'!AK165,"/",'Diversity Panel_Genotypes'!AL165)</f>
        <v>225/235</v>
      </c>
      <c r="AA166" t="str">
        <f>CONCATENATE('Diversity Panel_Genotypes'!AM165,"/",'Diversity Panel_Genotypes'!AN165)</f>
        <v>194/194</v>
      </c>
      <c r="AB166" t="str">
        <f>CONCATENATE('Diversity Panel_Genotypes'!AO165,"/",'Diversity Panel_Genotypes'!AP165)</f>
        <v>185/185</v>
      </c>
      <c r="AC166" t="str">
        <f>CONCATENATE('Diversity Panel_Genotypes'!AQ165,"/",'Diversity Panel_Genotypes'!AR165)</f>
        <v>108/110</v>
      </c>
      <c r="AD166" t="str">
        <f>CONCATENATE('Diversity Panel_Genotypes'!AS165,"/",'Diversity Panel_Genotypes'!AT165)</f>
        <v>160/160</v>
      </c>
      <c r="AE166" t="str">
        <f>CONCATENATE('Diversity Panel_Genotypes'!AU165,"/",'Diversity Panel_Genotypes'!AV165)</f>
        <v>093/093</v>
      </c>
      <c r="AF166" t="str">
        <f>CONCATENATE('Diversity Panel_Genotypes'!AW165,"/",'Diversity Panel_Genotypes'!AX165)</f>
        <v>102/090</v>
      </c>
      <c r="AG166" t="str">
        <f>CONCATENATE('Diversity Panel_Genotypes'!AY165,"/",'Diversity Panel_Genotypes'!AZ165)</f>
        <v>135/141</v>
      </c>
      <c r="AH166" t="str">
        <f>CONCATENATE('Diversity Panel_Genotypes'!BA165,"/",'Diversity Panel_Genotypes'!BB165)</f>
        <v>146/148</v>
      </c>
      <c r="AI166" t="str">
        <f>CONCATENATE('Diversity Panel_Genotypes'!BC165,"/",'Diversity Panel_Genotypes'!BD165)</f>
        <v>087/091</v>
      </c>
      <c r="AJ166" t="str">
        <f>CONCATENATE('Diversity Panel_Genotypes'!BE165,"/",'Diversity Panel_Genotypes'!BF165)</f>
        <v>191/191</v>
      </c>
      <c r="AK166" t="str">
        <f>CONCATENATE('Diversity Panel_Genotypes'!BG165,"/",'Diversity Panel_Genotypes'!BH165)</f>
        <v>101/099</v>
      </c>
      <c r="AL166" t="str">
        <f>CONCATENATE('Diversity Panel_Genotypes'!BI165,"/",'Diversity Panel_Genotypes'!BJ165)</f>
        <v>160/161</v>
      </c>
      <c r="AM166" t="str">
        <f>CONCATENATE('Diversity Panel_Genotypes'!BK165,"/",'Diversity Panel_Genotypes'!BL165)</f>
        <v>166/168</v>
      </c>
      <c r="AN166" t="str">
        <f>CONCATENATE('Diversity Panel_Genotypes'!BM165,"/",'Diversity Panel_Genotypes'!BN165)</f>
        <v>142/148</v>
      </c>
      <c r="AO166" t="str">
        <f>CONCATENATE('Diversity Panel_Genotypes'!BO165,"/",'Diversity Panel_Genotypes'!BP165)</f>
        <v>170/170</v>
      </c>
      <c r="AP166" t="str">
        <f>CONCATENATE('Diversity Panel_Genotypes'!BQ165,"/",'Diversity Panel_Genotypes'!BR165)</f>
        <v>097/097</v>
      </c>
      <c r="AQ166" t="str">
        <f>CONCATENATE('Diversity Panel_Genotypes'!BS165,"/",'Diversity Panel_Genotypes'!BT165)</f>
        <v>091/092</v>
      </c>
      <c r="AR166" t="str">
        <f>CONCATENATE('Diversity Panel_Genotypes'!BU165,"/",'Diversity Panel_Genotypes'!BV165)</f>
        <v>175/177</v>
      </c>
      <c r="AS166" t="str">
        <f>CONCATENATE('Diversity Panel_Genotypes'!BW165,"/",'Diversity Panel_Genotypes'!BX165)</f>
        <v>146/148</v>
      </c>
      <c r="AT166" t="str">
        <f>CONCATENATE('Diversity Panel_Genotypes'!BY165,"/",'Diversity Panel_Genotypes'!BZ165)</f>
        <v>172/178</v>
      </c>
      <c r="AU166" t="str">
        <f>CONCATENATE('Diversity Panel_Genotypes'!CA165,"/",'Diversity Panel_Genotypes'!CB165)</f>
        <v>108/108</v>
      </c>
      <c r="AV166" t="str">
        <f>CONCATENATE('Diversity Panel_Genotypes'!CC165,"/",'Diversity Panel_Genotypes'!CD165)</f>
        <v>100/104</v>
      </c>
      <c r="AW166" t="str">
        <f>CONCATENATE('Diversity Panel_Genotypes'!CE165,"/",'Diversity Panel_Genotypes'!CF165)</f>
        <v>081/083</v>
      </c>
      <c r="AX166" t="str">
        <f>CONCATENATE('Diversity Panel_Genotypes'!CG165,"/",'Diversity Panel_Genotypes'!CH165)</f>
        <v>262/262</v>
      </c>
      <c r="AY166" t="str">
        <f>CONCATENATE('Diversity Panel_Genotypes'!CI165,"/",'Diversity Panel_Genotypes'!CJ165)</f>
        <v>103/089</v>
      </c>
      <c r="AZ166" t="str">
        <f>CONCATENATE('Diversity Panel_Genotypes'!CK165,"/",'Diversity Panel_Genotypes'!CL165)</f>
        <v>143/143</v>
      </c>
      <c r="BA166" t="str">
        <f>CONCATENATE('Diversity Panel_Genotypes'!CM165,"/",'Diversity Panel_Genotypes'!CN165)</f>
        <v>124/124</v>
      </c>
      <c r="BB166" t="str">
        <f>CONCATENATE('Diversity Panel_Genotypes'!CO165,"/",'Diversity Panel_Genotypes'!CP165)</f>
        <v>228/240</v>
      </c>
      <c r="BC166" t="str">
        <f>CONCATENATE('Diversity Panel_Genotypes'!CQ165,"/",'Diversity Panel_Genotypes'!CR165)</f>
        <v>154/154</v>
      </c>
      <c r="BD166" t="str">
        <f>CONCATENATE('Diversity Panel_Genotypes'!CS165,"/",'Diversity Panel_Genotypes'!CT165)</f>
        <v>130/132</v>
      </c>
      <c r="BE166" t="str">
        <f>CONCATENATE('Diversity Panel_Genotypes'!CU165,"/",'Diversity Panel_Genotypes'!CV165)</f>
        <v>246/246</v>
      </c>
      <c r="BF166" t="str">
        <f>CONCATENATE('Diversity Panel_Genotypes'!CW165,"/",'Diversity Panel_Genotypes'!CX165)</f>
        <v>148/150</v>
      </c>
      <c r="BG166" t="str">
        <f>CONCATENATE('Diversity Panel_Genotypes'!CY165,"/",'Diversity Panel_Genotypes'!CZ165)</f>
        <v>155/155</v>
      </c>
      <c r="BH166" t="str">
        <f>CONCATENATE('Diversity Panel_Genotypes'!DA165,"/",'Diversity Panel_Genotypes'!DB165)</f>
        <v>134/136</v>
      </c>
      <c r="BI166" t="str">
        <f>CONCATENATE('Diversity Panel_Genotypes'!DC165,"/",'Diversity Panel_Genotypes'!DD165)</f>
        <v>151/153</v>
      </c>
    </row>
    <row r="167" spans="2:61" x14ac:dyDescent="0.3">
      <c r="B167" t="s">
        <v>338</v>
      </c>
      <c r="C167" t="s">
        <v>755</v>
      </c>
      <c r="D167" s="25" t="s">
        <v>831</v>
      </c>
      <c r="E167" s="28">
        <v>2017</v>
      </c>
      <c r="F167" t="s">
        <v>833</v>
      </c>
      <c r="G167" t="s">
        <v>821</v>
      </c>
      <c r="H167" t="s">
        <v>829</v>
      </c>
      <c r="I167" t="s">
        <v>818</v>
      </c>
      <c r="J167" t="str">
        <f>CONCATENATE('Diversity Panel_Genotypes'!E166,"/",'Diversity Panel_Genotypes'!F166)</f>
        <v>161/161</v>
      </c>
      <c r="K167" t="str">
        <f>CONCATENATE('Diversity Panel_Genotypes'!G166,"/",'Diversity Panel_Genotypes'!H166)</f>
        <v>179/191</v>
      </c>
      <c r="L167" t="str">
        <f>CONCATENATE('Diversity Panel_Genotypes'!I166,"/",'Diversity Panel_Genotypes'!J166)</f>
        <v>241/241</v>
      </c>
      <c r="M167" t="str">
        <f>CONCATENATE('Diversity Panel_Genotypes'!K166,"/",'Diversity Panel_Genotypes'!L166)</f>
        <v>238/238</v>
      </c>
      <c r="N167" t="str">
        <f>CONCATENATE('Diversity Panel_Genotypes'!M166,"/",'Diversity Panel_Genotypes'!N166)</f>
        <v>091/095</v>
      </c>
      <c r="O167" t="str">
        <f>CONCATENATE('Diversity Panel_Genotypes'!O166,"/",'Diversity Panel_Genotypes'!P166)</f>
        <v>192/198</v>
      </c>
      <c r="P167" t="str">
        <f>CONCATENATE('Diversity Panel_Genotypes'!Q166,"/",'Diversity Panel_Genotypes'!R166)</f>
        <v>205/205</v>
      </c>
      <c r="Q167" t="str">
        <f>CONCATENATE('Diversity Panel_Genotypes'!S166,"/",'Diversity Panel_Genotypes'!T166)</f>
        <v>143/149</v>
      </c>
      <c r="R167" t="str">
        <f>CONCATENATE('Diversity Panel_Genotypes'!U166,"/",'Diversity Panel_Genotypes'!V166)</f>
        <v>152/162</v>
      </c>
      <c r="S167" t="str">
        <f>CONCATENATE('Diversity Panel_Genotypes'!W166,"/",'Diversity Panel_Genotypes'!X166)</f>
        <v>118/118</v>
      </c>
      <c r="T167" t="str">
        <f>CONCATENATE('Diversity Panel_Genotypes'!Y166,"/",'Diversity Panel_Genotypes'!Z166)</f>
        <v>179/183</v>
      </c>
      <c r="U167" t="str">
        <f>CONCATENATE('Diversity Panel_Genotypes'!AA166,"/",'Diversity Panel_Genotypes'!AB166)</f>
        <v>104/090</v>
      </c>
      <c r="V167" t="str">
        <f>CONCATENATE('Diversity Panel_Genotypes'!AC166,"/",'Diversity Panel_Genotypes'!AD166)</f>
        <v>125/129</v>
      </c>
      <c r="W167" t="str">
        <f>CONCATENATE('Diversity Panel_Genotypes'!AE166,"/",'Diversity Panel_Genotypes'!AF166)</f>
        <v>103/105</v>
      </c>
      <c r="X167" t="str">
        <f>CONCATENATE('Diversity Panel_Genotypes'!AG166,"/",'Diversity Panel_Genotypes'!AH166)</f>
        <v>104/118</v>
      </c>
      <c r="Y167" t="str">
        <f>CONCATENATE('Diversity Panel_Genotypes'!AI166,"/",'Diversity Panel_Genotypes'!AJ166)</f>
        <v>161/161</v>
      </c>
      <c r="Z167" t="str">
        <f>CONCATENATE('Diversity Panel_Genotypes'!AK166,"/",'Diversity Panel_Genotypes'!AL166)</f>
        <v>213/213</v>
      </c>
      <c r="AA167" t="str">
        <f>CONCATENATE('Diversity Panel_Genotypes'!AM166,"/",'Diversity Panel_Genotypes'!AN166)</f>
        <v>196/200</v>
      </c>
      <c r="AB167" t="str">
        <f>CONCATENATE('Diversity Panel_Genotypes'!AO166,"/",'Diversity Panel_Genotypes'!AP166)</f>
        <v>175/187</v>
      </c>
      <c r="AC167" t="str">
        <f>CONCATENATE('Diversity Panel_Genotypes'!AQ166,"/",'Diversity Panel_Genotypes'!AR166)</f>
        <v>113/113</v>
      </c>
      <c r="AD167" t="str">
        <f>CONCATENATE('Diversity Panel_Genotypes'!AS166,"/",'Diversity Panel_Genotypes'!AT166)</f>
        <v>158/160</v>
      </c>
      <c r="AE167" t="str">
        <f>CONCATENATE('Diversity Panel_Genotypes'!AU166,"/",'Diversity Panel_Genotypes'!AV166)</f>
        <v>089/089</v>
      </c>
      <c r="AF167" t="str">
        <f>CONCATENATE('Diversity Panel_Genotypes'!AW166,"/",'Diversity Panel_Genotypes'!AX166)</f>
        <v>102/090</v>
      </c>
      <c r="AG167" t="str">
        <f>CONCATENATE('Diversity Panel_Genotypes'!AY166,"/",'Diversity Panel_Genotypes'!AZ166)</f>
        <v>135/135</v>
      </c>
      <c r="AH167" t="str">
        <f>CONCATENATE('Diversity Panel_Genotypes'!BA166,"/",'Diversity Panel_Genotypes'!BB166)</f>
        <v>146/146</v>
      </c>
      <c r="AI167" t="str">
        <f>CONCATENATE('Diversity Panel_Genotypes'!BC166,"/",'Diversity Panel_Genotypes'!BD166)</f>
        <v>087/091</v>
      </c>
      <c r="AJ167" t="str">
        <f>CONCATENATE('Diversity Panel_Genotypes'!BE166,"/",'Diversity Panel_Genotypes'!BF166)</f>
        <v>189/191</v>
      </c>
      <c r="AK167" t="str">
        <f>CONCATENATE('Diversity Panel_Genotypes'!BG166,"/",'Diversity Panel_Genotypes'!BH166)</f>
        <v>101/099</v>
      </c>
      <c r="AL167" t="str">
        <f>CONCATENATE('Diversity Panel_Genotypes'!BI166,"/",'Diversity Panel_Genotypes'!BJ166)</f>
        <v>143/151</v>
      </c>
      <c r="AM167" t="str">
        <f>CONCATENATE('Diversity Panel_Genotypes'!BK166,"/",'Diversity Panel_Genotypes'!BL166)</f>
        <v>142/168</v>
      </c>
      <c r="AN167" t="str">
        <f>CONCATENATE('Diversity Panel_Genotypes'!BM166,"/",'Diversity Panel_Genotypes'!BN166)</f>
        <v>140/150</v>
      </c>
      <c r="AO167" t="str">
        <f>CONCATENATE('Diversity Panel_Genotypes'!BO166,"/",'Diversity Panel_Genotypes'!BP166)</f>
        <v>168/172</v>
      </c>
      <c r="AP167" t="str">
        <f>CONCATENATE('Diversity Panel_Genotypes'!BQ166,"/",'Diversity Panel_Genotypes'!BR166)</f>
        <v>083/097</v>
      </c>
      <c r="AQ167" t="str">
        <f>CONCATENATE('Diversity Panel_Genotypes'!BS166,"/",'Diversity Panel_Genotypes'!BT166)</f>
        <v>092/092</v>
      </c>
      <c r="AR167" t="str">
        <f>CONCATENATE('Diversity Panel_Genotypes'!BU166,"/",'Diversity Panel_Genotypes'!BV166)</f>
        <v>173/177</v>
      </c>
      <c r="AS167" t="str">
        <f>CONCATENATE('Diversity Panel_Genotypes'!BW166,"/",'Diversity Panel_Genotypes'!BX166)</f>
        <v>140/140</v>
      </c>
      <c r="AT167" t="str">
        <f>CONCATENATE('Diversity Panel_Genotypes'!BY166,"/",'Diversity Panel_Genotypes'!BZ166)</f>
        <v>180/180</v>
      </c>
      <c r="AU167" t="str">
        <f>CONCATENATE('Diversity Panel_Genotypes'!CA166,"/",'Diversity Panel_Genotypes'!CB166)</f>
        <v>106/106</v>
      </c>
      <c r="AV167" t="str">
        <f>CONCATENATE('Diversity Panel_Genotypes'!CC166,"/",'Diversity Panel_Genotypes'!CD166)</f>
        <v>104/106</v>
      </c>
      <c r="AW167" t="str">
        <f>CONCATENATE('Diversity Panel_Genotypes'!CE166,"/",'Diversity Panel_Genotypes'!CF166)</f>
        <v>081/083</v>
      </c>
      <c r="AX167" t="str">
        <f>CONCATENATE('Diversity Panel_Genotypes'!CG166,"/",'Diversity Panel_Genotypes'!CH166)</f>
        <v>262/262</v>
      </c>
      <c r="AY167" t="str">
        <f>CONCATENATE('Diversity Panel_Genotypes'!CI166,"/",'Diversity Panel_Genotypes'!CJ166)</f>
        <v>103/103</v>
      </c>
      <c r="AZ167" t="str">
        <f>CONCATENATE('Diversity Panel_Genotypes'!CK166,"/",'Diversity Panel_Genotypes'!CL166)</f>
        <v>143/143</v>
      </c>
      <c r="BA167" t="str">
        <f>CONCATENATE('Diversity Panel_Genotypes'!CM166,"/",'Diversity Panel_Genotypes'!CN166)</f>
        <v>122/122</v>
      </c>
      <c r="BB167" t="str">
        <f>CONCATENATE('Diversity Panel_Genotypes'!CO166,"/",'Diversity Panel_Genotypes'!CP166)</f>
        <v>240/240</v>
      </c>
      <c r="BC167" t="str">
        <f>CONCATENATE('Diversity Panel_Genotypes'!CQ166,"/",'Diversity Panel_Genotypes'!CR166)</f>
        <v>156/156</v>
      </c>
      <c r="BD167" t="str">
        <f>CONCATENATE('Diversity Panel_Genotypes'!CS166,"/",'Diversity Panel_Genotypes'!CT166)</f>
        <v>130/134</v>
      </c>
      <c r="BE167" t="str">
        <f>CONCATENATE('Diversity Panel_Genotypes'!CU166,"/",'Diversity Panel_Genotypes'!CV166)</f>
        <v>244/244</v>
      </c>
      <c r="BF167" t="str">
        <f>CONCATENATE('Diversity Panel_Genotypes'!CW166,"/",'Diversity Panel_Genotypes'!CX166)</f>
        <v>148/148</v>
      </c>
      <c r="BG167" t="str">
        <f>CONCATENATE('Diversity Panel_Genotypes'!CY166,"/",'Diversity Panel_Genotypes'!CZ166)</f>
        <v>149/153</v>
      </c>
      <c r="BH167" t="str">
        <f>CONCATENATE('Diversity Panel_Genotypes'!DA166,"/",'Diversity Panel_Genotypes'!DB166)</f>
        <v>134/136</v>
      </c>
      <c r="BI167" t="str">
        <f>CONCATENATE('Diversity Panel_Genotypes'!DC166,"/",'Diversity Panel_Genotypes'!DD166)</f>
        <v>149/149</v>
      </c>
    </row>
    <row r="168" spans="2:61" x14ac:dyDescent="0.3">
      <c r="B168" t="s">
        <v>340</v>
      </c>
      <c r="C168" t="s">
        <v>756</v>
      </c>
      <c r="D168" s="25" t="s">
        <v>831</v>
      </c>
      <c r="E168" s="28">
        <v>2017</v>
      </c>
      <c r="F168" t="s">
        <v>833</v>
      </c>
      <c r="G168" t="s">
        <v>821</v>
      </c>
      <c r="H168" t="s">
        <v>829</v>
      </c>
      <c r="I168" t="s">
        <v>818</v>
      </c>
      <c r="J168" t="str">
        <f>CONCATENATE('Diversity Panel_Genotypes'!E167,"/",'Diversity Panel_Genotypes'!F167)</f>
        <v>165/173</v>
      </c>
      <c r="K168" t="str">
        <f>CONCATENATE('Diversity Panel_Genotypes'!G167,"/",'Diversity Panel_Genotypes'!H167)</f>
        <v>181/181</v>
      </c>
      <c r="L168" t="str">
        <f>CONCATENATE('Diversity Panel_Genotypes'!I167,"/",'Diversity Panel_Genotypes'!J167)</f>
        <v>271/271</v>
      </c>
      <c r="M168" t="str">
        <f>CONCATENATE('Diversity Panel_Genotypes'!K167,"/",'Diversity Panel_Genotypes'!L167)</f>
        <v>238/252</v>
      </c>
      <c r="N168" t="str">
        <f>CONCATENATE('Diversity Panel_Genotypes'!M167,"/",'Diversity Panel_Genotypes'!N167)</f>
        <v>085/089</v>
      </c>
      <c r="O168" t="str">
        <f>CONCATENATE('Diversity Panel_Genotypes'!O167,"/",'Diversity Panel_Genotypes'!P167)</f>
        <v>180/180</v>
      </c>
      <c r="P168" t="str">
        <f>CONCATENATE('Diversity Panel_Genotypes'!Q167,"/",'Diversity Panel_Genotypes'!R167)</f>
        <v>207/211</v>
      </c>
      <c r="Q168" t="str">
        <f>CONCATENATE('Diversity Panel_Genotypes'!S167,"/",'Diversity Panel_Genotypes'!T167)</f>
        <v>143/143</v>
      </c>
      <c r="R168" t="str">
        <f>CONCATENATE('Diversity Panel_Genotypes'!U167,"/",'Diversity Panel_Genotypes'!V167)</f>
        <v>140/150</v>
      </c>
      <c r="S168" t="str">
        <f>CONCATENATE('Diversity Panel_Genotypes'!W167,"/",'Diversity Panel_Genotypes'!X167)</f>
        <v>116/118</v>
      </c>
      <c r="T168" t="str">
        <f>CONCATENATE('Diversity Panel_Genotypes'!Y167,"/",'Diversity Panel_Genotypes'!Z167)</f>
        <v>183/183</v>
      </c>
      <c r="U168" t="str">
        <f>CONCATENATE('Diversity Panel_Genotypes'!AA167,"/",'Diversity Panel_Genotypes'!AB167)</f>
        <v>104/104</v>
      </c>
      <c r="V168" t="str">
        <f>CONCATENATE('Diversity Panel_Genotypes'!AC167,"/",'Diversity Panel_Genotypes'!AD167)</f>
        <v>125/129</v>
      </c>
      <c r="W168" t="str">
        <f>CONCATENATE('Diversity Panel_Genotypes'!AE167,"/",'Diversity Panel_Genotypes'!AF167)</f>
        <v>103/103</v>
      </c>
      <c r="X168" t="str">
        <f>CONCATENATE('Diversity Panel_Genotypes'!AG167,"/",'Diversity Panel_Genotypes'!AH167)</f>
        <v>116/118</v>
      </c>
      <c r="Y168" t="str">
        <f>CONCATENATE('Diversity Panel_Genotypes'!AI167,"/",'Diversity Panel_Genotypes'!AJ167)</f>
        <v>161/175</v>
      </c>
      <c r="Z168" t="str">
        <f>CONCATENATE('Diversity Panel_Genotypes'!AK167,"/",'Diversity Panel_Genotypes'!AL167)</f>
        <v>225/231</v>
      </c>
      <c r="AA168" t="str">
        <f>CONCATENATE('Diversity Panel_Genotypes'!AM167,"/",'Diversity Panel_Genotypes'!AN167)</f>
        <v>194/200</v>
      </c>
      <c r="AB168" t="str">
        <f>CONCATENATE('Diversity Panel_Genotypes'!AO167,"/",'Diversity Panel_Genotypes'!AP167)</f>
        <v>175/187</v>
      </c>
      <c r="AC168" t="str">
        <f>CONCATENATE('Diversity Panel_Genotypes'!AQ167,"/",'Diversity Panel_Genotypes'!AR167)</f>
        <v>108/113</v>
      </c>
      <c r="AD168" t="str">
        <f>CONCATENATE('Diversity Panel_Genotypes'!AS167,"/",'Diversity Panel_Genotypes'!AT167)</f>
        <v>160/160</v>
      </c>
      <c r="AE168" t="str">
        <f>CONCATENATE('Diversity Panel_Genotypes'!AU167,"/",'Diversity Panel_Genotypes'!AV167)</f>
        <v>093/093</v>
      </c>
      <c r="AF168" t="str">
        <f>CONCATENATE('Diversity Panel_Genotypes'!AW167,"/",'Diversity Panel_Genotypes'!AX167)</f>
        <v>100/090</v>
      </c>
      <c r="AG168" t="str">
        <f>CONCATENATE('Diversity Panel_Genotypes'!AY167,"/",'Diversity Panel_Genotypes'!AZ167)</f>
        <v>135/137</v>
      </c>
      <c r="AH168" t="str">
        <f>CONCATENATE('Diversity Panel_Genotypes'!BA167,"/",'Diversity Panel_Genotypes'!BB167)</f>
        <v>146/146</v>
      </c>
      <c r="AI168" t="str">
        <f>CONCATENATE('Diversity Panel_Genotypes'!BC167,"/",'Diversity Panel_Genotypes'!BD167)</f>
        <v>087/091</v>
      </c>
      <c r="AJ168" t="str">
        <f>CONCATENATE('Diversity Panel_Genotypes'!BE167,"/",'Diversity Panel_Genotypes'!BF167)</f>
        <v>191/191</v>
      </c>
      <c r="AK168" t="str">
        <f>CONCATENATE('Diversity Panel_Genotypes'!BG167,"/",'Diversity Panel_Genotypes'!BH167)</f>
        <v>099/099</v>
      </c>
      <c r="AL168" t="str">
        <f>CONCATENATE('Diversity Panel_Genotypes'!BI167,"/",'Diversity Panel_Genotypes'!BJ167)</f>
        <v>143/161</v>
      </c>
      <c r="AM168" t="str">
        <f>CONCATENATE('Diversity Panel_Genotypes'!BK167,"/",'Diversity Panel_Genotypes'!BL167)</f>
        <v>166/168</v>
      </c>
      <c r="AN168" t="str">
        <f>CONCATENATE('Diversity Panel_Genotypes'!BM167,"/",'Diversity Panel_Genotypes'!BN167)</f>
        <v>127/140</v>
      </c>
      <c r="AO168" t="str">
        <f>CONCATENATE('Diversity Panel_Genotypes'!BO167,"/",'Diversity Panel_Genotypes'!BP167)</f>
        <v>168/170</v>
      </c>
      <c r="AP168" t="str">
        <f>CONCATENATE('Diversity Panel_Genotypes'!BQ167,"/",'Diversity Panel_Genotypes'!BR167)</f>
        <v>089/089</v>
      </c>
      <c r="AQ168" t="str">
        <f>CONCATENATE('Diversity Panel_Genotypes'!BS167,"/",'Diversity Panel_Genotypes'!BT167)</f>
        <v>091/091</v>
      </c>
      <c r="AR168" t="str">
        <f>CONCATENATE('Diversity Panel_Genotypes'!BU167,"/",'Diversity Panel_Genotypes'!BV167)</f>
        <v>177/177</v>
      </c>
      <c r="AS168" t="str">
        <f>CONCATENATE('Diversity Panel_Genotypes'!BW167,"/",'Diversity Panel_Genotypes'!BX167)</f>
        <v>146/148</v>
      </c>
      <c r="AT168" t="str">
        <f>CONCATENATE('Diversity Panel_Genotypes'!BY167,"/",'Diversity Panel_Genotypes'!BZ167)</f>
        <v>178/178</v>
      </c>
      <c r="AU168" t="str">
        <f>CONCATENATE('Diversity Panel_Genotypes'!CA167,"/",'Diversity Panel_Genotypes'!CB167)</f>
        <v>108/090</v>
      </c>
      <c r="AV168" t="str">
        <f>CONCATENATE('Diversity Panel_Genotypes'!CC167,"/",'Diversity Panel_Genotypes'!CD167)</f>
        <v>100/104</v>
      </c>
      <c r="AW168" t="str">
        <f>CONCATENATE('Diversity Panel_Genotypes'!CE167,"/",'Diversity Panel_Genotypes'!CF167)</f>
        <v>081/081</v>
      </c>
      <c r="AX168" t="str">
        <f>CONCATENATE('Diversity Panel_Genotypes'!CG167,"/",'Diversity Panel_Genotypes'!CH167)</f>
        <v>258/262</v>
      </c>
      <c r="AY168" t="str">
        <f>CONCATENATE('Diversity Panel_Genotypes'!CI167,"/",'Diversity Panel_Genotypes'!CJ167)</f>
        <v>103/097</v>
      </c>
      <c r="AZ168" t="str">
        <f>CONCATENATE('Diversity Panel_Genotypes'!CK167,"/",'Diversity Panel_Genotypes'!CL167)</f>
        <v>143/145</v>
      </c>
      <c r="BA168" t="str">
        <f>CONCATENATE('Diversity Panel_Genotypes'!CM167,"/",'Diversity Panel_Genotypes'!CN167)</f>
        <v>122/124</v>
      </c>
      <c r="BB168" t="str">
        <f>CONCATENATE('Diversity Panel_Genotypes'!CO167,"/",'Diversity Panel_Genotypes'!CP167)</f>
        <v>236/240</v>
      </c>
      <c r="BC168" t="str">
        <f>CONCATENATE('Diversity Panel_Genotypes'!CQ167,"/",'Diversity Panel_Genotypes'!CR167)</f>
        <v>154/156</v>
      </c>
      <c r="BD168" t="str">
        <f>CONCATENATE('Diversity Panel_Genotypes'!CS167,"/",'Diversity Panel_Genotypes'!CT167)</f>
        <v>130/132</v>
      </c>
      <c r="BE168" t="str">
        <f>CONCATENATE('Diversity Panel_Genotypes'!CU167,"/",'Diversity Panel_Genotypes'!CV167)</f>
        <v>250/250</v>
      </c>
      <c r="BF168" t="str">
        <f>CONCATENATE('Diversity Panel_Genotypes'!CW167,"/",'Diversity Panel_Genotypes'!CX167)</f>
        <v>142/148</v>
      </c>
      <c r="BG168" t="str">
        <f>CONCATENATE('Diversity Panel_Genotypes'!CY167,"/",'Diversity Panel_Genotypes'!CZ167)</f>
        <v>153/155</v>
      </c>
      <c r="BH168" t="str">
        <f>CONCATENATE('Diversity Panel_Genotypes'!DA167,"/",'Diversity Panel_Genotypes'!DB167)</f>
        <v>134/134</v>
      </c>
      <c r="BI168" t="str">
        <f>CONCATENATE('Diversity Panel_Genotypes'!DC167,"/",'Diversity Panel_Genotypes'!DD167)</f>
        <v>145/153</v>
      </c>
    </row>
    <row r="169" spans="2:61" x14ac:dyDescent="0.3">
      <c r="B169" t="s">
        <v>342</v>
      </c>
      <c r="C169" t="s">
        <v>757</v>
      </c>
      <c r="D169" s="25" t="s">
        <v>831</v>
      </c>
      <c r="E169" s="28">
        <v>2017</v>
      </c>
      <c r="F169" t="s">
        <v>833</v>
      </c>
      <c r="G169" t="s">
        <v>821</v>
      </c>
      <c r="H169" t="s">
        <v>829</v>
      </c>
      <c r="I169" t="s">
        <v>818</v>
      </c>
      <c r="J169" t="str">
        <f>CONCATENATE('Diversity Panel_Genotypes'!E168,"/",'Diversity Panel_Genotypes'!F168)</f>
        <v>165/165</v>
      </c>
      <c r="K169" t="str">
        <f>CONCATENATE('Diversity Panel_Genotypes'!G168,"/",'Diversity Panel_Genotypes'!H168)</f>
        <v>181/191</v>
      </c>
      <c r="L169" t="str">
        <f>CONCATENATE('Diversity Panel_Genotypes'!I168,"/",'Diversity Panel_Genotypes'!J168)</f>
        <v>241/253</v>
      </c>
      <c r="M169" t="str">
        <f>CONCATENATE('Diversity Panel_Genotypes'!K168,"/",'Diversity Panel_Genotypes'!L168)</f>
        <v>238/252</v>
      </c>
      <c r="N169" t="str">
        <f>CONCATENATE('Diversity Panel_Genotypes'!M168,"/",'Diversity Panel_Genotypes'!N168)</f>
        <v>085/089</v>
      </c>
      <c r="O169" t="str">
        <f>CONCATENATE('Diversity Panel_Genotypes'!O168,"/",'Diversity Panel_Genotypes'!P168)</f>
        <v>192/198</v>
      </c>
      <c r="P169" t="str">
        <f>CONCATENATE('Diversity Panel_Genotypes'!Q168,"/",'Diversity Panel_Genotypes'!R168)</f>
        <v>205/211</v>
      </c>
      <c r="Q169" t="str">
        <f>CONCATENATE('Diversity Panel_Genotypes'!S168,"/",'Diversity Panel_Genotypes'!T168)</f>
        <v>129/143</v>
      </c>
      <c r="R169" t="str">
        <f>CONCATENATE('Diversity Panel_Genotypes'!U168,"/",'Diversity Panel_Genotypes'!V168)</f>
        <v>146/152</v>
      </c>
      <c r="S169" t="str">
        <f>CONCATENATE('Diversity Panel_Genotypes'!W168,"/",'Diversity Panel_Genotypes'!X168)</f>
        <v>116/118</v>
      </c>
      <c r="T169" t="str">
        <f>CONCATENATE('Diversity Panel_Genotypes'!Y168,"/",'Diversity Panel_Genotypes'!Z168)</f>
        <v>179/179</v>
      </c>
      <c r="U169" t="str">
        <f>CONCATENATE('Diversity Panel_Genotypes'!AA168,"/",'Diversity Panel_Genotypes'!AB168)</f>
        <v>104/104</v>
      </c>
      <c r="V169" t="str">
        <f>CONCATENATE('Diversity Panel_Genotypes'!AC168,"/",'Diversity Panel_Genotypes'!AD168)</f>
        <v>125/125</v>
      </c>
      <c r="W169" t="str">
        <f>CONCATENATE('Diversity Panel_Genotypes'!AE168,"/",'Diversity Panel_Genotypes'!AF168)</f>
        <v>103/103</v>
      </c>
      <c r="X169" t="str">
        <f>CONCATENATE('Diversity Panel_Genotypes'!AG168,"/",'Diversity Panel_Genotypes'!AH168)</f>
        <v>104/118</v>
      </c>
      <c r="Y169" t="str">
        <f>CONCATENATE('Diversity Panel_Genotypes'!AI168,"/",'Diversity Panel_Genotypes'!AJ168)</f>
        <v>161/161</v>
      </c>
      <c r="Z169" t="str">
        <f>CONCATENATE('Diversity Panel_Genotypes'!AK168,"/",'Diversity Panel_Genotypes'!AL168)</f>
        <v>231/231</v>
      </c>
      <c r="AA169" t="str">
        <f>CONCATENATE('Diversity Panel_Genotypes'!AM168,"/",'Diversity Panel_Genotypes'!AN168)</f>
        <v>194/196</v>
      </c>
      <c r="AB169" t="str">
        <f>CONCATENATE('Diversity Panel_Genotypes'!AO168,"/",'Diversity Panel_Genotypes'!AP168)</f>
        <v>185/185</v>
      </c>
      <c r="AC169" t="str">
        <f>CONCATENATE('Diversity Panel_Genotypes'!AQ168,"/",'Diversity Panel_Genotypes'!AR168)</f>
        <v>113/115</v>
      </c>
      <c r="AD169" t="str">
        <f>CONCATENATE('Diversity Panel_Genotypes'!AS168,"/",'Diversity Panel_Genotypes'!AT168)</f>
        <v>160/160</v>
      </c>
      <c r="AE169" t="str">
        <f>CONCATENATE('Diversity Panel_Genotypes'!AU168,"/",'Diversity Panel_Genotypes'!AV168)</f>
        <v>093/093</v>
      </c>
      <c r="AF169" t="str">
        <f>CONCATENATE('Diversity Panel_Genotypes'!AW168,"/",'Diversity Panel_Genotypes'!AX168)</f>
        <v>102/104</v>
      </c>
      <c r="AG169" t="str">
        <f>CONCATENATE('Diversity Panel_Genotypes'!AY168,"/",'Diversity Panel_Genotypes'!AZ168)</f>
        <v>135/141</v>
      </c>
      <c r="AH169" t="str">
        <f>CONCATENATE('Diversity Panel_Genotypes'!BA168,"/",'Diversity Panel_Genotypes'!BB168)</f>
        <v>146/150</v>
      </c>
      <c r="AI169" t="str">
        <f>CONCATENATE('Diversity Panel_Genotypes'!BC168,"/",'Diversity Panel_Genotypes'!BD168)</f>
        <v>087/091</v>
      </c>
      <c r="AJ169" t="str">
        <f>CONCATENATE('Diversity Panel_Genotypes'!BE168,"/",'Diversity Panel_Genotypes'!BF168)</f>
        <v>191/195</v>
      </c>
      <c r="AK169" t="str">
        <f>CONCATENATE('Diversity Panel_Genotypes'!BG168,"/",'Diversity Panel_Genotypes'!BH168)</f>
        <v>101/099</v>
      </c>
      <c r="AL169" t="str">
        <f>CONCATENATE('Diversity Panel_Genotypes'!BI168,"/",'Diversity Panel_Genotypes'!BJ168)</f>
        <v>160/161</v>
      </c>
      <c r="AM169" t="str">
        <f>CONCATENATE('Diversity Panel_Genotypes'!BK168,"/",'Diversity Panel_Genotypes'!BL168)</f>
        <v>162/166</v>
      </c>
      <c r="AN169" t="str">
        <f>CONCATENATE('Diversity Panel_Genotypes'!BM168,"/",'Diversity Panel_Genotypes'!BN168)</f>
        <v>140/140</v>
      </c>
      <c r="AO169" t="str">
        <f>CONCATENATE('Diversity Panel_Genotypes'!BO168,"/",'Diversity Panel_Genotypes'!BP168)</f>
        <v>170/172</v>
      </c>
      <c r="AP169" t="str">
        <f>CONCATENATE('Diversity Panel_Genotypes'!BQ168,"/",'Diversity Panel_Genotypes'!BR168)</f>
        <v>089/089</v>
      </c>
      <c r="AQ169" t="str">
        <f>CONCATENATE('Diversity Panel_Genotypes'!BS168,"/",'Diversity Panel_Genotypes'!BT168)</f>
        <v>092/092</v>
      </c>
      <c r="AR169" t="str">
        <f>CONCATENATE('Diversity Panel_Genotypes'!BU168,"/",'Diversity Panel_Genotypes'!BV168)</f>
        <v>173/175</v>
      </c>
      <c r="AS169" t="str">
        <f>CONCATENATE('Diversity Panel_Genotypes'!BW168,"/",'Diversity Panel_Genotypes'!BX168)</f>
        <v>148/150</v>
      </c>
      <c r="AT169" t="str">
        <f>CONCATENATE('Diversity Panel_Genotypes'!BY168,"/",'Diversity Panel_Genotypes'!BZ168)</f>
        <v>180/180</v>
      </c>
      <c r="AU169" t="str">
        <f>CONCATENATE('Diversity Panel_Genotypes'!CA168,"/",'Diversity Panel_Genotypes'!CB168)</f>
        <v>106/106</v>
      </c>
      <c r="AV169" t="str">
        <f>CONCATENATE('Diversity Panel_Genotypes'!CC168,"/",'Diversity Panel_Genotypes'!CD168)</f>
        <v>104/106</v>
      </c>
      <c r="AW169" t="str">
        <f>CONCATENATE('Diversity Panel_Genotypes'!CE168,"/",'Diversity Panel_Genotypes'!CF168)</f>
        <v>083/083</v>
      </c>
      <c r="AX169" t="str">
        <f>CONCATENATE('Diversity Panel_Genotypes'!CG168,"/",'Diversity Panel_Genotypes'!CH168)</f>
        <v>262/262</v>
      </c>
      <c r="AY169" t="str">
        <f>CONCATENATE('Diversity Panel_Genotypes'!CI168,"/",'Diversity Panel_Genotypes'!CJ168)</f>
        <v>089/089</v>
      </c>
      <c r="AZ169" t="str">
        <f>CONCATENATE('Diversity Panel_Genotypes'!CK168,"/",'Diversity Panel_Genotypes'!CL168)</f>
        <v>143/147</v>
      </c>
      <c r="BA169" t="str">
        <f>CONCATENATE('Diversity Panel_Genotypes'!CM168,"/",'Diversity Panel_Genotypes'!CN168)</f>
        <v>124/132</v>
      </c>
      <c r="BB169" t="str">
        <f>CONCATENATE('Diversity Panel_Genotypes'!CO168,"/",'Diversity Panel_Genotypes'!CP168)</f>
        <v>240/240</v>
      </c>
      <c r="BC169" t="str">
        <f>CONCATENATE('Diversity Panel_Genotypes'!CQ168,"/",'Diversity Panel_Genotypes'!CR168)</f>
        <v>154/154</v>
      </c>
      <c r="BD169" t="str">
        <f>CONCATENATE('Diversity Panel_Genotypes'!CS168,"/",'Diversity Panel_Genotypes'!CT168)</f>
        <v>130/134</v>
      </c>
      <c r="BE169" t="str">
        <f>CONCATENATE('Diversity Panel_Genotypes'!CU168,"/",'Diversity Panel_Genotypes'!CV168)</f>
        <v>244/250</v>
      </c>
      <c r="BF169" t="str">
        <f>CONCATENATE('Diversity Panel_Genotypes'!CW168,"/",'Diversity Panel_Genotypes'!CX168)</f>
        <v>136/142</v>
      </c>
      <c r="BG169" t="str">
        <f>CONCATENATE('Diversity Panel_Genotypes'!CY168,"/",'Diversity Panel_Genotypes'!CZ168)</f>
        <v>155/155</v>
      </c>
      <c r="BH169" t="str">
        <f>CONCATENATE('Diversity Panel_Genotypes'!DA168,"/",'Diversity Panel_Genotypes'!DB168)</f>
        <v>134/136</v>
      </c>
      <c r="BI169" t="str">
        <f>CONCATENATE('Diversity Panel_Genotypes'!DC168,"/",'Diversity Panel_Genotypes'!DD168)</f>
        <v>151/151</v>
      </c>
    </row>
    <row r="170" spans="2:61" x14ac:dyDescent="0.3">
      <c r="B170" t="s">
        <v>344</v>
      </c>
      <c r="C170" t="s">
        <v>758</v>
      </c>
      <c r="D170" s="25" t="s">
        <v>831</v>
      </c>
      <c r="E170" s="28">
        <v>2019</v>
      </c>
      <c r="F170" t="s">
        <v>833</v>
      </c>
      <c r="G170" t="s">
        <v>821</v>
      </c>
      <c r="H170" t="s">
        <v>829</v>
      </c>
      <c r="I170" t="s">
        <v>818</v>
      </c>
      <c r="J170" t="str">
        <f>CONCATENATE('Diversity Panel_Genotypes'!E169,"/",'Diversity Panel_Genotypes'!F169)</f>
        <v>165/165</v>
      </c>
      <c r="K170" t="str">
        <f>CONCATENATE('Diversity Panel_Genotypes'!G169,"/",'Diversity Panel_Genotypes'!H169)</f>
        <v>191/191</v>
      </c>
      <c r="L170" t="str">
        <f>CONCATENATE('Diversity Panel_Genotypes'!I169,"/",'Diversity Panel_Genotypes'!J169)</f>
        <v>241/271</v>
      </c>
      <c r="M170" t="str">
        <f>CONCATENATE('Diversity Panel_Genotypes'!K169,"/",'Diversity Panel_Genotypes'!L169)</f>
        <v>238/238</v>
      </c>
      <c r="N170" t="str">
        <f>CONCATENATE('Diversity Panel_Genotypes'!M169,"/",'Diversity Panel_Genotypes'!N169)</f>
        <v>089/089</v>
      </c>
      <c r="O170" t="str">
        <f>CONCATENATE('Diversity Panel_Genotypes'!O169,"/",'Diversity Panel_Genotypes'!P169)</f>
        <v>180/180</v>
      </c>
      <c r="P170" t="str">
        <f>CONCATENATE('Diversity Panel_Genotypes'!Q169,"/",'Diversity Panel_Genotypes'!R169)</f>
        <v>207/211</v>
      </c>
      <c r="Q170" t="str">
        <f>CONCATENATE('Diversity Panel_Genotypes'!S169,"/",'Diversity Panel_Genotypes'!T169)</f>
        <v>143/143</v>
      </c>
      <c r="R170" t="str">
        <f>CONCATENATE('Diversity Panel_Genotypes'!U169,"/",'Diversity Panel_Genotypes'!V169)</f>
        <v>140/158</v>
      </c>
      <c r="S170" t="str">
        <f>CONCATENATE('Diversity Panel_Genotypes'!W169,"/",'Diversity Panel_Genotypes'!X169)</f>
        <v>108/118</v>
      </c>
      <c r="T170" t="str">
        <f>CONCATENATE('Diversity Panel_Genotypes'!Y169,"/",'Diversity Panel_Genotypes'!Z169)</f>
        <v>165/181</v>
      </c>
      <c r="U170" t="str">
        <f>CONCATENATE('Diversity Panel_Genotypes'!AA169,"/",'Diversity Panel_Genotypes'!AB169)</f>
        <v>102/098</v>
      </c>
      <c r="V170" t="str">
        <f>CONCATENATE('Diversity Panel_Genotypes'!AC169,"/",'Diversity Panel_Genotypes'!AD169)</f>
        <v>125/127</v>
      </c>
      <c r="W170" t="str">
        <f>CONCATENATE('Diversity Panel_Genotypes'!AE169,"/",'Diversity Panel_Genotypes'!AF169)</f>
        <v>103/103</v>
      </c>
      <c r="X170" t="str">
        <f>CONCATENATE('Diversity Panel_Genotypes'!AG169,"/",'Diversity Panel_Genotypes'!AH169)</f>
        <v>116/116</v>
      </c>
      <c r="Y170" t="str">
        <f>CONCATENATE('Diversity Panel_Genotypes'!AI169,"/",'Diversity Panel_Genotypes'!AJ169)</f>
        <v>161/167</v>
      </c>
      <c r="Z170" t="str">
        <f>CONCATENATE('Diversity Panel_Genotypes'!AK169,"/",'Diversity Panel_Genotypes'!AL169)</f>
        <v>213/233</v>
      </c>
      <c r="AA170" t="str">
        <f>CONCATENATE('Diversity Panel_Genotypes'!AM169,"/",'Diversity Panel_Genotypes'!AN169)</f>
        <v>196/200</v>
      </c>
      <c r="AB170" t="str">
        <f>CONCATENATE('Diversity Panel_Genotypes'!AO169,"/",'Diversity Panel_Genotypes'!AP169)</f>
        <v>175/175</v>
      </c>
      <c r="AC170" t="str">
        <f>CONCATENATE('Diversity Panel_Genotypes'!AQ169,"/",'Diversity Panel_Genotypes'!AR169)</f>
        <v>115/115</v>
      </c>
      <c r="AD170" t="str">
        <f>CONCATENATE('Diversity Panel_Genotypes'!AS169,"/",'Diversity Panel_Genotypes'!AT169)</f>
        <v>156/156</v>
      </c>
      <c r="AE170" t="str">
        <f>CONCATENATE('Diversity Panel_Genotypes'!AU169,"/",'Diversity Panel_Genotypes'!AV169)</f>
        <v>093/093</v>
      </c>
      <c r="AF170" t="str">
        <f>CONCATENATE('Diversity Panel_Genotypes'!AW169,"/",'Diversity Panel_Genotypes'!AX169)</f>
        <v>090/090</v>
      </c>
      <c r="AG170" t="str">
        <f>CONCATENATE('Diversity Panel_Genotypes'!AY169,"/",'Diversity Panel_Genotypes'!AZ169)</f>
        <v>135/137</v>
      </c>
      <c r="AH170" t="str">
        <f>CONCATENATE('Diversity Panel_Genotypes'!BA169,"/",'Diversity Panel_Genotypes'!BB169)</f>
        <v>146/146</v>
      </c>
      <c r="AI170" t="str">
        <f>CONCATENATE('Diversity Panel_Genotypes'!BC169,"/",'Diversity Panel_Genotypes'!BD169)</f>
        <v>087/087</v>
      </c>
      <c r="AJ170" t="str">
        <f>CONCATENATE('Diversity Panel_Genotypes'!BE169,"/",'Diversity Panel_Genotypes'!BF169)</f>
        <v>191/191</v>
      </c>
      <c r="AK170" t="str">
        <f>CONCATENATE('Diversity Panel_Genotypes'!BG169,"/",'Diversity Panel_Genotypes'!BH169)</f>
        <v>103/095</v>
      </c>
      <c r="AL170" t="str">
        <f>CONCATENATE('Diversity Panel_Genotypes'!BI169,"/",'Diversity Panel_Genotypes'!BJ169)</f>
        <v>158/160</v>
      </c>
      <c r="AM170" t="str">
        <f>CONCATENATE('Diversity Panel_Genotypes'!BK169,"/",'Diversity Panel_Genotypes'!BL169)</f>
        <v>162/166</v>
      </c>
      <c r="AN170" t="str">
        <f>CONCATENATE('Diversity Panel_Genotypes'!BM169,"/",'Diversity Panel_Genotypes'!BN169)</f>
        <v>127/142</v>
      </c>
      <c r="AO170" t="str">
        <f>CONCATENATE('Diversity Panel_Genotypes'!BO169,"/",'Diversity Panel_Genotypes'!BP169)</f>
        <v>168/172</v>
      </c>
      <c r="AP170" t="str">
        <f>CONCATENATE('Diversity Panel_Genotypes'!BQ169,"/",'Diversity Panel_Genotypes'!BR169)</f>
        <v>097/097</v>
      </c>
      <c r="AQ170" t="str">
        <f>CONCATENATE('Diversity Panel_Genotypes'!BS169,"/",'Diversity Panel_Genotypes'!BT169)</f>
        <v>091/095</v>
      </c>
      <c r="AR170" t="str">
        <f>CONCATENATE('Diversity Panel_Genotypes'!BU169,"/",'Diversity Panel_Genotypes'!BV169)</f>
        <v>175/177</v>
      </c>
      <c r="AS170" t="str">
        <f>CONCATENATE('Diversity Panel_Genotypes'!BW169,"/",'Diversity Panel_Genotypes'!BX169)</f>
        <v>148/152</v>
      </c>
      <c r="AT170" t="str">
        <f>CONCATENATE('Diversity Panel_Genotypes'!BY169,"/",'Diversity Panel_Genotypes'!BZ169)</f>
        <v>172/178</v>
      </c>
      <c r="AU170" t="str">
        <f>CONCATENATE('Diversity Panel_Genotypes'!CA169,"/",'Diversity Panel_Genotypes'!CB169)</f>
        <v>090/090</v>
      </c>
      <c r="AV170" t="str">
        <f>CONCATENATE('Diversity Panel_Genotypes'!CC169,"/",'Diversity Panel_Genotypes'!CD169)</f>
        <v>100/100</v>
      </c>
      <c r="AW170" t="str">
        <f>CONCATENATE('Diversity Panel_Genotypes'!CE169,"/",'Diversity Panel_Genotypes'!CF169)</f>
        <v>081/081</v>
      </c>
      <c r="AX170" t="str">
        <f>CONCATENATE('Diversity Panel_Genotypes'!CG169,"/",'Diversity Panel_Genotypes'!CH169)</f>
        <v>262/264</v>
      </c>
      <c r="AY170" t="str">
        <f>CONCATENATE('Diversity Panel_Genotypes'!CI169,"/",'Diversity Panel_Genotypes'!CJ169)</f>
        <v>089/099</v>
      </c>
      <c r="AZ170" t="str">
        <f>CONCATENATE('Diversity Panel_Genotypes'!CK169,"/",'Diversity Panel_Genotypes'!CL169)</f>
        <v>143/143</v>
      </c>
      <c r="BA170" t="str">
        <f>CONCATENATE('Diversity Panel_Genotypes'!CM169,"/",'Diversity Panel_Genotypes'!CN169)</f>
        <v>122/122</v>
      </c>
      <c r="BB170" t="str">
        <f>CONCATENATE('Diversity Panel_Genotypes'!CO169,"/",'Diversity Panel_Genotypes'!CP169)</f>
        <v>228/228</v>
      </c>
      <c r="BC170" t="str">
        <f>CONCATENATE('Diversity Panel_Genotypes'!CQ169,"/",'Diversity Panel_Genotypes'!CR169)</f>
        <v>154/156</v>
      </c>
      <c r="BD170" t="str">
        <f>CONCATENATE('Diversity Panel_Genotypes'!CS169,"/",'Diversity Panel_Genotypes'!CT169)</f>
        <v>130/132</v>
      </c>
      <c r="BE170" t="str">
        <f>CONCATENATE('Diversity Panel_Genotypes'!CU169,"/",'Diversity Panel_Genotypes'!CV169)</f>
        <v>254/254</v>
      </c>
      <c r="BF170" t="str">
        <f>CONCATENATE('Diversity Panel_Genotypes'!CW169,"/",'Diversity Panel_Genotypes'!CX169)</f>
        <v>142/148</v>
      </c>
      <c r="BG170" t="str">
        <f>CONCATENATE('Diversity Panel_Genotypes'!CY169,"/",'Diversity Panel_Genotypes'!CZ169)</f>
        <v>153/155</v>
      </c>
      <c r="BH170" t="str">
        <f>CONCATENATE('Diversity Panel_Genotypes'!DA169,"/",'Diversity Panel_Genotypes'!DB169)</f>
        <v>136/136</v>
      </c>
      <c r="BI170" t="str">
        <f>CONCATENATE('Diversity Panel_Genotypes'!DC169,"/",'Diversity Panel_Genotypes'!DD169)</f>
        <v>149/149</v>
      </c>
    </row>
    <row r="171" spans="2:61" x14ac:dyDescent="0.3">
      <c r="B171" t="s">
        <v>346</v>
      </c>
      <c r="C171" t="s">
        <v>759</v>
      </c>
      <c r="D171" s="25" t="s">
        <v>831</v>
      </c>
      <c r="E171" s="28">
        <v>2008</v>
      </c>
      <c r="F171" t="s">
        <v>833</v>
      </c>
      <c r="G171" t="s">
        <v>821</v>
      </c>
      <c r="H171" t="s">
        <v>829</v>
      </c>
      <c r="I171" t="s">
        <v>818</v>
      </c>
      <c r="J171" t="str">
        <f>CONCATENATE('Diversity Panel_Genotypes'!E170,"/",'Diversity Panel_Genotypes'!F170)</f>
        <v>165/165</v>
      </c>
      <c r="K171" t="str">
        <f>CONCATENATE('Diversity Panel_Genotypes'!G170,"/",'Diversity Panel_Genotypes'!H170)</f>
        <v>191/191</v>
      </c>
      <c r="L171" t="str">
        <f>CONCATENATE('Diversity Panel_Genotypes'!I170,"/",'Diversity Panel_Genotypes'!J170)</f>
        <v>241/241</v>
      </c>
      <c r="M171" t="str">
        <f>CONCATENATE('Diversity Panel_Genotypes'!K170,"/",'Diversity Panel_Genotypes'!L170)</f>
        <v>238/238</v>
      </c>
      <c r="N171" t="str">
        <f>CONCATENATE('Diversity Panel_Genotypes'!M170,"/",'Diversity Panel_Genotypes'!N170)</f>
        <v>087/089</v>
      </c>
      <c r="O171" t="str">
        <f>CONCATENATE('Diversity Panel_Genotypes'!O170,"/",'Diversity Panel_Genotypes'!P170)</f>
        <v>180/192</v>
      </c>
      <c r="P171" t="str">
        <f>CONCATENATE('Diversity Panel_Genotypes'!Q170,"/",'Diversity Panel_Genotypes'!R170)</f>
        <v>207/211</v>
      </c>
      <c r="Q171" t="str">
        <f>CONCATENATE('Diversity Panel_Genotypes'!S170,"/",'Diversity Panel_Genotypes'!T170)</f>
        <v>143/143</v>
      </c>
      <c r="R171" t="str">
        <f>CONCATENATE('Diversity Panel_Genotypes'!U170,"/",'Diversity Panel_Genotypes'!V170)</f>
        <v>152/152</v>
      </c>
      <c r="S171" t="str">
        <f>CONCATENATE('Diversity Panel_Genotypes'!W170,"/",'Diversity Panel_Genotypes'!X170)</f>
        <v>118/118</v>
      </c>
      <c r="T171" t="str">
        <f>CONCATENATE('Diversity Panel_Genotypes'!Y170,"/",'Diversity Panel_Genotypes'!Z170)</f>
        <v>179/185</v>
      </c>
      <c r="U171" t="str">
        <f>CONCATENATE('Diversity Panel_Genotypes'!AA170,"/",'Diversity Panel_Genotypes'!AB170)</f>
        <v>104/096</v>
      </c>
      <c r="V171" t="str">
        <f>CONCATENATE('Diversity Panel_Genotypes'!AC170,"/",'Diversity Panel_Genotypes'!AD170)</f>
        <v>123/127</v>
      </c>
      <c r="W171" t="str">
        <f>CONCATENATE('Diversity Panel_Genotypes'!AE170,"/",'Diversity Panel_Genotypes'!AF170)</f>
        <v>103/103</v>
      </c>
      <c r="X171" t="str">
        <f>CONCATENATE('Diversity Panel_Genotypes'!AG170,"/",'Diversity Panel_Genotypes'!AH170)</f>
        <v>116/118</v>
      </c>
      <c r="Y171" t="str">
        <f>CONCATENATE('Diversity Panel_Genotypes'!AI170,"/",'Diversity Panel_Genotypes'!AJ170)</f>
        <v>161/167</v>
      </c>
      <c r="Z171" t="str">
        <f>CONCATENATE('Diversity Panel_Genotypes'!AK170,"/",'Diversity Panel_Genotypes'!AL170)</f>
        <v>225/229</v>
      </c>
      <c r="AA171" t="str">
        <f>CONCATENATE('Diversity Panel_Genotypes'!AM170,"/",'Diversity Panel_Genotypes'!AN170)</f>
        <v>194/196</v>
      </c>
      <c r="AB171" t="str">
        <f>CONCATENATE('Diversity Panel_Genotypes'!AO170,"/",'Diversity Panel_Genotypes'!AP170)</f>
        <v>185/187</v>
      </c>
      <c r="AC171" t="str">
        <f>CONCATENATE('Diversity Panel_Genotypes'!AQ170,"/",'Diversity Panel_Genotypes'!AR170)</f>
        <v>113/115</v>
      </c>
      <c r="AD171" t="str">
        <f>CONCATENATE('Diversity Panel_Genotypes'!AS170,"/",'Diversity Panel_Genotypes'!AT170)</f>
        <v>160/160</v>
      </c>
      <c r="AE171" t="str">
        <f>CONCATENATE('Diversity Panel_Genotypes'!AU170,"/",'Diversity Panel_Genotypes'!AV170)</f>
        <v>089/089</v>
      </c>
      <c r="AF171" t="str">
        <f>CONCATENATE('Diversity Panel_Genotypes'!AW170,"/",'Diversity Panel_Genotypes'!AX170)</f>
        <v>102/090</v>
      </c>
      <c r="AG171" t="str">
        <f>CONCATENATE('Diversity Panel_Genotypes'!AY170,"/",'Diversity Panel_Genotypes'!AZ170)</f>
        <v>135/141</v>
      </c>
      <c r="AH171" t="str">
        <f>CONCATENATE('Diversity Panel_Genotypes'!BA170,"/",'Diversity Panel_Genotypes'!BB170)</f>
        <v>146/146</v>
      </c>
      <c r="AI171" t="str">
        <f>CONCATENATE('Diversity Panel_Genotypes'!BC170,"/",'Diversity Panel_Genotypes'!BD170)</f>
        <v>087/087</v>
      </c>
      <c r="AJ171" t="str">
        <f>CONCATENATE('Diversity Panel_Genotypes'!BE170,"/",'Diversity Panel_Genotypes'!BF170)</f>
        <v>189/191</v>
      </c>
      <c r="AK171" t="str">
        <f>CONCATENATE('Diversity Panel_Genotypes'!BG170,"/",'Diversity Panel_Genotypes'!BH170)</f>
        <v>101/099</v>
      </c>
      <c r="AL171" t="str">
        <f>CONCATENATE('Diversity Panel_Genotypes'!BI170,"/",'Diversity Panel_Genotypes'!BJ170)</f>
        <v>143/161</v>
      </c>
      <c r="AM171" t="str">
        <f>CONCATENATE('Diversity Panel_Genotypes'!BK170,"/",'Diversity Panel_Genotypes'!BL170)</f>
        <v>142/170</v>
      </c>
      <c r="AN171" t="str">
        <f>CONCATENATE('Diversity Panel_Genotypes'!BM170,"/",'Diversity Panel_Genotypes'!BN170)</f>
        <v>140/150</v>
      </c>
      <c r="AO171" t="str">
        <f>CONCATENATE('Diversity Panel_Genotypes'!BO170,"/",'Diversity Panel_Genotypes'!BP170)</f>
        <v>172/172</v>
      </c>
      <c r="AP171" t="str">
        <f>CONCATENATE('Diversity Panel_Genotypes'!BQ170,"/",'Diversity Panel_Genotypes'!BR170)</f>
        <v>083/097</v>
      </c>
      <c r="AQ171" t="str">
        <f>CONCATENATE('Diversity Panel_Genotypes'!BS170,"/",'Diversity Panel_Genotypes'!BT170)</f>
        <v>094/095</v>
      </c>
      <c r="AR171" t="str">
        <f>CONCATENATE('Diversity Panel_Genotypes'!BU170,"/",'Diversity Panel_Genotypes'!BV170)</f>
        <v>175/175</v>
      </c>
      <c r="AS171" t="str">
        <f>CONCATENATE('Diversity Panel_Genotypes'!BW170,"/",'Diversity Panel_Genotypes'!BX170)</f>
        <v>140/148</v>
      </c>
      <c r="AT171" t="str">
        <f>CONCATENATE('Diversity Panel_Genotypes'!BY170,"/",'Diversity Panel_Genotypes'!BZ170)</f>
        <v>180/180</v>
      </c>
      <c r="AU171" t="str">
        <f>CONCATENATE('Diversity Panel_Genotypes'!CA170,"/",'Diversity Panel_Genotypes'!CB170)</f>
        <v>108/090</v>
      </c>
      <c r="AV171" t="str">
        <f>CONCATENATE('Diversity Panel_Genotypes'!CC170,"/",'Diversity Panel_Genotypes'!CD170)</f>
        <v>104/104</v>
      </c>
      <c r="AW171" t="str">
        <f>CONCATENATE('Diversity Panel_Genotypes'!CE170,"/",'Diversity Panel_Genotypes'!CF170)</f>
        <v>081/083</v>
      </c>
      <c r="AX171" t="str">
        <f>CONCATENATE('Diversity Panel_Genotypes'!CG170,"/",'Diversity Panel_Genotypes'!CH170)</f>
        <v>258/262</v>
      </c>
      <c r="AY171" t="str">
        <f>CONCATENATE('Diversity Panel_Genotypes'!CI170,"/",'Diversity Panel_Genotypes'!CJ170)</f>
        <v>103/089</v>
      </c>
      <c r="AZ171" t="str">
        <f>CONCATENATE('Diversity Panel_Genotypes'!CK170,"/",'Diversity Panel_Genotypes'!CL170)</f>
        <v>143/143</v>
      </c>
      <c r="BA171" t="str">
        <f>CONCATENATE('Diversity Panel_Genotypes'!CM170,"/",'Diversity Panel_Genotypes'!CN170)</f>
        <v>124/132</v>
      </c>
      <c r="BB171" t="str">
        <f>CONCATENATE('Diversity Panel_Genotypes'!CO170,"/",'Diversity Panel_Genotypes'!CP170)</f>
        <v>240/240</v>
      </c>
      <c r="BC171" t="str">
        <f>CONCATENATE('Diversity Panel_Genotypes'!CQ170,"/",'Diversity Panel_Genotypes'!CR170)</f>
        <v>154/156</v>
      </c>
      <c r="BD171" t="str">
        <f>CONCATENATE('Diversity Panel_Genotypes'!CS170,"/",'Diversity Panel_Genotypes'!CT170)</f>
        <v>118/130</v>
      </c>
      <c r="BE171" t="str">
        <f>CONCATENATE('Diversity Panel_Genotypes'!CU170,"/",'Diversity Panel_Genotypes'!CV170)</f>
        <v>246/254</v>
      </c>
      <c r="BF171" t="str">
        <f>CONCATENATE('Diversity Panel_Genotypes'!CW170,"/",'Diversity Panel_Genotypes'!CX170)</f>
        <v>140/142</v>
      </c>
      <c r="BG171" t="str">
        <f>CONCATENATE('Diversity Panel_Genotypes'!CY170,"/",'Diversity Panel_Genotypes'!CZ170)</f>
        <v>155/155</v>
      </c>
      <c r="BH171" t="str">
        <f>CONCATENATE('Diversity Panel_Genotypes'!DA170,"/",'Diversity Panel_Genotypes'!DB170)</f>
        <v>134/136</v>
      </c>
      <c r="BI171" t="str">
        <f>CONCATENATE('Diversity Panel_Genotypes'!DC170,"/",'Diversity Panel_Genotypes'!DD170)</f>
        <v>145/153</v>
      </c>
    </row>
    <row r="172" spans="2:61" x14ac:dyDescent="0.3">
      <c r="B172" t="s">
        <v>348</v>
      </c>
      <c r="C172" t="s">
        <v>760</v>
      </c>
      <c r="D172" s="25" t="s">
        <v>831</v>
      </c>
      <c r="E172" s="28">
        <v>2020</v>
      </c>
      <c r="F172" t="s">
        <v>833</v>
      </c>
      <c r="G172" t="s">
        <v>821</v>
      </c>
      <c r="H172" t="s">
        <v>829</v>
      </c>
      <c r="I172" t="s">
        <v>818</v>
      </c>
      <c r="J172" t="str">
        <f>CONCATENATE('Diversity Panel_Genotypes'!E171,"/",'Diversity Panel_Genotypes'!F171)</f>
        <v>161/167</v>
      </c>
      <c r="K172" t="str">
        <f>CONCATENATE('Diversity Panel_Genotypes'!G171,"/",'Diversity Panel_Genotypes'!H171)</f>
        <v>181/181</v>
      </c>
      <c r="L172" t="str">
        <f>CONCATENATE('Diversity Panel_Genotypes'!I171,"/",'Diversity Panel_Genotypes'!J171)</f>
        <v>241/253</v>
      </c>
      <c r="M172" t="str">
        <f>CONCATENATE('Diversity Panel_Genotypes'!K171,"/",'Diversity Panel_Genotypes'!L171)</f>
        <v>238/238</v>
      </c>
      <c r="N172" t="str">
        <f>CONCATENATE('Diversity Panel_Genotypes'!M171,"/",'Diversity Panel_Genotypes'!N171)</f>
        <v>089/095</v>
      </c>
      <c r="O172" t="str">
        <f>CONCATENATE('Diversity Panel_Genotypes'!O171,"/",'Diversity Panel_Genotypes'!P171)</f>
        <v>180/198</v>
      </c>
      <c r="P172" t="str">
        <f>CONCATENATE('Diversity Panel_Genotypes'!Q171,"/",'Diversity Panel_Genotypes'!R171)</f>
        <v>205/211</v>
      </c>
      <c r="Q172" t="str">
        <f>CONCATENATE('Diversity Panel_Genotypes'!S171,"/",'Diversity Panel_Genotypes'!T171)</f>
        <v>129/129</v>
      </c>
      <c r="R172" t="str">
        <f>CONCATENATE('Diversity Panel_Genotypes'!U171,"/",'Diversity Panel_Genotypes'!V171)</f>
        <v>164/164</v>
      </c>
      <c r="S172" t="str">
        <f>CONCATENATE('Diversity Panel_Genotypes'!W171,"/",'Diversity Panel_Genotypes'!X171)</f>
        <v>114/118</v>
      </c>
      <c r="T172" t="str">
        <f>CONCATENATE('Diversity Panel_Genotypes'!Y171,"/",'Diversity Panel_Genotypes'!Z171)</f>
        <v>165/179</v>
      </c>
      <c r="U172" t="str">
        <f>CONCATENATE('Diversity Panel_Genotypes'!AA171,"/",'Diversity Panel_Genotypes'!AB171)</f>
        <v>092/096</v>
      </c>
      <c r="V172" t="str">
        <f>CONCATENATE('Diversity Panel_Genotypes'!AC171,"/",'Diversity Panel_Genotypes'!AD171)</f>
        <v>125/129</v>
      </c>
      <c r="W172" t="str">
        <f>CONCATENATE('Diversity Panel_Genotypes'!AE171,"/",'Diversity Panel_Genotypes'!AF171)</f>
        <v>102/103</v>
      </c>
      <c r="X172" t="str">
        <f>CONCATENATE('Diversity Panel_Genotypes'!AG171,"/",'Diversity Panel_Genotypes'!AH171)</f>
        <v>116/118</v>
      </c>
      <c r="Y172" t="str">
        <f>CONCATENATE('Diversity Panel_Genotypes'!AI171,"/",'Diversity Panel_Genotypes'!AJ171)</f>
        <v>167/175</v>
      </c>
      <c r="Z172" t="str">
        <f>CONCATENATE('Diversity Panel_Genotypes'!AK171,"/",'Diversity Panel_Genotypes'!AL171)</f>
        <v>225/229</v>
      </c>
      <c r="AA172" t="str">
        <f>CONCATENATE('Diversity Panel_Genotypes'!AM171,"/",'Diversity Panel_Genotypes'!AN171)</f>
        <v>190/196</v>
      </c>
      <c r="AB172" t="str">
        <f>CONCATENATE('Diversity Panel_Genotypes'!AO171,"/",'Diversity Panel_Genotypes'!AP171)</f>
        <v>187/187</v>
      </c>
      <c r="AC172" t="str">
        <f>CONCATENATE('Diversity Panel_Genotypes'!AQ171,"/",'Diversity Panel_Genotypes'!AR171)</f>
        <v>113/115</v>
      </c>
      <c r="AD172" t="str">
        <f>CONCATENATE('Diversity Panel_Genotypes'!AS171,"/",'Diversity Panel_Genotypes'!AT171)</f>
        <v>154/160</v>
      </c>
      <c r="AE172" t="str">
        <f>CONCATENATE('Diversity Panel_Genotypes'!AU171,"/",'Diversity Panel_Genotypes'!AV171)</f>
        <v>093/093</v>
      </c>
      <c r="AF172" t="str">
        <f>CONCATENATE('Diversity Panel_Genotypes'!AW171,"/",'Diversity Panel_Genotypes'!AX171)</f>
        <v>104/090</v>
      </c>
      <c r="AG172" t="str">
        <f>CONCATENATE('Diversity Panel_Genotypes'!AY171,"/",'Diversity Panel_Genotypes'!AZ171)</f>
        <v>135/141</v>
      </c>
      <c r="AH172" t="str">
        <f>CONCATENATE('Diversity Panel_Genotypes'!BA171,"/",'Diversity Panel_Genotypes'!BB171)</f>
        <v>146/146</v>
      </c>
      <c r="AI172" t="str">
        <f>CONCATENATE('Diversity Panel_Genotypes'!BC171,"/",'Diversity Panel_Genotypes'!BD171)</f>
        <v>087/089</v>
      </c>
      <c r="AJ172" t="str">
        <f>CONCATENATE('Diversity Panel_Genotypes'!BE171,"/",'Diversity Panel_Genotypes'!BF171)</f>
        <v>189/191</v>
      </c>
      <c r="AK172" t="str">
        <f>CONCATENATE('Diversity Panel_Genotypes'!BG171,"/",'Diversity Panel_Genotypes'!BH171)</f>
        <v>095/099</v>
      </c>
      <c r="AL172" t="str">
        <f>CONCATENATE('Diversity Panel_Genotypes'!BI171,"/",'Diversity Panel_Genotypes'!BJ171)</f>
        <v>143/151</v>
      </c>
      <c r="AM172" t="str">
        <f>CONCATENATE('Diversity Panel_Genotypes'!BK171,"/",'Diversity Panel_Genotypes'!BL171)</f>
        <v>142/158</v>
      </c>
      <c r="AN172" t="str">
        <f>CONCATENATE('Diversity Panel_Genotypes'!BM171,"/",'Diversity Panel_Genotypes'!BN171)</f>
        <v>127/140</v>
      </c>
      <c r="AO172" t="str">
        <f>CONCATENATE('Diversity Panel_Genotypes'!BO171,"/",'Diversity Panel_Genotypes'!BP171)</f>
        <v>170/172</v>
      </c>
      <c r="AP172" t="str">
        <f>CONCATENATE('Diversity Panel_Genotypes'!BQ171,"/",'Diversity Panel_Genotypes'!BR171)</f>
        <v>083/089</v>
      </c>
      <c r="AQ172" t="str">
        <f>CONCATENATE('Diversity Panel_Genotypes'!BS171,"/",'Diversity Panel_Genotypes'!BT171)</f>
        <v>092/094</v>
      </c>
      <c r="AR172" t="str">
        <f>CONCATENATE('Diversity Panel_Genotypes'!BU171,"/",'Diversity Panel_Genotypes'!BV171)</f>
        <v>175/175</v>
      </c>
      <c r="AS172" t="str">
        <f>CONCATENATE('Diversity Panel_Genotypes'!BW171,"/",'Diversity Panel_Genotypes'!BX171)</f>
        <v>146/150</v>
      </c>
      <c r="AT172" t="str">
        <f>CONCATENATE('Diversity Panel_Genotypes'!BY171,"/",'Diversity Panel_Genotypes'!BZ171)</f>
        <v>178/178</v>
      </c>
      <c r="AU172" t="str">
        <f>CONCATENATE('Diversity Panel_Genotypes'!CA171,"/",'Diversity Panel_Genotypes'!CB171)</f>
        <v>106/110</v>
      </c>
      <c r="AV172" t="str">
        <f>CONCATENATE('Diversity Panel_Genotypes'!CC171,"/",'Diversity Panel_Genotypes'!CD171)</f>
        <v>104/104</v>
      </c>
      <c r="AW172" t="str">
        <f>CONCATENATE('Diversity Panel_Genotypes'!CE171,"/",'Diversity Panel_Genotypes'!CF171)</f>
        <v>081/081</v>
      </c>
      <c r="AX172" t="str">
        <f>CONCATENATE('Diversity Panel_Genotypes'!CG171,"/",'Diversity Panel_Genotypes'!CH171)</f>
        <v>258/260</v>
      </c>
      <c r="AY172" t="str">
        <f>CONCATENATE('Diversity Panel_Genotypes'!CI171,"/",'Diversity Panel_Genotypes'!CJ171)</f>
        <v>103/099</v>
      </c>
      <c r="AZ172" t="str">
        <f>CONCATENATE('Diversity Panel_Genotypes'!CK171,"/",'Diversity Panel_Genotypes'!CL171)</f>
        <v>147/147</v>
      </c>
      <c r="BA172" t="str">
        <f>CONCATENATE('Diversity Panel_Genotypes'!CM171,"/",'Diversity Panel_Genotypes'!CN171)</f>
        <v>122/124</v>
      </c>
      <c r="BB172" t="str">
        <f>CONCATENATE('Diversity Panel_Genotypes'!CO171,"/",'Diversity Panel_Genotypes'!CP171)</f>
        <v>240/240</v>
      </c>
      <c r="BC172" t="str">
        <f>CONCATENATE('Diversity Panel_Genotypes'!CQ171,"/",'Diversity Panel_Genotypes'!CR171)</f>
        <v>154/156</v>
      </c>
      <c r="BD172" t="str">
        <f>CONCATENATE('Diversity Panel_Genotypes'!CS171,"/",'Diversity Panel_Genotypes'!CT171)</f>
        <v>130/130</v>
      </c>
      <c r="BE172" t="str">
        <f>CONCATENATE('Diversity Panel_Genotypes'!CU171,"/",'Diversity Panel_Genotypes'!CV171)</f>
        <v>246/252</v>
      </c>
      <c r="BF172" t="str">
        <f>CONCATENATE('Diversity Panel_Genotypes'!CW171,"/",'Diversity Panel_Genotypes'!CX171)</f>
        <v>148/148</v>
      </c>
      <c r="BG172" t="str">
        <f>CONCATENATE('Diversity Panel_Genotypes'!CY171,"/",'Diversity Panel_Genotypes'!CZ171)</f>
        <v>153/155</v>
      </c>
      <c r="BH172" t="str">
        <f>CONCATENATE('Diversity Panel_Genotypes'!DA171,"/",'Diversity Panel_Genotypes'!DB171)</f>
        <v>134/136</v>
      </c>
      <c r="BI172" t="str">
        <f>CONCATENATE('Diversity Panel_Genotypes'!DC171,"/",'Diversity Panel_Genotypes'!DD171)</f>
        <v>147/149</v>
      </c>
    </row>
    <row r="173" spans="2:61" x14ac:dyDescent="0.3">
      <c r="B173" t="s">
        <v>350</v>
      </c>
      <c r="C173" t="s">
        <v>761</v>
      </c>
      <c r="D173" s="25" t="s">
        <v>831</v>
      </c>
      <c r="E173" s="28">
        <v>2017</v>
      </c>
      <c r="F173" t="s">
        <v>833</v>
      </c>
      <c r="G173" t="s">
        <v>821</v>
      </c>
      <c r="H173" t="s">
        <v>829</v>
      </c>
      <c r="I173" t="s">
        <v>818</v>
      </c>
      <c r="J173" t="str">
        <f>CONCATENATE('Diversity Panel_Genotypes'!E172,"/",'Diversity Panel_Genotypes'!F172)</f>
        <v>165/173</v>
      </c>
      <c r="K173" t="str">
        <f>CONCATENATE('Diversity Panel_Genotypes'!G172,"/",'Diversity Panel_Genotypes'!H172)</f>
        <v>191/191</v>
      </c>
      <c r="L173" t="str">
        <f>CONCATENATE('Diversity Panel_Genotypes'!I172,"/",'Diversity Panel_Genotypes'!J172)</f>
        <v>253/253</v>
      </c>
      <c r="M173" t="str">
        <f>CONCATENATE('Diversity Panel_Genotypes'!K172,"/",'Diversity Panel_Genotypes'!L172)</f>
        <v>232/252</v>
      </c>
      <c r="N173" t="str">
        <f>CONCATENATE('Diversity Panel_Genotypes'!M172,"/",'Diversity Panel_Genotypes'!N172)</f>
        <v>089/089</v>
      </c>
      <c r="O173" t="str">
        <f>CONCATENATE('Diversity Panel_Genotypes'!O172,"/",'Diversity Panel_Genotypes'!P172)</f>
        <v>180/196</v>
      </c>
      <c r="P173" t="str">
        <f>CONCATENATE('Diversity Panel_Genotypes'!Q172,"/",'Diversity Panel_Genotypes'!R172)</f>
        <v>211/211</v>
      </c>
      <c r="Q173" t="str">
        <f>CONCATENATE('Diversity Panel_Genotypes'!S172,"/",'Diversity Panel_Genotypes'!T172)</f>
        <v>143/143</v>
      </c>
      <c r="R173" t="str">
        <f>CONCATENATE('Diversity Panel_Genotypes'!U172,"/",'Diversity Panel_Genotypes'!V172)</f>
        <v>152/158</v>
      </c>
      <c r="S173" t="str">
        <f>CONCATENATE('Diversity Panel_Genotypes'!W172,"/",'Diversity Panel_Genotypes'!X172)</f>
        <v>114/118</v>
      </c>
      <c r="T173" t="str">
        <f>CONCATENATE('Diversity Panel_Genotypes'!Y172,"/",'Diversity Panel_Genotypes'!Z172)</f>
        <v>165/165</v>
      </c>
      <c r="U173" t="str">
        <f>CONCATENATE('Diversity Panel_Genotypes'!AA172,"/",'Diversity Panel_Genotypes'!AB172)</f>
        <v>102/098</v>
      </c>
      <c r="V173" t="str">
        <f>CONCATENATE('Diversity Panel_Genotypes'!AC172,"/",'Diversity Panel_Genotypes'!AD172)</f>
        <v>125/127</v>
      </c>
      <c r="W173" t="str">
        <f>CONCATENATE('Diversity Panel_Genotypes'!AE172,"/",'Diversity Panel_Genotypes'!AF172)</f>
        <v>103/103</v>
      </c>
      <c r="X173" t="str">
        <f>CONCATENATE('Diversity Panel_Genotypes'!AG172,"/",'Diversity Panel_Genotypes'!AH172)</f>
        <v>118/118</v>
      </c>
      <c r="Y173" t="str">
        <f>CONCATENATE('Diversity Panel_Genotypes'!AI172,"/",'Diversity Panel_Genotypes'!AJ172)</f>
        <v>161/175</v>
      </c>
      <c r="Z173" t="str">
        <f>CONCATENATE('Diversity Panel_Genotypes'!AK172,"/",'Diversity Panel_Genotypes'!AL172)</f>
        <v>213/231</v>
      </c>
      <c r="AA173" t="str">
        <f>CONCATENATE('Diversity Panel_Genotypes'!AM172,"/",'Diversity Panel_Genotypes'!AN172)</f>
        <v>194/196</v>
      </c>
      <c r="AB173" t="str">
        <f>CONCATENATE('Diversity Panel_Genotypes'!AO172,"/",'Diversity Panel_Genotypes'!AP172)</f>
        <v>175/187</v>
      </c>
      <c r="AC173" t="str">
        <f>CONCATENATE('Diversity Panel_Genotypes'!AQ172,"/",'Diversity Panel_Genotypes'!AR172)</f>
        <v>108/113</v>
      </c>
      <c r="AD173" t="str">
        <f>CONCATENATE('Diversity Panel_Genotypes'!AS172,"/",'Diversity Panel_Genotypes'!AT172)</f>
        <v>156/160</v>
      </c>
      <c r="AE173" t="str">
        <f>CONCATENATE('Diversity Panel_Genotypes'!AU172,"/",'Diversity Panel_Genotypes'!AV172)</f>
        <v>091/093</v>
      </c>
      <c r="AF173" t="str">
        <f>CONCATENATE('Diversity Panel_Genotypes'!AW172,"/",'Diversity Panel_Genotypes'!AX172)</f>
        <v>102/088</v>
      </c>
      <c r="AG173" t="str">
        <f>CONCATENATE('Diversity Panel_Genotypes'!AY172,"/",'Diversity Panel_Genotypes'!AZ172)</f>
        <v>135/141</v>
      </c>
      <c r="AH173" t="str">
        <f>CONCATENATE('Diversity Panel_Genotypes'!BA172,"/",'Diversity Panel_Genotypes'!BB172)</f>
        <v>146/146</v>
      </c>
      <c r="AI173" t="str">
        <f>CONCATENATE('Diversity Panel_Genotypes'!BC172,"/",'Diversity Panel_Genotypes'!BD172)</f>
        <v>087/091</v>
      </c>
      <c r="AJ173" t="str">
        <f>CONCATENATE('Diversity Panel_Genotypes'!BE172,"/",'Diversity Panel_Genotypes'!BF172)</f>
        <v>191/191</v>
      </c>
      <c r="AK173" t="str">
        <f>CONCATENATE('Diversity Panel_Genotypes'!BG172,"/",'Diversity Panel_Genotypes'!BH172)</f>
        <v>099/099</v>
      </c>
      <c r="AL173" t="str">
        <f>CONCATENATE('Diversity Panel_Genotypes'!BI172,"/",'Diversity Panel_Genotypes'!BJ172)</f>
        <v>151/161</v>
      </c>
      <c r="AM173" t="str">
        <f>CONCATENATE('Diversity Panel_Genotypes'!BK172,"/",'Diversity Panel_Genotypes'!BL172)</f>
        <v>142/168</v>
      </c>
      <c r="AN173" t="str">
        <f>CONCATENATE('Diversity Panel_Genotypes'!BM172,"/",'Diversity Panel_Genotypes'!BN172)</f>
        <v>140/150</v>
      </c>
      <c r="AO173" t="str">
        <f>CONCATENATE('Diversity Panel_Genotypes'!BO172,"/",'Diversity Panel_Genotypes'!BP172)</f>
        <v>168/170</v>
      </c>
      <c r="AP173" t="str">
        <f>CONCATENATE('Diversity Panel_Genotypes'!BQ172,"/",'Diversity Panel_Genotypes'!BR172)</f>
        <v>089/089</v>
      </c>
      <c r="AQ173" t="str">
        <f>CONCATENATE('Diversity Panel_Genotypes'!BS172,"/",'Diversity Panel_Genotypes'!BT172)</f>
        <v>091/091</v>
      </c>
      <c r="AR173" t="str">
        <f>CONCATENATE('Diversity Panel_Genotypes'!BU172,"/",'Diversity Panel_Genotypes'!BV172)</f>
        <v>167/175</v>
      </c>
      <c r="AS173" t="str">
        <f>CONCATENATE('Diversity Panel_Genotypes'!BW172,"/",'Diversity Panel_Genotypes'!BX172)</f>
        <v>148/150</v>
      </c>
      <c r="AT173" t="str">
        <f>CONCATENATE('Diversity Panel_Genotypes'!BY172,"/",'Diversity Panel_Genotypes'!BZ172)</f>
        <v>174/178</v>
      </c>
      <c r="AU173" t="str">
        <f>CONCATENATE('Diversity Panel_Genotypes'!CA172,"/",'Diversity Panel_Genotypes'!CB172)</f>
        <v>108/108</v>
      </c>
      <c r="AV173" t="str">
        <f>CONCATENATE('Diversity Panel_Genotypes'!CC172,"/",'Diversity Panel_Genotypes'!CD172)</f>
        <v>104/106</v>
      </c>
      <c r="AW173" t="str">
        <f>CONCATENATE('Diversity Panel_Genotypes'!CE172,"/",'Diversity Panel_Genotypes'!CF172)</f>
        <v>081/081</v>
      </c>
      <c r="AX173" t="str">
        <f>CONCATENATE('Diversity Panel_Genotypes'!CG172,"/",'Diversity Panel_Genotypes'!CH172)</f>
        <v>258/262</v>
      </c>
      <c r="AY173" t="str">
        <f>CONCATENATE('Diversity Panel_Genotypes'!CI172,"/",'Diversity Panel_Genotypes'!CJ172)</f>
        <v>103/099</v>
      </c>
      <c r="AZ173" t="str">
        <f>CONCATENATE('Diversity Panel_Genotypes'!CK172,"/",'Diversity Panel_Genotypes'!CL172)</f>
        <v>143/143</v>
      </c>
      <c r="BA173" t="str">
        <f>CONCATENATE('Diversity Panel_Genotypes'!CM172,"/",'Diversity Panel_Genotypes'!CN172)</f>
        <v>122/122</v>
      </c>
      <c r="BB173" t="str">
        <f>CONCATENATE('Diversity Panel_Genotypes'!CO172,"/",'Diversity Panel_Genotypes'!CP172)</f>
        <v>240/240</v>
      </c>
      <c r="BC173" t="str">
        <f>CONCATENATE('Diversity Panel_Genotypes'!CQ172,"/",'Diversity Panel_Genotypes'!CR172)</f>
        <v>154/156</v>
      </c>
      <c r="BD173" t="str">
        <f>CONCATENATE('Diversity Panel_Genotypes'!CS172,"/",'Diversity Panel_Genotypes'!CT172)</f>
        <v>130/132</v>
      </c>
      <c r="BE173" t="str">
        <f>CONCATENATE('Diversity Panel_Genotypes'!CU172,"/",'Diversity Panel_Genotypes'!CV172)</f>
        <v>244/250</v>
      </c>
      <c r="BF173" t="str">
        <f>CONCATENATE('Diversity Panel_Genotypes'!CW172,"/",'Diversity Panel_Genotypes'!CX172)</f>
        <v>148/150</v>
      </c>
      <c r="BG173" t="str">
        <f>CONCATENATE('Diversity Panel_Genotypes'!CY172,"/",'Diversity Panel_Genotypes'!CZ172)</f>
        <v>149/153</v>
      </c>
      <c r="BH173" t="str">
        <f>CONCATENATE('Diversity Panel_Genotypes'!DA172,"/",'Diversity Panel_Genotypes'!DB172)</f>
        <v>134/136</v>
      </c>
      <c r="BI173" t="str">
        <f>CONCATENATE('Diversity Panel_Genotypes'!DC172,"/",'Diversity Panel_Genotypes'!DD172)</f>
        <v>149/153</v>
      </c>
    </row>
    <row r="174" spans="2:61" x14ac:dyDescent="0.3">
      <c r="B174" t="s">
        <v>352</v>
      </c>
      <c r="C174" t="s">
        <v>790</v>
      </c>
      <c r="D174" s="25" t="s">
        <v>831</v>
      </c>
      <c r="E174" s="28">
        <v>2019</v>
      </c>
      <c r="F174" t="s">
        <v>833</v>
      </c>
      <c r="G174" t="s">
        <v>821</v>
      </c>
      <c r="H174" t="s">
        <v>829</v>
      </c>
      <c r="I174" t="s">
        <v>818</v>
      </c>
      <c r="J174" t="str">
        <f>CONCATENATE('Diversity Panel_Genotypes'!E173,"/",'Diversity Panel_Genotypes'!F173)</f>
        <v>165/165</v>
      </c>
      <c r="K174" t="str">
        <f>CONCATENATE('Diversity Panel_Genotypes'!G173,"/",'Diversity Panel_Genotypes'!H173)</f>
        <v>177/191</v>
      </c>
      <c r="L174" t="str">
        <f>CONCATENATE('Diversity Panel_Genotypes'!I173,"/",'Diversity Panel_Genotypes'!J173)</f>
        <v>241/271</v>
      </c>
      <c r="M174" t="str">
        <f>CONCATENATE('Diversity Panel_Genotypes'!K173,"/",'Diversity Panel_Genotypes'!L173)</f>
        <v>238/238</v>
      </c>
      <c r="N174" t="str">
        <f>CONCATENATE('Diversity Panel_Genotypes'!M173,"/",'Diversity Panel_Genotypes'!N173)</f>
        <v>085/085</v>
      </c>
      <c r="O174" t="str">
        <f>CONCATENATE('Diversity Panel_Genotypes'!O173,"/",'Diversity Panel_Genotypes'!P173)</f>
        <v>184/198</v>
      </c>
      <c r="P174" t="str">
        <f>CONCATENATE('Diversity Panel_Genotypes'!Q173,"/",'Diversity Panel_Genotypes'!R173)</f>
        <v>205/211</v>
      </c>
      <c r="Q174" t="str">
        <f>CONCATENATE('Diversity Panel_Genotypes'!S173,"/",'Diversity Panel_Genotypes'!T173)</f>
        <v>129/143</v>
      </c>
      <c r="R174" t="str">
        <f>CONCATENATE('Diversity Panel_Genotypes'!U173,"/",'Diversity Panel_Genotypes'!V173)</f>
        <v>152/158</v>
      </c>
      <c r="S174" t="str">
        <f>CONCATENATE('Diversity Panel_Genotypes'!W173,"/",'Diversity Panel_Genotypes'!X173)</f>
        <v>116/116</v>
      </c>
      <c r="T174" t="str">
        <f>CONCATENATE('Diversity Panel_Genotypes'!Y173,"/",'Diversity Panel_Genotypes'!Z173)</f>
        <v>165/165</v>
      </c>
      <c r="U174" t="str">
        <f>CONCATENATE('Diversity Panel_Genotypes'!AA173,"/",'Diversity Panel_Genotypes'!AB173)</f>
        <v>102/098</v>
      </c>
      <c r="V174" t="str">
        <f>CONCATENATE('Diversity Panel_Genotypes'!AC173,"/",'Diversity Panel_Genotypes'!AD173)</f>
        <v>125/127</v>
      </c>
      <c r="W174" t="str">
        <f>CONCATENATE('Diversity Panel_Genotypes'!AE173,"/",'Diversity Panel_Genotypes'!AF173)</f>
        <v>103/103</v>
      </c>
      <c r="X174" t="str">
        <f>CONCATENATE('Diversity Panel_Genotypes'!AG173,"/",'Diversity Panel_Genotypes'!AH173)</f>
        <v>116/116</v>
      </c>
      <c r="Y174" t="str">
        <f>CONCATENATE('Diversity Panel_Genotypes'!AI173,"/",'Diversity Panel_Genotypes'!AJ173)</f>
        <v>161/167</v>
      </c>
      <c r="Z174" t="str">
        <f>CONCATENATE('Diversity Panel_Genotypes'!AK173,"/",'Diversity Panel_Genotypes'!AL173)</f>
        <v>231/235</v>
      </c>
      <c r="AA174" t="str">
        <f>CONCATENATE('Diversity Panel_Genotypes'!AM173,"/",'Diversity Panel_Genotypes'!AN173)</f>
        <v>200/200</v>
      </c>
      <c r="AB174" t="str">
        <f>CONCATENATE('Diversity Panel_Genotypes'!AO173,"/",'Diversity Panel_Genotypes'!AP173)</f>
        <v>187/187</v>
      </c>
      <c r="AC174" t="str">
        <f>CONCATENATE('Diversity Panel_Genotypes'!AQ173,"/",'Diversity Panel_Genotypes'!AR173)</f>
        <v>113/115</v>
      </c>
      <c r="AD174" t="str">
        <f>CONCATENATE('Diversity Panel_Genotypes'!AS173,"/",'Diversity Panel_Genotypes'!AT173)</f>
        <v>160/160</v>
      </c>
      <c r="AE174" t="str">
        <f>CONCATENATE('Diversity Panel_Genotypes'!AU173,"/",'Diversity Panel_Genotypes'!AV173)</f>
        <v>093/093</v>
      </c>
      <c r="AF174" t="str">
        <f>CONCATENATE('Diversity Panel_Genotypes'!AW173,"/",'Diversity Panel_Genotypes'!AX173)</f>
        <v>102/090</v>
      </c>
      <c r="AG174" t="str">
        <f>CONCATENATE('Diversity Panel_Genotypes'!AY173,"/",'Diversity Panel_Genotypes'!AZ173)</f>
        <v>135/141</v>
      </c>
      <c r="AH174" t="str">
        <f>CONCATENATE('Diversity Panel_Genotypes'!BA173,"/",'Diversity Panel_Genotypes'!BB173)</f>
        <v>146/146</v>
      </c>
      <c r="AI174" t="str">
        <f>CONCATENATE('Diversity Panel_Genotypes'!BC173,"/",'Diversity Panel_Genotypes'!BD173)</f>
        <v>087/087</v>
      </c>
      <c r="AJ174" t="str">
        <f>CONCATENATE('Diversity Panel_Genotypes'!BE173,"/",'Diversity Panel_Genotypes'!BF173)</f>
        <v>189/191</v>
      </c>
      <c r="AK174" t="str">
        <f>CONCATENATE('Diversity Panel_Genotypes'!BG173,"/",'Diversity Panel_Genotypes'!BH173)</f>
        <v>101/099</v>
      </c>
      <c r="AL174" t="str">
        <f>CONCATENATE('Diversity Panel_Genotypes'!BI173,"/",'Diversity Panel_Genotypes'!BJ173)</f>
        <v>151/170</v>
      </c>
      <c r="AM174" t="str">
        <f>CONCATENATE('Diversity Panel_Genotypes'!BK173,"/",'Diversity Panel_Genotypes'!BL173)</f>
        <v>158/158</v>
      </c>
      <c r="AN174" t="str">
        <f>CONCATENATE('Diversity Panel_Genotypes'!BM173,"/",'Diversity Panel_Genotypes'!BN173)</f>
        <v>140/140</v>
      </c>
      <c r="AO174" t="str">
        <f>CONCATENATE('Diversity Panel_Genotypes'!BO173,"/",'Diversity Panel_Genotypes'!BP173)</f>
        <v>172/172</v>
      </c>
      <c r="AP174" t="str">
        <f>CONCATENATE('Diversity Panel_Genotypes'!BQ173,"/",'Diversity Panel_Genotypes'!BR173)</f>
        <v>083/089</v>
      </c>
      <c r="AQ174" t="str">
        <f>CONCATENATE('Diversity Panel_Genotypes'!BS173,"/",'Diversity Panel_Genotypes'!BT173)</f>
        <v>091/094</v>
      </c>
      <c r="AR174" t="str">
        <f>CONCATENATE('Diversity Panel_Genotypes'!BU173,"/",'Diversity Panel_Genotypes'!BV173)</f>
        <v>175/175</v>
      </c>
      <c r="AS174" t="str">
        <f>CONCATENATE('Diversity Panel_Genotypes'!BW173,"/",'Diversity Panel_Genotypes'!BX173)</f>
        <v>140/146</v>
      </c>
      <c r="AT174" t="str">
        <f>CONCATENATE('Diversity Panel_Genotypes'!BY173,"/",'Diversity Panel_Genotypes'!BZ173)</f>
        <v>174/174</v>
      </c>
      <c r="AU174" t="str">
        <f>CONCATENATE('Diversity Panel_Genotypes'!CA173,"/",'Diversity Panel_Genotypes'!CB173)</f>
        <v>106/106</v>
      </c>
      <c r="AV174" t="str">
        <f>CONCATENATE('Diversity Panel_Genotypes'!CC173,"/",'Diversity Panel_Genotypes'!CD173)</f>
        <v>104/104</v>
      </c>
      <c r="AW174" t="str">
        <f>CONCATENATE('Diversity Panel_Genotypes'!CE173,"/",'Diversity Panel_Genotypes'!CF173)</f>
        <v>083/083</v>
      </c>
      <c r="AX174" t="str">
        <f>CONCATENATE('Diversity Panel_Genotypes'!CG173,"/",'Diversity Panel_Genotypes'!CH173)</f>
        <v>258/258</v>
      </c>
      <c r="AY174" t="str">
        <f>CONCATENATE('Diversity Panel_Genotypes'!CI173,"/",'Diversity Panel_Genotypes'!CJ173)</f>
        <v>089/097</v>
      </c>
      <c r="AZ174" t="str">
        <f>CONCATENATE('Diversity Panel_Genotypes'!CK173,"/",'Diversity Panel_Genotypes'!CL173)</f>
        <v>143/147</v>
      </c>
      <c r="BA174" t="str">
        <f>CONCATENATE('Diversity Panel_Genotypes'!CM173,"/",'Diversity Panel_Genotypes'!CN173)</f>
        <v>122/122</v>
      </c>
      <c r="BB174" t="str">
        <f>CONCATENATE('Diversity Panel_Genotypes'!CO173,"/",'Diversity Panel_Genotypes'!CP173)</f>
        <v>228/240</v>
      </c>
      <c r="BC174" t="str">
        <f>CONCATENATE('Diversity Panel_Genotypes'!CQ173,"/",'Diversity Panel_Genotypes'!CR173)</f>
        <v>154/156</v>
      </c>
      <c r="BD174" t="str">
        <f>CONCATENATE('Diversity Panel_Genotypes'!CS173,"/",'Diversity Panel_Genotypes'!CT173)</f>
        <v>130/132</v>
      </c>
      <c r="BE174" t="str">
        <f>CONCATENATE('Diversity Panel_Genotypes'!CU173,"/",'Diversity Panel_Genotypes'!CV173)</f>
        <v>244/250</v>
      </c>
      <c r="BF174" t="str">
        <f>CONCATENATE('Diversity Panel_Genotypes'!CW173,"/",'Diversity Panel_Genotypes'!CX173)</f>
        <v>148/148</v>
      </c>
      <c r="BG174" t="str">
        <f>CONCATENATE('Diversity Panel_Genotypes'!CY173,"/",'Diversity Panel_Genotypes'!CZ173)</f>
        <v>151/153</v>
      </c>
      <c r="BH174" t="str">
        <f>CONCATENATE('Diversity Panel_Genotypes'!DA173,"/",'Diversity Panel_Genotypes'!DB173)</f>
        <v>134/136</v>
      </c>
      <c r="BI174" t="str">
        <f>CONCATENATE('Diversity Panel_Genotypes'!DC173,"/",'Diversity Panel_Genotypes'!DD173)</f>
        <v>149/149</v>
      </c>
    </row>
    <row r="175" spans="2:61" x14ac:dyDescent="0.3">
      <c r="B175" t="s">
        <v>354</v>
      </c>
      <c r="C175" t="s">
        <v>791</v>
      </c>
      <c r="D175" s="25" t="s">
        <v>831</v>
      </c>
      <c r="E175" s="28">
        <v>2019</v>
      </c>
      <c r="F175" t="s">
        <v>833</v>
      </c>
      <c r="G175" t="s">
        <v>821</v>
      </c>
      <c r="H175" t="s">
        <v>829</v>
      </c>
      <c r="I175" t="s">
        <v>818</v>
      </c>
      <c r="J175" t="str">
        <f>CONCATENATE('Diversity Panel_Genotypes'!E174,"/",'Diversity Panel_Genotypes'!F174)</f>
        <v>165/173</v>
      </c>
      <c r="K175" t="str">
        <f>CONCATENATE('Diversity Panel_Genotypes'!G174,"/",'Diversity Panel_Genotypes'!H174)</f>
        <v>177/181</v>
      </c>
      <c r="L175" t="str">
        <f>CONCATENATE('Diversity Panel_Genotypes'!I174,"/",'Diversity Panel_Genotypes'!J174)</f>
        <v>241/253</v>
      </c>
      <c r="M175" t="str">
        <f>CONCATENATE('Diversity Panel_Genotypes'!K174,"/",'Diversity Panel_Genotypes'!L174)</f>
        <v>238/252</v>
      </c>
      <c r="N175" t="str">
        <f>CONCATENATE('Diversity Panel_Genotypes'!M174,"/",'Diversity Panel_Genotypes'!N174)</f>
        <v>087/089</v>
      </c>
      <c r="O175" t="str">
        <f>CONCATENATE('Diversity Panel_Genotypes'!O174,"/",'Diversity Panel_Genotypes'!P174)</f>
        <v>180/198</v>
      </c>
      <c r="P175" t="str">
        <f>CONCATENATE('Diversity Panel_Genotypes'!Q174,"/",'Diversity Panel_Genotypes'!R174)</f>
        <v>205/205</v>
      </c>
      <c r="Q175" t="str">
        <f>CONCATENATE('Diversity Panel_Genotypes'!S174,"/",'Diversity Panel_Genotypes'!T174)</f>
        <v>143/143</v>
      </c>
      <c r="R175" t="str">
        <f>CONCATENATE('Diversity Panel_Genotypes'!U174,"/",'Diversity Panel_Genotypes'!V174)</f>
        <v>140/152</v>
      </c>
      <c r="S175" t="str">
        <f>CONCATENATE('Diversity Panel_Genotypes'!W174,"/",'Diversity Panel_Genotypes'!X174)</f>
        <v>116/118</v>
      </c>
      <c r="T175" t="str">
        <f>CONCATENATE('Diversity Panel_Genotypes'!Y174,"/",'Diversity Panel_Genotypes'!Z174)</f>
        <v>165/181</v>
      </c>
      <c r="U175" t="str">
        <f>CONCATENATE('Diversity Panel_Genotypes'!AA174,"/",'Diversity Panel_Genotypes'!AB174)</f>
        <v>104/098</v>
      </c>
      <c r="V175" t="str">
        <f>CONCATENATE('Diversity Panel_Genotypes'!AC174,"/",'Diversity Panel_Genotypes'!AD174)</f>
        <v>125/125</v>
      </c>
      <c r="W175" t="str">
        <f>CONCATENATE('Diversity Panel_Genotypes'!AE174,"/",'Diversity Panel_Genotypes'!AF174)</f>
        <v>103/103</v>
      </c>
      <c r="X175" t="str">
        <f>CONCATENATE('Diversity Panel_Genotypes'!AG174,"/",'Diversity Panel_Genotypes'!AH174)</f>
        <v>116/118</v>
      </c>
      <c r="Y175" t="str">
        <f>CONCATENATE('Diversity Panel_Genotypes'!AI174,"/",'Diversity Panel_Genotypes'!AJ174)</f>
        <v>161/167</v>
      </c>
      <c r="Z175" t="str">
        <f>CONCATENATE('Diversity Panel_Genotypes'!AK174,"/",'Diversity Panel_Genotypes'!AL174)</f>
        <v>229/231</v>
      </c>
      <c r="AA175" t="str">
        <f>CONCATENATE('Diversity Panel_Genotypes'!AM174,"/",'Diversity Panel_Genotypes'!AN174)</f>
        <v>194/196</v>
      </c>
      <c r="AB175" t="str">
        <f>CONCATENATE('Diversity Panel_Genotypes'!AO174,"/",'Diversity Panel_Genotypes'!AP174)</f>
        <v>179/187</v>
      </c>
      <c r="AC175" t="str">
        <f>CONCATENATE('Diversity Panel_Genotypes'!AQ174,"/",'Diversity Panel_Genotypes'!AR174)</f>
        <v>108/115</v>
      </c>
      <c r="AD175" t="str">
        <f>CONCATENATE('Diversity Panel_Genotypes'!AS174,"/",'Diversity Panel_Genotypes'!AT174)</f>
        <v>156/156</v>
      </c>
      <c r="AE175" t="str">
        <f>CONCATENATE('Diversity Panel_Genotypes'!AU174,"/",'Diversity Panel_Genotypes'!AV174)</f>
        <v>091/093</v>
      </c>
      <c r="AF175" t="str">
        <f>CONCATENATE('Diversity Panel_Genotypes'!AW174,"/",'Diversity Panel_Genotypes'!AX174)</f>
        <v>090/090</v>
      </c>
      <c r="AG175" t="str">
        <f>CONCATENATE('Diversity Panel_Genotypes'!AY174,"/",'Diversity Panel_Genotypes'!AZ174)</f>
        <v>135/137</v>
      </c>
      <c r="AH175" t="str">
        <f>CONCATENATE('Diversity Panel_Genotypes'!BA174,"/",'Diversity Panel_Genotypes'!BB174)</f>
        <v>146/146</v>
      </c>
      <c r="AI175" t="str">
        <f>CONCATENATE('Diversity Panel_Genotypes'!BC174,"/",'Diversity Panel_Genotypes'!BD174)</f>
        <v>087/091</v>
      </c>
      <c r="AJ175" t="str">
        <f>CONCATENATE('Diversity Panel_Genotypes'!BE174,"/",'Diversity Panel_Genotypes'!BF174)</f>
        <v>191/191</v>
      </c>
      <c r="AK175" t="str">
        <f>CONCATENATE('Diversity Panel_Genotypes'!BG174,"/",'Diversity Panel_Genotypes'!BH174)</f>
        <v>099/099</v>
      </c>
      <c r="AL175" t="str">
        <f>CONCATENATE('Diversity Panel_Genotypes'!BI174,"/",'Diversity Panel_Genotypes'!BJ174)</f>
        <v>151/161</v>
      </c>
      <c r="AM175" t="str">
        <f>CONCATENATE('Diversity Panel_Genotypes'!BK174,"/",'Diversity Panel_Genotypes'!BL174)</f>
        <v>162/166</v>
      </c>
      <c r="AN175" t="str">
        <f>CONCATENATE('Diversity Panel_Genotypes'!BM174,"/",'Diversity Panel_Genotypes'!BN174)</f>
        <v>148/150</v>
      </c>
      <c r="AO175" t="str">
        <f>CONCATENATE('Diversity Panel_Genotypes'!BO174,"/",'Diversity Panel_Genotypes'!BP174)</f>
        <v>168/170</v>
      </c>
      <c r="AP175" t="str">
        <f>CONCATENATE('Diversity Panel_Genotypes'!BQ174,"/",'Diversity Panel_Genotypes'!BR174)</f>
        <v>083/097</v>
      </c>
      <c r="AQ175" t="str">
        <f>CONCATENATE('Diversity Panel_Genotypes'!BS174,"/",'Diversity Panel_Genotypes'!BT174)</f>
        <v>091/094</v>
      </c>
      <c r="AR175" t="str">
        <f>CONCATENATE('Diversity Panel_Genotypes'!BU174,"/",'Diversity Panel_Genotypes'!BV174)</f>
        <v>167/167</v>
      </c>
      <c r="AS175" t="str">
        <f>CONCATENATE('Diversity Panel_Genotypes'!BW174,"/",'Diversity Panel_Genotypes'!BX174)</f>
        <v>148/150</v>
      </c>
      <c r="AT175" t="str">
        <f>CONCATENATE('Diversity Panel_Genotypes'!BY174,"/",'Diversity Panel_Genotypes'!BZ174)</f>
        <v>174/176</v>
      </c>
      <c r="AU175" t="str">
        <f>CONCATENATE('Diversity Panel_Genotypes'!CA174,"/",'Diversity Panel_Genotypes'!CB174)</f>
        <v>106/106</v>
      </c>
      <c r="AV175" t="str">
        <f>CONCATENATE('Diversity Panel_Genotypes'!CC174,"/",'Diversity Panel_Genotypes'!CD174)</f>
        <v>104/106</v>
      </c>
      <c r="AW175" t="str">
        <f>CONCATENATE('Diversity Panel_Genotypes'!CE174,"/",'Diversity Panel_Genotypes'!CF174)</f>
        <v>081/081</v>
      </c>
      <c r="AX175" t="str">
        <f>CONCATENATE('Diversity Panel_Genotypes'!CG174,"/",'Diversity Panel_Genotypes'!CH174)</f>
        <v>262/262</v>
      </c>
      <c r="AY175" t="str">
        <f>CONCATENATE('Diversity Panel_Genotypes'!CI174,"/",'Diversity Panel_Genotypes'!CJ174)</f>
        <v>103/103</v>
      </c>
      <c r="AZ175" t="str">
        <f>CONCATENATE('Diversity Panel_Genotypes'!CK174,"/",'Diversity Panel_Genotypes'!CL174)</f>
        <v>145/147</v>
      </c>
      <c r="BA175" t="str">
        <f>CONCATENATE('Diversity Panel_Genotypes'!CM174,"/",'Diversity Panel_Genotypes'!CN174)</f>
        <v>124/132</v>
      </c>
      <c r="BB175" t="str">
        <f>CONCATENATE('Diversity Panel_Genotypes'!CO174,"/",'Diversity Panel_Genotypes'!CP174)</f>
        <v>240/240</v>
      </c>
      <c r="BC175" t="str">
        <f>CONCATENATE('Diversity Panel_Genotypes'!CQ174,"/",'Diversity Panel_Genotypes'!CR174)</f>
        <v>154/156</v>
      </c>
      <c r="BD175" t="str">
        <f>CONCATENATE('Diversity Panel_Genotypes'!CS174,"/",'Diversity Panel_Genotypes'!CT174)</f>
        <v>134/134</v>
      </c>
      <c r="BE175" t="str">
        <f>CONCATENATE('Diversity Panel_Genotypes'!CU174,"/",'Diversity Panel_Genotypes'!CV174)</f>
        <v>250/250</v>
      </c>
      <c r="BF175" t="str">
        <f>CONCATENATE('Diversity Panel_Genotypes'!CW174,"/",'Diversity Panel_Genotypes'!CX174)</f>
        <v>142/150</v>
      </c>
      <c r="BG175" t="str">
        <f>CONCATENATE('Diversity Panel_Genotypes'!CY174,"/",'Diversity Panel_Genotypes'!CZ174)</f>
        <v>153/155</v>
      </c>
      <c r="BH175" t="str">
        <f>CONCATENATE('Diversity Panel_Genotypes'!DA174,"/",'Diversity Panel_Genotypes'!DB174)</f>
        <v>134/136</v>
      </c>
      <c r="BI175" t="str">
        <f>CONCATENATE('Diversity Panel_Genotypes'!DC174,"/",'Diversity Panel_Genotypes'!DD174)</f>
        <v>149/149</v>
      </c>
    </row>
    <row r="176" spans="2:61" x14ac:dyDescent="0.3">
      <c r="B176" t="s">
        <v>356</v>
      </c>
      <c r="C176" t="s">
        <v>792</v>
      </c>
      <c r="D176" s="25" t="s">
        <v>831</v>
      </c>
      <c r="E176" s="28">
        <v>2019</v>
      </c>
      <c r="F176" t="s">
        <v>833</v>
      </c>
      <c r="G176" t="s">
        <v>821</v>
      </c>
      <c r="H176" t="s">
        <v>829</v>
      </c>
      <c r="I176" t="s">
        <v>818</v>
      </c>
      <c r="J176" t="str">
        <f>CONCATENATE('Diversity Panel_Genotypes'!E175,"/",'Diversity Panel_Genotypes'!F175)</f>
        <v>161/165</v>
      </c>
      <c r="K176" t="str">
        <f>CONCATENATE('Diversity Panel_Genotypes'!G175,"/",'Diversity Panel_Genotypes'!H175)</f>
        <v>177/191</v>
      </c>
      <c r="L176" t="str">
        <f>CONCATENATE('Diversity Panel_Genotypes'!I175,"/",'Diversity Panel_Genotypes'!J175)</f>
        <v>241/271</v>
      </c>
      <c r="M176" t="str">
        <f>CONCATENATE('Diversity Panel_Genotypes'!K175,"/",'Diversity Panel_Genotypes'!L175)</f>
        <v>238/238</v>
      </c>
      <c r="N176" t="str">
        <f>CONCATENATE('Diversity Panel_Genotypes'!M175,"/",'Diversity Panel_Genotypes'!N175)</f>
        <v>085/087</v>
      </c>
      <c r="O176" t="str">
        <f>CONCATENATE('Diversity Panel_Genotypes'!O175,"/",'Diversity Panel_Genotypes'!P175)</f>
        <v>180/190</v>
      </c>
      <c r="P176" t="str">
        <f>CONCATENATE('Diversity Panel_Genotypes'!Q175,"/",'Diversity Panel_Genotypes'!R175)</f>
        <v>205/211</v>
      </c>
      <c r="Q176" t="str">
        <f>CONCATENATE('Diversity Panel_Genotypes'!S175,"/",'Diversity Panel_Genotypes'!T175)</f>
        <v>129/149</v>
      </c>
      <c r="R176" t="str">
        <f>CONCATENATE('Diversity Panel_Genotypes'!U175,"/",'Diversity Panel_Genotypes'!V175)</f>
        <v>152/158</v>
      </c>
      <c r="S176" t="str">
        <f>CONCATENATE('Diversity Panel_Genotypes'!W175,"/",'Diversity Panel_Genotypes'!X175)</f>
        <v>108/118</v>
      </c>
      <c r="T176" t="str">
        <f>CONCATENATE('Diversity Panel_Genotypes'!Y175,"/",'Diversity Panel_Genotypes'!Z175)</f>
        <v>179/179</v>
      </c>
      <c r="U176" t="str">
        <f>CONCATENATE('Diversity Panel_Genotypes'!AA175,"/",'Diversity Panel_Genotypes'!AB175)</f>
        <v>104/098</v>
      </c>
      <c r="V176" t="str">
        <f>CONCATENATE('Diversity Panel_Genotypes'!AC175,"/",'Diversity Panel_Genotypes'!AD175)</f>
        <v>125/125</v>
      </c>
      <c r="W176" t="str">
        <f>CONCATENATE('Diversity Panel_Genotypes'!AE175,"/",'Diversity Panel_Genotypes'!AF175)</f>
        <v>103/103</v>
      </c>
      <c r="X176" t="str">
        <f>CONCATENATE('Diversity Panel_Genotypes'!AG175,"/",'Diversity Panel_Genotypes'!AH175)</f>
        <v>116/118</v>
      </c>
      <c r="Y176" t="str">
        <f>CONCATENATE('Diversity Panel_Genotypes'!AI175,"/",'Diversity Panel_Genotypes'!AJ175)</f>
        <v>161/165</v>
      </c>
      <c r="Z176" t="str">
        <f>CONCATENATE('Diversity Panel_Genotypes'!AK175,"/",'Diversity Panel_Genotypes'!AL175)</f>
        <v>231/233</v>
      </c>
      <c r="AA176" t="str">
        <f>CONCATENATE('Diversity Panel_Genotypes'!AM175,"/",'Diversity Panel_Genotypes'!AN175)</f>
        <v>194/200</v>
      </c>
      <c r="AB176" t="str">
        <f>CONCATENATE('Diversity Panel_Genotypes'!AO175,"/",'Diversity Panel_Genotypes'!AP175)</f>
        <v>175/187</v>
      </c>
      <c r="AC176" t="str">
        <f>CONCATENATE('Diversity Panel_Genotypes'!AQ175,"/",'Diversity Panel_Genotypes'!AR175)</f>
        <v>113/115</v>
      </c>
      <c r="AD176" t="str">
        <f>CONCATENATE('Diversity Panel_Genotypes'!AS175,"/",'Diversity Panel_Genotypes'!AT175)</f>
        <v>158/160</v>
      </c>
      <c r="AE176" t="str">
        <f>CONCATENATE('Diversity Panel_Genotypes'!AU175,"/",'Diversity Panel_Genotypes'!AV175)</f>
        <v>091/093</v>
      </c>
      <c r="AF176" t="str">
        <f>CONCATENATE('Diversity Panel_Genotypes'!AW175,"/",'Diversity Panel_Genotypes'!AX175)</f>
        <v>090/090</v>
      </c>
      <c r="AG176" t="str">
        <f>CONCATENATE('Diversity Panel_Genotypes'!AY175,"/",'Diversity Panel_Genotypes'!AZ175)</f>
        <v>135/135</v>
      </c>
      <c r="AH176" t="str">
        <f>CONCATENATE('Diversity Panel_Genotypes'!BA175,"/",'Diversity Panel_Genotypes'!BB175)</f>
        <v>146/146</v>
      </c>
      <c r="AI176" t="str">
        <f>CONCATENATE('Diversity Panel_Genotypes'!BC175,"/",'Diversity Panel_Genotypes'!BD175)</f>
        <v>089/089</v>
      </c>
      <c r="AJ176" t="str">
        <f>CONCATENATE('Diversity Panel_Genotypes'!BE175,"/",'Diversity Panel_Genotypes'!BF175)</f>
        <v>189/191</v>
      </c>
      <c r="AK176" t="str">
        <f>CONCATENATE('Diversity Panel_Genotypes'!BG175,"/",'Diversity Panel_Genotypes'!BH175)</f>
        <v>101/095</v>
      </c>
      <c r="AL176" t="str">
        <f>CONCATENATE('Diversity Panel_Genotypes'!BI175,"/",'Diversity Panel_Genotypes'!BJ175)</f>
        <v>161/161</v>
      </c>
      <c r="AM176" t="str">
        <f>CONCATENATE('Diversity Panel_Genotypes'!BK175,"/",'Diversity Panel_Genotypes'!BL175)</f>
        <v>142/158</v>
      </c>
      <c r="AN176" t="str">
        <f>CONCATENATE('Diversity Panel_Genotypes'!BM175,"/",'Diversity Panel_Genotypes'!BN175)</f>
        <v>127/140</v>
      </c>
      <c r="AO176" t="str">
        <f>CONCATENATE('Diversity Panel_Genotypes'!BO175,"/",'Diversity Panel_Genotypes'!BP175)</f>
        <v>170/170</v>
      </c>
      <c r="AP176" t="str">
        <f>CONCATENATE('Diversity Panel_Genotypes'!BQ175,"/",'Diversity Panel_Genotypes'!BR175)</f>
        <v>089/097</v>
      </c>
      <c r="AQ176" t="str">
        <f>CONCATENATE('Diversity Panel_Genotypes'!BS175,"/",'Diversity Panel_Genotypes'!BT175)</f>
        <v>091/091</v>
      </c>
      <c r="AR176" t="str">
        <f>CONCATENATE('Diversity Panel_Genotypes'!BU175,"/",'Diversity Panel_Genotypes'!BV175)</f>
        <v>175/175</v>
      </c>
      <c r="AS176" t="str">
        <f>CONCATENATE('Diversity Panel_Genotypes'!BW175,"/",'Diversity Panel_Genotypes'!BX175)</f>
        <v>148/148</v>
      </c>
      <c r="AT176" t="str">
        <f>CONCATENATE('Diversity Panel_Genotypes'!BY175,"/",'Diversity Panel_Genotypes'!BZ175)</f>
        <v>174/174</v>
      </c>
      <c r="AU176" t="str">
        <f>CONCATENATE('Diversity Panel_Genotypes'!CA175,"/",'Diversity Panel_Genotypes'!CB175)</f>
        <v>106/090</v>
      </c>
      <c r="AV176" t="str">
        <f>CONCATENATE('Diversity Panel_Genotypes'!CC175,"/",'Diversity Panel_Genotypes'!CD175)</f>
        <v>104/104</v>
      </c>
      <c r="AW176" t="str">
        <f>CONCATENATE('Diversity Panel_Genotypes'!CE175,"/",'Diversity Panel_Genotypes'!CF175)</f>
        <v>083/083</v>
      </c>
      <c r="AX176" t="str">
        <f>CONCATENATE('Diversity Panel_Genotypes'!CG175,"/",'Diversity Panel_Genotypes'!CH175)</f>
        <v>258/262</v>
      </c>
      <c r="AY176" t="str">
        <f>CONCATENATE('Diversity Panel_Genotypes'!CI175,"/",'Diversity Panel_Genotypes'!CJ175)</f>
        <v>097/097</v>
      </c>
      <c r="AZ176" t="str">
        <f>CONCATENATE('Diversity Panel_Genotypes'!CK175,"/",'Diversity Panel_Genotypes'!CL175)</f>
        <v>143/145</v>
      </c>
      <c r="BA176" t="str">
        <f>CONCATENATE('Diversity Panel_Genotypes'!CM175,"/",'Diversity Panel_Genotypes'!CN175)</f>
        <v>120/124</v>
      </c>
      <c r="BB176" t="str">
        <f>CONCATENATE('Diversity Panel_Genotypes'!CO175,"/",'Diversity Panel_Genotypes'!CP175)</f>
        <v>240/240</v>
      </c>
      <c r="BC176" t="str">
        <f>CONCATENATE('Diversity Panel_Genotypes'!CQ175,"/",'Diversity Panel_Genotypes'!CR175)</f>
        <v>156/160</v>
      </c>
      <c r="BD176" t="str">
        <f>CONCATENATE('Diversity Panel_Genotypes'!CS175,"/",'Diversity Panel_Genotypes'!CT175)</f>
        <v>128/130</v>
      </c>
      <c r="BE176" t="str">
        <f>CONCATENATE('Diversity Panel_Genotypes'!CU175,"/",'Diversity Panel_Genotypes'!CV175)</f>
        <v>254/254</v>
      </c>
      <c r="BF176" t="str">
        <f>CONCATENATE('Diversity Panel_Genotypes'!CW175,"/",'Diversity Panel_Genotypes'!CX175)</f>
        <v>142/142</v>
      </c>
      <c r="BG176" t="str">
        <f>CONCATENATE('Diversity Panel_Genotypes'!CY175,"/",'Diversity Panel_Genotypes'!CZ175)</f>
        <v>153/159</v>
      </c>
      <c r="BH176" t="str">
        <f>CONCATENATE('Diversity Panel_Genotypes'!DA175,"/",'Diversity Panel_Genotypes'!DB175)</f>
        <v>134/136</v>
      </c>
      <c r="BI176" t="str">
        <f>CONCATENATE('Diversity Panel_Genotypes'!DC175,"/",'Diversity Panel_Genotypes'!DD175)</f>
        <v>149/153</v>
      </c>
    </row>
    <row r="177" spans="2:61" x14ac:dyDescent="0.3">
      <c r="B177" t="s">
        <v>358</v>
      </c>
      <c r="C177" t="s">
        <v>793</v>
      </c>
      <c r="D177" s="25" t="s">
        <v>831</v>
      </c>
      <c r="E177" s="28">
        <v>2019</v>
      </c>
      <c r="F177" t="s">
        <v>833</v>
      </c>
      <c r="G177" t="s">
        <v>821</v>
      </c>
      <c r="H177" t="s">
        <v>829</v>
      </c>
      <c r="I177" t="s">
        <v>818</v>
      </c>
      <c r="J177" t="str">
        <f>CONCATENATE('Diversity Panel_Genotypes'!E176,"/",'Diversity Panel_Genotypes'!F176)</f>
        <v>165/169</v>
      </c>
      <c r="K177" t="str">
        <f>CONCATENATE('Diversity Panel_Genotypes'!G176,"/",'Diversity Panel_Genotypes'!H176)</f>
        <v>177/191</v>
      </c>
      <c r="L177" t="str">
        <f>CONCATENATE('Diversity Panel_Genotypes'!I176,"/",'Diversity Panel_Genotypes'!J176)</f>
        <v>241/241</v>
      </c>
      <c r="M177" t="str">
        <f>CONCATENATE('Diversity Panel_Genotypes'!K176,"/",'Diversity Panel_Genotypes'!L176)</f>
        <v>238/238</v>
      </c>
      <c r="N177" t="str">
        <f>CONCATENATE('Diversity Panel_Genotypes'!M176,"/",'Diversity Panel_Genotypes'!N176)</f>
        <v>085/095</v>
      </c>
      <c r="O177" t="str">
        <f>CONCATENATE('Diversity Panel_Genotypes'!O176,"/",'Diversity Panel_Genotypes'!P176)</f>
        <v>180/184</v>
      </c>
      <c r="P177" t="str">
        <f>CONCATENATE('Diversity Panel_Genotypes'!Q176,"/",'Diversity Panel_Genotypes'!R176)</f>
        <v>205/211</v>
      </c>
      <c r="Q177" t="str">
        <f>CONCATENATE('Diversity Panel_Genotypes'!S176,"/",'Diversity Panel_Genotypes'!T176)</f>
        <v>129/133</v>
      </c>
      <c r="R177" t="str">
        <f>CONCATENATE('Diversity Panel_Genotypes'!U176,"/",'Diversity Panel_Genotypes'!V176)</f>
        <v>152/156</v>
      </c>
      <c r="S177" t="str">
        <f>CONCATENATE('Diversity Panel_Genotypes'!W176,"/",'Diversity Panel_Genotypes'!X176)</f>
        <v>108/116</v>
      </c>
      <c r="T177" t="str">
        <f>CONCATENATE('Diversity Panel_Genotypes'!Y176,"/",'Diversity Panel_Genotypes'!Z176)</f>
        <v>165/165</v>
      </c>
      <c r="U177" t="str">
        <f>CONCATENATE('Diversity Panel_Genotypes'!AA176,"/",'Diversity Panel_Genotypes'!AB176)</f>
        <v>092/096</v>
      </c>
      <c r="V177" t="str">
        <f>CONCATENATE('Diversity Panel_Genotypes'!AC176,"/",'Diversity Panel_Genotypes'!AD176)</f>
        <v>125/125</v>
      </c>
      <c r="W177" t="str">
        <f>CONCATENATE('Diversity Panel_Genotypes'!AE176,"/",'Diversity Panel_Genotypes'!AF176)</f>
        <v>102/103</v>
      </c>
      <c r="X177" t="str">
        <f>CONCATENATE('Diversity Panel_Genotypes'!AG176,"/",'Diversity Panel_Genotypes'!AH176)</f>
        <v>118/122</v>
      </c>
      <c r="Y177" t="str">
        <f>CONCATENATE('Diversity Panel_Genotypes'!AI176,"/",'Diversity Panel_Genotypes'!AJ176)</f>
        <v>161/161</v>
      </c>
      <c r="Z177" t="str">
        <f>CONCATENATE('Diversity Panel_Genotypes'!AK176,"/",'Diversity Panel_Genotypes'!AL176)</f>
        <v>225/231</v>
      </c>
      <c r="AA177" t="str">
        <f>CONCATENATE('Diversity Panel_Genotypes'!AM176,"/",'Diversity Panel_Genotypes'!AN176)</f>
        <v>194/200</v>
      </c>
      <c r="AB177" t="str">
        <f>CONCATENATE('Diversity Panel_Genotypes'!AO176,"/",'Diversity Panel_Genotypes'!AP176)</f>
        <v>185/187</v>
      </c>
      <c r="AC177" t="str">
        <f>CONCATENATE('Diversity Panel_Genotypes'!AQ176,"/",'Diversity Panel_Genotypes'!AR176)</f>
        <v>113/115</v>
      </c>
      <c r="AD177" t="str">
        <f>CONCATENATE('Diversity Panel_Genotypes'!AS176,"/",'Diversity Panel_Genotypes'!AT176)</f>
        <v>154/156</v>
      </c>
      <c r="AE177" t="str">
        <f>CONCATENATE('Diversity Panel_Genotypes'!AU176,"/",'Diversity Panel_Genotypes'!AV176)</f>
        <v>089/093</v>
      </c>
      <c r="AF177" t="str">
        <f>CONCATENATE('Diversity Panel_Genotypes'!AW176,"/",'Diversity Panel_Genotypes'!AX176)</f>
        <v>090/090</v>
      </c>
      <c r="AG177" t="str">
        <f>CONCATENATE('Diversity Panel_Genotypes'!AY176,"/",'Diversity Panel_Genotypes'!AZ176)</f>
        <v>137/137</v>
      </c>
      <c r="AH177" t="str">
        <f>CONCATENATE('Diversity Panel_Genotypes'!BA176,"/",'Diversity Panel_Genotypes'!BB176)</f>
        <v>146/146</v>
      </c>
      <c r="AI177" t="str">
        <f>CONCATENATE('Diversity Panel_Genotypes'!BC176,"/",'Diversity Panel_Genotypes'!BD176)</f>
        <v>087/089</v>
      </c>
      <c r="AJ177" t="str">
        <f>CONCATENATE('Diversity Panel_Genotypes'!BE176,"/",'Diversity Panel_Genotypes'!BF176)</f>
        <v>191/191</v>
      </c>
      <c r="AK177" t="str">
        <f>CONCATENATE('Diversity Panel_Genotypes'!BG176,"/",'Diversity Panel_Genotypes'!BH176)</f>
        <v>101/103</v>
      </c>
      <c r="AL177" t="str">
        <f>CONCATENATE('Diversity Panel_Genotypes'!BI176,"/",'Diversity Panel_Genotypes'!BJ176)</f>
        <v>143/160</v>
      </c>
      <c r="AM177" t="str">
        <f>CONCATENATE('Diversity Panel_Genotypes'!BK176,"/",'Diversity Panel_Genotypes'!BL176)</f>
        <v>142/142</v>
      </c>
      <c r="AN177" t="str">
        <f>CONCATENATE('Diversity Panel_Genotypes'!BM176,"/",'Diversity Panel_Genotypes'!BN176)</f>
        <v>140/140</v>
      </c>
      <c r="AO177" t="str">
        <f>CONCATENATE('Diversity Panel_Genotypes'!BO176,"/",'Diversity Panel_Genotypes'!BP176)</f>
        <v>170/186</v>
      </c>
      <c r="AP177" t="str">
        <f>CONCATENATE('Diversity Panel_Genotypes'!BQ176,"/",'Diversity Panel_Genotypes'!BR176)</f>
        <v>083/097</v>
      </c>
      <c r="AQ177" t="str">
        <f>CONCATENATE('Diversity Panel_Genotypes'!BS176,"/",'Diversity Panel_Genotypes'!BT176)</f>
        <v>091/095</v>
      </c>
      <c r="AR177" t="str">
        <f>CONCATENATE('Diversity Panel_Genotypes'!BU176,"/",'Diversity Panel_Genotypes'!BV176)</f>
        <v>175/175</v>
      </c>
      <c r="AS177" t="str">
        <f>CONCATENATE('Diversity Panel_Genotypes'!BW176,"/",'Diversity Panel_Genotypes'!BX176)</f>
        <v>140/148</v>
      </c>
      <c r="AT177" t="str">
        <f>CONCATENATE('Diversity Panel_Genotypes'!BY176,"/",'Diversity Panel_Genotypes'!BZ176)</f>
        <v>176/176</v>
      </c>
      <c r="AU177" t="str">
        <f>CONCATENATE('Diversity Panel_Genotypes'!CA176,"/",'Diversity Panel_Genotypes'!CB176)</f>
        <v>106/106</v>
      </c>
      <c r="AV177" t="str">
        <f>CONCATENATE('Diversity Panel_Genotypes'!CC176,"/",'Diversity Panel_Genotypes'!CD176)</f>
        <v>104/104</v>
      </c>
      <c r="AW177" t="str">
        <f>CONCATENATE('Diversity Panel_Genotypes'!CE176,"/",'Diversity Panel_Genotypes'!CF176)</f>
        <v>081/083</v>
      </c>
      <c r="AX177" t="str">
        <f>CONCATENATE('Diversity Panel_Genotypes'!CG176,"/",'Diversity Panel_Genotypes'!CH176)</f>
        <v>262/262</v>
      </c>
      <c r="AY177" t="str">
        <f>CONCATENATE('Diversity Panel_Genotypes'!CI176,"/",'Diversity Panel_Genotypes'!CJ176)</f>
        <v>105/099</v>
      </c>
      <c r="AZ177" t="str">
        <f>CONCATENATE('Diversity Panel_Genotypes'!CK176,"/",'Diversity Panel_Genotypes'!CL176)</f>
        <v>143/143</v>
      </c>
      <c r="BA177" t="str">
        <f>CONCATENATE('Diversity Panel_Genotypes'!CM176,"/",'Diversity Panel_Genotypes'!CN176)</f>
        <v>122/124</v>
      </c>
      <c r="BB177" t="str">
        <f>CONCATENATE('Diversity Panel_Genotypes'!CO176,"/",'Diversity Panel_Genotypes'!CP176)</f>
        <v>236/240</v>
      </c>
      <c r="BC177" t="str">
        <f>CONCATENATE('Diversity Panel_Genotypes'!CQ176,"/",'Diversity Panel_Genotypes'!CR176)</f>
        <v>154/156</v>
      </c>
      <c r="BD177" t="str">
        <f>CONCATENATE('Diversity Panel_Genotypes'!CS176,"/",'Diversity Panel_Genotypes'!CT176)</f>
        <v>130/132</v>
      </c>
      <c r="BE177" t="str">
        <f>CONCATENATE('Diversity Panel_Genotypes'!CU176,"/",'Diversity Panel_Genotypes'!CV176)</f>
        <v>244/246</v>
      </c>
      <c r="BF177" t="str">
        <f>CONCATENATE('Diversity Panel_Genotypes'!CW176,"/",'Diversity Panel_Genotypes'!CX176)</f>
        <v>140/150</v>
      </c>
      <c r="BG177" t="str">
        <f>CONCATENATE('Diversity Panel_Genotypes'!CY176,"/",'Diversity Panel_Genotypes'!CZ176)</f>
        <v>151/155</v>
      </c>
      <c r="BH177" t="str">
        <f>CONCATENATE('Diversity Panel_Genotypes'!DA176,"/",'Diversity Panel_Genotypes'!DB176)</f>
        <v>134/134</v>
      </c>
      <c r="BI177" t="str">
        <f>CONCATENATE('Diversity Panel_Genotypes'!DC176,"/",'Diversity Panel_Genotypes'!DD176)</f>
        <v>145/153</v>
      </c>
    </row>
    <row r="178" spans="2:61" x14ac:dyDescent="0.3">
      <c r="B178" t="s">
        <v>360</v>
      </c>
      <c r="C178" t="s">
        <v>794</v>
      </c>
      <c r="D178" s="25" t="s">
        <v>831</v>
      </c>
      <c r="E178" s="28">
        <v>2019</v>
      </c>
      <c r="F178" t="s">
        <v>833</v>
      </c>
      <c r="G178" t="s">
        <v>821</v>
      </c>
      <c r="H178" t="s">
        <v>829</v>
      </c>
      <c r="I178" t="s">
        <v>818</v>
      </c>
      <c r="J178" t="str">
        <f>CONCATENATE('Diversity Panel_Genotypes'!E177,"/",'Diversity Panel_Genotypes'!F177)</f>
        <v>161/161</v>
      </c>
      <c r="K178" t="str">
        <f>CONCATENATE('Diversity Panel_Genotypes'!G177,"/",'Diversity Panel_Genotypes'!H177)</f>
        <v>177/181</v>
      </c>
      <c r="L178" t="str">
        <f>CONCATENATE('Diversity Panel_Genotypes'!I177,"/",'Diversity Panel_Genotypes'!J177)</f>
        <v>271/271</v>
      </c>
      <c r="M178" t="str">
        <f>CONCATENATE('Diversity Panel_Genotypes'!K177,"/",'Diversity Panel_Genotypes'!L177)</f>
        <v>232/238</v>
      </c>
      <c r="N178" t="str">
        <f>CONCATENATE('Diversity Panel_Genotypes'!M177,"/",'Diversity Panel_Genotypes'!N177)</f>
        <v>087/089</v>
      </c>
      <c r="O178" t="str">
        <f>CONCATENATE('Diversity Panel_Genotypes'!O177,"/",'Diversity Panel_Genotypes'!P177)</f>
        <v>180/192</v>
      </c>
      <c r="P178" t="str">
        <f>CONCATENATE('Diversity Panel_Genotypes'!Q177,"/",'Diversity Panel_Genotypes'!R177)</f>
        <v>205/207</v>
      </c>
      <c r="Q178" t="str">
        <f>CONCATENATE('Diversity Panel_Genotypes'!S177,"/",'Diversity Panel_Genotypes'!T177)</f>
        <v>129/143</v>
      </c>
      <c r="R178" t="str">
        <f>CONCATENATE('Diversity Panel_Genotypes'!U177,"/",'Diversity Panel_Genotypes'!V177)</f>
        <v>140/158</v>
      </c>
      <c r="S178" t="str">
        <f>CONCATENATE('Diversity Panel_Genotypes'!W177,"/",'Diversity Panel_Genotypes'!X177)</f>
        <v>116/116</v>
      </c>
      <c r="T178" t="str">
        <f>CONCATENATE('Diversity Panel_Genotypes'!Y177,"/",'Diversity Panel_Genotypes'!Z177)</f>
        <v>165/165</v>
      </c>
      <c r="U178" t="str">
        <f>CONCATENATE('Diversity Panel_Genotypes'!AA177,"/",'Diversity Panel_Genotypes'!AB177)</f>
        <v>096/098</v>
      </c>
      <c r="V178" t="str">
        <f>CONCATENATE('Diversity Panel_Genotypes'!AC177,"/",'Diversity Panel_Genotypes'!AD177)</f>
        <v>125/131</v>
      </c>
      <c r="W178" t="str">
        <f>CONCATENATE('Diversity Panel_Genotypes'!AE177,"/",'Diversity Panel_Genotypes'!AF177)</f>
        <v>103/103</v>
      </c>
      <c r="X178" t="str">
        <f>CONCATENATE('Diversity Panel_Genotypes'!AG177,"/",'Diversity Panel_Genotypes'!AH177)</f>
        <v>118/118</v>
      </c>
      <c r="Y178" t="str">
        <f>CONCATENATE('Diversity Panel_Genotypes'!AI177,"/",'Diversity Panel_Genotypes'!AJ177)</f>
        <v>161/161</v>
      </c>
      <c r="Z178" t="str">
        <f>CONCATENATE('Diversity Panel_Genotypes'!AK177,"/",'Diversity Panel_Genotypes'!AL177)</f>
        <v>213/235</v>
      </c>
      <c r="AA178" t="str">
        <f>CONCATENATE('Diversity Panel_Genotypes'!AM177,"/",'Diversity Panel_Genotypes'!AN177)</f>
        <v>196/200</v>
      </c>
      <c r="AB178" t="str">
        <f>CONCATENATE('Diversity Panel_Genotypes'!AO177,"/",'Diversity Panel_Genotypes'!AP177)</f>
        <v>185/187</v>
      </c>
      <c r="AC178" t="str">
        <f>CONCATENATE('Diversity Panel_Genotypes'!AQ177,"/",'Diversity Panel_Genotypes'!AR177)</f>
        <v>108/115</v>
      </c>
      <c r="AD178" t="str">
        <f>CONCATENATE('Diversity Panel_Genotypes'!AS177,"/",'Diversity Panel_Genotypes'!AT177)</f>
        <v>158/160</v>
      </c>
      <c r="AE178" t="str">
        <f>CONCATENATE('Diversity Panel_Genotypes'!AU177,"/",'Diversity Panel_Genotypes'!AV177)</f>
        <v>091/093</v>
      </c>
      <c r="AF178" t="str">
        <f>CONCATENATE('Diversity Panel_Genotypes'!AW177,"/",'Diversity Panel_Genotypes'!AX177)</f>
        <v>100/088</v>
      </c>
      <c r="AG178" t="str">
        <f>CONCATENATE('Diversity Panel_Genotypes'!AY177,"/",'Diversity Panel_Genotypes'!AZ177)</f>
        <v>135/141</v>
      </c>
      <c r="AH178" t="str">
        <f>CONCATENATE('Diversity Panel_Genotypes'!BA177,"/",'Diversity Panel_Genotypes'!BB177)</f>
        <v>146/146</v>
      </c>
      <c r="AI178" t="str">
        <f>CONCATENATE('Diversity Panel_Genotypes'!BC177,"/",'Diversity Panel_Genotypes'!BD177)</f>
        <v>087/091</v>
      </c>
      <c r="AJ178" t="str">
        <f>CONCATENATE('Diversity Panel_Genotypes'!BE177,"/",'Diversity Panel_Genotypes'!BF177)</f>
        <v>191/195</v>
      </c>
      <c r="AK178" t="str">
        <f>CONCATENATE('Diversity Panel_Genotypes'!BG177,"/",'Diversity Panel_Genotypes'!BH177)</f>
        <v>101/095</v>
      </c>
      <c r="AL178" t="str">
        <f>CONCATENATE('Diversity Panel_Genotypes'!BI177,"/",'Diversity Panel_Genotypes'!BJ177)</f>
        <v>161/170</v>
      </c>
      <c r="AM178" t="str">
        <f>CONCATENATE('Diversity Panel_Genotypes'!BK177,"/",'Diversity Panel_Genotypes'!BL177)</f>
        <v>158/170</v>
      </c>
      <c r="AN178" t="str">
        <f>CONCATENATE('Diversity Panel_Genotypes'!BM177,"/",'Diversity Panel_Genotypes'!BN177)</f>
        <v>140/140</v>
      </c>
      <c r="AO178" t="str">
        <f>CONCATENATE('Diversity Panel_Genotypes'!BO177,"/",'Diversity Panel_Genotypes'!BP177)</f>
        <v>168/172</v>
      </c>
      <c r="AP178" t="str">
        <f>CONCATENATE('Diversity Panel_Genotypes'!BQ177,"/",'Diversity Panel_Genotypes'!BR177)</f>
        <v>083/097</v>
      </c>
      <c r="AQ178" t="str">
        <f>CONCATENATE('Diversity Panel_Genotypes'!BS177,"/",'Diversity Panel_Genotypes'!BT177)</f>
        <v>091/092</v>
      </c>
      <c r="AR178" t="str">
        <f>CONCATENATE('Diversity Panel_Genotypes'!BU177,"/",'Diversity Panel_Genotypes'!BV177)</f>
        <v>175/177</v>
      </c>
      <c r="AS178" t="str">
        <f>CONCATENATE('Diversity Panel_Genotypes'!BW177,"/",'Diversity Panel_Genotypes'!BX177)</f>
        <v>146/146</v>
      </c>
      <c r="AT178" t="str">
        <f>CONCATENATE('Diversity Panel_Genotypes'!BY177,"/",'Diversity Panel_Genotypes'!BZ177)</f>
        <v>176/178</v>
      </c>
      <c r="AU178" t="str">
        <f>CONCATENATE('Diversity Panel_Genotypes'!CA177,"/",'Diversity Panel_Genotypes'!CB177)</f>
        <v>106/108</v>
      </c>
      <c r="AV178" t="str">
        <f>CONCATENATE('Diversity Panel_Genotypes'!CC177,"/",'Diversity Panel_Genotypes'!CD177)</f>
        <v>100/100</v>
      </c>
      <c r="AW178" t="str">
        <f>CONCATENATE('Diversity Panel_Genotypes'!CE177,"/",'Diversity Panel_Genotypes'!CF177)</f>
        <v>081/083</v>
      </c>
      <c r="AX178" t="str">
        <f>CONCATENATE('Diversity Panel_Genotypes'!CG177,"/",'Diversity Panel_Genotypes'!CH177)</f>
        <v>258/262</v>
      </c>
      <c r="AY178" t="str">
        <f>CONCATENATE('Diversity Panel_Genotypes'!CI177,"/",'Diversity Panel_Genotypes'!CJ177)</f>
        <v>089/097</v>
      </c>
      <c r="AZ178" t="str">
        <f>CONCATENATE('Diversity Panel_Genotypes'!CK177,"/",'Diversity Panel_Genotypes'!CL177)</f>
        <v>143/143</v>
      </c>
      <c r="BA178" t="str">
        <f>CONCATENATE('Diversity Panel_Genotypes'!CM177,"/",'Diversity Panel_Genotypes'!CN177)</f>
        <v>124/124</v>
      </c>
      <c r="BB178" t="str">
        <f>CONCATENATE('Diversity Panel_Genotypes'!CO177,"/",'Diversity Panel_Genotypes'!CP177)</f>
        <v>240/240</v>
      </c>
      <c r="BC178" t="str">
        <f>CONCATENATE('Diversity Panel_Genotypes'!CQ177,"/",'Diversity Panel_Genotypes'!CR177)</f>
        <v>154/156</v>
      </c>
      <c r="BD178" t="str">
        <f>CONCATENATE('Diversity Panel_Genotypes'!CS177,"/",'Diversity Panel_Genotypes'!CT177)</f>
        <v>130/132</v>
      </c>
      <c r="BE178" t="str">
        <f>CONCATENATE('Diversity Panel_Genotypes'!CU177,"/",'Diversity Panel_Genotypes'!CV177)</f>
        <v>254/254</v>
      </c>
      <c r="BF178" t="str">
        <f>CONCATENATE('Diversity Panel_Genotypes'!CW177,"/",'Diversity Panel_Genotypes'!CX177)</f>
        <v>140/142</v>
      </c>
      <c r="BG178" t="str">
        <f>CONCATENATE('Diversity Panel_Genotypes'!CY177,"/",'Diversity Panel_Genotypes'!CZ177)</f>
        <v>155/159</v>
      </c>
      <c r="BH178" t="str">
        <f>CONCATENATE('Diversity Panel_Genotypes'!DA177,"/",'Diversity Panel_Genotypes'!DB177)</f>
        <v>136/136</v>
      </c>
      <c r="BI178" t="str">
        <f>CONCATENATE('Diversity Panel_Genotypes'!DC177,"/",'Diversity Panel_Genotypes'!DD177)</f>
        <v>151/151</v>
      </c>
    </row>
    <row r="179" spans="2:61" x14ac:dyDescent="0.3">
      <c r="B179" t="s">
        <v>362</v>
      </c>
      <c r="C179" t="s">
        <v>795</v>
      </c>
      <c r="D179" s="25" t="s">
        <v>831</v>
      </c>
      <c r="E179" s="28">
        <v>2019</v>
      </c>
      <c r="F179" t="s">
        <v>833</v>
      </c>
      <c r="G179" t="s">
        <v>821</v>
      </c>
      <c r="H179" t="s">
        <v>829</v>
      </c>
      <c r="I179" t="s">
        <v>818</v>
      </c>
      <c r="J179" t="str">
        <f>CONCATENATE('Diversity Panel_Genotypes'!E178,"/",'Diversity Panel_Genotypes'!F178)</f>
        <v>165/169</v>
      </c>
      <c r="K179" t="str">
        <f>CONCATENATE('Diversity Panel_Genotypes'!G178,"/",'Diversity Panel_Genotypes'!H178)</f>
        <v>181/191</v>
      </c>
      <c r="L179" t="str">
        <f>CONCATENATE('Diversity Panel_Genotypes'!I178,"/",'Diversity Panel_Genotypes'!J178)</f>
        <v>241/271</v>
      </c>
      <c r="M179" t="str">
        <f>CONCATENATE('Diversity Panel_Genotypes'!K178,"/",'Diversity Panel_Genotypes'!L178)</f>
        <v>238/252</v>
      </c>
      <c r="N179" t="str">
        <f>CONCATENATE('Diversity Panel_Genotypes'!M178,"/",'Diversity Panel_Genotypes'!N178)</f>
        <v>087/089</v>
      </c>
      <c r="O179" t="str">
        <f>CONCATENATE('Diversity Panel_Genotypes'!O178,"/",'Diversity Panel_Genotypes'!P178)</f>
        <v>196/198</v>
      </c>
      <c r="P179" t="str">
        <f>CONCATENATE('Diversity Panel_Genotypes'!Q178,"/",'Diversity Panel_Genotypes'!R178)</f>
        <v>207/211</v>
      </c>
      <c r="Q179" t="str">
        <f>CONCATENATE('Diversity Panel_Genotypes'!S178,"/",'Diversity Panel_Genotypes'!T178)</f>
        <v>143/143</v>
      </c>
      <c r="R179" t="str">
        <f>CONCATENATE('Diversity Panel_Genotypes'!U178,"/",'Diversity Panel_Genotypes'!V178)</f>
        <v>146/164</v>
      </c>
      <c r="S179" t="str">
        <f>CONCATENATE('Diversity Panel_Genotypes'!W178,"/",'Diversity Panel_Genotypes'!X178)</f>
        <v>116/118</v>
      </c>
      <c r="T179" t="str">
        <f>CONCATENATE('Diversity Panel_Genotypes'!Y178,"/",'Diversity Panel_Genotypes'!Z178)</f>
        <v>165/183</v>
      </c>
      <c r="U179" t="str">
        <f>CONCATENATE('Diversity Panel_Genotypes'!AA178,"/",'Diversity Panel_Genotypes'!AB178)</f>
        <v>090/098</v>
      </c>
      <c r="V179" t="str">
        <f>CONCATENATE('Diversity Panel_Genotypes'!AC178,"/",'Diversity Panel_Genotypes'!AD178)</f>
        <v>123/127</v>
      </c>
      <c r="W179" t="str">
        <f>CONCATENATE('Diversity Panel_Genotypes'!AE178,"/",'Diversity Panel_Genotypes'!AF178)</f>
        <v>103/103</v>
      </c>
      <c r="X179" t="str">
        <f>CONCATENATE('Diversity Panel_Genotypes'!AG178,"/",'Diversity Panel_Genotypes'!AH178)</f>
        <v>118/118</v>
      </c>
      <c r="Y179" t="str">
        <f>CONCATENATE('Diversity Panel_Genotypes'!AI178,"/",'Diversity Panel_Genotypes'!AJ178)</f>
        <v>161/161</v>
      </c>
      <c r="Z179" t="str">
        <f>CONCATENATE('Diversity Panel_Genotypes'!AK178,"/",'Diversity Panel_Genotypes'!AL178)</f>
        <v>225/229</v>
      </c>
      <c r="AA179" t="str">
        <f>CONCATENATE('Diversity Panel_Genotypes'!AM178,"/",'Diversity Panel_Genotypes'!AN178)</f>
        <v>196/196</v>
      </c>
      <c r="AB179" t="str">
        <f>CONCATENATE('Diversity Panel_Genotypes'!AO178,"/",'Diversity Panel_Genotypes'!AP178)</f>
        <v>187/187</v>
      </c>
      <c r="AC179" t="str">
        <f>CONCATENATE('Diversity Panel_Genotypes'!AQ178,"/",'Diversity Panel_Genotypes'!AR178)</f>
        <v>113/115</v>
      </c>
      <c r="AD179" t="str">
        <f>CONCATENATE('Diversity Panel_Genotypes'!AS178,"/",'Diversity Panel_Genotypes'!AT178)</f>
        <v>156/160</v>
      </c>
      <c r="AE179" t="str">
        <f>CONCATENATE('Diversity Panel_Genotypes'!AU178,"/",'Diversity Panel_Genotypes'!AV178)</f>
        <v>089/093</v>
      </c>
      <c r="AF179" t="str">
        <f>CONCATENATE('Diversity Panel_Genotypes'!AW178,"/",'Diversity Panel_Genotypes'!AX178)</f>
        <v>102/090</v>
      </c>
      <c r="AG179" t="str">
        <f>CONCATENATE('Diversity Panel_Genotypes'!AY178,"/",'Diversity Panel_Genotypes'!AZ178)</f>
        <v>135/141</v>
      </c>
      <c r="AH179" t="str">
        <f>CONCATENATE('Diversity Panel_Genotypes'!BA178,"/",'Diversity Panel_Genotypes'!BB178)</f>
        <v>146/146</v>
      </c>
      <c r="AI179" t="str">
        <f>CONCATENATE('Diversity Panel_Genotypes'!BC178,"/",'Diversity Panel_Genotypes'!BD178)</f>
        <v>087/087</v>
      </c>
      <c r="AJ179" t="str">
        <f>CONCATENATE('Diversity Panel_Genotypes'!BE178,"/",'Diversity Panel_Genotypes'!BF178)</f>
        <v>191/195</v>
      </c>
      <c r="AK179" t="str">
        <f>CONCATENATE('Diversity Panel_Genotypes'!BG178,"/",'Diversity Panel_Genotypes'!BH178)</f>
        <v>101/101</v>
      </c>
      <c r="AL179" t="str">
        <f>CONCATENATE('Diversity Panel_Genotypes'!BI178,"/",'Diversity Panel_Genotypes'!BJ178)</f>
        <v>151/161</v>
      </c>
      <c r="AM179" t="str">
        <f>CONCATENATE('Diversity Panel_Genotypes'!BK178,"/",'Diversity Panel_Genotypes'!BL178)</f>
        <v>158/170</v>
      </c>
      <c r="AN179" t="str">
        <f>CONCATENATE('Diversity Panel_Genotypes'!BM178,"/",'Diversity Panel_Genotypes'!BN178)</f>
        <v>140/140</v>
      </c>
      <c r="AO179" t="str">
        <f>CONCATENATE('Diversity Panel_Genotypes'!BO178,"/",'Diversity Panel_Genotypes'!BP178)</f>
        <v>170/172</v>
      </c>
      <c r="AP179" t="str">
        <f>CONCATENATE('Diversity Panel_Genotypes'!BQ178,"/",'Diversity Panel_Genotypes'!BR178)</f>
        <v>083/083</v>
      </c>
      <c r="AQ179" t="str">
        <f>CONCATENATE('Diversity Panel_Genotypes'!BS178,"/",'Diversity Panel_Genotypes'!BT178)</f>
        <v>091/092</v>
      </c>
      <c r="AR179" t="str">
        <f>CONCATENATE('Diversity Panel_Genotypes'!BU178,"/",'Diversity Panel_Genotypes'!BV178)</f>
        <v>173/177</v>
      </c>
      <c r="AS179" t="str">
        <f>CONCATENATE('Diversity Panel_Genotypes'!BW178,"/",'Diversity Panel_Genotypes'!BX178)</f>
        <v>146/146</v>
      </c>
      <c r="AT179" t="str">
        <f>CONCATENATE('Diversity Panel_Genotypes'!BY178,"/",'Diversity Panel_Genotypes'!BZ178)</f>
        <v>172/176</v>
      </c>
      <c r="AU179" t="str">
        <f>CONCATENATE('Diversity Panel_Genotypes'!CA178,"/",'Diversity Panel_Genotypes'!CB178)</f>
        <v>106/112</v>
      </c>
      <c r="AV179" t="str">
        <f>CONCATENATE('Diversity Panel_Genotypes'!CC178,"/",'Diversity Panel_Genotypes'!CD178)</f>
        <v>104/104</v>
      </c>
      <c r="AW179" t="str">
        <f>CONCATENATE('Diversity Panel_Genotypes'!CE178,"/",'Diversity Panel_Genotypes'!CF178)</f>
        <v>081/083</v>
      </c>
      <c r="AX179" t="str">
        <f>CONCATENATE('Diversity Panel_Genotypes'!CG178,"/",'Diversity Panel_Genotypes'!CH178)</f>
        <v>262/262</v>
      </c>
      <c r="AY179" t="str">
        <f>CONCATENATE('Diversity Panel_Genotypes'!CI178,"/",'Diversity Panel_Genotypes'!CJ178)</f>
        <v>103/089</v>
      </c>
      <c r="AZ179" t="str">
        <f>CONCATENATE('Diversity Panel_Genotypes'!CK178,"/",'Diversity Panel_Genotypes'!CL178)</f>
        <v>143/143</v>
      </c>
      <c r="BA179" t="str">
        <f>CONCATENATE('Diversity Panel_Genotypes'!CM178,"/",'Diversity Panel_Genotypes'!CN178)</f>
        <v>124/124</v>
      </c>
      <c r="BB179" t="str">
        <f>CONCATENATE('Diversity Panel_Genotypes'!CO178,"/",'Diversity Panel_Genotypes'!CP178)</f>
        <v>240/240</v>
      </c>
      <c r="BC179" t="str">
        <f>CONCATENATE('Diversity Panel_Genotypes'!CQ178,"/",'Diversity Panel_Genotypes'!CR178)</f>
        <v>144/154</v>
      </c>
      <c r="BD179" t="str">
        <f>CONCATENATE('Diversity Panel_Genotypes'!CS178,"/",'Diversity Panel_Genotypes'!CT178)</f>
        <v>130/134</v>
      </c>
      <c r="BE179" t="str">
        <f>CONCATENATE('Diversity Panel_Genotypes'!CU178,"/",'Diversity Panel_Genotypes'!CV178)</f>
        <v>250/250</v>
      </c>
      <c r="BF179" t="str">
        <f>CONCATENATE('Diversity Panel_Genotypes'!CW178,"/",'Diversity Panel_Genotypes'!CX178)</f>
        <v>150/150</v>
      </c>
      <c r="BG179" t="str">
        <f>CONCATENATE('Diversity Panel_Genotypes'!CY178,"/",'Diversity Panel_Genotypes'!CZ178)</f>
        <v>155/155</v>
      </c>
      <c r="BH179" t="str">
        <f>CONCATENATE('Diversity Panel_Genotypes'!DA178,"/",'Diversity Panel_Genotypes'!DB178)</f>
        <v>136/140</v>
      </c>
      <c r="BI179" t="str">
        <f>CONCATENATE('Diversity Panel_Genotypes'!DC178,"/",'Diversity Panel_Genotypes'!DD178)</f>
        <v>147/153</v>
      </c>
    </row>
    <row r="180" spans="2:61" x14ac:dyDescent="0.3">
      <c r="B180" t="s">
        <v>364</v>
      </c>
      <c r="C180" t="s">
        <v>796</v>
      </c>
      <c r="D180" s="25" t="s">
        <v>831</v>
      </c>
      <c r="E180" s="28">
        <v>2019</v>
      </c>
      <c r="F180" t="s">
        <v>833</v>
      </c>
      <c r="G180" t="s">
        <v>821</v>
      </c>
      <c r="H180" t="s">
        <v>829</v>
      </c>
      <c r="I180" t="s">
        <v>818</v>
      </c>
      <c r="J180" t="str">
        <f>CONCATENATE('Diversity Panel_Genotypes'!E179,"/",'Diversity Panel_Genotypes'!F179)</f>
        <v>161/165</v>
      </c>
      <c r="K180" t="str">
        <f>CONCATENATE('Diversity Panel_Genotypes'!G179,"/",'Diversity Panel_Genotypes'!H179)</f>
        <v>191/191</v>
      </c>
      <c r="L180" t="str">
        <f>CONCATENATE('Diversity Panel_Genotypes'!I179,"/",'Diversity Panel_Genotypes'!J179)</f>
        <v>241/271</v>
      </c>
      <c r="M180" t="str">
        <f>CONCATENATE('Diversity Panel_Genotypes'!K179,"/",'Diversity Panel_Genotypes'!L179)</f>
        <v>238/238</v>
      </c>
      <c r="N180" t="str">
        <f>CONCATENATE('Diversity Panel_Genotypes'!M179,"/",'Diversity Panel_Genotypes'!N179)</f>
        <v>085/095</v>
      </c>
      <c r="O180" t="str">
        <f>CONCATENATE('Diversity Panel_Genotypes'!O179,"/",'Diversity Panel_Genotypes'!P179)</f>
        <v>184/198</v>
      </c>
      <c r="P180" t="str">
        <f>CONCATENATE('Diversity Panel_Genotypes'!Q179,"/",'Diversity Panel_Genotypes'!R179)</f>
        <v>202/207</v>
      </c>
      <c r="Q180" t="str">
        <f>CONCATENATE('Diversity Panel_Genotypes'!S179,"/",'Diversity Panel_Genotypes'!T179)</f>
        <v>143/149</v>
      </c>
      <c r="R180" t="str">
        <f>CONCATENATE('Diversity Panel_Genotypes'!U179,"/",'Diversity Panel_Genotypes'!V179)</f>
        <v>140/146</v>
      </c>
      <c r="S180" t="str">
        <f>CONCATENATE('Diversity Panel_Genotypes'!W179,"/",'Diversity Panel_Genotypes'!X179)</f>
        <v>108/118</v>
      </c>
      <c r="T180" t="str">
        <f>CONCATENATE('Diversity Panel_Genotypes'!Y179,"/",'Diversity Panel_Genotypes'!Z179)</f>
        <v>165/165</v>
      </c>
      <c r="U180" t="str">
        <f>CONCATENATE('Diversity Panel_Genotypes'!AA179,"/",'Diversity Panel_Genotypes'!AB179)</f>
        <v>096/098</v>
      </c>
      <c r="V180" t="str">
        <f>CONCATENATE('Diversity Panel_Genotypes'!AC179,"/",'Diversity Panel_Genotypes'!AD179)</f>
        <v>125/129</v>
      </c>
      <c r="W180" t="str">
        <f>CONCATENATE('Diversity Panel_Genotypes'!AE179,"/",'Diversity Panel_Genotypes'!AF179)</f>
        <v>103/103</v>
      </c>
      <c r="X180" t="str">
        <f>CONCATENATE('Diversity Panel_Genotypes'!AG179,"/",'Diversity Panel_Genotypes'!AH179)</f>
        <v>118/118</v>
      </c>
      <c r="Y180" t="str">
        <f>CONCATENATE('Diversity Panel_Genotypes'!AI179,"/",'Diversity Panel_Genotypes'!AJ179)</f>
        <v>161/161</v>
      </c>
      <c r="Z180" t="str">
        <f>CONCATENATE('Diversity Panel_Genotypes'!AK179,"/",'Diversity Panel_Genotypes'!AL179)</f>
        <v>231/231</v>
      </c>
      <c r="AA180" t="str">
        <f>CONCATENATE('Diversity Panel_Genotypes'!AM179,"/",'Diversity Panel_Genotypes'!AN179)</f>
        <v>196/196</v>
      </c>
      <c r="AB180" t="str">
        <f>CONCATENATE('Diversity Panel_Genotypes'!AO179,"/",'Diversity Panel_Genotypes'!AP179)</f>
        <v>181/185</v>
      </c>
      <c r="AC180" t="str">
        <f>CONCATENATE('Diversity Panel_Genotypes'!AQ179,"/",'Diversity Panel_Genotypes'!AR179)</f>
        <v>108/108</v>
      </c>
      <c r="AD180" t="str">
        <f>CONCATENATE('Diversity Panel_Genotypes'!AS179,"/",'Diversity Panel_Genotypes'!AT179)</f>
        <v>156/158</v>
      </c>
      <c r="AE180" t="str">
        <f>CONCATENATE('Diversity Panel_Genotypes'!AU179,"/",'Diversity Panel_Genotypes'!AV179)</f>
        <v>089/091</v>
      </c>
      <c r="AF180" t="str">
        <f>CONCATENATE('Diversity Panel_Genotypes'!AW179,"/",'Diversity Panel_Genotypes'!AX179)</f>
        <v>102/102</v>
      </c>
      <c r="AG180" t="str">
        <f>CONCATENATE('Diversity Panel_Genotypes'!AY179,"/",'Diversity Panel_Genotypes'!AZ179)</f>
        <v>135/137</v>
      </c>
      <c r="AH180" t="str">
        <f>CONCATENATE('Diversity Panel_Genotypes'!BA179,"/",'Diversity Panel_Genotypes'!BB179)</f>
        <v>146/148</v>
      </c>
      <c r="AI180" t="str">
        <f>CONCATENATE('Diversity Panel_Genotypes'!BC179,"/",'Diversity Panel_Genotypes'!BD179)</f>
        <v>087/087</v>
      </c>
      <c r="AJ180" t="str">
        <f>CONCATENATE('Diversity Panel_Genotypes'!BE179,"/",'Diversity Panel_Genotypes'!BF179)</f>
        <v>189/191</v>
      </c>
      <c r="AK180" t="str">
        <f>CONCATENATE('Diversity Panel_Genotypes'!BG179,"/",'Diversity Panel_Genotypes'!BH179)</f>
        <v>095/095</v>
      </c>
      <c r="AL180" t="str">
        <f>CONCATENATE('Diversity Panel_Genotypes'!BI179,"/",'Diversity Panel_Genotypes'!BJ179)</f>
        <v>151/161</v>
      </c>
      <c r="AM180" t="str">
        <f>CONCATENATE('Diversity Panel_Genotypes'!BK179,"/",'Diversity Panel_Genotypes'!BL179)</f>
        <v>142/142</v>
      </c>
      <c r="AN180" t="str">
        <f>CONCATENATE('Diversity Panel_Genotypes'!BM179,"/",'Diversity Panel_Genotypes'!BN179)</f>
        <v>140/148</v>
      </c>
      <c r="AO180" t="str">
        <f>CONCATENATE('Diversity Panel_Genotypes'!BO179,"/",'Diversity Panel_Genotypes'!BP179)</f>
        <v>170/172</v>
      </c>
      <c r="AP180" t="str">
        <f>CONCATENATE('Diversity Panel_Genotypes'!BQ179,"/",'Diversity Panel_Genotypes'!BR179)</f>
        <v>089/097</v>
      </c>
      <c r="AQ180" t="str">
        <f>CONCATENATE('Diversity Panel_Genotypes'!BS179,"/",'Diversity Panel_Genotypes'!BT179)</f>
        <v>092/092</v>
      </c>
      <c r="AR180" t="str">
        <f>CONCATENATE('Diversity Panel_Genotypes'!BU179,"/",'Diversity Panel_Genotypes'!BV179)</f>
        <v>173/177</v>
      </c>
      <c r="AS180" t="str">
        <f>CONCATENATE('Diversity Panel_Genotypes'!BW179,"/",'Diversity Panel_Genotypes'!BX179)</f>
        <v>148/150</v>
      </c>
      <c r="AT180" t="str">
        <f>CONCATENATE('Diversity Panel_Genotypes'!BY179,"/",'Diversity Panel_Genotypes'!BZ179)</f>
        <v>172/178</v>
      </c>
      <c r="AU180" t="str">
        <f>CONCATENATE('Diversity Panel_Genotypes'!CA179,"/",'Diversity Panel_Genotypes'!CB179)</f>
        <v>106/090</v>
      </c>
      <c r="AV180" t="str">
        <f>CONCATENATE('Diversity Panel_Genotypes'!CC179,"/",'Diversity Panel_Genotypes'!CD179)</f>
        <v>104/104</v>
      </c>
      <c r="AW180" t="str">
        <f>CONCATENATE('Diversity Panel_Genotypes'!CE179,"/",'Diversity Panel_Genotypes'!CF179)</f>
        <v>081/083</v>
      </c>
      <c r="AX180" t="str">
        <f>CONCATENATE('Diversity Panel_Genotypes'!CG179,"/",'Diversity Panel_Genotypes'!CH179)</f>
        <v>258/258</v>
      </c>
      <c r="AY180" t="str">
        <f>CONCATENATE('Diversity Panel_Genotypes'!CI179,"/",'Diversity Panel_Genotypes'!CJ179)</f>
        <v>103/089</v>
      </c>
      <c r="AZ180" t="str">
        <f>CONCATENATE('Diversity Panel_Genotypes'!CK179,"/",'Diversity Panel_Genotypes'!CL179)</f>
        <v>143/145</v>
      </c>
      <c r="BA180" t="str">
        <f>CONCATENATE('Diversity Panel_Genotypes'!CM179,"/",'Diversity Panel_Genotypes'!CN179)</f>
        <v>122/124</v>
      </c>
      <c r="BB180" t="str">
        <f>CONCATENATE('Diversity Panel_Genotypes'!CO179,"/",'Diversity Panel_Genotypes'!CP179)</f>
        <v>228/240</v>
      </c>
      <c r="BC180" t="str">
        <f>CONCATENATE('Diversity Panel_Genotypes'!CQ179,"/",'Diversity Panel_Genotypes'!CR179)</f>
        <v>144/156</v>
      </c>
      <c r="BD180" t="str">
        <f>CONCATENATE('Diversity Panel_Genotypes'!CS179,"/",'Diversity Panel_Genotypes'!CT179)</f>
        <v>130/130</v>
      </c>
      <c r="BE180" t="str">
        <f>CONCATENATE('Diversity Panel_Genotypes'!CU179,"/",'Diversity Panel_Genotypes'!CV179)</f>
        <v>244/254</v>
      </c>
      <c r="BF180" t="str">
        <f>CONCATENATE('Diversity Panel_Genotypes'!CW179,"/",'Diversity Panel_Genotypes'!CX179)</f>
        <v>142/148</v>
      </c>
      <c r="BG180" t="str">
        <f>CONCATENATE('Diversity Panel_Genotypes'!CY179,"/",'Diversity Panel_Genotypes'!CZ179)</f>
        <v>153/155</v>
      </c>
      <c r="BH180" t="str">
        <f>CONCATENATE('Diversity Panel_Genotypes'!DA179,"/",'Diversity Panel_Genotypes'!DB179)</f>
        <v>134/136</v>
      </c>
      <c r="BI180" t="str">
        <f>CONCATENATE('Diversity Panel_Genotypes'!DC179,"/",'Diversity Panel_Genotypes'!DD179)</f>
        <v>151/153</v>
      </c>
    </row>
    <row r="181" spans="2:61" x14ac:dyDescent="0.3">
      <c r="B181" t="s">
        <v>366</v>
      </c>
      <c r="C181" t="s">
        <v>797</v>
      </c>
      <c r="D181" s="25" t="s">
        <v>831</v>
      </c>
      <c r="E181" s="28">
        <v>2019</v>
      </c>
      <c r="F181" t="s">
        <v>833</v>
      </c>
      <c r="G181" t="s">
        <v>821</v>
      </c>
      <c r="H181" t="s">
        <v>829</v>
      </c>
      <c r="I181" t="s">
        <v>818</v>
      </c>
      <c r="J181" t="str">
        <f>CONCATENATE('Diversity Panel_Genotypes'!E180,"/",'Diversity Panel_Genotypes'!F180)</f>
        <v>161/165</v>
      </c>
      <c r="K181" t="str">
        <f>CONCATENATE('Diversity Panel_Genotypes'!G180,"/",'Diversity Panel_Genotypes'!H180)</f>
        <v>179/181</v>
      </c>
      <c r="L181" t="str">
        <f>CONCATENATE('Diversity Panel_Genotypes'!I180,"/",'Diversity Panel_Genotypes'!J180)</f>
        <v>241/271</v>
      </c>
      <c r="M181" t="str">
        <f>CONCATENATE('Diversity Panel_Genotypes'!K180,"/",'Diversity Panel_Genotypes'!L180)</f>
        <v>238/238</v>
      </c>
      <c r="N181" t="str">
        <f>CONCATENATE('Diversity Panel_Genotypes'!M180,"/",'Diversity Panel_Genotypes'!N180)</f>
        <v>091/095</v>
      </c>
      <c r="O181" t="str">
        <f>CONCATENATE('Diversity Panel_Genotypes'!O180,"/",'Diversity Panel_Genotypes'!P180)</f>
        <v>184/198</v>
      </c>
      <c r="P181" t="str">
        <f>CONCATENATE('Diversity Panel_Genotypes'!Q180,"/",'Diversity Panel_Genotypes'!R180)</f>
        <v>205/205</v>
      </c>
      <c r="Q181" t="str">
        <f>CONCATENATE('Diversity Panel_Genotypes'!S180,"/",'Diversity Panel_Genotypes'!T180)</f>
        <v>143/149</v>
      </c>
      <c r="R181" t="str">
        <f>CONCATENATE('Diversity Panel_Genotypes'!U180,"/",'Diversity Panel_Genotypes'!V180)</f>
        <v>152/158</v>
      </c>
      <c r="S181" t="str">
        <f>CONCATENATE('Diversity Panel_Genotypes'!W180,"/",'Diversity Panel_Genotypes'!X180)</f>
        <v>118/118</v>
      </c>
      <c r="T181" t="str">
        <f>CONCATENATE('Diversity Panel_Genotypes'!Y180,"/",'Diversity Panel_Genotypes'!Z180)</f>
        <v>165/183</v>
      </c>
      <c r="U181" t="str">
        <f>CONCATENATE('Diversity Panel_Genotypes'!AA180,"/",'Diversity Panel_Genotypes'!AB180)</f>
        <v>104/098</v>
      </c>
      <c r="V181" t="str">
        <f>CONCATENATE('Diversity Panel_Genotypes'!AC180,"/",'Diversity Panel_Genotypes'!AD180)</f>
        <v>125/125</v>
      </c>
      <c r="W181" t="str">
        <f>CONCATENATE('Diversity Panel_Genotypes'!AE180,"/",'Diversity Panel_Genotypes'!AF180)</f>
        <v>103/103</v>
      </c>
      <c r="X181" t="str">
        <f>CONCATENATE('Diversity Panel_Genotypes'!AG180,"/",'Diversity Panel_Genotypes'!AH180)</f>
        <v>116/118</v>
      </c>
      <c r="Y181" t="str">
        <f>CONCATENATE('Diversity Panel_Genotypes'!AI180,"/",'Diversity Panel_Genotypes'!AJ180)</f>
        <v>161/161</v>
      </c>
      <c r="Z181" t="str">
        <f>CONCATENATE('Diversity Panel_Genotypes'!AK180,"/",'Diversity Panel_Genotypes'!AL180)</f>
        <v>235/235</v>
      </c>
      <c r="AA181" t="str">
        <f>CONCATENATE('Diversity Panel_Genotypes'!AM180,"/",'Diversity Panel_Genotypes'!AN180)</f>
        <v>194/200</v>
      </c>
      <c r="AB181" t="str">
        <f>CONCATENATE('Diversity Panel_Genotypes'!AO180,"/",'Diversity Panel_Genotypes'!AP180)</f>
        <v>181/185</v>
      </c>
      <c r="AC181" t="str">
        <f>CONCATENATE('Diversity Panel_Genotypes'!AQ180,"/",'Diversity Panel_Genotypes'!AR180)</f>
        <v>108/115</v>
      </c>
      <c r="AD181" t="str">
        <f>CONCATENATE('Diversity Panel_Genotypes'!AS180,"/",'Diversity Panel_Genotypes'!AT180)</f>
        <v>158/160</v>
      </c>
      <c r="AE181" t="str">
        <f>CONCATENATE('Diversity Panel_Genotypes'!AU180,"/",'Diversity Panel_Genotypes'!AV180)</f>
        <v>089/091</v>
      </c>
      <c r="AF181" t="str">
        <f>CONCATENATE('Diversity Panel_Genotypes'!AW180,"/",'Diversity Panel_Genotypes'!AX180)</f>
        <v>102/090</v>
      </c>
      <c r="AG181" t="str">
        <f>CONCATENATE('Diversity Panel_Genotypes'!AY180,"/",'Diversity Panel_Genotypes'!AZ180)</f>
        <v>135/147</v>
      </c>
      <c r="AH181" t="str">
        <f>CONCATENATE('Diversity Panel_Genotypes'!BA180,"/",'Diversity Panel_Genotypes'!BB180)</f>
        <v>146/150</v>
      </c>
      <c r="AI181" t="str">
        <f>CONCATENATE('Diversity Panel_Genotypes'!BC180,"/",'Diversity Panel_Genotypes'!BD180)</f>
        <v>087/087</v>
      </c>
      <c r="AJ181" t="str">
        <f>CONCATENATE('Diversity Panel_Genotypes'!BE180,"/",'Diversity Panel_Genotypes'!BF180)</f>
        <v>191/195</v>
      </c>
      <c r="AK181" t="str">
        <f>CONCATENATE('Diversity Panel_Genotypes'!BG180,"/",'Diversity Panel_Genotypes'!BH180)</f>
        <v>101/099</v>
      </c>
      <c r="AL181" t="str">
        <f>CONCATENATE('Diversity Panel_Genotypes'!BI180,"/",'Diversity Panel_Genotypes'!BJ180)</f>
        <v>161/170</v>
      </c>
      <c r="AM181" t="str">
        <f>CONCATENATE('Diversity Panel_Genotypes'!BK180,"/",'Diversity Panel_Genotypes'!BL180)</f>
        <v>142/166</v>
      </c>
      <c r="AN181" t="str">
        <f>CONCATENATE('Diversity Panel_Genotypes'!BM180,"/",'Diversity Panel_Genotypes'!BN180)</f>
        <v>140/150</v>
      </c>
      <c r="AO181" t="str">
        <f>CONCATENATE('Diversity Panel_Genotypes'!BO180,"/",'Diversity Panel_Genotypes'!BP180)</f>
        <v>168/170</v>
      </c>
      <c r="AP181" t="str">
        <f>CONCATENATE('Diversity Panel_Genotypes'!BQ180,"/",'Diversity Panel_Genotypes'!BR180)</f>
        <v>097/097</v>
      </c>
      <c r="AQ181" t="str">
        <f>CONCATENATE('Diversity Panel_Genotypes'!BS180,"/",'Diversity Panel_Genotypes'!BT180)</f>
        <v>092/092</v>
      </c>
      <c r="AR181" t="str">
        <f>CONCATENATE('Diversity Panel_Genotypes'!BU180,"/",'Diversity Panel_Genotypes'!BV180)</f>
        <v>173/175</v>
      </c>
      <c r="AS181" t="str">
        <f>CONCATENATE('Diversity Panel_Genotypes'!BW180,"/",'Diversity Panel_Genotypes'!BX180)</f>
        <v>148/148</v>
      </c>
      <c r="AT181" t="str">
        <f>CONCATENATE('Diversity Panel_Genotypes'!BY180,"/",'Diversity Panel_Genotypes'!BZ180)</f>
        <v>174/178</v>
      </c>
      <c r="AU181" t="str">
        <f>CONCATENATE('Diversity Panel_Genotypes'!CA180,"/",'Diversity Panel_Genotypes'!CB180)</f>
        <v>106/108</v>
      </c>
      <c r="AV181" t="str">
        <f>CONCATENATE('Diversity Panel_Genotypes'!CC180,"/",'Diversity Panel_Genotypes'!CD180)</f>
        <v>102/104</v>
      </c>
      <c r="AW181" t="str">
        <f>CONCATENATE('Diversity Panel_Genotypes'!CE180,"/",'Diversity Panel_Genotypes'!CF180)</f>
        <v>081/081</v>
      </c>
      <c r="AX181" t="str">
        <f>CONCATENATE('Diversity Panel_Genotypes'!CG180,"/",'Diversity Panel_Genotypes'!CH180)</f>
        <v>258/258</v>
      </c>
      <c r="AY181" t="str">
        <f>CONCATENATE('Diversity Panel_Genotypes'!CI180,"/",'Diversity Panel_Genotypes'!CJ180)</f>
        <v>103/089</v>
      </c>
      <c r="AZ181" t="str">
        <f>CONCATENATE('Diversity Panel_Genotypes'!CK180,"/",'Diversity Panel_Genotypes'!CL180)</f>
        <v>143/145</v>
      </c>
      <c r="BA181" t="str">
        <f>CONCATENATE('Diversity Panel_Genotypes'!CM180,"/",'Diversity Panel_Genotypes'!CN180)</f>
        <v>122/124</v>
      </c>
      <c r="BB181" t="str">
        <f>CONCATENATE('Diversity Panel_Genotypes'!CO180,"/",'Diversity Panel_Genotypes'!CP180)</f>
        <v>240/240</v>
      </c>
      <c r="BC181" t="str">
        <f>CONCATENATE('Diversity Panel_Genotypes'!CQ180,"/",'Diversity Panel_Genotypes'!CR180)</f>
        <v>154/156</v>
      </c>
      <c r="BD181" t="str">
        <f>CONCATENATE('Diversity Panel_Genotypes'!CS180,"/",'Diversity Panel_Genotypes'!CT180)</f>
        <v>130/130</v>
      </c>
      <c r="BE181" t="str">
        <f>CONCATENATE('Diversity Panel_Genotypes'!CU180,"/",'Diversity Panel_Genotypes'!CV180)</f>
        <v>254/254</v>
      </c>
      <c r="BF181" t="str">
        <f>CONCATENATE('Diversity Panel_Genotypes'!CW180,"/",'Diversity Panel_Genotypes'!CX180)</f>
        <v>148/150</v>
      </c>
      <c r="BG181" t="str">
        <f>CONCATENATE('Diversity Panel_Genotypes'!CY180,"/",'Diversity Panel_Genotypes'!CZ180)</f>
        <v>153/155</v>
      </c>
      <c r="BH181" t="str">
        <f>CONCATENATE('Diversity Panel_Genotypes'!DA180,"/",'Diversity Panel_Genotypes'!DB180)</f>
        <v>134/136</v>
      </c>
      <c r="BI181" t="str">
        <f>CONCATENATE('Diversity Panel_Genotypes'!DC180,"/",'Diversity Panel_Genotypes'!DD180)</f>
        <v>149/151</v>
      </c>
    </row>
    <row r="182" spans="2:61" x14ac:dyDescent="0.3">
      <c r="B182" t="s">
        <v>368</v>
      </c>
      <c r="C182" t="s">
        <v>798</v>
      </c>
      <c r="D182" s="25" t="s">
        <v>831</v>
      </c>
      <c r="E182" s="28">
        <v>2019</v>
      </c>
      <c r="F182" t="s">
        <v>833</v>
      </c>
      <c r="G182" t="s">
        <v>821</v>
      </c>
      <c r="H182" t="s">
        <v>829</v>
      </c>
      <c r="I182" t="s">
        <v>818</v>
      </c>
      <c r="J182" t="str">
        <f>CONCATENATE('Diversity Panel_Genotypes'!E181,"/",'Diversity Panel_Genotypes'!F181)</f>
        <v>165/165</v>
      </c>
      <c r="K182" t="str">
        <f>CONCATENATE('Diversity Panel_Genotypes'!G181,"/",'Diversity Panel_Genotypes'!H181)</f>
        <v>177/179</v>
      </c>
      <c r="L182" t="str">
        <f>CONCATENATE('Diversity Panel_Genotypes'!I181,"/",'Diversity Panel_Genotypes'!J181)</f>
        <v>241/269</v>
      </c>
      <c r="M182" t="str">
        <f>CONCATENATE('Diversity Panel_Genotypes'!K181,"/",'Diversity Panel_Genotypes'!L181)</f>
        <v>238/252</v>
      </c>
      <c r="N182" t="str">
        <f>CONCATENATE('Diversity Panel_Genotypes'!M181,"/",'Diversity Panel_Genotypes'!N181)</f>
        <v>089/095</v>
      </c>
      <c r="O182" t="str">
        <f>CONCATENATE('Diversity Panel_Genotypes'!O181,"/",'Diversity Panel_Genotypes'!P181)</f>
        <v>180/198</v>
      </c>
      <c r="P182" t="str">
        <f>CONCATENATE('Diversity Panel_Genotypes'!Q181,"/",'Diversity Panel_Genotypes'!R181)</f>
        <v>205/211</v>
      </c>
      <c r="Q182" t="str">
        <f>CONCATENATE('Diversity Panel_Genotypes'!S181,"/",'Diversity Panel_Genotypes'!T181)</f>
        <v>133/143</v>
      </c>
      <c r="R182" t="str">
        <f>CONCATENATE('Diversity Panel_Genotypes'!U181,"/",'Diversity Panel_Genotypes'!V181)</f>
        <v>140/158</v>
      </c>
      <c r="S182" t="str">
        <f>CONCATENATE('Diversity Panel_Genotypes'!W181,"/",'Diversity Panel_Genotypes'!X181)</f>
        <v>108/118</v>
      </c>
      <c r="T182" t="str">
        <f>CONCATENATE('Diversity Panel_Genotypes'!Y181,"/",'Diversity Panel_Genotypes'!Z181)</f>
        <v>165/179</v>
      </c>
      <c r="U182" t="str">
        <f>CONCATENATE('Diversity Panel_Genotypes'!AA181,"/",'Diversity Panel_Genotypes'!AB181)</f>
        <v>096/098</v>
      </c>
      <c r="V182" t="str">
        <f>CONCATENATE('Diversity Panel_Genotypes'!AC181,"/",'Diversity Panel_Genotypes'!AD181)</f>
        <v>125/129</v>
      </c>
      <c r="W182" t="str">
        <f>CONCATENATE('Diversity Panel_Genotypes'!AE181,"/",'Diversity Panel_Genotypes'!AF181)</f>
        <v>103/105</v>
      </c>
      <c r="X182" t="str">
        <f>CONCATENATE('Diversity Panel_Genotypes'!AG181,"/",'Diversity Panel_Genotypes'!AH181)</f>
        <v>104/118</v>
      </c>
      <c r="Y182" t="str">
        <f>CONCATENATE('Diversity Panel_Genotypes'!AI181,"/",'Diversity Panel_Genotypes'!AJ181)</f>
        <v>161/167</v>
      </c>
      <c r="Z182" t="str">
        <f>CONCATENATE('Diversity Panel_Genotypes'!AK181,"/",'Diversity Panel_Genotypes'!AL181)</f>
        <v>225/231</v>
      </c>
      <c r="AA182" t="str">
        <f>CONCATENATE('Diversity Panel_Genotypes'!AM181,"/",'Diversity Panel_Genotypes'!AN181)</f>
        <v>194/194</v>
      </c>
      <c r="AB182" t="str">
        <f>CONCATENATE('Diversity Panel_Genotypes'!AO181,"/",'Diversity Panel_Genotypes'!AP181)</f>
        <v>175/187</v>
      </c>
      <c r="AC182" t="str">
        <f>CONCATENATE('Diversity Panel_Genotypes'!AQ181,"/",'Diversity Panel_Genotypes'!AR181)</f>
        <v>107/113</v>
      </c>
      <c r="AD182" t="str">
        <f>CONCATENATE('Diversity Panel_Genotypes'!AS181,"/",'Diversity Panel_Genotypes'!AT181)</f>
        <v>156/160</v>
      </c>
      <c r="AE182" t="str">
        <f>CONCATENATE('Diversity Panel_Genotypes'!AU181,"/",'Diversity Panel_Genotypes'!AV181)</f>
        <v>093/093</v>
      </c>
      <c r="AF182" t="str">
        <f>CONCATENATE('Diversity Panel_Genotypes'!AW181,"/",'Diversity Panel_Genotypes'!AX181)</f>
        <v>104/090</v>
      </c>
      <c r="AG182" t="str">
        <f>CONCATENATE('Diversity Panel_Genotypes'!AY181,"/",'Diversity Panel_Genotypes'!AZ181)</f>
        <v>135/141</v>
      </c>
      <c r="AH182" t="str">
        <f>CONCATENATE('Diversity Panel_Genotypes'!BA181,"/",'Diversity Panel_Genotypes'!BB181)</f>
        <v>146/148</v>
      </c>
      <c r="AI182" t="str">
        <f>CONCATENATE('Diversity Panel_Genotypes'!BC181,"/",'Diversity Panel_Genotypes'!BD181)</f>
        <v>087/091</v>
      </c>
      <c r="AJ182" t="str">
        <f>CONCATENATE('Diversity Panel_Genotypes'!BE181,"/",'Diversity Panel_Genotypes'!BF181)</f>
        <v>191/191</v>
      </c>
      <c r="AK182" t="str">
        <f>CONCATENATE('Diversity Panel_Genotypes'!BG181,"/",'Diversity Panel_Genotypes'!BH181)</f>
        <v>101/095</v>
      </c>
      <c r="AL182" t="str">
        <f>CONCATENATE('Diversity Panel_Genotypes'!BI181,"/",'Diversity Panel_Genotypes'!BJ181)</f>
        <v>151/160</v>
      </c>
      <c r="AM182" t="str">
        <f>CONCATENATE('Diversity Panel_Genotypes'!BK181,"/",'Diversity Panel_Genotypes'!BL181)</f>
        <v>168/170</v>
      </c>
      <c r="AN182" t="str">
        <f>CONCATENATE('Diversity Panel_Genotypes'!BM181,"/",'Diversity Panel_Genotypes'!BN181)</f>
        <v>127/142</v>
      </c>
      <c r="AO182" t="str">
        <f>CONCATENATE('Diversity Panel_Genotypes'!BO181,"/",'Diversity Panel_Genotypes'!BP181)</f>
        <v>172/172</v>
      </c>
      <c r="AP182" t="str">
        <f>CONCATENATE('Diversity Panel_Genotypes'!BQ181,"/",'Diversity Panel_Genotypes'!BR181)</f>
        <v>089/097</v>
      </c>
      <c r="AQ182" t="str">
        <f>CONCATENATE('Diversity Panel_Genotypes'!BS181,"/",'Diversity Panel_Genotypes'!BT181)</f>
        <v>091/095</v>
      </c>
      <c r="AR182" t="str">
        <f>CONCATENATE('Diversity Panel_Genotypes'!BU181,"/",'Diversity Panel_Genotypes'!BV181)</f>
        <v>175/175</v>
      </c>
      <c r="AS182" t="str">
        <f>CONCATENATE('Diversity Panel_Genotypes'!BW181,"/",'Diversity Panel_Genotypes'!BX181)</f>
        <v>140/148</v>
      </c>
      <c r="AT182" t="str">
        <f>CONCATENATE('Diversity Panel_Genotypes'!BY181,"/",'Diversity Panel_Genotypes'!BZ181)</f>
        <v>172/178</v>
      </c>
      <c r="AU182" t="str">
        <f>CONCATENATE('Diversity Panel_Genotypes'!CA181,"/",'Diversity Panel_Genotypes'!CB181)</f>
        <v>106/108</v>
      </c>
      <c r="AV182" t="str">
        <f>CONCATENATE('Diversity Panel_Genotypes'!CC181,"/",'Diversity Panel_Genotypes'!CD181)</f>
        <v>104/104</v>
      </c>
      <c r="AW182" t="str">
        <f>CONCATENATE('Diversity Panel_Genotypes'!CE181,"/",'Diversity Panel_Genotypes'!CF181)</f>
        <v>081/083</v>
      </c>
      <c r="AX182" t="str">
        <f>CONCATENATE('Diversity Panel_Genotypes'!CG181,"/",'Diversity Panel_Genotypes'!CH181)</f>
        <v>260/262</v>
      </c>
      <c r="AY182" t="str">
        <f>CONCATENATE('Diversity Panel_Genotypes'!CI181,"/",'Diversity Panel_Genotypes'!CJ181)</f>
        <v>089/097</v>
      </c>
      <c r="AZ182" t="str">
        <f>CONCATENATE('Diversity Panel_Genotypes'!CK181,"/",'Diversity Panel_Genotypes'!CL181)</f>
        <v>143/147</v>
      </c>
      <c r="BA182" t="str">
        <f>CONCATENATE('Diversity Panel_Genotypes'!CM181,"/",'Diversity Panel_Genotypes'!CN181)</f>
        <v>122/122</v>
      </c>
      <c r="BB182" t="str">
        <f>CONCATENATE('Diversity Panel_Genotypes'!CO181,"/",'Diversity Panel_Genotypes'!CP181)</f>
        <v>236/240</v>
      </c>
      <c r="BC182" t="str">
        <f>CONCATENATE('Diversity Panel_Genotypes'!CQ181,"/",'Diversity Panel_Genotypes'!CR181)</f>
        <v>154/156</v>
      </c>
      <c r="BD182" t="str">
        <f>CONCATENATE('Diversity Panel_Genotypes'!CS181,"/",'Diversity Panel_Genotypes'!CT181)</f>
        <v>118/134</v>
      </c>
      <c r="BE182" t="str">
        <f>CONCATENATE('Diversity Panel_Genotypes'!CU181,"/",'Diversity Panel_Genotypes'!CV181)</f>
        <v>250/252</v>
      </c>
      <c r="BF182" t="str">
        <f>CONCATENATE('Diversity Panel_Genotypes'!CW181,"/",'Diversity Panel_Genotypes'!CX181)</f>
        <v>150/150</v>
      </c>
      <c r="BG182" t="str">
        <f>CONCATENATE('Diversity Panel_Genotypes'!CY181,"/",'Diversity Panel_Genotypes'!CZ181)</f>
        <v>155/159</v>
      </c>
      <c r="BH182" t="str">
        <f>CONCATENATE('Diversity Panel_Genotypes'!DA181,"/",'Diversity Panel_Genotypes'!DB181)</f>
        <v>134/136</v>
      </c>
      <c r="BI182" t="str">
        <f>CONCATENATE('Diversity Panel_Genotypes'!DC181,"/",'Diversity Panel_Genotypes'!DD181)</f>
        <v>149/151</v>
      </c>
    </row>
    <row r="183" spans="2:61" x14ac:dyDescent="0.3">
      <c r="B183" t="s">
        <v>370</v>
      </c>
      <c r="C183" t="s">
        <v>799</v>
      </c>
      <c r="D183" s="25" t="s">
        <v>831</v>
      </c>
      <c r="E183" s="28">
        <v>2019</v>
      </c>
      <c r="F183" t="s">
        <v>833</v>
      </c>
      <c r="G183" t="s">
        <v>821</v>
      </c>
      <c r="H183" t="s">
        <v>829</v>
      </c>
      <c r="I183" t="s">
        <v>818</v>
      </c>
      <c r="J183" t="str">
        <f>CONCATENATE('Diversity Panel_Genotypes'!E182,"/",'Diversity Panel_Genotypes'!F182)</f>
        <v>161/161</v>
      </c>
      <c r="K183" t="str">
        <f>CONCATENATE('Diversity Panel_Genotypes'!G182,"/",'Diversity Panel_Genotypes'!H182)</f>
        <v>177/191</v>
      </c>
      <c r="L183" t="str">
        <f>CONCATENATE('Diversity Panel_Genotypes'!I182,"/",'Diversity Panel_Genotypes'!J182)</f>
        <v>271/271</v>
      </c>
      <c r="M183" t="str">
        <f>CONCATENATE('Diversity Panel_Genotypes'!K182,"/",'Diversity Panel_Genotypes'!L182)</f>
        <v>238/250</v>
      </c>
      <c r="N183" t="str">
        <f>CONCATENATE('Diversity Panel_Genotypes'!M182,"/",'Diversity Panel_Genotypes'!N182)</f>
        <v>085/085</v>
      </c>
      <c r="O183" t="str">
        <f>CONCATENATE('Diversity Panel_Genotypes'!O182,"/",'Diversity Panel_Genotypes'!P182)</f>
        <v>184/196</v>
      </c>
      <c r="P183" t="str">
        <f>CONCATENATE('Diversity Panel_Genotypes'!Q182,"/",'Diversity Panel_Genotypes'!R182)</f>
        <v>205/205</v>
      </c>
      <c r="Q183" t="str">
        <f>CONCATENATE('Diversity Panel_Genotypes'!S182,"/",'Diversity Panel_Genotypes'!T182)</f>
        <v>143/143</v>
      </c>
      <c r="R183" t="str">
        <f>CONCATENATE('Diversity Panel_Genotypes'!U182,"/",'Diversity Panel_Genotypes'!V182)</f>
        <v>146/150</v>
      </c>
      <c r="S183" t="str">
        <f>CONCATENATE('Diversity Panel_Genotypes'!W182,"/",'Diversity Panel_Genotypes'!X182)</f>
        <v>116/118</v>
      </c>
      <c r="T183" t="str">
        <f>CONCATENATE('Diversity Panel_Genotypes'!Y182,"/",'Diversity Panel_Genotypes'!Z182)</f>
        <v>165/165</v>
      </c>
      <c r="U183" t="str">
        <f>CONCATENATE('Diversity Panel_Genotypes'!AA182,"/",'Diversity Panel_Genotypes'!AB182)</f>
        <v>096/098</v>
      </c>
      <c r="V183" t="str">
        <f>CONCATENATE('Diversity Panel_Genotypes'!AC182,"/",'Diversity Panel_Genotypes'!AD182)</f>
        <v>125/127</v>
      </c>
      <c r="W183" t="str">
        <f>CONCATENATE('Diversity Panel_Genotypes'!AE182,"/",'Diversity Panel_Genotypes'!AF182)</f>
        <v>103/103</v>
      </c>
      <c r="X183" t="str">
        <f>CONCATENATE('Diversity Panel_Genotypes'!AG182,"/",'Diversity Panel_Genotypes'!AH182)</f>
        <v>118/118</v>
      </c>
      <c r="Y183" t="str">
        <f>CONCATENATE('Diversity Panel_Genotypes'!AI182,"/",'Diversity Panel_Genotypes'!AJ182)</f>
        <v>161/167</v>
      </c>
      <c r="Z183" t="str">
        <f>CONCATENATE('Diversity Panel_Genotypes'!AK182,"/",'Diversity Panel_Genotypes'!AL182)</f>
        <v>231/231</v>
      </c>
      <c r="AA183" t="str">
        <f>CONCATENATE('Diversity Panel_Genotypes'!AM182,"/",'Diversity Panel_Genotypes'!AN182)</f>
        <v>194/200</v>
      </c>
      <c r="AB183" t="str">
        <f>CONCATENATE('Diversity Panel_Genotypes'!AO182,"/",'Diversity Panel_Genotypes'!AP182)</f>
        <v>175/181</v>
      </c>
      <c r="AC183" t="str">
        <f>CONCATENATE('Diversity Panel_Genotypes'!AQ182,"/",'Diversity Panel_Genotypes'!AR182)</f>
        <v>115/115</v>
      </c>
      <c r="AD183" t="str">
        <f>CONCATENATE('Diversity Panel_Genotypes'!AS182,"/",'Diversity Panel_Genotypes'!AT182)</f>
        <v>158/160</v>
      </c>
      <c r="AE183" t="str">
        <f>CONCATENATE('Diversity Panel_Genotypes'!AU182,"/",'Diversity Panel_Genotypes'!AV182)</f>
        <v>093/093</v>
      </c>
      <c r="AF183" t="str">
        <f>CONCATENATE('Diversity Panel_Genotypes'!AW182,"/",'Diversity Panel_Genotypes'!AX182)</f>
        <v>102/090</v>
      </c>
      <c r="AG183" t="str">
        <f>CONCATENATE('Diversity Panel_Genotypes'!AY182,"/",'Diversity Panel_Genotypes'!AZ182)</f>
        <v>135/137</v>
      </c>
      <c r="AH183" t="str">
        <f>CONCATENATE('Diversity Panel_Genotypes'!BA182,"/",'Diversity Panel_Genotypes'!BB182)</f>
        <v>146/146</v>
      </c>
      <c r="AI183" t="str">
        <f>CONCATENATE('Diversity Panel_Genotypes'!BC182,"/",'Diversity Panel_Genotypes'!BD182)</f>
        <v>087/089</v>
      </c>
      <c r="AJ183" t="str">
        <f>CONCATENATE('Diversity Panel_Genotypes'!BE182,"/",'Diversity Panel_Genotypes'!BF182)</f>
        <v>191/195</v>
      </c>
      <c r="AK183" t="str">
        <f>CONCATENATE('Diversity Panel_Genotypes'!BG182,"/",'Diversity Panel_Genotypes'!BH182)</f>
        <v>095/099</v>
      </c>
      <c r="AL183" t="str">
        <f>CONCATENATE('Diversity Panel_Genotypes'!BI182,"/",'Diversity Panel_Genotypes'!BJ182)</f>
        <v>143/151</v>
      </c>
      <c r="AM183" t="str">
        <f>CONCATENATE('Diversity Panel_Genotypes'!BK182,"/",'Diversity Panel_Genotypes'!BL182)</f>
        <v>166/166</v>
      </c>
      <c r="AN183" t="str">
        <f>CONCATENATE('Diversity Panel_Genotypes'!BM182,"/",'Diversity Panel_Genotypes'!BN182)</f>
        <v>140/150</v>
      </c>
      <c r="AO183" t="str">
        <f>CONCATENATE('Diversity Panel_Genotypes'!BO182,"/",'Diversity Panel_Genotypes'!BP182)</f>
        <v>172/172</v>
      </c>
      <c r="AP183" t="str">
        <f>CONCATENATE('Diversity Panel_Genotypes'!BQ182,"/",'Diversity Panel_Genotypes'!BR182)</f>
        <v>083/083</v>
      </c>
      <c r="AQ183" t="str">
        <f>CONCATENATE('Diversity Panel_Genotypes'!BS182,"/",'Diversity Panel_Genotypes'!BT182)</f>
        <v>091/094</v>
      </c>
      <c r="AR183" t="str">
        <f>CONCATENATE('Diversity Panel_Genotypes'!BU182,"/",'Diversity Panel_Genotypes'!BV182)</f>
        <v>173/175</v>
      </c>
      <c r="AS183" t="str">
        <f>CONCATENATE('Diversity Panel_Genotypes'!BW182,"/",'Diversity Panel_Genotypes'!BX182)</f>
        <v>140/150</v>
      </c>
      <c r="AT183" t="str">
        <f>CONCATENATE('Diversity Panel_Genotypes'!BY182,"/",'Diversity Panel_Genotypes'!BZ182)</f>
        <v>172/178</v>
      </c>
      <c r="AU183" t="str">
        <f>CONCATENATE('Diversity Panel_Genotypes'!CA182,"/",'Diversity Panel_Genotypes'!CB182)</f>
        <v>106/090</v>
      </c>
      <c r="AV183" t="str">
        <f>CONCATENATE('Diversity Panel_Genotypes'!CC182,"/",'Diversity Panel_Genotypes'!CD182)</f>
        <v>104/104</v>
      </c>
      <c r="AW183" t="str">
        <f>CONCATENATE('Diversity Panel_Genotypes'!CE182,"/",'Diversity Panel_Genotypes'!CF182)</f>
        <v>083/083</v>
      </c>
      <c r="AX183" t="str">
        <f>CONCATENATE('Diversity Panel_Genotypes'!CG182,"/",'Diversity Panel_Genotypes'!CH182)</f>
        <v>258/262</v>
      </c>
      <c r="AY183" t="str">
        <f>CONCATENATE('Diversity Panel_Genotypes'!CI182,"/",'Diversity Panel_Genotypes'!CJ182)</f>
        <v>103/097</v>
      </c>
      <c r="AZ183" t="str">
        <f>CONCATENATE('Diversity Panel_Genotypes'!CK182,"/",'Diversity Panel_Genotypes'!CL182)</f>
        <v>145/145</v>
      </c>
      <c r="BA183" t="str">
        <f>CONCATENATE('Diversity Panel_Genotypes'!CM182,"/",'Diversity Panel_Genotypes'!CN182)</f>
        <v>124/124</v>
      </c>
      <c r="BB183" t="str">
        <f>CONCATENATE('Diversity Panel_Genotypes'!CO182,"/",'Diversity Panel_Genotypes'!CP182)</f>
        <v>240/240</v>
      </c>
      <c r="BC183" t="str">
        <f>CONCATENATE('Diversity Panel_Genotypes'!CQ182,"/",'Diversity Panel_Genotypes'!CR182)</f>
        <v>144/156</v>
      </c>
      <c r="BD183" t="str">
        <f>CONCATENATE('Diversity Panel_Genotypes'!CS182,"/",'Diversity Panel_Genotypes'!CT182)</f>
        <v>130/132</v>
      </c>
      <c r="BE183" t="str">
        <f>CONCATENATE('Diversity Panel_Genotypes'!CU182,"/",'Diversity Panel_Genotypes'!CV182)</f>
        <v>250/254</v>
      </c>
      <c r="BF183" t="str">
        <f>CONCATENATE('Diversity Panel_Genotypes'!CW182,"/",'Diversity Panel_Genotypes'!CX182)</f>
        <v>148/150</v>
      </c>
      <c r="BG183" t="str">
        <f>CONCATENATE('Diversity Panel_Genotypes'!CY182,"/",'Diversity Panel_Genotypes'!CZ182)</f>
        <v>151/153</v>
      </c>
      <c r="BH183" t="str">
        <f>CONCATENATE('Diversity Panel_Genotypes'!DA182,"/",'Diversity Panel_Genotypes'!DB182)</f>
        <v>136/136</v>
      </c>
      <c r="BI183" t="str">
        <f>CONCATENATE('Diversity Panel_Genotypes'!DC182,"/",'Diversity Panel_Genotypes'!DD182)</f>
        <v>149/149</v>
      </c>
    </row>
    <row r="184" spans="2:61" x14ac:dyDescent="0.3">
      <c r="B184" t="s">
        <v>372</v>
      </c>
      <c r="C184" t="s">
        <v>800</v>
      </c>
      <c r="D184" s="25" t="s">
        <v>831</v>
      </c>
      <c r="E184" s="28">
        <v>2020</v>
      </c>
      <c r="F184" t="s">
        <v>833</v>
      </c>
      <c r="G184" t="s">
        <v>821</v>
      </c>
      <c r="H184" t="s">
        <v>829</v>
      </c>
      <c r="I184" t="s">
        <v>818</v>
      </c>
      <c r="J184" t="str">
        <f>CONCATENATE('Diversity Panel_Genotypes'!E183,"/",'Diversity Panel_Genotypes'!F183)</f>
        <v>161/167</v>
      </c>
      <c r="K184" t="str">
        <f>CONCATENATE('Diversity Panel_Genotypes'!G183,"/",'Diversity Panel_Genotypes'!H183)</f>
        <v>181/181</v>
      </c>
      <c r="L184" t="str">
        <f>CONCATENATE('Diversity Panel_Genotypes'!I183,"/",'Diversity Panel_Genotypes'!J183)</f>
        <v>241/271</v>
      </c>
      <c r="M184" t="str">
        <f>CONCATENATE('Diversity Panel_Genotypes'!K183,"/",'Diversity Panel_Genotypes'!L183)</f>
        <v>238/252</v>
      </c>
      <c r="N184" t="str">
        <f>CONCATENATE('Diversity Panel_Genotypes'!M183,"/",'Diversity Panel_Genotypes'!N183)</f>
        <v>089/095</v>
      </c>
      <c r="O184" t="str">
        <f>CONCATENATE('Diversity Panel_Genotypes'!O183,"/",'Diversity Panel_Genotypes'!P183)</f>
        <v>180/192</v>
      </c>
      <c r="P184" t="str">
        <f>CONCATENATE('Diversity Panel_Genotypes'!Q183,"/",'Diversity Panel_Genotypes'!R183)</f>
        <v>205/207</v>
      </c>
      <c r="Q184" t="str">
        <f>CONCATENATE('Diversity Panel_Genotypes'!S183,"/",'Diversity Panel_Genotypes'!T183)</f>
        <v>129/129</v>
      </c>
      <c r="R184" t="str">
        <f>CONCATENATE('Diversity Panel_Genotypes'!U183,"/",'Diversity Panel_Genotypes'!V183)</f>
        <v>146/164</v>
      </c>
      <c r="S184" t="str">
        <f>CONCATENATE('Diversity Panel_Genotypes'!W183,"/",'Diversity Panel_Genotypes'!X183)</f>
        <v>118/118</v>
      </c>
      <c r="T184" t="str">
        <f>CONCATENATE('Diversity Panel_Genotypes'!Y183,"/",'Diversity Panel_Genotypes'!Z183)</f>
        <v>165/181</v>
      </c>
      <c r="U184" t="str">
        <f>CONCATENATE('Diversity Panel_Genotypes'!AA183,"/",'Diversity Panel_Genotypes'!AB183)</f>
        <v>104/096</v>
      </c>
      <c r="V184" t="str">
        <f>CONCATENATE('Diversity Panel_Genotypes'!AC183,"/",'Diversity Panel_Genotypes'!AD183)</f>
        <v>125/129</v>
      </c>
      <c r="W184" t="str">
        <f>CONCATENATE('Diversity Panel_Genotypes'!AE183,"/",'Diversity Panel_Genotypes'!AF183)</f>
        <v>103/103</v>
      </c>
      <c r="X184" t="str">
        <f>CONCATENATE('Diversity Panel_Genotypes'!AG183,"/",'Diversity Panel_Genotypes'!AH183)</f>
        <v>118/118</v>
      </c>
      <c r="Y184" t="str">
        <f>CONCATENATE('Diversity Panel_Genotypes'!AI183,"/",'Diversity Panel_Genotypes'!AJ183)</f>
        <v>167/175</v>
      </c>
      <c r="Z184" t="str">
        <f>CONCATENATE('Diversity Panel_Genotypes'!AK183,"/",'Diversity Panel_Genotypes'!AL183)</f>
        <v>233/235</v>
      </c>
      <c r="AA184" t="str">
        <f>CONCATENATE('Diversity Panel_Genotypes'!AM183,"/",'Diversity Panel_Genotypes'!AN183)</f>
        <v>194/194</v>
      </c>
      <c r="AB184" t="str">
        <f>CONCATENATE('Diversity Panel_Genotypes'!AO183,"/",'Diversity Panel_Genotypes'!AP183)</f>
        <v>179/187</v>
      </c>
      <c r="AC184" t="str">
        <f>CONCATENATE('Diversity Panel_Genotypes'!AQ183,"/",'Diversity Panel_Genotypes'!AR183)</f>
        <v>108/115</v>
      </c>
      <c r="AD184" t="str">
        <f>CONCATENATE('Diversity Panel_Genotypes'!AS183,"/",'Diversity Panel_Genotypes'!AT183)</f>
        <v>156/160</v>
      </c>
      <c r="AE184" t="str">
        <f>CONCATENATE('Diversity Panel_Genotypes'!AU183,"/",'Diversity Panel_Genotypes'!AV183)</f>
        <v>089/093</v>
      </c>
      <c r="AF184" t="str">
        <f>CONCATENATE('Diversity Panel_Genotypes'!AW183,"/",'Diversity Panel_Genotypes'!AX183)</f>
        <v>088/090</v>
      </c>
      <c r="AG184" t="str">
        <f>CONCATENATE('Diversity Panel_Genotypes'!AY183,"/",'Diversity Panel_Genotypes'!AZ183)</f>
        <v>135/147</v>
      </c>
      <c r="AH184" t="str">
        <f>CONCATENATE('Diversity Panel_Genotypes'!BA183,"/",'Diversity Panel_Genotypes'!BB183)</f>
        <v>146/146</v>
      </c>
      <c r="AI184" t="str">
        <f>CONCATENATE('Diversity Panel_Genotypes'!BC183,"/",'Diversity Panel_Genotypes'!BD183)</f>
        <v>087/091</v>
      </c>
      <c r="AJ184" t="str">
        <f>CONCATENATE('Diversity Panel_Genotypes'!BE183,"/",'Diversity Panel_Genotypes'!BF183)</f>
        <v>191/195</v>
      </c>
      <c r="AK184" t="str">
        <f>CONCATENATE('Diversity Panel_Genotypes'!BG183,"/",'Diversity Panel_Genotypes'!BH183)</f>
        <v>103/099</v>
      </c>
      <c r="AL184" t="str">
        <f>CONCATENATE('Diversity Panel_Genotypes'!BI183,"/",'Diversity Panel_Genotypes'!BJ183)</f>
        <v>151/161</v>
      </c>
      <c r="AM184" t="str">
        <f>CONCATENATE('Diversity Panel_Genotypes'!BK183,"/",'Diversity Panel_Genotypes'!BL183)</f>
        <v>158/166</v>
      </c>
      <c r="AN184" t="str">
        <f>CONCATENATE('Diversity Panel_Genotypes'!BM183,"/",'Diversity Panel_Genotypes'!BN183)</f>
        <v>148/148</v>
      </c>
      <c r="AO184" t="str">
        <f>CONCATENATE('Diversity Panel_Genotypes'!BO183,"/",'Diversity Panel_Genotypes'!BP183)</f>
        <v>172/172</v>
      </c>
      <c r="AP184" t="str">
        <f>CONCATENATE('Diversity Panel_Genotypes'!BQ183,"/",'Diversity Panel_Genotypes'!BR183)</f>
        <v>089/097</v>
      </c>
      <c r="AQ184" t="str">
        <f>CONCATENATE('Diversity Panel_Genotypes'!BS183,"/",'Diversity Panel_Genotypes'!BT183)</f>
        <v>091/092</v>
      </c>
      <c r="AR184" t="str">
        <f>CONCATENATE('Diversity Panel_Genotypes'!BU183,"/",'Diversity Panel_Genotypes'!BV183)</f>
        <v>175/177</v>
      </c>
      <c r="AS184" t="str">
        <f>CONCATENATE('Diversity Panel_Genotypes'!BW183,"/",'Diversity Panel_Genotypes'!BX183)</f>
        <v>146/148</v>
      </c>
      <c r="AT184" t="str">
        <f>CONCATENATE('Diversity Panel_Genotypes'!BY183,"/",'Diversity Panel_Genotypes'!BZ183)</f>
        <v>172/172</v>
      </c>
      <c r="AU184" t="str">
        <f>CONCATENATE('Diversity Panel_Genotypes'!CA183,"/",'Diversity Panel_Genotypes'!CB183)</f>
        <v>112/112</v>
      </c>
      <c r="AV184" t="str">
        <f>CONCATENATE('Diversity Panel_Genotypes'!CC183,"/",'Diversity Panel_Genotypes'!CD183)</f>
        <v>100/106</v>
      </c>
      <c r="AW184" t="str">
        <f>CONCATENATE('Diversity Panel_Genotypes'!CE183,"/",'Diversity Panel_Genotypes'!CF183)</f>
        <v>083/083</v>
      </c>
      <c r="AX184" t="str">
        <f>CONCATENATE('Diversity Panel_Genotypes'!CG183,"/",'Diversity Panel_Genotypes'!CH183)</f>
        <v>258/258</v>
      </c>
      <c r="AY184" t="str">
        <f>CONCATENATE('Diversity Panel_Genotypes'!CI183,"/",'Diversity Panel_Genotypes'!CJ183)</f>
        <v>089/089</v>
      </c>
      <c r="AZ184" t="str">
        <f>CONCATENATE('Diversity Panel_Genotypes'!CK183,"/",'Diversity Panel_Genotypes'!CL183)</f>
        <v>143/145</v>
      </c>
      <c r="BA184" t="str">
        <f>CONCATENATE('Diversity Panel_Genotypes'!CM183,"/",'Diversity Panel_Genotypes'!CN183)</f>
        <v>124/124</v>
      </c>
      <c r="BB184" t="str">
        <f>CONCATENATE('Diversity Panel_Genotypes'!CO183,"/",'Diversity Panel_Genotypes'!CP183)</f>
        <v>240/240</v>
      </c>
      <c r="BC184" t="str">
        <f>CONCATENATE('Diversity Panel_Genotypes'!CQ183,"/",'Diversity Panel_Genotypes'!CR183)</f>
        <v>154/154</v>
      </c>
      <c r="BD184" t="str">
        <f>CONCATENATE('Diversity Panel_Genotypes'!CS183,"/",'Diversity Panel_Genotypes'!CT183)</f>
        <v>132/134</v>
      </c>
      <c r="BE184" t="str">
        <f>CONCATENATE('Diversity Panel_Genotypes'!CU183,"/",'Diversity Panel_Genotypes'!CV183)</f>
        <v>254/254</v>
      </c>
      <c r="BF184" t="str">
        <f>CONCATENATE('Diversity Panel_Genotypes'!CW183,"/",'Diversity Panel_Genotypes'!CX183)</f>
        <v>140/142</v>
      </c>
      <c r="BG184" t="str">
        <f>CONCATENATE('Diversity Panel_Genotypes'!CY183,"/",'Diversity Panel_Genotypes'!CZ183)</f>
        <v>153/155</v>
      </c>
      <c r="BH184" t="str">
        <f>CONCATENATE('Diversity Panel_Genotypes'!DA183,"/",'Diversity Panel_Genotypes'!DB183)</f>
        <v>136/136</v>
      </c>
      <c r="BI184" t="str">
        <f>CONCATENATE('Diversity Panel_Genotypes'!DC183,"/",'Diversity Panel_Genotypes'!DD183)</f>
        <v>149/151</v>
      </c>
    </row>
    <row r="185" spans="2:61" x14ac:dyDescent="0.3">
      <c r="B185" t="s">
        <v>374</v>
      </c>
      <c r="C185" t="s">
        <v>801</v>
      </c>
      <c r="D185" s="25" t="s">
        <v>831</v>
      </c>
      <c r="E185" s="28">
        <v>2020</v>
      </c>
      <c r="F185" t="s">
        <v>833</v>
      </c>
      <c r="G185" t="s">
        <v>821</v>
      </c>
      <c r="H185" t="s">
        <v>829</v>
      </c>
      <c r="I185" t="s">
        <v>818</v>
      </c>
      <c r="J185" t="str">
        <f>CONCATENATE('Diversity Panel_Genotypes'!E184,"/",'Diversity Panel_Genotypes'!F184)</f>
        <v>161/165</v>
      </c>
      <c r="K185" t="str">
        <f>CONCATENATE('Diversity Panel_Genotypes'!G184,"/",'Diversity Panel_Genotypes'!H184)</f>
        <v>181/191</v>
      </c>
      <c r="L185" t="str">
        <f>CONCATENATE('Diversity Panel_Genotypes'!I184,"/",'Diversity Panel_Genotypes'!J184)</f>
        <v>241/271</v>
      </c>
      <c r="M185" t="str">
        <f>CONCATENATE('Diversity Panel_Genotypes'!K184,"/",'Diversity Panel_Genotypes'!L184)</f>
        <v>238/238</v>
      </c>
      <c r="N185" t="str">
        <f>CONCATENATE('Diversity Panel_Genotypes'!M184,"/",'Diversity Panel_Genotypes'!N184)</f>
        <v>089/095</v>
      </c>
      <c r="O185" t="str">
        <f>CONCATENATE('Diversity Panel_Genotypes'!O184,"/",'Diversity Panel_Genotypes'!P184)</f>
        <v>180/180</v>
      </c>
      <c r="P185" t="str">
        <f>CONCATENATE('Diversity Panel_Genotypes'!Q184,"/",'Diversity Panel_Genotypes'!R184)</f>
        <v>205/211</v>
      </c>
      <c r="Q185" t="str">
        <f>CONCATENATE('Diversity Panel_Genotypes'!S184,"/",'Diversity Panel_Genotypes'!T184)</f>
        <v>143/143</v>
      </c>
      <c r="R185" t="str">
        <f>CONCATENATE('Diversity Panel_Genotypes'!U184,"/",'Diversity Panel_Genotypes'!V184)</f>
        <v>158/162</v>
      </c>
      <c r="S185" t="str">
        <f>CONCATENATE('Diversity Panel_Genotypes'!W184,"/",'Diversity Panel_Genotypes'!X184)</f>
        <v>114/116</v>
      </c>
      <c r="T185" t="str">
        <f>CONCATENATE('Diversity Panel_Genotypes'!Y184,"/",'Diversity Panel_Genotypes'!Z184)</f>
        <v>179/183</v>
      </c>
      <c r="U185" t="str">
        <f>CONCATENATE('Diversity Panel_Genotypes'!AA184,"/",'Diversity Panel_Genotypes'!AB184)</f>
        <v>090/096</v>
      </c>
      <c r="V185" t="str">
        <f>CONCATENATE('Diversity Panel_Genotypes'!AC184,"/",'Diversity Panel_Genotypes'!AD184)</f>
        <v>123/129</v>
      </c>
      <c r="W185" t="str">
        <f>CONCATENATE('Diversity Panel_Genotypes'!AE184,"/",'Diversity Panel_Genotypes'!AF184)</f>
        <v>102/103</v>
      </c>
      <c r="X185" t="str">
        <f>CONCATENATE('Diversity Panel_Genotypes'!AG184,"/",'Diversity Panel_Genotypes'!AH184)</f>
        <v>118/118</v>
      </c>
      <c r="Y185" t="str">
        <f>CONCATENATE('Diversity Panel_Genotypes'!AI184,"/",'Diversity Panel_Genotypes'!AJ184)</f>
        <v>161/161</v>
      </c>
      <c r="Z185" t="str">
        <f>CONCATENATE('Diversity Panel_Genotypes'!AK184,"/",'Diversity Panel_Genotypes'!AL184)</f>
        <v>231/231</v>
      </c>
      <c r="AA185" t="str">
        <f>CONCATENATE('Diversity Panel_Genotypes'!AM184,"/",'Diversity Panel_Genotypes'!AN184)</f>
        <v>194/200</v>
      </c>
      <c r="AB185" t="str">
        <f>CONCATENATE('Diversity Panel_Genotypes'!AO184,"/",'Diversity Panel_Genotypes'!AP184)</f>
        <v>185/187</v>
      </c>
      <c r="AC185" t="str">
        <f>CONCATENATE('Diversity Panel_Genotypes'!AQ184,"/",'Diversity Panel_Genotypes'!AR184)</f>
        <v>108/113</v>
      </c>
      <c r="AD185" t="str">
        <f>CONCATENATE('Diversity Panel_Genotypes'!AS184,"/",'Diversity Panel_Genotypes'!AT184)</f>
        <v>154/158</v>
      </c>
      <c r="AE185" t="str">
        <f>CONCATENATE('Diversity Panel_Genotypes'!AU184,"/",'Diversity Panel_Genotypes'!AV184)</f>
        <v>093/093</v>
      </c>
      <c r="AF185" t="str">
        <f>CONCATENATE('Diversity Panel_Genotypes'!AW184,"/",'Diversity Panel_Genotypes'!AX184)</f>
        <v>104/104</v>
      </c>
      <c r="AG185" t="str">
        <f>CONCATENATE('Diversity Panel_Genotypes'!AY184,"/",'Diversity Panel_Genotypes'!AZ184)</f>
        <v>135/137</v>
      </c>
      <c r="AH185" t="str">
        <f>CONCATENATE('Diversity Panel_Genotypes'!BA184,"/",'Diversity Panel_Genotypes'!BB184)</f>
        <v>146/148</v>
      </c>
      <c r="AI185" t="str">
        <f>CONCATENATE('Diversity Panel_Genotypes'!BC184,"/",'Diversity Panel_Genotypes'!BD184)</f>
        <v>087/091</v>
      </c>
      <c r="AJ185" t="str">
        <f>CONCATENATE('Diversity Panel_Genotypes'!BE184,"/",'Diversity Panel_Genotypes'!BF184)</f>
        <v>191/191</v>
      </c>
      <c r="AK185" t="str">
        <f>CONCATENATE('Diversity Panel_Genotypes'!BG184,"/",'Diversity Panel_Genotypes'!BH184)</f>
        <v>095/099</v>
      </c>
      <c r="AL185" t="str">
        <f>CONCATENATE('Diversity Panel_Genotypes'!BI184,"/",'Diversity Panel_Genotypes'!BJ184)</f>
        <v>151/161</v>
      </c>
      <c r="AM185" t="str">
        <f>CONCATENATE('Diversity Panel_Genotypes'!BK184,"/",'Diversity Panel_Genotypes'!BL184)</f>
        <v>142/168</v>
      </c>
      <c r="AN185" t="str">
        <f>CONCATENATE('Diversity Panel_Genotypes'!BM184,"/",'Diversity Panel_Genotypes'!BN184)</f>
        <v>140/150</v>
      </c>
      <c r="AO185" t="str">
        <f>CONCATENATE('Diversity Panel_Genotypes'!BO184,"/",'Diversity Panel_Genotypes'!BP184)</f>
        <v>172/172</v>
      </c>
      <c r="AP185" t="str">
        <f>CONCATENATE('Diversity Panel_Genotypes'!BQ184,"/",'Diversity Panel_Genotypes'!BR184)</f>
        <v>083/089</v>
      </c>
      <c r="AQ185" t="str">
        <f>CONCATENATE('Diversity Panel_Genotypes'!BS184,"/",'Diversity Panel_Genotypes'!BT184)</f>
        <v>092/095</v>
      </c>
      <c r="AR185" t="str">
        <f>CONCATENATE('Diversity Panel_Genotypes'!BU184,"/",'Diversity Panel_Genotypes'!BV184)</f>
        <v>175/175</v>
      </c>
      <c r="AS185" t="str">
        <f>CONCATENATE('Diversity Panel_Genotypes'!BW184,"/",'Diversity Panel_Genotypes'!BX184)</f>
        <v>148/150</v>
      </c>
      <c r="AT185" t="str">
        <f>CONCATENATE('Diversity Panel_Genotypes'!BY184,"/",'Diversity Panel_Genotypes'!BZ184)</f>
        <v>174/176</v>
      </c>
      <c r="AU185" t="str">
        <f>CONCATENATE('Diversity Panel_Genotypes'!CA184,"/",'Diversity Panel_Genotypes'!CB184)</f>
        <v>106/108</v>
      </c>
      <c r="AV185" t="str">
        <f>CONCATENATE('Diversity Panel_Genotypes'!CC184,"/",'Diversity Panel_Genotypes'!CD184)</f>
        <v>100/104</v>
      </c>
      <c r="AW185" t="str">
        <f>CONCATENATE('Diversity Panel_Genotypes'!CE184,"/",'Diversity Panel_Genotypes'!CF184)</f>
        <v>083/083</v>
      </c>
      <c r="AX185" t="str">
        <f>CONCATENATE('Diversity Panel_Genotypes'!CG184,"/",'Diversity Panel_Genotypes'!CH184)</f>
        <v>258/262</v>
      </c>
      <c r="AY185" t="str">
        <f>CONCATENATE('Diversity Panel_Genotypes'!CI184,"/",'Diversity Panel_Genotypes'!CJ184)</f>
        <v>103/099</v>
      </c>
      <c r="AZ185" t="str">
        <f>CONCATENATE('Diversity Panel_Genotypes'!CK184,"/",'Diversity Panel_Genotypes'!CL184)</f>
        <v>143/147</v>
      </c>
      <c r="BA185" t="str">
        <f>CONCATENATE('Diversity Panel_Genotypes'!CM184,"/",'Diversity Panel_Genotypes'!CN184)</f>
        <v>122/124</v>
      </c>
      <c r="BB185" t="str">
        <f>CONCATENATE('Diversity Panel_Genotypes'!CO184,"/",'Diversity Panel_Genotypes'!CP184)</f>
        <v>240/240</v>
      </c>
      <c r="BC185" t="str">
        <f>CONCATENATE('Diversity Panel_Genotypes'!CQ184,"/",'Diversity Panel_Genotypes'!CR184)</f>
        <v>154/154</v>
      </c>
      <c r="BD185" t="str">
        <f>CONCATENATE('Diversity Panel_Genotypes'!CS184,"/",'Diversity Panel_Genotypes'!CT184)</f>
        <v>130/134</v>
      </c>
      <c r="BE185" t="str">
        <f>CONCATENATE('Diversity Panel_Genotypes'!CU184,"/",'Diversity Panel_Genotypes'!CV184)</f>
        <v>250/254</v>
      </c>
      <c r="BF185" t="str">
        <f>CONCATENATE('Diversity Panel_Genotypes'!CW184,"/",'Diversity Panel_Genotypes'!CX184)</f>
        <v>140/148</v>
      </c>
      <c r="BG185" t="str">
        <f>CONCATENATE('Diversity Panel_Genotypes'!CY184,"/",'Diversity Panel_Genotypes'!CZ184)</f>
        <v>155/155</v>
      </c>
      <c r="BH185" t="str">
        <f>CONCATENATE('Diversity Panel_Genotypes'!DA184,"/",'Diversity Panel_Genotypes'!DB184)</f>
        <v>134/136</v>
      </c>
      <c r="BI185" t="str">
        <f>CONCATENATE('Diversity Panel_Genotypes'!DC184,"/",'Diversity Panel_Genotypes'!DD184)</f>
        <v>151/153</v>
      </c>
    </row>
    <row r="186" spans="2:61" x14ac:dyDescent="0.3">
      <c r="B186" t="s">
        <v>376</v>
      </c>
      <c r="C186" t="s">
        <v>802</v>
      </c>
      <c r="D186" s="25" t="s">
        <v>831</v>
      </c>
      <c r="E186" s="28">
        <v>2020</v>
      </c>
      <c r="F186" t="s">
        <v>833</v>
      </c>
      <c r="G186" t="s">
        <v>821</v>
      </c>
      <c r="H186" t="s">
        <v>829</v>
      </c>
      <c r="I186" t="s">
        <v>818</v>
      </c>
      <c r="J186" t="str">
        <f>CONCATENATE('Diversity Panel_Genotypes'!E185,"/",'Diversity Panel_Genotypes'!F185)</f>
        <v>161/167</v>
      </c>
      <c r="K186" t="str">
        <f>CONCATENATE('Diversity Panel_Genotypes'!G185,"/",'Diversity Panel_Genotypes'!H185)</f>
        <v>177/191</v>
      </c>
      <c r="L186" t="str">
        <f>CONCATENATE('Diversity Panel_Genotypes'!I185,"/",'Diversity Panel_Genotypes'!J185)</f>
        <v>241/241</v>
      </c>
      <c r="M186" t="str">
        <f>CONCATENATE('Diversity Panel_Genotypes'!K185,"/",'Diversity Panel_Genotypes'!L185)</f>
        <v>238/252</v>
      </c>
      <c r="N186" t="str">
        <f>CONCATENATE('Diversity Panel_Genotypes'!M185,"/",'Diversity Panel_Genotypes'!N185)</f>
        <v>085/087</v>
      </c>
      <c r="O186" t="str">
        <f>CONCATENATE('Diversity Panel_Genotypes'!O185,"/",'Diversity Panel_Genotypes'!P185)</f>
        <v>184/198</v>
      </c>
      <c r="P186" t="str">
        <f>CONCATENATE('Diversity Panel_Genotypes'!Q185,"/",'Diversity Panel_Genotypes'!R185)</f>
        <v>205/207</v>
      </c>
      <c r="Q186" t="str">
        <f>CONCATENATE('Diversity Panel_Genotypes'!S185,"/",'Diversity Panel_Genotypes'!T185)</f>
        <v>143/143</v>
      </c>
      <c r="R186" t="str">
        <f>CONCATENATE('Diversity Panel_Genotypes'!U185,"/",'Diversity Panel_Genotypes'!V185)</f>
        <v>140/158</v>
      </c>
      <c r="S186" t="str">
        <f>CONCATENATE('Diversity Panel_Genotypes'!W185,"/",'Diversity Panel_Genotypes'!X185)</f>
        <v>108/116</v>
      </c>
      <c r="T186" t="str">
        <f>CONCATENATE('Diversity Panel_Genotypes'!Y185,"/",'Diversity Panel_Genotypes'!Z185)</f>
        <v>165/181</v>
      </c>
      <c r="U186" t="str">
        <f>CONCATENATE('Diversity Panel_Genotypes'!AA185,"/",'Diversity Panel_Genotypes'!AB185)</f>
        <v>092/098</v>
      </c>
      <c r="V186" t="str">
        <f>CONCATENATE('Diversity Panel_Genotypes'!AC185,"/",'Diversity Panel_Genotypes'!AD185)</f>
        <v>125/127</v>
      </c>
      <c r="W186" t="str">
        <f>CONCATENATE('Diversity Panel_Genotypes'!AE185,"/",'Diversity Panel_Genotypes'!AF185)</f>
        <v>103/103</v>
      </c>
      <c r="X186" t="str">
        <f>CONCATENATE('Diversity Panel_Genotypes'!AG185,"/",'Diversity Panel_Genotypes'!AH185)</f>
        <v>118/118</v>
      </c>
      <c r="Y186" t="str">
        <f>CONCATENATE('Diversity Panel_Genotypes'!AI185,"/",'Diversity Panel_Genotypes'!AJ185)</f>
        <v>161/167</v>
      </c>
      <c r="Z186" t="str">
        <f>CONCATENATE('Diversity Panel_Genotypes'!AK185,"/",'Diversity Panel_Genotypes'!AL185)</f>
        <v>213/229</v>
      </c>
      <c r="AA186" t="str">
        <f>CONCATENATE('Diversity Panel_Genotypes'!AM185,"/",'Diversity Panel_Genotypes'!AN185)</f>
        <v>194/194</v>
      </c>
      <c r="AB186" t="str">
        <f>CONCATENATE('Diversity Panel_Genotypes'!AO185,"/",'Diversity Panel_Genotypes'!AP185)</f>
        <v>179/185</v>
      </c>
      <c r="AC186" t="str">
        <f>CONCATENATE('Diversity Panel_Genotypes'!AQ185,"/",'Diversity Panel_Genotypes'!AR185)</f>
        <v>108/113</v>
      </c>
      <c r="AD186" t="str">
        <f>CONCATENATE('Diversity Panel_Genotypes'!AS185,"/",'Diversity Panel_Genotypes'!AT185)</f>
        <v>156/160</v>
      </c>
      <c r="AE186" t="str">
        <f>CONCATENATE('Diversity Panel_Genotypes'!AU185,"/",'Diversity Panel_Genotypes'!AV185)</f>
        <v>089/089</v>
      </c>
      <c r="AF186" t="str">
        <f>CONCATENATE('Diversity Panel_Genotypes'!AW185,"/",'Diversity Panel_Genotypes'!AX185)</f>
        <v>102/090</v>
      </c>
      <c r="AG186" t="str">
        <f>CONCATENATE('Diversity Panel_Genotypes'!AY185,"/",'Diversity Panel_Genotypes'!AZ185)</f>
        <v>135/141</v>
      </c>
      <c r="AH186" t="str">
        <f>CONCATENATE('Diversity Panel_Genotypes'!BA185,"/",'Diversity Panel_Genotypes'!BB185)</f>
        <v>146/150</v>
      </c>
      <c r="AI186" t="str">
        <f>CONCATENATE('Diversity Panel_Genotypes'!BC185,"/",'Diversity Panel_Genotypes'!BD185)</f>
        <v>087/091</v>
      </c>
      <c r="AJ186" t="str">
        <f>CONCATENATE('Diversity Panel_Genotypes'!BE185,"/",'Diversity Panel_Genotypes'!BF185)</f>
        <v>191/191</v>
      </c>
      <c r="AK186" t="str">
        <f>CONCATENATE('Diversity Panel_Genotypes'!BG185,"/",'Diversity Panel_Genotypes'!BH185)</f>
        <v>095/095</v>
      </c>
      <c r="AL186" t="str">
        <f>CONCATENATE('Diversity Panel_Genotypes'!BI185,"/",'Diversity Panel_Genotypes'!BJ185)</f>
        <v>151/170</v>
      </c>
      <c r="AM186" t="str">
        <f>CONCATENATE('Diversity Panel_Genotypes'!BK185,"/",'Diversity Panel_Genotypes'!BL185)</f>
        <v>142/168</v>
      </c>
      <c r="AN186" t="str">
        <f>CONCATENATE('Diversity Panel_Genotypes'!BM185,"/",'Diversity Panel_Genotypes'!BN185)</f>
        <v>127/127</v>
      </c>
      <c r="AO186" t="str">
        <f>CONCATENATE('Diversity Panel_Genotypes'!BO185,"/",'Diversity Panel_Genotypes'!BP185)</f>
        <v>170/172</v>
      </c>
      <c r="AP186" t="str">
        <f>CONCATENATE('Diversity Panel_Genotypes'!BQ185,"/",'Diversity Panel_Genotypes'!BR185)</f>
        <v>083/097</v>
      </c>
      <c r="AQ186" t="str">
        <f>CONCATENATE('Diversity Panel_Genotypes'!BS185,"/",'Diversity Panel_Genotypes'!BT185)</f>
        <v>091/095</v>
      </c>
      <c r="AR186" t="str">
        <f>CONCATENATE('Diversity Panel_Genotypes'!BU185,"/",'Diversity Panel_Genotypes'!BV185)</f>
        <v>173/175</v>
      </c>
      <c r="AS186" t="str">
        <f>CONCATENATE('Diversity Panel_Genotypes'!BW185,"/",'Diversity Panel_Genotypes'!BX185)</f>
        <v>140/152</v>
      </c>
      <c r="AT186" t="str">
        <f>CONCATENATE('Diversity Panel_Genotypes'!BY185,"/",'Diversity Panel_Genotypes'!BZ185)</f>
        <v>178/178</v>
      </c>
      <c r="AU186" t="str">
        <f>CONCATENATE('Diversity Panel_Genotypes'!CA185,"/",'Diversity Panel_Genotypes'!CB185)</f>
        <v>106/090</v>
      </c>
      <c r="AV186" t="str">
        <f>CONCATENATE('Diversity Panel_Genotypes'!CC185,"/",'Diversity Panel_Genotypes'!CD185)</f>
        <v>100/106</v>
      </c>
      <c r="AW186" t="str">
        <f>CONCATENATE('Diversity Panel_Genotypes'!CE185,"/",'Diversity Panel_Genotypes'!CF185)</f>
        <v>083/083</v>
      </c>
      <c r="AX186" t="str">
        <f>CONCATENATE('Diversity Panel_Genotypes'!CG185,"/",'Diversity Panel_Genotypes'!CH185)</f>
        <v>262/262</v>
      </c>
      <c r="AY186" t="str">
        <f>CONCATENATE('Diversity Panel_Genotypes'!CI185,"/",'Diversity Panel_Genotypes'!CJ185)</f>
        <v>103/089</v>
      </c>
      <c r="AZ186" t="str">
        <f>CONCATENATE('Diversity Panel_Genotypes'!CK185,"/",'Diversity Panel_Genotypes'!CL185)</f>
        <v>143/143</v>
      </c>
      <c r="BA186" t="str">
        <f>CONCATENATE('Diversity Panel_Genotypes'!CM185,"/",'Diversity Panel_Genotypes'!CN185)</f>
        <v>122/124</v>
      </c>
      <c r="BB186" t="str">
        <f>CONCATENATE('Diversity Panel_Genotypes'!CO185,"/",'Diversity Panel_Genotypes'!CP185)</f>
        <v>228/240</v>
      </c>
      <c r="BC186" t="str">
        <f>CONCATENATE('Diversity Panel_Genotypes'!CQ185,"/",'Diversity Panel_Genotypes'!CR185)</f>
        <v>154/154</v>
      </c>
      <c r="BD186" t="str">
        <f>CONCATENATE('Diversity Panel_Genotypes'!CS185,"/",'Diversity Panel_Genotypes'!CT185)</f>
        <v>134/134</v>
      </c>
      <c r="BE186" t="str">
        <f>CONCATENATE('Diversity Panel_Genotypes'!CU185,"/",'Diversity Panel_Genotypes'!CV185)</f>
        <v>254/254</v>
      </c>
      <c r="BF186" t="str">
        <f>CONCATENATE('Diversity Panel_Genotypes'!CW185,"/",'Diversity Panel_Genotypes'!CX185)</f>
        <v>140/150</v>
      </c>
      <c r="BG186" t="str">
        <f>CONCATENATE('Diversity Panel_Genotypes'!CY185,"/",'Diversity Panel_Genotypes'!CZ185)</f>
        <v>153/155</v>
      </c>
      <c r="BH186" t="str">
        <f>CONCATENATE('Diversity Panel_Genotypes'!DA185,"/",'Diversity Panel_Genotypes'!DB185)</f>
        <v>136/136</v>
      </c>
      <c r="BI186" t="str">
        <f>CONCATENATE('Diversity Panel_Genotypes'!DC185,"/",'Diversity Panel_Genotypes'!DD185)</f>
        <v>147/149</v>
      </c>
    </row>
    <row r="187" spans="2:61" x14ac:dyDescent="0.3">
      <c r="B187" t="s">
        <v>378</v>
      </c>
      <c r="C187" t="s">
        <v>803</v>
      </c>
      <c r="D187" s="25" t="s">
        <v>831</v>
      </c>
      <c r="E187" s="28">
        <v>2020</v>
      </c>
      <c r="F187" t="s">
        <v>833</v>
      </c>
      <c r="G187" t="s">
        <v>821</v>
      </c>
      <c r="H187" t="s">
        <v>829</v>
      </c>
      <c r="I187" t="s">
        <v>818</v>
      </c>
      <c r="J187" t="str">
        <f>CONCATENATE('Diversity Panel_Genotypes'!E186,"/",'Diversity Panel_Genotypes'!F186)</f>
        <v>165/167</v>
      </c>
      <c r="K187" t="str">
        <f>CONCATENATE('Diversity Panel_Genotypes'!G186,"/",'Diversity Panel_Genotypes'!H186)</f>
        <v>181/181</v>
      </c>
      <c r="L187" t="str">
        <f>CONCATENATE('Diversity Panel_Genotypes'!I186,"/",'Diversity Panel_Genotypes'!J186)</f>
        <v>253/271</v>
      </c>
      <c r="M187" t="str">
        <f>CONCATENATE('Diversity Panel_Genotypes'!K186,"/",'Diversity Panel_Genotypes'!L186)</f>
        <v>238/238</v>
      </c>
      <c r="N187" t="str">
        <f>CONCATENATE('Diversity Panel_Genotypes'!M186,"/",'Diversity Panel_Genotypes'!N186)</f>
        <v>085/087</v>
      </c>
      <c r="O187" t="str">
        <f>CONCATENATE('Diversity Panel_Genotypes'!O186,"/",'Diversity Panel_Genotypes'!P186)</f>
        <v>180/198</v>
      </c>
      <c r="P187" t="str">
        <f>CONCATENATE('Diversity Panel_Genotypes'!Q186,"/",'Diversity Panel_Genotypes'!R186)</f>
        <v>205/211</v>
      </c>
      <c r="Q187" t="str">
        <f>CONCATENATE('Diversity Panel_Genotypes'!S186,"/",'Diversity Panel_Genotypes'!T186)</f>
        <v>143/143</v>
      </c>
      <c r="R187" t="str">
        <f>CONCATENATE('Diversity Panel_Genotypes'!U186,"/",'Diversity Panel_Genotypes'!V186)</f>
        <v>146/152</v>
      </c>
      <c r="S187" t="str">
        <f>CONCATENATE('Diversity Panel_Genotypes'!W186,"/",'Diversity Panel_Genotypes'!X186)</f>
        <v>108/118</v>
      </c>
      <c r="T187" t="str">
        <f>CONCATENATE('Diversity Panel_Genotypes'!Y186,"/",'Diversity Panel_Genotypes'!Z186)</f>
        <v>165/165</v>
      </c>
      <c r="U187" t="str">
        <f>CONCATENATE('Diversity Panel_Genotypes'!AA186,"/",'Diversity Panel_Genotypes'!AB186)</f>
        <v>104/098</v>
      </c>
      <c r="V187" t="str">
        <f>CONCATENATE('Diversity Panel_Genotypes'!AC186,"/",'Diversity Panel_Genotypes'!AD186)</f>
        <v>125/127</v>
      </c>
      <c r="W187" t="str">
        <f>CONCATENATE('Diversity Panel_Genotypes'!AE186,"/",'Diversity Panel_Genotypes'!AF186)</f>
        <v>103/103</v>
      </c>
      <c r="X187" t="str">
        <f>CONCATENATE('Diversity Panel_Genotypes'!AG186,"/",'Diversity Panel_Genotypes'!AH186)</f>
        <v>118/118</v>
      </c>
      <c r="Y187" t="str">
        <f>CONCATENATE('Diversity Panel_Genotypes'!AI186,"/",'Diversity Panel_Genotypes'!AJ186)</f>
        <v>161/175</v>
      </c>
      <c r="Z187" t="str">
        <f>CONCATENATE('Diversity Panel_Genotypes'!AK186,"/",'Diversity Panel_Genotypes'!AL186)</f>
        <v>225/235</v>
      </c>
      <c r="AA187" t="str">
        <f>CONCATENATE('Diversity Panel_Genotypes'!AM186,"/",'Diversity Panel_Genotypes'!AN186)</f>
        <v>194/194</v>
      </c>
      <c r="AB187" t="str">
        <f>CONCATENATE('Diversity Panel_Genotypes'!AO186,"/",'Diversity Panel_Genotypes'!AP186)</f>
        <v>175/185</v>
      </c>
      <c r="AC187" t="str">
        <f>CONCATENATE('Diversity Panel_Genotypes'!AQ186,"/",'Diversity Panel_Genotypes'!AR186)</f>
        <v>108/113</v>
      </c>
      <c r="AD187" t="str">
        <f>CONCATENATE('Diversity Panel_Genotypes'!AS186,"/",'Diversity Panel_Genotypes'!AT186)</f>
        <v>154/160</v>
      </c>
      <c r="AE187" t="str">
        <f>CONCATENATE('Diversity Panel_Genotypes'!AU186,"/",'Diversity Panel_Genotypes'!AV186)</f>
        <v>091/093</v>
      </c>
      <c r="AF187" t="str">
        <f>CONCATENATE('Diversity Panel_Genotypes'!AW186,"/",'Diversity Panel_Genotypes'!AX186)</f>
        <v>090/090</v>
      </c>
      <c r="AG187" t="str">
        <f>CONCATENATE('Diversity Panel_Genotypes'!AY186,"/",'Diversity Panel_Genotypes'!AZ186)</f>
        <v>135/137</v>
      </c>
      <c r="AH187" t="str">
        <f>CONCATENATE('Diversity Panel_Genotypes'!BA186,"/",'Diversity Panel_Genotypes'!BB186)</f>
        <v>146/146</v>
      </c>
      <c r="AI187" t="str">
        <f>CONCATENATE('Diversity Panel_Genotypes'!BC186,"/",'Diversity Panel_Genotypes'!BD186)</f>
        <v>087/091</v>
      </c>
      <c r="AJ187" t="str">
        <f>CONCATENATE('Diversity Panel_Genotypes'!BE186,"/",'Diversity Panel_Genotypes'!BF186)</f>
        <v>189/191</v>
      </c>
      <c r="AK187" t="str">
        <f>CONCATENATE('Diversity Panel_Genotypes'!BG186,"/",'Diversity Panel_Genotypes'!BH186)</f>
        <v>099/099</v>
      </c>
      <c r="AL187" t="str">
        <f>CONCATENATE('Diversity Panel_Genotypes'!BI186,"/",'Diversity Panel_Genotypes'!BJ186)</f>
        <v>161/170</v>
      </c>
      <c r="AM187" t="str">
        <f>CONCATENATE('Diversity Panel_Genotypes'!BK186,"/",'Diversity Panel_Genotypes'!BL186)</f>
        <v>166/170</v>
      </c>
      <c r="AN187" t="str">
        <f>CONCATENATE('Diversity Panel_Genotypes'!BM186,"/",'Diversity Panel_Genotypes'!BN186)</f>
        <v>140/148</v>
      </c>
      <c r="AO187" t="str">
        <f>CONCATENATE('Diversity Panel_Genotypes'!BO186,"/",'Diversity Panel_Genotypes'!BP186)</f>
        <v>172/172</v>
      </c>
      <c r="AP187" t="str">
        <f>CONCATENATE('Diversity Panel_Genotypes'!BQ186,"/",'Diversity Panel_Genotypes'!BR186)</f>
        <v>083/083</v>
      </c>
      <c r="AQ187" t="str">
        <f>CONCATENATE('Diversity Panel_Genotypes'!BS186,"/",'Diversity Panel_Genotypes'!BT186)</f>
        <v>091/092</v>
      </c>
      <c r="AR187" t="str">
        <f>CONCATENATE('Diversity Panel_Genotypes'!BU186,"/",'Diversity Panel_Genotypes'!BV186)</f>
        <v>175/177</v>
      </c>
      <c r="AS187" t="str">
        <f>CONCATENATE('Diversity Panel_Genotypes'!BW186,"/",'Diversity Panel_Genotypes'!BX186)</f>
        <v>140/148</v>
      </c>
      <c r="AT187" t="str">
        <f>CONCATENATE('Diversity Panel_Genotypes'!BY186,"/",'Diversity Panel_Genotypes'!BZ186)</f>
        <v>176/178</v>
      </c>
      <c r="AU187" t="str">
        <f>CONCATENATE('Diversity Panel_Genotypes'!CA186,"/",'Diversity Panel_Genotypes'!CB186)</f>
        <v>108/108</v>
      </c>
      <c r="AV187" t="str">
        <f>CONCATENATE('Diversity Panel_Genotypes'!CC186,"/",'Diversity Panel_Genotypes'!CD186)</f>
        <v>102/104</v>
      </c>
      <c r="AW187" t="str">
        <f>CONCATENATE('Diversity Panel_Genotypes'!CE186,"/",'Diversity Panel_Genotypes'!CF186)</f>
        <v>081/081</v>
      </c>
      <c r="AX187" t="str">
        <f>CONCATENATE('Diversity Panel_Genotypes'!CG186,"/",'Diversity Panel_Genotypes'!CH186)</f>
        <v>258/262</v>
      </c>
      <c r="AY187" t="str">
        <f>CONCATENATE('Diversity Panel_Genotypes'!CI186,"/",'Diversity Panel_Genotypes'!CJ186)</f>
        <v>089/097</v>
      </c>
      <c r="AZ187" t="str">
        <f>CONCATENATE('Diversity Panel_Genotypes'!CK186,"/",'Diversity Panel_Genotypes'!CL186)</f>
        <v>143/145</v>
      </c>
      <c r="BA187" t="str">
        <f>CONCATENATE('Diversity Panel_Genotypes'!CM186,"/",'Diversity Panel_Genotypes'!CN186)</f>
        <v>122/124</v>
      </c>
      <c r="BB187" t="str">
        <f>CONCATENATE('Diversity Panel_Genotypes'!CO186,"/",'Diversity Panel_Genotypes'!CP186)</f>
        <v>236/240</v>
      </c>
      <c r="BC187" t="str">
        <f>CONCATENATE('Diversity Panel_Genotypes'!CQ186,"/",'Diversity Panel_Genotypes'!CR186)</f>
        <v>154/154</v>
      </c>
      <c r="BD187" t="str">
        <f>CONCATENATE('Diversity Panel_Genotypes'!CS186,"/",'Diversity Panel_Genotypes'!CT186)</f>
        <v>130/130</v>
      </c>
      <c r="BE187" t="str">
        <f>CONCATENATE('Diversity Panel_Genotypes'!CU186,"/",'Diversity Panel_Genotypes'!CV186)</f>
        <v>246/252</v>
      </c>
      <c r="BF187" t="str">
        <f>CONCATENATE('Diversity Panel_Genotypes'!CW186,"/",'Diversity Panel_Genotypes'!CX186)</f>
        <v>142/148</v>
      </c>
      <c r="BG187" t="str">
        <f>CONCATENATE('Diversity Panel_Genotypes'!CY186,"/",'Diversity Panel_Genotypes'!CZ186)</f>
        <v>153/155</v>
      </c>
      <c r="BH187" t="str">
        <f>CONCATENATE('Diversity Panel_Genotypes'!DA186,"/",'Diversity Panel_Genotypes'!DB186)</f>
        <v>136/136</v>
      </c>
      <c r="BI187" t="str">
        <f>CONCATENATE('Diversity Panel_Genotypes'!DC186,"/",'Diversity Panel_Genotypes'!DD186)</f>
        <v>149/151</v>
      </c>
    </row>
    <row r="188" spans="2:61" x14ac:dyDescent="0.3">
      <c r="B188" t="s">
        <v>380</v>
      </c>
      <c r="C188" t="s">
        <v>804</v>
      </c>
      <c r="D188" s="25" t="s">
        <v>831</v>
      </c>
      <c r="E188" s="28">
        <v>2019</v>
      </c>
      <c r="F188" t="s">
        <v>833</v>
      </c>
      <c r="G188" t="s">
        <v>821</v>
      </c>
      <c r="H188" t="s">
        <v>829</v>
      </c>
      <c r="I188" t="s">
        <v>818</v>
      </c>
      <c r="J188" t="str">
        <f>CONCATENATE('Diversity Panel_Genotypes'!E187,"/",'Diversity Panel_Genotypes'!F187)</f>
        <v>167/173</v>
      </c>
      <c r="K188" t="str">
        <f>CONCATENATE('Diversity Panel_Genotypes'!G187,"/",'Diversity Panel_Genotypes'!H187)</f>
        <v>181/181</v>
      </c>
      <c r="L188" t="str">
        <f>CONCATENATE('Diversity Panel_Genotypes'!I187,"/",'Diversity Panel_Genotypes'!J187)</f>
        <v>241/241</v>
      </c>
      <c r="M188" t="str">
        <f>CONCATENATE('Diversity Panel_Genotypes'!K187,"/",'Diversity Panel_Genotypes'!L187)</f>
        <v>238/252</v>
      </c>
      <c r="N188" t="str">
        <f>CONCATENATE('Diversity Panel_Genotypes'!M187,"/",'Diversity Panel_Genotypes'!N187)</f>
        <v>087/089</v>
      </c>
      <c r="O188" t="str">
        <f>CONCATENATE('Diversity Panel_Genotypes'!O187,"/",'Diversity Panel_Genotypes'!P187)</f>
        <v>180/198</v>
      </c>
      <c r="P188" t="str">
        <f>CONCATENATE('Diversity Panel_Genotypes'!Q187,"/",'Diversity Panel_Genotypes'!R187)</f>
        <v>205/211</v>
      </c>
      <c r="Q188" t="str">
        <f>CONCATENATE('Diversity Panel_Genotypes'!S187,"/",'Diversity Panel_Genotypes'!T187)</f>
        <v>129/133</v>
      </c>
      <c r="R188" t="str">
        <f>CONCATENATE('Diversity Panel_Genotypes'!U187,"/",'Diversity Panel_Genotypes'!V187)</f>
        <v>140/146</v>
      </c>
      <c r="S188" t="str">
        <f>CONCATENATE('Diversity Panel_Genotypes'!W187,"/",'Diversity Panel_Genotypes'!X187)</f>
        <v>116/118</v>
      </c>
      <c r="T188" t="str">
        <f>CONCATENATE('Diversity Panel_Genotypes'!Y187,"/",'Diversity Panel_Genotypes'!Z187)</f>
        <v>165/181</v>
      </c>
      <c r="U188" t="str">
        <f>CONCATENATE('Diversity Panel_Genotypes'!AA187,"/",'Diversity Panel_Genotypes'!AB187)</f>
        <v>104/090</v>
      </c>
      <c r="V188" t="str">
        <f>CONCATENATE('Diversity Panel_Genotypes'!AC187,"/",'Diversity Panel_Genotypes'!AD187)</f>
        <v>125/127</v>
      </c>
      <c r="W188" t="str">
        <f>CONCATENATE('Diversity Panel_Genotypes'!AE187,"/",'Diversity Panel_Genotypes'!AF187)</f>
        <v>103/103</v>
      </c>
      <c r="X188" t="str">
        <f>CONCATENATE('Diversity Panel_Genotypes'!AG187,"/",'Diversity Panel_Genotypes'!AH187)</f>
        <v>116/118</v>
      </c>
      <c r="Y188" t="str">
        <f>CONCATENATE('Diversity Panel_Genotypes'!AI187,"/",'Diversity Panel_Genotypes'!AJ187)</f>
        <v>161/167</v>
      </c>
      <c r="Z188" t="str">
        <f>CONCATENATE('Diversity Panel_Genotypes'!AK187,"/",'Diversity Panel_Genotypes'!AL187)</f>
        <v>213/231</v>
      </c>
      <c r="AA188" t="str">
        <f>CONCATENATE('Diversity Panel_Genotypes'!AM187,"/",'Diversity Panel_Genotypes'!AN187)</f>
        <v>194/200</v>
      </c>
      <c r="AB188" t="str">
        <f>CONCATENATE('Diversity Panel_Genotypes'!AO187,"/",'Diversity Panel_Genotypes'!AP187)</f>
        <v>187/187</v>
      </c>
      <c r="AC188" t="str">
        <f>CONCATENATE('Diversity Panel_Genotypes'!AQ187,"/",'Diversity Panel_Genotypes'!AR187)</f>
        <v>108/108</v>
      </c>
      <c r="AD188" t="str">
        <f>CONCATENATE('Diversity Panel_Genotypes'!AS187,"/",'Diversity Panel_Genotypes'!AT187)</f>
        <v>160/160</v>
      </c>
      <c r="AE188" t="str">
        <f>CONCATENATE('Diversity Panel_Genotypes'!AU187,"/",'Diversity Panel_Genotypes'!AV187)</f>
        <v>089/091</v>
      </c>
      <c r="AF188" t="str">
        <f>CONCATENATE('Diversity Panel_Genotypes'!AW187,"/",'Diversity Panel_Genotypes'!AX187)</f>
        <v>102/102</v>
      </c>
      <c r="AG188" t="str">
        <f>CONCATENATE('Diversity Panel_Genotypes'!AY187,"/",'Diversity Panel_Genotypes'!AZ187)</f>
        <v>135/135</v>
      </c>
      <c r="AH188" t="str">
        <f>CONCATENATE('Diversity Panel_Genotypes'!BA187,"/",'Diversity Panel_Genotypes'!BB187)</f>
        <v>146/146</v>
      </c>
      <c r="AI188" t="str">
        <f>CONCATENATE('Diversity Panel_Genotypes'!BC187,"/",'Diversity Panel_Genotypes'!BD187)</f>
        <v>087/091</v>
      </c>
      <c r="AJ188" t="str">
        <f>CONCATENATE('Diversity Panel_Genotypes'!BE187,"/",'Diversity Panel_Genotypes'!BF187)</f>
        <v>191/191</v>
      </c>
      <c r="AK188" t="str">
        <f>CONCATENATE('Diversity Panel_Genotypes'!BG187,"/",'Diversity Panel_Genotypes'!BH187)</f>
        <v>099/099</v>
      </c>
      <c r="AL188" t="str">
        <f>CONCATENATE('Diversity Panel_Genotypes'!BI187,"/",'Diversity Panel_Genotypes'!BJ187)</f>
        <v>143/151</v>
      </c>
      <c r="AM188" t="str">
        <f>CONCATENATE('Diversity Panel_Genotypes'!BK187,"/",'Diversity Panel_Genotypes'!BL187)</f>
        <v>142/158</v>
      </c>
      <c r="AN188" t="str">
        <f>CONCATENATE('Diversity Panel_Genotypes'!BM187,"/",'Diversity Panel_Genotypes'!BN187)</f>
        <v>140/142</v>
      </c>
      <c r="AO188" t="str">
        <f>CONCATENATE('Diversity Panel_Genotypes'!BO187,"/",'Diversity Panel_Genotypes'!BP187)</f>
        <v>168/168</v>
      </c>
      <c r="AP188" t="str">
        <f>CONCATENATE('Diversity Panel_Genotypes'!BQ187,"/",'Diversity Panel_Genotypes'!BR187)</f>
        <v>083/097</v>
      </c>
      <c r="AQ188" t="str">
        <f>CONCATENATE('Diversity Panel_Genotypes'!BS187,"/",'Diversity Panel_Genotypes'!BT187)</f>
        <v>091/091</v>
      </c>
      <c r="AR188" t="str">
        <f>CONCATENATE('Diversity Panel_Genotypes'!BU187,"/",'Diversity Panel_Genotypes'!BV187)</f>
        <v>175/175</v>
      </c>
      <c r="AS188" t="str">
        <f>CONCATENATE('Diversity Panel_Genotypes'!BW187,"/",'Diversity Panel_Genotypes'!BX187)</f>
        <v>140/148</v>
      </c>
      <c r="AT188" t="str">
        <f>CONCATENATE('Diversity Panel_Genotypes'!BY187,"/",'Diversity Panel_Genotypes'!BZ187)</f>
        <v>174/178</v>
      </c>
      <c r="AU188" t="str">
        <f>CONCATENATE('Diversity Panel_Genotypes'!CA187,"/",'Diversity Panel_Genotypes'!CB187)</f>
        <v>106/108</v>
      </c>
      <c r="AV188" t="str">
        <f>CONCATENATE('Diversity Panel_Genotypes'!CC187,"/",'Diversity Panel_Genotypes'!CD187)</f>
        <v>100/104</v>
      </c>
      <c r="AW188" t="str">
        <f>CONCATENATE('Diversity Panel_Genotypes'!CE187,"/",'Diversity Panel_Genotypes'!CF187)</f>
        <v>081/083</v>
      </c>
      <c r="AX188" t="str">
        <f>CONCATENATE('Diversity Panel_Genotypes'!CG187,"/",'Diversity Panel_Genotypes'!CH187)</f>
        <v>258/262</v>
      </c>
      <c r="AY188" t="str">
        <f>CONCATENATE('Diversity Panel_Genotypes'!CI187,"/",'Diversity Panel_Genotypes'!CJ187)</f>
        <v>103/089</v>
      </c>
      <c r="AZ188" t="str">
        <f>CONCATENATE('Diversity Panel_Genotypes'!CK187,"/",'Diversity Panel_Genotypes'!CL187)</f>
        <v>143/143</v>
      </c>
      <c r="BA188" t="str">
        <f>CONCATENATE('Diversity Panel_Genotypes'!CM187,"/",'Diversity Panel_Genotypes'!CN187)</f>
        <v>124/132</v>
      </c>
      <c r="BB188" t="str">
        <f>CONCATENATE('Diversity Panel_Genotypes'!CO187,"/",'Diversity Panel_Genotypes'!CP187)</f>
        <v>228/236</v>
      </c>
      <c r="BC188" t="str">
        <f>CONCATENATE('Diversity Panel_Genotypes'!CQ187,"/",'Diversity Panel_Genotypes'!CR187)</f>
        <v>154/154</v>
      </c>
      <c r="BD188" t="str">
        <f>CONCATENATE('Diversity Panel_Genotypes'!CS187,"/",'Diversity Panel_Genotypes'!CT187)</f>
        <v>132/134</v>
      </c>
      <c r="BE188" t="str">
        <f>CONCATENATE('Diversity Panel_Genotypes'!CU187,"/",'Diversity Panel_Genotypes'!CV187)</f>
        <v>252/254</v>
      </c>
      <c r="BF188" t="str">
        <f>CONCATENATE('Diversity Panel_Genotypes'!CW187,"/",'Diversity Panel_Genotypes'!CX187)</f>
        <v>136/150</v>
      </c>
      <c r="BG188" t="str">
        <f>CONCATENATE('Diversity Panel_Genotypes'!CY187,"/",'Diversity Panel_Genotypes'!CZ187)</f>
        <v>155/155</v>
      </c>
      <c r="BH188" t="str">
        <f>CONCATENATE('Diversity Panel_Genotypes'!DA187,"/",'Diversity Panel_Genotypes'!DB187)</f>
        <v>134/134</v>
      </c>
      <c r="BI188" t="str">
        <f>CONCATENATE('Diversity Panel_Genotypes'!DC187,"/",'Diversity Panel_Genotypes'!DD187)</f>
        <v>143/153</v>
      </c>
    </row>
    <row r="189" spans="2:61" x14ac:dyDescent="0.3">
      <c r="B189" t="s">
        <v>382</v>
      </c>
      <c r="C189" t="s">
        <v>805</v>
      </c>
      <c r="D189" s="25" t="s">
        <v>831</v>
      </c>
      <c r="E189" s="28">
        <v>2020</v>
      </c>
      <c r="F189" t="s">
        <v>833</v>
      </c>
      <c r="G189" t="s">
        <v>821</v>
      </c>
      <c r="H189" t="s">
        <v>829</v>
      </c>
      <c r="I189" t="s">
        <v>818</v>
      </c>
      <c r="J189" t="str">
        <f>CONCATENATE('Diversity Panel_Genotypes'!E188,"/",'Diversity Panel_Genotypes'!F188)</f>
        <v>161/165</v>
      </c>
      <c r="K189" t="str">
        <f>CONCATENATE('Diversity Panel_Genotypes'!G188,"/",'Diversity Panel_Genotypes'!H188)</f>
        <v>181/191</v>
      </c>
      <c r="L189" t="str">
        <f>CONCATENATE('Diversity Panel_Genotypes'!I188,"/",'Diversity Panel_Genotypes'!J188)</f>
        <v>241/241</v>
      </c>
      <c r="M189" t="str">
        <f>CONCATENATE('Diversity Panel_Genotypes'!K188,"/",'Diversity Panel_Genotypes'!L188)</f>
        <v>232/252</v>
      </c>
      <c r="N189" t="str">
        <f>CONCATENATE('Diversity Panel_Genotypes'!M188,"/",'Diversity Panel_Genotypes'!N188)</f>
        <v>085/089</v>
      </c>
      <c r="O189" t="str">
        <f>CONCATENATE('Diversity Panel_Genotypes'!O188,"/",'Diversity Panel_Genotypes'!P188)</f>
        <v>180/198</v>
      </c>
      <c r="P189" t="str">
        <f>CONCATENATE('Diversity Panel_Genotypes'!Q188,"/",'Diversity Panel_Genotypes'!R188)</f>
        <v>205/211</v>
      </c>
      <c r="Q189" t="str">
        <f>CONCATENATE('Diversity Panel_Genotypes'!S188,"/",'Diversity Panel_Genotypes'!T188)</f>
        <v>129/143</v>
      </c>
      <c r="R189" t="str">
        <f>CONCATENATE('Diversity Panel_Genotypes'!U188,"/",'Diversity Panel_Genotypes'!V188)</f>
        <v>152/162</v>
      </c>
      <c r="S189" t="str">
        <f>CONCATENATE('Diversity Panel_Genotypes'!W188,"/",'Diversity Panel_Genotypes'!X188)</f>
        <v>116/118</v>
      </c>
      <c r="T189" t="str">
        <f>CONCATENATE('Diversity Panel_Genotypes'!Y188,"/",'Diversity Panel_Genotypes'!Z188)</f>
        <v>165/165</v>
      </c>
      <c r="U189" t="str">
        <f>CONCATENATE('Diversity Panel_Genotypes'!AA188,"/",'Diversity Panel_Genotypes'!AB188)</f>
        <v>104/104</v>
      </c>
      <c r="V189" t="str">
        <f>CONCATENATE('Diversity Panel_Genotypes'!AC188,"/",'Diversity Panel_Genotypes'!AD188)</f>
        <v>125/125</v>
      </c>
      <c r="W189" t="str">
        <f>CONCATENATE('Diversity Panel_Genotypes'!AE188,"/",'Diversity Panel_Genotypes'!AF188)</f>
        <v>103/105</v>
      </c>
      <c r="X189" t="str">
        <f>CONCATENATE('Diversity Panel_Genotypes'!AG188,"/",'Diversity Panel_Genotypes'!AH188)</f>
        <v>118/118</v>
      </c>
      <c r="Y189" t="str">
        <f>CONCATENATE('Diversity Panel_Genotypes'!AI188,"/",'Diversity Panel_Genotypes'!AJ188)</f>
        <v>161/165</v>
      </c>
      <c r="Z189" t="str">
        <f>CONCATENATE('Diversity Panel_Genotypes'!AK188,"/",'Diversity Panel_Genotypes'!AL188)</f>
        <v>229/235</v>
      </c>
      <c r="AA189" t="str">
        <f>CONCATENATE('Diversity Panel_Genotypes'!AM188,"/",'Diversity Panel_Genotypes'!AN188)</f>
        <v>196/200</v>
      </c>
      <c r="AB189" t="str">
        <f>CONCATENATE('Diversity Panel_Genotypes'!AO188,"/",'Diversity Panel_Genotypes'!AP188)</f>
        <v>185/185</v>
      </c>
      <c r="AC189" t="str">
        <f>CONCATENATE('Diversity Panel_Genotypes'!AQ188,"/",'Diversity Panel_Genotypes'!AR188)</f>
        <v>108/115</v>
      </c>
      <c r="AD189" t="str">
        <f>CONCATENATE('Diversity Panel_Genotypes'!AS188,"/",'Diversity Panel_Genotypes'!AT188)</f>
        <v>156/160</v>
      </c>
      <c r="AE189" t="str">
        <f>CONCATENATE('Diversity Panel_Genotypes'!AU188,"/",'Diversity Panel_Genotypes'!AV188)</f>
        <v>093/093</v>
      </c>
      <c r="AF189" t="str">
        <f>CONCATENATE('Diversity Panel_Genotypes'!AW188,"/",'Diversity Panel_Genotypes'!AX188)</f>
        <v>102/090</v>
      </c>
      <c r="AG189" t="str">
        <f>CONCATENATE('Diversity Panel_Genotypes'!AY188,"/",'Diversity Panel_Genotypes'!AZ188)</f>
        <v>135/147</v>
      </c>
      <c r="AH189" t="str">
        <f>CONCATENATE('Diversity Panel_Genotypes'!BA188,"/",'Diversity Panel_Genotypes'!BB188)</f>
        <v>146/146</v>
      </c>
      <c r="AI189" t="str">
        <f>CONCATENATE('Diversity Panel_Genotypes'!BC188,"/",'Diversity Panel_Genotypes'!BD188)</f>
        <v>087/091</v>
      </c>
      <c r="AJ189" t="str">
        <f>CONCATENATE('Diversity Panel_Genotypes'!BE188,"/",'Diversity Panel_Genotypes'!BF188)</f>
        <v>191/195</v>
      </c>
      <c r="AK189" t="str">
        <f>CONCATENATE('Diversity Panel_Genotypes'!BG188,"/",'Diversity Panel_Genotypes'!BH188)</f>
        <v>101/095</v>
      </c>
      <c r="AL189" t="str">
        <f>CONCATENATE('Diversity Panel_Genotypes'!BI188,"/",'Diversity Panel_Genotypes'!BJ188)</f>
        <v>143/160</v>
      </c>
      <c r="AM189" t="str">
        <f>CONCATENATE('Diversity Panel_Genotypes'!BK188,"/",'Diversity Panel_Genotypes'!BL188)</f>
        <v>166/168</v>
      </c>
      <c r="AN189" t="str">
        <f>CONCATENATE('Diversity Panel_Genotypes'!BM188,"/",'Diversity Panel_Genotypes'!BN188)</f>
        <v>127/148</v>
      </c>
      <c r="AO189" t="str">
        <f>CONCATENATE('Diversity Panel_Genotypes'!BO188,"/",'Diversity Panel_Genotypes'!BP188)</f>
        <v>170/172</v>
      </c>
      <c r="AP189" t="str">
        <f>CONCATENATE('Diversity Panel_Genotypes'!BQ188,"/",'Diversity Panel_Genotypes'!BR188)</f>
        <v>089/089</v>
      </c>
      <c r="AQ189" t="str">
        <f>CONCATENATE('Diversity Panel_Genotypes'!BS188,"/",'Diversity Panel_Genotypes'!BT188)</f>
        <v>091/092</v>
      </c>
      <c r="AR189" t="str">
        <f>CONCATENATE('Diversity Panel_Genotypes'!BU188,"/",'Diversity Panel_Genotypes'!BV188)</f>
        <v>167/173</v>
      </c>
      <c r="AS189" t="str">
        <f>CONCATENATE('Diversity Panel_Genotypes'!BW188,"/",'Diversity Panel_Genotypes'!BX188)</f>
        <v>146/148</v>
      </c>
      <c r="AT189" t="str">
        <f>CONCATENATE('Diversity Panel_Genotypes'!BY188,"/",'Diversity Panel_Genotypes'!BZ188)</f>
        <v>172/174</v>
      </c>
      <c r="AU189" t="str">
        <f>CONCATENATE('Diversity Panel_Genotypes'!CA188,"/",'Diversity Panel_Genotypes'!CB188)</f>
        <v>108/090</v>
      </c>
      <c r="AV189" t="str">
        <f>CONCATENATE('Diversity Panel_Genotypes'!CC188,"/",'Diversity Panel_Genotypes'!CD188)</f>
        <v>100/104</v>
      </c>
      <c r="AW189" t="str">
        <f>CONCATENATE('Diversity Panel_Genotypes'!CE188,"/",'Diversity Panel_Genotypes'!CF188)</f>
        <v>081/083</v>
      </c>
      <c r="AX189" t="str">
        <f>CONCATENATE('Diversity Panel_Genotypes'!CG188,"/",'Diversity Panel_Genotypes'!CH188)</f>
        <v>258/262</v>
      </c>
      <c r="AY189" t="str">
        <f>CONCATENATE('Diversity Panel_Genotypes'!CI188,"/",'Diversity Panel_Genotypes'!CJ188)</f>
        <v>103/089</v>
      </c>
      <c r="AZ189" t="str">
        <f>CONCATENATE('Diversity Panel_Genotypes'!CK188,"/",'Diversity Panel_Genotypes'!CL188)</f>
        <v>143/147</v>
      </c>
      <c r="BA189" t="str">
        <f>CONCATENATE('Diversity Panel_Genotypes'!CM188,"/",'Diversity Panel_Genotypes'!CN188)</f>
        <v>122/122</v>
      </c>
      <c r="BB189" t="str">
        <f>CONCATENATE('Diversity Panel_Genotypes'!CO188,"/",'Diversity Panel_Genotypes'!CP188)</f>
        <v>236/240</v>
      </c>
      <c r="BC189" t="str">
        <f>CONCATENATE('Diversity Panel_Genotypes'!CQ188,"/",'Diversity Panel_Genotypes'!CR188)</f>
        <v>154/156</v>
      </c>
      <c r="BD189" t="str">
        <f>CONCATENATE('Diversity Panel_Genotypes'!CS188,"/",'Diversity Panel_Genotypes'!CT188)</f>
        <v>130/132</v>
      </c>
      <c r="BE189" t="str">
        <f>CONCATENATE('Diversity Panel_Genotypes'!CU188,"/",'Diversity Panel_Genotypes'!CV188)</f>
        <v>246/254</v>
      </c>
      <c r="BF189" t="str">
        <f>CONCATENATE('Diversity Panel_Genotypes'!CW188,"/",'Diversity Panel_Genotypes'!CX188)</f>
        <v>142/148</v>
      </c>
      <c r="BG189" t="str">
        <f>CONCATENATE('Diversity Panel_Genotypes'!CY188,"/",'Diversity Panel_Genotypes'!CZ188)</f>
        <v>153/155</v>
      </c>
      <c r="BH189" t="str">
        <f>CONCATENATE('Diversity Panel_Genotypes'!DA188,"/",'Diversity Panel_Genotypes'!DB188)</f>
        <v>134/136</v>
      </c>
      <c r="BI189" t="str">
        <f>CONCATENATE('Diversity Panel_Genotypes'!DC188,"/",'Diversity Panel_Genotypes'!DD188)</f>
        <v>145/151</v>
      </c>
    </row>
    <row r="190" spans="2:61" x14ac:dyDescent="0.3">
      <c r="B190" t="s">
        <v>384</v>
      </c>
      <c r="C190" t="s">
        <v>806</v>
      </c>
      <c r="D190" s="25" t="s">
        <v>831</v>
      </c>
      <c r="E190" s="28">
        <v>2020</v>
      </c>
      <c r="F190" t="s">
        <v>833</v>
      </c>
      <c r="G190" t="s">
        <v>821</v>
      </c>
      <c r="H190" t="s">
        <v>829</v>
      </c>
      <c r="I190" t="s">
        <v>818</v>
      </c>
      <c r="J190" t="str">
        <f>CONCATENATE('Diversity Panel_Genotypes'!E189,"/",'Diversity Panel_Genotypes'!F189)</f>
        <v>161/165</v>
      </c>
      <c r="K190" t="str">
        <f>CONCATENATE('Diversity Panel_Genotypes'!G189,"/",'Diversity Panel_Genotypes'!H189)</f>
        <v>191/191</v>
      </c>
      <c r="L190" t="str">
        <f>CONCATENATE('Diversity Panel_Genotypes'!I189,"/",'Diversity Panel_Genotypes'!J189)</f>
        <v>241/253</v>
      </c>
      <c r="M190" t="str">
        <f>CONCATENATE('Diversity Panel_Genotypes'!K189,"/",'Diversity Panel_Genotypes'!L189)</f>
        <v>232/238</v>
      </c>
      <c r="N190" t="str">
        <f>CONCATENATE('Diversity Panel_Genotypes'!M189,"/",'Diversity Panel_Genotypes'!N189)</f>
        <v>085/089</v>
      </c>
      <c r="O190" t="str">
        <f>CONCATENATE('Diversity Panel_Genotypes'!O189,"/",'Diversity Panel_Genotypes'!P189)</f>
        <v>180/184</v>
      </c>
      <c r="P190" t="str">
        <f>CONCATENATE('Diversity Panel_Genotypes'!Q189,"/",'Diversity Panel_Genotypes'!R189)</f>
        <v>205/207</v>
      </c>
      <c r="Q190" t="str">
        <f>CONCATENATE('Diversity Panel_Genotypes'!S189,"/",'Diversity Panel_Genotypes'!T189)</f>
        <v>143/143</v>
      </c>
      <c r="R190" t="str">
        <f>CONCATENATE('Diversity Panel_Genotypes'!U189,"/",'Diversity Panel_Genotypes'!V189)</f>
        <v>158/158</v>
      </c>
      <c r="S190" t="str">
        <f>CONCATENATE('Diversity Panel_Genotypes'!W189,"/",'Diversity Panel_Genotypes'!X189)</f>
        <v>116/118</v>
      </c>
      <c r="T190" t="str">
        <f>CONCATENATE('Diversity Panel_Genotypes'!Y189,"/",'Diversity Panel_Genotypes'!Z189)</f>
        <v>165/179</v>
      </c>
      <c r="U190" t="str">
        <f>CONCATENATE('Diversity Panel_Genotypes'!AA189,"/",'Diversity Panel_Genotypes'!AB189)</f>
        <v>104/098</v>
      </c>
      <c r="V190" t="str">
        <f>CONCATENATE('Diversity Panel_Genotypes'!AC189,"/",'Diversity Panel_Genotypes'!AD189)</f>
        <v>125/129</v>
      </c>
      <c r="W190" t="str">
        <f>CONCATENATE('Diversity Panel_Genotypes'!AE189,"/",'Diversity Panel_Genotypes'!AF189)</f>
        <v>103/103</v>
      </c>
      <c r="X190" t="str">
        <f>CONCATENATE('Diversity Panel_Genotypes'!AG189,"/",'Diversity Panel_Genotypes'!AH189)</f>
        <v>104/118</v>
      </c>
      <c r="Y190" t="str">
        <f>CONCATENATE('Diversity Panel_Genotypes'!AI189,"/",'Diversity Panel_Genotypes'!AJ189)</f>
        <v>161/167</v>
      </c>
      <c r="Z190" t="str">
        <f>CONCATENATE('Diversity Panel_Genotypes'!AK189,"/",'Diversity Panel_Genotypes'!AL189)</f>
        <v>233/235</v>
      </c>
      <c r="AA190" t="str">
        <f>CONCATENATE('Diversity Panel_Genotypes'!AM189,"/",'Diversity Panel_Genotypes'!AN189)</f>
        <v>194/196</v>
      </c>
      <c r="AB190" t="str">
        <f>CONCATENATE('Diversity Panel_Genotypes'!AO189,"/",'Diversity Panel_Genotypes'!AP189)</f>
        <v>175/187</v>
      </c>
      <c r="AC190" t="str">
        <f>CONCATENATE('Diversity Panel_Genotypes'!AQ189,"/",'Diversity Panel_Genotypes'!AR189)</f>
        <v>110/115</v>
      </c>
      <c r="AD190" t="str">
        <f>CONCATENATE('Diversity Panel_Genotypes'!AS189,"/",'Diversity Panel_Genotypes'!AT189)</f>
        <v>156/160</v>
      </c>
      <c r="AE190" t="str">
        <f>CONCATENATE('Diversity Panel_Genotypes'!AU189,"/",'Diversity Panel_Genotypes'!AV189)</f>
        <v>089/093</v>
      </c>
      <c r="AF190" t="str">
        <f>CONCATENATE('Diversity Panel_Genotypes'!AW189,"/",'Diversity Panel_Genotypes'!AX189)</f>
        <v>102/090</v>
      </c>
      <c r="AG190" t="str">
        <f>CONCATENATE('Diversity Panel_Genotypes'!AY189,"/",'Diversity Panel_Genotypes'!AZ189)</f>
        <v>137/141</v>
      </c>
      <c r="AH190" t="str">
        <f>CONCATENATE('Diversity Panel_Genotypes'!BA189,"/",'Diversity Panel_Genotypes'!BB189)</f>
        <v>146/146</v>
      </c>
      <c r="AI190" t="str">
        <f>CONCATENATE('Diversity Panel_Genotypes'!BC189,"/",'Diversity Panel_Genotypes'!BD189)</f>
        <v>087/087</v>
      </c>
      <c r="AJ190" t="str">
        <f>CONCATENATE('Diversity Panel_Genotypes'!BE189,"/",'Diversity Panel_Genotypes'!BF189)</f>
        <v>191/191</v>
      </c>
      <c r="AK190" t="str">
        <f>CONCATENATE('Diversity Panel_Genotypes'!BG189,"/",'Diversity Panel_Genotypes'!BH189)</f>
        <v>099/099</v>
      </c>
      <c r="AL190" t="str">
        <f>CONCATENATE('Diversity Panel_Genotypes'!BI189,"/",'Diversity Panel_Genotypes'!BJ189)</f>
        <v>161/161</v>
      </c>
      <c r="AM190" t="str">
        <f>CONCATENATE('Diversity Panel_Genotypes'!BK189,"/",'Diversity Panel_Genotypes'!BL189)</f>
        <v>142/164</v>
      </c>
      <c r="AN190" t="str">
        <f>CONCATENATE('Diversity Panel_Genotypes'!BM189,"/",'Diversity Panel_Genotypes'!BN189)</f>
        <v>140/142</v>
      </c>
      <c r="AO190" t="str">
        <f>CONCATENATE('Diversity Panel_Genotypes'!BO189,"/",'Diversity Panel_Genotypes'!BP189)</f>
        <v>170/172</v>
      </c>
      <c r="AP190" t="str">
        <f>CONCATENATE('Diversity Panel_Genotypes'!BQ189,"/",'Diversity Panel_Genotypes'!BR189)</f>
        <v>097/097</v>
      </c>
      <c r="AQ190" t="str">
        <f>CONCATENATE('Diversity Panel_Genotypes'!BS189,"/",'Diversity Panel_Genotypes'!BT189)</f>
        <v>094/095</v>
      </c>
      <c r="AR190" t="str">
        <f>CONCATENATE('Diversity Panel_Genotypes'!BU189,"/",'Diversity Panel_Genotypes'!BV189)</f>
        <v>175/175</v>
      </c>
      <c r="AS190" t="str">
        <f>CONCATENATE('Diversity Panel_Genotypes'!BW189,"/",'Diversity Panel_Genotypes'!BX189)</f>
        <v>146/146</v>
      </c>
      <c r="AT190" t="str">
        <f>CONCATENATE('Diversity Panel_Genotypes'!BY189,"/",'Diversity Panel_Genotypes'!BZ189)</f>
        <v>172/174</v>
      </c>
      <c r="AU190" t="str">
        <f>CONCATENATE('Diversity Panel_Genotypes'!CA189,"/",'Diversity Panel_Genotypes'!CB189)</f>
        <v>106/090</v>
      </c>
      <c r="AV190" t="str">
        <f>CONCATENATE('Diversity Panel_Genotypes'!CC189,"/",'Diversity Panel_Genotypes'!CD189)</f>
        <v>104/104</v>
      </c>
      <c r="AW190" t="str">
        <f>CONCATENATE('Diversity Panel_Genotypes'!CE189,"/",'Diversity Panel_Genotypes'!CF189)</f>
        <v>081/083</v>
      </c>
      <c r="AX190" t="str">
        <f>CONCATENATE('Diversity Panel_Genotypes'!CG189,"/",'Diversity Panel_Genotypes'!CH189)</f>
        <v>262/262</v>
      </c>
      <c r="AY190" t="str">
        <f>CONCATENATE('Diversity Panel_Genotypes'!CI189,"/",'Diversity Panel_Genotypes'!CJ189)</f>
        <v>089/097</v>
      </c>
      <c r="AZ190" t="str">
        <f>CONCATENATE('Diversity Panel_Genotypes'!CK189,"/",'Diversity Panel_Genotypes'!CL189)</f>
        <v>145/147</v>
      </c>
      <c r="BA190" t="str">
        <f>CONCATENATE('Diversity Panel_Genotypes'!CM189,"/",'Diversity Panel_Genotypes'!CN189)</f>
        <v>120/132</v>
      </c>
      <c r="BB190" t="str">
        <f>CONCATENATE('Diversity Panel_Genotypes'!CO189,"/",'Diversity Panel_Genotypes'!CP189)</f>
        <v>240/240</v>
      </c>
      <c r="BC190" t="str">
        <f>CONCATENATE('Diversity Panel_Genotypes'!CQ189,"/",'Diversity Panel_Genotypes'!CR189)</f>
        <v>154/154</v>
      </c>
      <c r="BD190" t="str">
        <f>CONCATENATE('Diversity Panel_Genotypes'!CS189,"/",'Diversity Panel_Genotypes'!CT189)</f>
        <v>132/134</v>
      </c>
      <c r="BE190" t="str">
        <f>CONCATENATE('Diversity Panel_Genotypes'!CU189,"/",'Diversity Panel_Genotypes'!CV189)</f>
        <v>250/254</v>
      </c>
      <c r="BF190" t="str">
        <f>CONCATENATE('Diversity Panel_Genotypes'!CW189,"/",'Diversity Panel_Genotypes'!CX189)</f>
        <v>140/142</v>
      </c>
      <c r="BG190" t="str">
        <f>CONCATENATE('Diversity Panel_Genotypes'!CY189,"/",'Diversity Panel_Genotypes'!CZ189)</f>
        <v>153/155</v>
      </c>
      <c r="BH190" t="str">
        <f>CONCATENATE('Diversity Panel_Genotypes'!DA189,"/",'Diversity Panel_Genotypes'!DB189)</f>
        <v>134/134</v>
      </c>
      <c r="BI190" t="str">
        <f>CONCATENATE('Diversity Panel_Genotypes'!DC189,"/",'Diversity Panel_Genotypes'!DD189)</f>
        <v>147/149</v>
      </c>
    </row>
    <row r="191" spans="2:61" x14ac:dyDescent="0.3">
      <c r="B191" t="s">
        <v>386</v>
      </c>
      <c r="C191" t="s">
        <v>807</v>
      </c>
      <c r="D191" s="25" t="s">
        <v>831</v>
      </c>
      <c r="E191" s="28">
        <v>2020</v>
      </c>
      <c r="F191" t="s">
        <v>833</v>
      </c>
      <c r="G191" t="s">
        <v>821</v>
      </c>
      <c r="H191" t="s">
        <v>829</v>
      </c>
      <c r="I191" t="s">
        <v>818</v>
      </c>
      <c r="J191" t="str">
        <f>CONCATENATE('Diversity Panel_Genotypes'!E190,"/",'Diversity Panel_Genotypes'!F190)</f>
        <v>161/165</v>
      </c>
      <c r="K191" t="str">
        <f>CONCATENATE('Diversity Panel_Genotypes'!G190,"/",'Diversity Panel_Genotypes'!H190)</f>
        <v>177/177</v>
      </c>
      <c r="L191" t="str">
        <f>CONCATENATE('Diversity Panel_Genotypes'!I190,"/",'Diversity Panel_Genotypes'!J190)</f>
        <v>241/271</v>
      </c>
      <c r="M191" t="str">
        <f>CONCATENATE('Diversity Panel_Genotypes'!K190,"/",'Diversity Panel_Genotypes'!L190)</f>
        <v>232/238</v>
      </c>
      <c r="N191" t="str">
        <f>CONCATENATE('Diversity Panel_Genotypes'!M190,"/",'Diversity Panel_Genotypes'!N190)</f>
        <v>087/089</v>
      </c>
      <c r="O191" t="str">
        <f>CONCATENATE('Diversity Panel_Genotypes'!O190,"/",'Diversity Panel_Genotypes'!P190)</f>
        <v>184/184</v>
      </c>
      <c r="P191" t="str">
        <f>CONCATENATE('Diversity Panel_Genotypes'!Q190,"/",'Diversity Panel_Genotypes'!R190)</f>
        <v>207/211</v>
      </c>
      <c r="Q191" t="str">
        <f>CONCATENATE('Diversity Panel_Genotypes'!S190,"/",'Diversity Panel_Genotypes'!T190)</f>
        <v>129/143</v>
      </c>
      <c r="R191" t="str">
        <f>CONCATENATE('Diversity Panel_Genotypes'!U190,"/",'Diversity Panel_Genotypes'!V190)</f>
        <v>152/164</v>
      </c>
      <c r="S191" t="str">
        <f>CONCATENATE('Diversity Panel_Genotypes'!W190,"/",'Diversity Panel_Genotypes'!X190)</f>
        <v>116/118</v>
      </c>
      <c r="T191" t="str">
        <f>CONCATENATE('Diversity Panel_Genotypes'!Y190,"/",'Diversity Panel_Genotypes'!Z190)</f>
        <v>165/181</v>
      </c>
      <c r="U191" t="str">
        <f>CONCATENATE('Diversity Panel_Genotypes'!AA190,"/",'Diversity Panel_Genotypes'!AB190)</f>
        <v>102/104</v>
      </c>
      <c r="V191" t="str">
        <f>CONCATENATE('Diversity Panel_Genotypes'!AC190,"/",'Diversity Panel_Genotypes'!AD190)</f>
        <v>127/127</v>
      </c>
      <c r="W191" t="str">
        <f>CONCATENATE('Diversity Panel_Genotypes'!AE190,"/",'Diversity Panel_Genotypes'!AF190)</f>
        <v>103/107</v>
      </c>
      <c r="X191" t="str">
        <f>CONCATENATE('Diversity Panel_Genotypes'!AG190,"/",'Diversity Panel_Genotypes'!AH190)</f>
        <v>118/118</v>
      </c>
      <c r="Y191" t="str">
        <f>CONCATENATE('Diversity Panel_Genotypes'!AI190,"/",'Diversity Panel_Genotypes'!AJ190)</f>
        <v>167/167</v>
      </c>
      <c r="Z191" t="str">
        <f>CONCATENATE('Diversity Panel_Genotypes'!AK190,"/",'Diversity Panel_Genotypes'!AL190)</f>
        <v>229/231</v>
      </c>
      <c r="AA191" t="str">
        <f>CONCATENATE('Diversity Panel_Genotypes'!AM190,"/",'Diversity Panel_Genotypes'!AN190)</f>
        <v>196/196</v>
      </c>
      <c r="AB191" t="str">
        <f>CONCATENATE('Diversity Panel_Genotypes'!AO190,"/",'Diversity Panel_Genotypes'!AP190)</f>
        <v>185/187</v>
      </c>
      <c r="AC191" t="str">
        <f>CONCATENATE('Diversity Panel_Genotypes'!AQ190,"/",'Diversity Panel_Genotypes'!AR190)</f>
        <v>108/115</v>
      </c>
      <c r="AD191" t="str">
        <f>CONCATENATE('Diversity Panel_Genotypes'!AS190,"/",'Diversity Panel_Genotypes'!AT190)</f>
        <v>158/160</v>
      </c>
      <c r="AE191" t="str">
        <f>CONCATENATE('Diversity Panel_Genotypes'!AU190,"/",'Diversity Panel_Genotypes'!AV190)</f>
        <v>093/093</v>
      </c>
      <c r="AF191" t="str">
        <f>CONCATENATE('Diversity Panel_Genotypes'!AW190,"/",'Diversity Panel_Genotypes'!AX190)</f>
        <v>090/090</v>
      </c>
      <c r="AG191" t="str">
        <f>CONCATENATE('Diversity Panel_Genotypes'!AY190,"/",'Diversity Panel_Genotypes'!AZ190)</f>
        <v>135/147</v>
      </c>
      <c r="AH191" t="str">
        <f>CONCATENATE('Diversity Panel_Genotypes'!BA190,"/",'Diversity Panel_Genotypes'!BB190)</f>
        <v>146/146</v>
      </c>
      <c r="AI191" t="str">
        <f>CONCATENATE('Diversity Panel_Genotypes'!BC190,"/",'Diversity Panel_Genotypes'!BD190)</f>
        <v>087/087</v>
      </c>
      <c r="AJ191" t="str">
        <f>CONCATENATE('Diversity Panel_Genotypes'!BE190,"/",'Diversity Panel_Genotypes'!BF190)</f>
        <v>189/191</v>
      </c>
      <c r="AK191" t="str">
        <f>CONCATENATE('Diversity Panel_Genotypes'!BG190,"/",'Diversity Panel_Genotypes'!BH190)</f>
        <v>101/099</v>
      </c>
      <c r="AL191" t="str">
        <f>CONCATENATE('Diversity Panel_Genotypes'!BI190,"/",'Diversity Panel_Genotypes'!BJ190)</f>
        <v>161/161</v>
      </c>
      <c r="AM191" t="str">
        <f>CONCATENATE('Diversity Panel_Genotypes'!BK190,"/",'Diversity Panel_Genotypes'!BL190)</f>
        <v>142/164</v>
      </c>
      <c r="AN191" t="str">
        <f>CONCATENATE('Diversity Panel_Genotypes'!BM190,"/",'Diversity Panel_Genotypes'!BN190)</f>
        <v>140/142</v>
      </c>
      <c r="AO191" t="str">
        <f>CONCATENATE('Diversity Panel_Genotypes'!BO190,"/",'Diversity Panel_Genotypes'!BP190)</f>
        <v>170/170</v>
      </c>
      <c r="AP191" t="str">
        <f>CONCATENATE('Diversity Panel_Genotypes'!BQ190,"/",'Diversity Panel_Genotypes'!BR190)</f>
        <v>089/097</v>
      </c>
      <c r="AQ191" t="str">
        <f>CONCATENATE('Diversity Panel_Genotypes'!BS190,"/",'Diversity Panel_Genotypes'!BT190)</f>
        <v>092/092</v>
      </c>
      <c r="AR191" t="str">
        <f>CONCATENATE('Diversity Panel_Genotypes'!BU190,"/",'Diversity Panel_Genotypes'!BV190)</f>
        <v>173/175</v>
      </c>
      <c r="AS191" t="str">
        <f>CONCATENATE('Diversity Panel_Genotypes'!BW190,"/",'Diversity Panel_Genotypes'!BX190)</f>
        <v>146/148</v>
      </c>
      <c r="AT191" t="str">
        <f>CONCATENATE('Diversity Panel_Genotypes'!BY190,"/",'Diversity Panel_Genotypes'!BZ190)</f>
        <v>172/176</v>
      </c>
      <c r="AU191" t="str">
        <f>CONCATENATE('Diversity Panel_Genotypes'!CA190,"/",'Diversity Panel_Genotypes'!CB190)</f>
        <v>106/108</v>
      </c>
      <c r="AV191" t="str">
        <f>CONCATENATE('Diversity Panel_Genotypes'!CC190,"/",'Diversity Panel_Genotypes'!CD190)</f>
        <v>100/100</v>
      </c>
      <c r="AW191" t="str">
        <f>CONCATENATE('Diversity Panel_Genotypes'!CE190,"/",'Diversity Panel_Genotypes'!CF190)</f>
        <v>081/083</v>
      </c>
      <c r="AX191" t="str">
        <f>CONCATENATE('Diversity Panel_Genotypes'!CG190,"/",'Diversity Panel_Genotypes'!CH190)</f>
        <v>258/264</v>
      </c>
      <c r="AY191" t="str">
        <f>CONCATENATE('Diversity Panel_Genotypes'!CI190,"/",'Diversity Panel_Genotypes'!CJ190)</f>
        <v>089/089</v>
      </c>
      <c r="AZ191" t="str">
        <f>CONCATENATE('Diversity Panel_Genotypes'!CK190,"/",'Diversity Panel_Genotypes'!CL190)</f>
        <v>143/147</v>
      </c>
      <c r="BA191" t="str">
        <f>CONCATENATE('Diversity Panel_Genotypes'!CM190,"/",'Diversity Panel_Genotypes'!CN190)</f>
        <v>122/124</v>
      </c>
      <c r="BB191" t="str">
        <f>CONCATENATE('Diversity Panel_Genotypes'!CO190,"/",'Diversity Panel_Genotypes'!CP190)</f>
        <v>228/240</v>
      </c>
      <c r="BC191" t="str">
        <f>CONCATENATE('Diversity Panel_Genotypes'!CQ190,"/",'Diversity Panel_Genotypes'!CR190)</f>
        <v>154/154</v>
      </c>
      <c r="BD191" t="str">
        <f>CONCATENATE('Diversity Panel_Genotypes'!CS190,"/",'Diversity Panel_Genotypes'!CT190)</f>
        <v>132/132</v>
      </c>
      <c r="BE191" t="str">
        <f>CONCATENATE('Diversity Panel_Genotypes'!CU190,"/",'Diversity Panel_Genotypes'!CV190)</f>
        <v>250/254</v>
      </c>
      <c r="BF191" t="str">
        <f>CONCATENATE('Diversity Panel_Genotypes'!CW190,"/",'Diversity Panel_Genotypes'!CX190)</f>
        <v>140/142</v>
      </c>
      <c r="BG191" t="str">
        <f>CONCATENATE('Diversity Panel_Genotypes'!CY190,"/",'Diversity Panel_Genotypes'!CZ190)</f>
        <v>153/157</v>
      </c>
      <c r="BH191" t="str">
        <f>CONCATENATE('Diversity Panel_Genotypes'!DA190,"/",'Diversity Panel_Genotypes'!DB190)</f>
        <v>136/136</v>
      </c>
      <c r="BI191" t="str">
        <f>CONCATENATE('Diversity Panel_Genotypes'!DC190,"/",'Diversity Panel_Genotypes'!DD190)</f>
        <v>149/151</v>
      </c>
    </row>
    <row r="192" spans="2:61" x14ac:dyDescent="0.3">
      <c r="B192" t="s">
        <v>388</v>
      </c>
      <c r="C192" t="s">
        <v>808</v>
      </c>
      <c r="D192" s="25" t="s">
        <v>831</v>
      </c>
      <c r="E192" s="28">
        <v>2020</v>
      </c>
      <c r="F192" t="s">
        <v>833</v>
      </c>
      <c r="G192" t="s">
        <v>821</v>
      </c>
      <c r="H192" t="s">
        <v>829</v>
      </c>
      <c r="I192" t="s">
        <v>818</v>
      </c>
      <c r="J192" t="str">
        <f>CONCATENATE('Diversity Panel_Genotypes'!E191,"/",'Diversity Panel_Genotypes'!F191)</f>
        <v>165/169</v>
      </c>
      <c r="K192" t="str">
        <f>CONCATENATE('Diversity Panel_Genotypes'!G191,"/",'Diversity Panel_Genotypes'!H191)</f>
        <v>177/181</v>
      </c>
      <c r="L192" t="str">
        <f>CONCATENATE('Diversity Panel_Genotypes'!I191,"/",'Diversity Panel_Genotypes'!J191)</f>
        <v>241/271</v>
      </c>
      <c r="M192" t="str">
        <f>CONCATENATE('Diversity Panel_Genotypes'!K191,"/",'Diversity Panel_Genotypes'!L191)</f>
        <v>252/252</v>
      </c>
      <c r="N192" t="str">
        <f>CONCATENATE('Diversity Panel_Genotypes'!M191,"/",'Diversity Panel_Genotypes'!N191)</f>
        <v>089/089</v>
      </c>
      <c r="O192" t="str">
        <f>CONCATENATE('Diversity Panel_Genotypes'!O191,"/",'Diversity Panel_Genotypes'!P191)</f>
        <v>180/180</v>
      </c>
      <c r="P192" t="str">
        <f>CONCATENATE('Diversity Panel_Genotypes'!Q191,"/",'Diversity Panel_Genotypes'!R191)</f>
        <v>205/211</v>
      </c>
      <c r="Q192" t="str">
        <f>CONCATENATE('Diversity Panel_Genotypes'!S191,"/",'Diversity Panel_Genotypes'!T191)</f>
        <v>129/143</v>
      </c>
      <c r="R192" t="str">
        <f>CONCATENATE('Diversity Panel_Genotypes'!U191,"/",'Diversity Panel_Genotypes'!V191)</f>
        <v>140/158</v>
      </c>
      <c r="S192" t="str">
        <f>CONCATENATE('Diversity Panel_Genotypes'!W191,"/",'Diversity Panel_Genotypes'!X191)</f>
        <v>108/118</v>
      </c>
      <c r="T192" t="str">
        <f>CONCATENATE('Diversity Panel_Genotypes'!Y191,"/",'Diversity Panel_Genotypes'!Z191)</f>
        <v>165/183</v>
      </c>
      <c r="U192" t="str">
        <f>CONCATENATE('Diversity Panel_Genotypes'!AA191,"/",'Diversity Panel_Genotypes'!AB191)</f>
        <v>098/098</v>
      </c>
      <c r="V192" t="str">
        <f>CONCATENATE('Diversity Panel_Genotypes'!AC191,"/",'Diversity Panel_Genotypes'!AD191)</f>
        <v>125/127</v>
      </c>
      <c r="W192" t="str">
        <f>CONCATENATE('Diversity Panel_Genotypes'!AE191,"/",'Diversity Panel_Genotypes'!AF191)</f>
        <v>103/103</v>
      </c>
      <c r="X192" t="str">
        <f>CONCATENATE('Diversity Panel_Genotypes'!AG191,"/",'Diversity Panel_Genotypes'!AH191)</f>
        <v>104/118</v>
      </c>
      <c r="Y192" t="str">
        <f>CONCATENATE('Diversity Panel_Genotypes'!AI191,"/",'Diversity Panel_Genotypes'!AJ191)</f>
        <v>161/161</v>
      </c>
      <c r="Z192" t="str">
        <f>CONCATENATE('Diversity Panel_Genotypes'!AK191,"/",'Diversity Panel_Genotypes'!AL191)</f>
        <v>229/231</v>
      </c>
      <c r="AA192" t="str">
        <f>CONCATENATE('Diversity Panel_Genotypes'!AM191,"/",'Diversity Panel_Genotypes'!AN191)</f>
        <v>194/200</v>
      </c>
      <c r="AB192" t="str">
        <f>CONCATENATE('Diversity Panel_Genotypes'!AO191,"/",'Diversity Panel_Genotypes'!AP191)</f>
        <v>187/187</v>
      </c>
      <c r="AC192" t="str">
        <f>CONCATENATE('Diversity Panel_Genotypes'!AQ191,"/",'Diversity Panel_Genotypes'!AR191)</f>
        <v>108/115</v>
      </c>
      <c r="AD192" t="str">
        <f>CONCATENATE('Diversity Panel_Genotypes'!AS191,"/",'Diversity Panel_Genotypes'!AT191)</f>
        <v>154/160</v>
      </c>
      <c r="AE192" t="str">
        <f>CONCATENATE('Diversity Panel_Genotypes'!AU191,"/",'Diversity Panel_Genotypes'!AV191)</f>
        <v>091/093</v>
      </c>
      <c r="AF192" t="str">
        <f>CONCATENATE('Diversity Panel_Genotypes'!AW191,"/",'Diversity Panel_Genotypes'!AX191)</f>
        <v>102/090</v>
      </c>
      <c r="AG192" t="str">
        <f>CONCATENATE('Diversity Panel_Genotypes'!AY191,"/",'Diversity Panel_Genotypes'!AZ191)</f>
        <v>135/135</v>
      </c>
      <c r="AH192" t="str">
        <f>CONCATENATE('Diversity Panel_Genotypes'!BA191,"/",'Diversity Panel_Genotypes'!BB191)</f>
        <v>146/146</v>
      </c>
      <c r="AI192" t="str">
        <f>CONCATENATE('Diversity Panel_Genotypes'!BC191,"/",'Diversity Panel_Genotypes'!BD191)</f>
        <v>087/089</v>
      </c>
      <c r="AJ192" t="str">
        <f>CONCATENATE('Diversity Panel_Genotypes'!BE191,"/",'Diversity Panel_Genotypes'!BF191)</f>
        <v>191/191</v>
      </c>
      <c r="AK192" t="str">
        <f>CONCATENATE('Diversity Panel_Genotypes'!BG191,"/",'Diversity Panel_Genotypes'!BH191)</f>
        <v>101/101</v>
      </c>
      <c r="AL192" t="str">
        <f>CONCATENATE('Diversity Panel_Genotypes'!BI191,"/",'Diversity Panel_Genotypes'!BJ191)</f>
        <v>151/158</v>
      </c>
      <c r="AM192" t="str">
        <f>CONCATENATE('Diversity Panel_Genotypes'!BK191,"/",'Diversity Panel_Genotypes'!BL191)</f>
        <v>142/168</v>
      </c>
      <c r="AN192" t="str">
        <f>CONCATENATE('Diversity Panel_Genotypes'!BM191,"/",'Diversity Panel_Genotypes'!BN191)</f>
        <v>142/148</v>
      </c>
      <c r="AO192" t="str">
        <f>CONCATENATE('Diversity Panel_Genotypes'!BO191,"/",'Diversity Panel_Genotypes'!BP191)</f>
        <v>172/172</v>
      </c>
      <c r="AP192" t="str">
        <f>CONCATENATE('Diversity Panel_Genotypes'!BQ191,"/",'Diversity Panel_Genotypes'!BR191)</f>
        <v>097/097</v>
      </c>
      <c r="AQ192" t="str">
        <f>CONCATENATE('Diversity Panel_Genotypes'!BS191,"/",'Diversity Panel_Genotypes'!BT191)</f>
        <v>091/095</v>
      </c>
      <c r="AR192" t="str">
        <f>CONCATENATE('Diversity Panel_Genotypes'!BU191,"/",'Diversity Panel_Genotypes'!BV191)</f>
        <v>175/177</v>
      </c>
      <c r="AS192" t="str">
        <f>CONCATENATE('Diversity Panel_Genotypes'!BW191,"/",'Diversity Panel_Genotypes'!BX191)</f>
        <v>148/152</v>
      </c>
      <c r="AT192" t="str">
        <f>CONCATENATE('Diversity Panel_Genotypes'!BY191,"/",'Diversity Panel_Genotypes'!BZ191)</f>
        <v>174/176</v>
      </c>
      <c r="AU192" t="str">
        <f>CONCATENATE('Diversity Panel_Genotypes'!CA191,"/",'Diversity Panel_Genotypes'!CB191)</f>
        <v>106/106</v>
      </c>
      <c r="AV192" t="str">
        <f>CONCATENATE('Diversity Panel_Genotypes'!CC191,"/",'Diversity Panel_Genotypes'!CD191)</f>
        <v>100/100</v>
      </c>
      <c r="AW192" t="str">
        <f>CONCATENATE('Diversity Panel_Genotypes'!CE191,"/",'Diversity Panel_Genotypes'!CF191)</f>
        <v>081/083</v>
      </c>
      <c r="AX192" t="str">
        <f>CONCATENATE('Diversity Panel_Genotypes'!CG191,"/",'Diversity Panel_Genotypes'!CH191)</f>
        <v>258/262</v>
      </c>
      <c r="AY192" t="str">
        <f>CONCATENATE('Diversity Panel_Genotypes'!CI191,"/",'Diversity Panel_Genotypes'!CJ191)</f>
        <v>083/097</v>
      </c>
      <c r="AZ192" t="str">
        <f>CONCATENATE('Diversity Panel_Genotypes'!CK191,"/",'Diversity Panel_Genotypes'!CL191)</f>
        <v>143/145</v>
      </c>
      <c r="BA192" t="str">
        <f>CONCATENATE('Diversity Panel_Genotypes'!CM191,"/",'Diversity Panel_Genotypes'!CN191)</f>
        <v>122/122</v>
      </c>
      <c r="BB192" t="str">
        <f>CONCATENATE('Diversity Panel_Genotypes'!CO191,"/",'Diversity Panel_Genotypes'!CP191)</f>
        <v>240/240</v>
      </c>
      <c r="BC192" t="str">
        <f>CONCATENATE('Diversity Panel_Genotypes'!CQ191,"/",'Diversity Panel_Genotypes'!CR191)</f>
        <v>154/154</v>
      </c>
      <c r="BD192" t="str">
        <f>CONCATENATE('Diversity Panel_Genotypes'!CS191,"/",'Diversity Panel_Genotypes'!CT191)</f>
        <v>130/134</v>
      </c>
      <c r="BE192" t="str">
        <f>CONCATENATE('Diversity Panel_Genotypes'!CU191,"/",'Diversity Panel_Genotypes'!CV191)</f>
        <v>250/250</v>
      </c>
      <c r="BF192" t="str">
        <f>CONCATENATE('Diversity Panel_Genotypes'!CW191,"/",'Diversity Panel_Genotypes'!CX191)</f>
        <v>140/142</v>
      </c>
      <c r="BG192" t="str">
        <f>CONCATENATE('Diversity Panel_Genotypes'!CY191,"/",'Diversity Panel_Genotypes'!CZ191)</f>
        <v>155/155</v>
      </c>
      <c r="BH192" t="str">
        <f>CONCATENATE('Diversity Panel_Genotypes'!DA191,"/",'Diversity Panel_Genotypes'!DB191)</f>
        <v>134/136</v>
      </c>
      <c r="BI192" t="str">
        <f>CONCATENATE('Diversity Panel_Genotypes'!DC191,"/",'Diversity Panel_Genotypes'!DD191)</f>
        <v>147/149</v>
      </c>
    </row>
    <row r="193" spans="2:61" x14ac:dyDescent="0.3">
      <c r="B193" t="s">
        <v>390</v>
      </c>
      <c r="C193" t="s">
        <v>809</v>
      </c>
      <c r="D193" s="25" t="s">
        <v>831</v>
      </c>
      <c r="E193" s="28">
        <v>2020</v>
      </c>
      <c r="F193" t="s">
        <v>833</v>
      </c>
      <c r="G193" t="s">
        <v>821</v>
      </c>
      <c r="H193" t="s">
        <v>829</v>
      </c>
      <c r="I193" t="s">
        <v>818</v>
      </c>
      <c r="J193" t="str">
        <f>CONCATENATE('Diversity Panel_Genotypes'!E192,"/",'Diversity Panel_Genotypes'!F192)</f>
        <v>161/165</v>
      </c>
      <c r="K193" t="str">
        <f>CONCATENATE('Diversity Panel_Genotypes'!G192,"/",'Diversity Panel_Genotypes'!H192)</f>
        <v>181/181</v>
      </c>
      <c r="L193" t="str">
        <f>CONCATENATE('Diversity Panel_Genotypes'!I192,"/",'Diversity Panel_Genotypes'!J192)</f>
        <v>269/271</v>
      </c>
      <c r="M193" t="str">
        <f>CONCATENATE('Diversity Panel_Genotypes'!K192,"/",'Diversity Panel_Genotypes'!L192)</f>
        <v>238/252</v>
      </c>
      <c r="N193" t="str">
        <f>CONCATENATE('Diversity Panel_Genotypes'!M192,"/",'Diversity Panel_Genotypes'!N192)</f>
        <v>087/095</v>
      </c>
      <c r="O193" t="str">
        <f>CONCATENATE('Diversity Panel_Genotypes'!O192,"/",'Diversity Panel_Genotypes'!P192)</f>
        <v>184/190</v>
      </c>
      <c r="P193" t="str">
        <f>CONCATENATE('Diversity Panel_Genotypes'!Q192,"/",'Diversity Panel_Genotypes'!R192)</f>
        <v>207/211</v>
      </c>
      <c r="Q193" t="str">
        <f>CONCATENATE('Diversity Panel_Genotypes'!S192,"/",'Diversity Panel_Genotypes'!T192)</f>
        <v>143/143</v>
      </c>
      <c r="R193" t="str">
        <f>CONCATENATE('Diversity Panel_Genotypes'!U192,"/",'Diversity Panel_Genotypes'!V192)</f>
        <v>152/158</v>
      </c>
      <c r="S193" t="str">
        <f>CONCATENATE('Diversity Panel_Genotypes'!W192,"/",'Diversity Panel_Genotypes'!X192)</f>
        <v>116/118</v>
      </c>
      <c r="T193" t="str">
        <f>CONCATENATE('Diversity Panel_Genotypes'!Y192,"/",'Diversity Panel_Genotypes'!Z192)</f>
        <v>165/165</v>
      </c>
      <c r="U193" t="str">
        <f>CONCATENATE('Diversity Panel_Genotypes'!AA192,"/",'Diversity Panel_Genotypes'!AB192)</f>
        <v>092/098</v>
      </c>
      <c r="V193" t="str">
        <f>CONCATENATE('Diversity Panel_Genotypes'!AC192,"/",'Diversity Panel_Genotypes'!AD192)</f>
        <v>125/127</v>
      </c>
      <c r="W193" t="str">
        <f>CONCATENATE('Diversity Panel_Genotypes'!AE192,"/",'Diversity Panel_Genotypes'!AF192)</f>
        <v>103/103</v>
      </c>
      <c r="X193" t="str">
        <f>CONCATENATE('Diversity Panel_Genotypes'!AG192,"/",'Diversity Panel_Genotypes'!AH192)</f>
        <v>118/118</v>
      </c>
      <c r="Y193" t="str">
        <f>CONCATENATE('Diversity Panel_Genotypes'!AI192,"/",'Diversity Panel_Genotypes'!AJ192)</f>
        <v>161/161</v>
      </c>
      <c r="Z193" t="str">
        <f>CONCATENATE('Diversity Panel_Genotypes'!AK192,"/",'Diversity Panel_Genotypes'!AL192)</f>
        <v>229/231</v>
      </c>
      <c r="AA193" t="str">
        <f>CONCATENATE('Diversity Panel_Genotypes'!AM192,"/",'Diversity Panel_Genotypes'!AN192)</f>
        <v>194/194</v>
      </c>
      <c r="AB193" t="str">
        <f>CONCATENATE('Diversity Panel_Genotypes'!AO192,"/",'Diversity Panel_Genotypes'!AP192)</f>
        <v>185/187</v>
      </c>
      <c r="AC193" t="str">
        <f>CONCATENATE('Diversity Panel_Genotypes'!AQ192,"/",'Diversity Panel_Genotypes'!AR192)</f>
        <v>108/115</v>
      </c>
      <c r="AD193" t="str">
        <f>CONCATENATE('Diversity Panel_Genotypes'!AS192,"/",'Diversity Panel_Genotypes'!AT192)</f>
        <v>160/160</v>
      </c>
      <c r="AE193" t="str">
        <f>CONCATENATE('Diversity Panel_Genotypes'!AU192,"/",'Diversity Panel_Genotypes'!AV192)</f>
        <v>093/093</v>
      </c>
      <c r="AF193" t="str">
        <f>CONCATENATE('Diversity Panel_Genotypes'!AW192,"/",'Diversity Panel_Genotypes'!AX192)</f>
        <v>090/090</v>
      </c>
      <c r="AG193" t="str">
        <f>CONCATENATE('Diversity Panel_Genotypes'!AY192,"/",'Diversity Panel_Genotypes'!AZ192)</f>
        <v>135/137</v>
      </c>
      <c r="AH193" t="str">
        <f>CONCATENATE('Diversity Panel_Genotypes'!BA192,"/",'Diversity Panel_Genotypes'!BB192)</f>
        <v>146/146</v>
      </c>
      <c r="AI193" t="str">
        <f>CONCATENATE('Diversity Panel_Genotypes'!BC192,"/",'Diversity Panel_Genotypes'!BD192)</f>
        <v>087/089</v>
      </c>
      <c r="AJ193" t="str">
        <f>CONCATENATE('Diversity Panel_Genotypes'!BE192,"/",'Diversity Panel_Genotypes'!BF192)</f>
        <v>191/195</v>
      </c>
      <c r="AK193" t="str">
        <f>CONCATENATE('Diversity Panel_Genotypes'!BG192,"/",'Diversity Panel_Genotypes'!BH192)</f>
        <v>099/099</v>
      </c>
      <c r="AL193" t="str">
        <f>CONCATENATE('Diversity Panel_Genotypes'!BI192,"/",'Diversity Panel_Genotypes'!BJ192)</f>
        <v>158/160</v>
      </c>
      <c r="AM193" t="str">
        <f>CONCATENATE('Diversity Panel_Genotypes'!BK192,"/",'Diversity Panel_Genotypes'!BL192)</f>
        <v>142/170</v>
      </c>
      <c r="AN193" t="str">
        <f>CONCATENATE('Diversity Panel_Genotypes'!BM192,"/",'Diversity Panel_Genotypes'!BN192)</f>
        <v>140/142</v>
      </c>
      <c r="AO193" t="str">
        <f>CONCATENATE('Diversity Panel_Genotypes'!BO192,"/",'Diversity Panel_Genotypes'!BP192)</f>
        <v>170/170</v>
      </c>
      <c r="AP193" t="str">
        <f>CONCATENATE('Diversity Panel_Genotypes'!BQ192,"/",'Diversity Panel_Genotypes'!BR192)</f>
        <v>089/097</v>
      </c>
      <c r="AQ193" t="str">
        <f>CONCATENATE('Diversity Panel_Genotypes'!BS192,"/",'Diversity Panel_Genotypes'!BT192)</f>
        <v>091/091</v>
      </c>
      <c r="AR193" t="str">
        <f>CONCATENATE('Diversity Panel_Genotypes'!BU192,"/",'Diversity Panel_Genotypes'!BV192)</f>
        <v>173/175</v>
      </c>
      <c r="AS193" t="str">
        <f>CONCATENATE('Diversity Panel_Genotypes'!BW192,"/",'Diversity Panel_Genotypes'!BX192)</f>
        <v>148/150</v>
      </c>
      <c r="AT193" t="str">
        <f>CONCATENATE('Diversity Panel_Genotypes'!BY192,"/",'Diversity Panel_Genotypes'!BZ192)</f>
        <v>174/178</v>
      </c>
      <c r="AU193" t="str">
        <f>CONCATENATE('Diversity Panel_Genotypes'!CA192,"/",'Diversity Panel_Genotypes'!CB192)</f>
        <v>106/106</v>
      </c>
      <c r="AV193" t="str">
        <f>CONCATENATE('Diversity Panel_Genotypes'!CC192,"/",'Diversity Panel_Genotypes'!CD192)</f>
        <v>100/106</v>
      </c>
      <c r="AW193" t="str">
        <f>CONCATENATE('Diversity Panel_Genotypes'!CE192,"/",'Diversity Panel_Genotypes'!CF192)</f>
        <v>081/083</v>
      </c>
      <c r="AX193" t="str">
        <f>CONCATENATE('Diversity Panel_Genotypes'!CG192,"/",'Diversity Panel_Genotypes'!CH192)</f>
        <v>258/262</v>
      </c>
      <c r="AY193" t="str">
        <f>CONCATENATE('Diversity Panel_Genotypes'!CI192,"/",'Diversity Panel_Genotypes'!CJ192)</f>
        <v>089/097</v>
      </c>
      <c r="AZ193" t="str">
        <f>CONCATENATE('Diversity Panel_Genotypes'!CK192,"/",'Diversity Panel_Genotypes'!CL192)</f>
        <v>145/147</v>
      </c>
      <c r="BA193" t="str">
        <f>CONCATENATE('Diversity Panel_Genotypes'!CM192,"/",'Diversity Panel_Genotypes'!CN192)</f>
        <v>122/122</v>
      </c>
      <c r="BB193" t="str">
        <f>CONCATENATE('Diversity Panel_Genotypes'!CO192,"/",'Diversity Panel_Genotypes'!CP192)</f>
        <v>228/240</v>
      </c>
      <c r="BC193" t="str">
        <f>CONCATENATE('Diversity Panel_Genotypes'!CQ192,"/",'Diversity Panel_Genotypes'!CR192)</f>
        <v>154/158</v>
      </c>
      <c r="BD193" t="str">
        <f>CONCATENATE('Diversity Panel_Genotypes'!CS192,"/",'Diversity Panel_Genotypes'!CT192)</f>
        <v>130/134</v>
      </c>
      <c r="BE193" t="str">
        <f>CONCATENATE('Diversity Panel_Genotypes'!CU192,"/",'Diversity Panel_Genotypes'!CV192)</f>
        <v>250/250</v>
      </c>
      <c r="BF193" t="str">
        <f>CONCATENATE('Diversity Panel_Genotypes'!CW192,"/",'Diversity Panel_Genotypes'!CX192)</f>
        <v>140/142</v>
      </c>
      <c r="BG193" t="str">
        <f>CONCATENATE('Diversity Panel_Genotypes'!CY192,"/",'Diversity Panel_Genotypes'!CZ192)</f>
        <v>153/159</v>
      </c>
      <c r="BH193" t="str">
        <f>CONCATENATE('Diversity Panel_Genotypes'!DA192,"/",'Diversity Panel_Genotypes'!DB192)</f>
        <v>136/136</v>
      </c>
      <c r="BI193" t="str">
        <f>CONCATENATE('Diversity Panel_Genotypes'!DC192,"/",'Diversity Panel_Genotypes'!DD192)</f>
        <v>149/153</v>
      </c>
    </row>
    <row r="194" spans="2:61" x14ac:dyDescent="0.3">
      <c r="B194" t="s">
        <v>392</v>
      </c>
      <c r="C194" t="s">
        <v>810</v>
      </c>
      <c r="D194" s="25" t="s">
        <v>831</v>
      </c>
      <c r="E194" s="28">
        <v>2020</v>
      </c>
      <c r="F194" t="s">
        <v>833</v>
      </c>
      <c r="G194" t="s">
        <v>821</v>
      </c>
      <c r="H194" t="s">
        <v>829</v>
      </c>
      <c r="I194" t="s">
        <v>818</v>
      </c>
      <c r="J194" t="str">
        <f>CONCATENATE('Diversity Panel_Genotypes'!E193,"/",'Diversity Panel_Genotypes'!F193)</f>
        <v>161/165</v>
      </c>
      <c r="K194" t="str">
        <f>CONCATENATE('Diversity Panel_Genotypes'!G193,"/",'Diversity Panel_Genotypes'!H193)</f>
        <v>181/181</v>
      </c>
      <c r="L194" t="str">
        <f>CONCATENATE('Diversity Panel_Genotypes'!I193,"/",'Diversity Panel_Genotypes'!J193)</f>
        <v>241/271</v>
      </c>
      <c r="M194" t="str">
        <f>CONCATENATE('Diversity Panel_Genotypes'!K193,"/",'Diversity Panel_Genotypes'!L193)</f>
        <v>238/238</v>
      </c>
      <c r="N194" t="str">
        <f>CONCATENATE('Diversity Panel_Genotypes'!M193,"/",'Diversity Panel_Genotypes'!N193)</f>
        <v>085/085</v>
      </c>
      <c r="O194" t="str">
        <f>CONCATENATE('Diversity Panel_Genotypes'!O193,"/",'Diversity Panel_Genotypes'!P193)</f>
        <v>184/198</v>
      </c>
      <c r="P194" t="str">
        <f>CONCATENATE('Diversity Panel_Genotypes'!Q193,"/",'Diversity Panel_Genotypes'!R193)</f>
        <v>205/211</v>
      </c>
      <c r="Q194" t="str">
        <f>CONCATENATE('Diversity Panel_Genotypes'!S193,"/",'Diversity Panel_Genotypes'!T193)</f>
        <v>143/149</v>
      </c>
      <c r="R194" t="str">
        <f>CONCATENATE('Diversity Panel_Genotypes'!U193,"/",'Diversity Panel_Genotypes'!V193)</f>
        <v>140/164</v>
      </c>
      <c r="S194" t="str">
        <f>CONCATENATE('Diversity Panel_Genotypes'!W193,"/",'Diversity Panel_Genotypes'!X193)</f>
        <v>116/118</v>
      </c>
      <c r="T194" t="str">
        <f>CONCATENATE('Diversity Panel_Genotypes'!Y193,"/",'Diversity Panel_Genotypes'!Z193)</f>
        <v>165/179</v>
      </c>
      <c r="U194" t="str">
        <f>CONCATENATE('Diversity Panel_Genotypes'!AA193,"/",'Diversity Panel_Genotypes'!AB193)</f>
        <v>104/098</v>
      </c>
      <c r="V194" t="str">
        <f>CONCATENATE('Diversity Panel_Genotypes'!AC193,"/",'Diversity Panel_Genotypes'!AD193)</f>
        <v>125/129</v>
      </c>
      <c r="W194" t="str">
        <f>CONCATENATE('Diversity Panel_Genotypes'!AE193,"/",'Diversity Panel_Genotypes'!AF193)</f>
        <v>103/105</v>
      </c>
      <c r="X194" t="str">
        <f>CONCATENATE('Diversity Panel_Genotypes'!AG193,"/",'Diversity Panel_Genotypes'!AH193)</f>
        <v>116/118</v>
      </c>
      <c r="Y194" t="str">
        <f>CONCATENATE('Diversity Panel_Genotypes'!AI193,"/",'Diversity Panel_Genotypes'!AJ193)</f>
        <v>161/165</v>
      </c>
      <c r="Z194" t="str">
        <f>CONCATENATE('Diversity Panel_Genotypes'!AK193,"/",'Diversity Panel_Genotypes'!AL193)</f>
        <v>225/235</v>
      </c>
      <c r="AA194" t="str">
        <f>CONCATENATE('Diversity Panel_Genotypes'!AM193,"/",'Diversity Panel_Genotypes'!AN193)</f>
        <v>194/194</v>
      </c>
      <c r="AB194" t="str">
        <f>CONCATENATE('Diversity Panel_Genotypes'!AO193,"/",'Diversity Panel_Genotypes'!AP193)</f>
        <v>175/185</v>
      </c>
      <c r="AC194" t="str">
        <f>CONCATENATE('Diversity Panel_Genotypes'!AQ193,"/",'Diversity Panel_Genotypes'!AR193)</f>
        <v>108/113</v>
      </c>
      <c r="AD194" t="str">
        <f>CONCATENATE('Diversity Panel_Genotypes'!AS193,"/",'Diversity Panel_Genotypes'!AT193)</f>
        <v>154/156</v>
      </c>
      <c r="AE194" t="str">
        <f>CONCATENATE('Diversity Panel_Genotypes'!AU193,"/",'Diversity Panel_Genotypes'!AV193)</f>
        <v>093/093</v>
      </c>
      <c r="AF194" t="str">
        <f>CONCATENATE('Diversity Panel_Genotypes'!AW193,"/",'Diversity Panel_Genotypes'!AX193)</f>
        <v>090/090</v>
      </c>
      <c r="AG194" t="str">
        <f>CONCATENATE('Diversity Panel_Genotypes'!AY193,"/",'Diversity Panel_Genotypes'!AZ193)</f>
        <v>135/137</v>
      </c>
      <c r="AH194" t="str">
        <f>CONCATENATE('Diversity Panel_Genotypes'!BA193,"/",'Diversity Panel_Genotypes'!BB193)</f>
        <v>146/146</v>
      </c>
      <c r="AI194" t="str">
        <f>CONCATENATE('Diversity Panel_Genotypes'!BC193,"/",'Diversity Panel_Genotypes'!BD193)</f>
        <v>087/087</v>
      </c>
      <c r="AJ194" t="str">
        <f>CONCATENATE('Diversity Panel_Genotypes'!BE193,"/",'Diversity Panel_Genotypes'!BF193)</f>
        <v>191/191</v>
      </c>
      <c r="AK194" t="str">
        <f>CONCATENATE('Diversity Panel_Genotypes'!BG193,"/",'Diversity Panel_Genotypes'!BH193)</f>
        <v>103/099</v>
      </c>
      <c r="AL194" t="str">
        <f>CONCATENATE('Diversity Panel_Genotypes'!BI193,"/",'Diversity Panel_Genotypes'!BJ193)</f>
        <v>151/160</v>
      </c>
      <c r="AM194" t="str">
        <f>CONCATENATE('Diversity Panel_Genotypes'!BK193,"/",'Diversity Panel_Genotypes'!BL193)</f>
        <v>162/166</v>
      </c>
      <c r="AN194" t="str">
        <f>CONCATENATE('Diversity Panel_Genotypes'!BM193,"/",'Diversity Panel_Genotypes'!BN193)</f>
        <v>140/142</v>
      </c>
      <c r="AO194" t="str">
        <f>CONCATENATE('Diversity Panel_Genotypes'!BO193,"/",'Diversity Panel_Genotypes'!BP193)</f>
        <v>172/172</v>
      </c>
      <c r="AP194" t="str">
        <f>CONCATENATE('Diversity Panel_Genotypes'!BQ193,"/",'Diversity Panel_Genotypes'!BR193)</f>
        <v>083/097</v>
      </c>
      <c r="AQ194" t="str">
        <f>CONCATENATE('Diversity Panel_Genotypes'!BS193,"/",'Diversity Panel_Genotypes'!BT193)</f>
        <v>091/091</v>
      </c>
      <c r="AR194" t="str">
        <f>CONCATENATE('Diversity Panel_Genotypes'!BU193,"/",'Diversity Panel_Genotypes'!BV193)</f>
        <v>167/177</v>
      </c>
      <c r="AS194" t="str">
        <f>CONCATENATE('Diversity Panel_Genotypes'!BW193,"/",'Diversity Panel_Genotypes'!BX193)</f>
        <v>140/150</v>
      </c>
      <c r="AT194" t="str">
        <f>CONCATENATE('Diversity Panel_Genotypes'!BY193,"/",'Diversity Panel_Genotypes'!BZ193)</f>
        <v>174/174</v>
      </c>
      <c r="AU194" t="str">
        <f>CONCATENATE('Diversity Panel_Genotypes'!CA193,"/",'Diversity Panel_Genotypes'!CB193)</f>
        <v>112/090</v>
      </c>
      <c r="AV194" t="str">
        <f>CONCATENATE('Diversity Panel_Genotypes'!CC193,"/",'Diversity Panel_Genotypes'!CD193)</f>
        <v>100/104</v>
      </c>
      <c r="AW194" t="str">
        <f>CONCATENATE('Diversity Panel_Genotypes'!CE193,"/",'Diversity Panel_Genotypes'!CF193)</f>
        <v>081/083</v>
      </c>
      <c r="AX194" t="str">
        <f>CONCATENATE('Diversity Panel_Genotypes'!CG193,"/",'Diversity Panel_Genotypes'!CH193)</f>
        <v>262/262</v>
      </c>
      <c r="AY194" t="str">
        <f>CONCATENATE('Diversity Panel_Genotypes'!CI193,"/",'Diversity Panel_Genotypes'!CJ193)</f>
        <v>089/089</v>
      </c>
      <c r="AZ194" t="str">
        <f>CONCATENATE('Diversity Panel_Genotypes'!CK193,"/",'Diversity Panel_Genotypes'!CL193)</f>
        <v>147/147</v>
      </c>
      <c r="BA194" t="str">
        <f>CONCATENATE('Diversity Panel_Genotypes'!CM193,"/",'Diversity Panel_Genotypes'!CN193)</f>
        <v>120/124</v>
      </c>
      <c r="BB194" t="str">
        <f>CONCATENATE('Diversity Panel_Genotypes'!CO193,"/",'Diversity Panel_Genotypes'!CP193)</f>
        <v>228/240</v>
      </c>
      <c r="BC194" t="str">
        <f>CONCATENATE('Diversity Panel_Genotypes'!CQ193,"/",'Diversity Panel_Genotypes'!CR193)</f>
        <v>144/154</v>
      </c>
      <c r="BD194" t="str">
        <f>CONCATENATE('Diversity Panel_Genotypes'!CS193,"/",'Diversity Panel_Genotypes'!CT193)</f>
        <v>130/132</v>
      </c>
      <c r="BE194" t="str">
        <f>CONCATENATE('Diversity Panel_Genotypes'!CU193,"/",'Diversity Panel_Genotypes'!CV193)</f>
        <v>244/250</v>
      </c>
      <c r="BF194" t="str">
        <f>CONCATENATE('Diversity Panel_Genotypes'!CW193,"/",'Diversity Panel_Genotypes'!CX193)</f>
        <v>148/148</v>
      </c>
      <c r="BG194" t="str">
        <f>CONCATENATE('Diversity Panel_Genotypes'!CY193,"/",'Diversity Panel_Genotypes'!CZ193)</f>
        <v>153/155</v>
      </c>
      <c r="BH194" t="str">
        <f>CONCATENATE('Diversity Panel_Genotypes'!DA193,"/",'Diversity Panel_Genotypes'!DB193)</f>
        <v>134/136</v>
      </c>
      <c r="BI194" t="str">
        <f>CONCATENATE('Diversity Panel_Genotypes'!DC193,"/",'Diversity Panel_Genotypes'!DD193)</f>
        <v>151/153</v>
      </c>
    </row>
    <row r="195" spans="2:61" x14ac:dyDescent="0.3">
      <c r="B195" t="s">
        <v>394</v>
      </c>
      <c r="C195" t="s">
        <v>811</v>
      </c>
      <c r="D195" s="25" t="s">
        <v>831</v>
      </c>
      <c r="E195" s="28">
        <v>2021</v>
      </c>
      <c r="F195" t="s">
        <v>833</v>
      </c>
      <c r="G195" t="s">
        <v>821</v>
      </c>
      <c r="H195" t="s">
        <v>829</v>
      </c>
      <c r="I195" t="s">
        <v>818</v>
      </c>
      <c r="J195" t="str">
        <f>CONCATENATE('Diversity Panel_Genotypes'!E194,"/",'Diversity Panel_Genotypes'!F194)</f>
        <v>165/165</v>
      </c>
      <c r="K195" t="str">
        <f>CONCATENATE('Diversity Panel_Genotypes'!G194,"/",'Diversity Panel_Genotypes'!H194)</f>
        <v>181/191</v>
      </c>
      <c r="L195" t="str">
        <f>CONCATENATE('Diversity Panel_Genotypes'!I194,"/",'Diversity Panel_Genotypes'!J194)</f>
        <v>253/271</v>
      </c>
      <c r="M195" t="str">
        <f>CONCATENATE('Diversity Panel_Genotypes'!K194,"/",'Diversity Panel_Genotypes'!L194)</f>
        <v>252/252</v>
      </c>
      <c r="N195" t="str">
        <f>CONCATENATE('Diversity Panel_Genotypes'!M194,"/",'Diversity Panel_Genotypes'!N194)</f>
        <v>089/095</v>
      </c>
      <c r="O195" t="str">
        <f>CONCATENATE('Diversity Panel_Genotypes'!O194,"/",'Diversity Panel_Genotypes'!P194)</f>
        <v>198/198</v>
      </c>
      <c r="P195" t="str">
        <f>CONCATENATE('Diversity Panel_Genotypes'!Q194,"/",'Diversity Panel_Genotypes'!R194)</f>
        <v>205/207</v>
      </c>
      <c r="Q195" t="str">
        <f>CONCATENATE('Diversity Panel_Genotypes'!S194,"/",'Diversity Panel_Genotypes'!T194)</f>
        <v>143/143</v>
      </c>
      <c r="R195" t="str">
        <f>CONCATENATE('Diversity Panel_Genotypes'!U194,"/",'Diversity Panel_Genotypes'!V194)</f>
        <v>150/164</v>
      </c>
      <c r="S195" t="str">
        <f>CONCATENATE('Diversity Panel_Genotypes'!W194,"/",'Diversity Panel_Genotypes'!X194)</f>
        <v>118/118</v>
      </c>
      <c r="T195" t="str">
        <f>CONCATENATE('Diversity Panel_Genotypes'!Y194,"/",'Diversity Panel_Genotypes'!Z194)</f>
        <v>165/183</v>
      </c>
      <c r="U195" t="str">
        <f>CONCATENATE('Diversity Panel_Genotypes'!AA194,"/",'Diversity Panel_Genotypes'!AB194)</f>
        <v>104/098</v>
      </c>
      <c r="V195" t="str">
        <f>CONCATENATE('Diversity Panel_Genotypes'!AC194,"/",'Diversity Panel_Genotypes'!AD194)</f>
        <v>125/125</v>
      </c>
      <c r="W195" t="str">
        <f>CONCATENATE('Diversity Panel_Genotypes'!AE194,"/",'Diversity Panel_Genotypes'!AF194)</f>
        <v>103/103</v>
      </c>
      <c r="X195" t="str">
        <f>CONCATENATE('Diversity Panel_Genotypes'!AG194,"/",'Diversity Panel_Genotypes'!AH194)</f>
        <v>116/118</v>
      </c>
      <c r="Y195" t="str">
        <f>CONCATENATE('Diversity Panel_Genotypes'!AI194,"/",'Diversity Panel_Genotypes'!AJ194)</f>
        <v>161/161</v>
      </c>
      <c r="Z195" t="str">
        <f>CONCATENATE('Diversity Panel_Genotypes'!AK194,"/",'Diversity Panel_Genotypes'!AL194)</f>
        <v>229/229</v>
      </c>
      <c r="AA195" t="str">
        <f>CONCATENATE('Diversity Panel_Genotypes'!AM194,"/",'Diversity Panel_Genotypes'!AN194)</f>
        <v>194/194</v>
      </c>
      <c r="AB195" t="str">
        <f>CONCATENATE('Diversity Panel_Genotypes'!AO194,"/",'Diversity Panel_Genotypes'!AP194)</f>
        <v>185/187</v>
      </c>
      <c r="AC195" t="str">
        <f>CONCATENATE('Diversity Panel_Genotypes'!AQ194,"/",'Diversity Panel_Genotypes'!AR194)</f>
        <v>108/113</v>
      </c>
      <c r="AD195" t="str">
        <f>CONCATENATE('Diversity Panel_Genotypes'!AS194,"/",'Diversity Panel_Genotypes'!AT194)</f>
        <v>156/158</v>
      </c>
      <c r="AE195" t="str">
        <f>CONCATENATE('Diversity Panel_Genotypes'!AU194,"/",'Diversity Panel_Genotypes'!AV194)</f>
        <v>089/093</v>
      </c>
      <c r="AF195" t="str">
        <f>CONCATENATE('Diversity Panel_Genotypes'!AW194,"/",'Diversity Panel_Genotypes'!AX194)</f>
        <v>090/090</v>
      </c>
      <c r="AG195" t="str">
        <f>CONCATENATE('Diversity Panel_Genotypes'!AY194,"/",'Diversity Panel_Genotypes'!AZ194)</f>
        <v>135/135</v>
      </c>
      <c r="AH195" t="str">
        <f>CONCATENATE('Diversity Panel_Genotypes'!BA194,"/",'Diversity Panel_Genotypes'!BB194)</f>
        <v>146/146</v>
      </c>
      <c r="AI195" t="str">
        <f>CONCATENATE('Diversity Panel_Genotypes'!BC194,"/",'Diversity Panel_Genotypes'!BD194)</f>
        <v>087/087</v>
      </c>
      <c r="AJ195" t="str">
        <f>CONCATENATE('Diversity Panel_Genotypes'!BE194,"/",'Diversity Panel_Genotypes'!BF194)</f>
        <v>191/195</v>
      </c>
      <c r="AK195" t="str">
        <f>CONCATENATE('Diversity Panel_Genotypes'!BG194,"/",'Diversity Panel_Genotypes'!BH194)</f>
        <v>101/099</v>
      </c>
      <c r="AL195" t="str">
        <f>CONCATENATE('Diversity Panel_Genotypes'!BI194,"/",'Diversity Panel_Genotypes'!BJ194)</f>
        <v>151/161</v>
      </c>
      <c r="AM195" t="str">
        <f>CONCATENATE('Diversity Panel_Genotypes'!BK194,"/",'Diversity Panel_Genotypes'!BL194)</f>
        <v>142/168</v>
      </c>
      <c r="AN195" t="str">
        <f>CONCATENATE('Diversity Panel_Genotypes'!BM194,"/",'Diversity Panel_Genotypes'!BN194)</f>
        <v>140/150</v>
      </c>
      <c r="AO195" t="str">
        <f>CONCATENATE('Diversity Panel_Genotypes'!BO194,"/",'Diversity Panel_Genotypes'!BP194)</f>
        <v>170/172</v>
      </c>
      <c r="AP195" t="str">
        <f>CONCATENATE('Diversity Panel_Genotypes'!BQ194,"/",'Diversity Panel_Genotypes'!BR194)</f>
        <v>089/089</v>
      </c>
      <c r="AQ195" t="str">
        <f>CONCATENATE('Diversity Panel_Genotypes'!BS194,"/",'Diversity Panel_Genotypes'!BT194)</f>
        <v>091/095</v>
      </c>
      <c r="AR195" t="str">
        <f>CONCATENATE('Diversity Panel_Genotypes'!BU194,"/",'Diversity Panel_Genotypes'!BV194)</f>
        <v>167/173</v>
      </c>
      <c r="AS195" t="str">
        <f>CONCATENATE('Diversity Panel_Genotypes'!BW194,"/",'Diversity Panel_Genotypes'!BX194)</f>
        <v>146/152</v>
      </c>
      <c r="AT195" t="str">
        <f>CONCATENATE('Diversity Panel_Genotypes'!BY194,"/",'Diversity Panel_Genotypes'!BZ194)</f>
        <v>176/176</v>
      </c>
      <c r="AU195" t="str">
        <f>CONCATENATE('Diversity Panel_Genotypes'!CA194,"/",'Diversity Panel_Genotypes'!CB194)</f>
        <v>106/112</v>
      </c>
      <c r="AV195" t="str">
        <f>CONCATENATE('Diversity Panel_Genotypes'!CC194,"/",'Diversity Panel_Genotypes'!CD194)</f>
        <v>100/104</v>
      </c>
      <c r="AW195" t="str">
        <f>CONCATENATE('Diversity Panel_Genotypes'!CE194,"/",'Diversity Panel_Genotypes'!CF194)</f>
        <v>081/083</v>
      </c>
      <c r="AX195" t="str">
        <f>CONCATENATE('Diversity Panel_Genotypes'!CG194,"/",'Diversity Panel_Genotypes'!CH194)</f>
        <v>262/262</v>
      </c>
      <c r="AY195" t="str">
        <f>CONCATENATE('Diversity Panel_Genotypes'!CI194,"/",'Diversity Panel_Genotypes'!CJ194)</f>
        <v>083/089</v>
      </c>
      <c r="AZ195" t="str">
        <f>CONCATENATE('Diversity Panel_Genotypes'!CK194,"/",'Diversity Panel_Genotypes'!CL194)</f>
        <v>143/145</v>
      </c>
      <c r="BA195" t="str">
        <f>CONCATENATE('Diversity Panel_Genotypes'!CM194,"/",'Diversity Panel_Genotypes'!CN194)</f>
        <v>122/124</v>
      </c>
      <c r="BB195" t="str">
        <f>CONCATENATE('Diversity Panel_Genotypes'!CO194,"/",'Diversity Panel_Genotypes'!CP194)</f>
        <v>236/240</v>
      </c>
      <c r="BC195" t="str">
        <f>CONCATENATE('Diversity Panel_Genotypes'!CQ194,"/",'Diversity Panel_Genotypes'!CR194)</f>
        <v>154/156</v>
      </c>
      <c r="BD195" t="str">
        <f>CONCATENATE('Diversity Panel_Genotypes'!CS194,"/",'Diversity Panel_Genotypes'!CT194)</f>
        <v>132/134</v>
      </c>
      <c r="BE195" t="str">
        <f>CONCATENATE('Diversity Panel_Genotypes'!CU194,"/",'Diversity Panel_Genotypes'!CV194)</f>
        <v>250/250</v>
      </c>
      <c r="BF195" t="str">
        <f>CONCATENATE('Diversity Panel_Genotypes'!CW194,"/",'Diversity Panel_Genotypes'!CX194)</f>
        <v>148/150</v>
      </c>
      <c r="BG195" t="str">
        <f>CONCATENATE('Diversity Panel_Genotypes'!CY194,"/",'Diversity Panel_Genotypes'!CZ194)</f>
        <v>153/155</v>
      </c>
      <c r="BH195" t="str">
        <f>CONCATENATE('Diversity Panel_Genotypes'!DA194,"/",'Diversity Panel_Genotypes'!DB194)</f>
        <v>136/136</v>
      </c>
      <c r="BI195" t="str">
        <f>CONCATENATE('Diversity Panel_Genotypes'!DC194,"/",'Diversity Panel_Genotypes'!DD194)</f>
        <v>149/153</v>
      </c>
    </row>
    <row r="196" spans="2:61" x14ac:dyDescent="0.3">
      <c r="B196" t="s">
        <v>396</v>
      </c>
      <c r="C196" t="s">
        <v>812</v>
      </c>
      <c r="D196" s="25" t="s">
        <v>831</v>
      </c>
      <c r="E196" s="28">
        <v>2020</v>
      </c>
      <c r="F196" t="s">
        <v>833</v>
      </c>
      <c r="G196" t="s">
        <v>821</v>
      </c>
      <c r="H196" t="s">
        <v>829</v>
      </c>
      <c r="I196" t="s">
        <v>818</v>
      </c>
      <c r="J196" t="str">
        <f>CONCATENATE('Diversity Panel_Genotypes'!E195,"/",'Diversity Panel_Genotypes'!F195)</f>
        <v>165/173</v>
      </c>
      <c r="K196" t="str">
        <f>CONCATENATE('Diversity Panel_Genotypes'!G195,"/",'Diversity Panel_Genotypes'!H195)</f>
        <v>177/181</v>
      </c>
      <c r="L196" t="str">
        <f>CONCATENATE('Diversity Panel_Genotypes'!I195,"/",'Diversity Panel_Genotypes'!J195)</f>
        <v>241/241</v>
      </c>
      <c r="M196" t="str">
        <f>CONCATENATE('Diversity Panel_Genotypes'!K195,"/",'Diversity Panel_Genotypes'!L195)</f>
        <v>232/238</v>
      </c>
      <c r="N196" t="str">
        <f>CONCATENATE('Diversity Panel_Genotypes'!M195,"/",'Diversity Panel_Genotypes'!N195)</f>
        <v>087/089</v>
      </c>
      <c r="O196" t="str">
        <f>CONCATENATE('Diversity Panel_Genotypes'!O195,"/",'Diversity Panel_Genotypes'!P195)</f>
        <v>180/180</v>
      </c>
      <c r="P196" t="str">
        <f>CONCATENATE('Diversity Panel_Genotypes'!Q195,"/",'Diversity Panel_Genotypes'!R195)</f>
        <v>205/207</v>
      </c>
      <c r="Q196" t="str">
        <f>CONCATENATE('Diversity Panel_Genotypes'!S195,"/",'Diversity Panel_Genotypes'!T195)</f>
        <v>143/143</v>
      </c>
      <c r="R196" t="str">
        <f>CONCATENATE('Diversity Panel_Genotypes'!U195,"/",'Diversity Panel_Genotypes'!V195)</f>
        <v>152/152</v>
      </c>
      <c r="S196" t="str">
        <f>CONCATENATE('Diversity Panel_Genotypes'!W195,"/",'Diversity Panel_Genotypes'!X195)</f>
        <v>114/118</v>
      </c>
      <c r="T196" t="str">
        <f>CONCATENATE('Diversity Panel_Genotypes'!Y195,"/",'Diversity Panel_Genotypes'!Z195)</f>
        <v>165/183</v>
      </c>
      <c r="U196" t="str">
        <f>CONCATENATE('Diversity Panel_Genotypes'!AA195,"/",'Diversity Panel_Genotypes'!AB195)</f>
        <v>104/092</v>
      </c>
      <c r="V196" t="str">
        <f>CONCATENATE('Diversity Panel_Genotypes'!AC195,"/",'Diversity Panel_Genotypes'!AD195)</f>
        <v>125/125</v>
      </c>
      <c r="W196" t="str">
        <f>CONCATENATE('Diversity Panel_Genotypes'!AE195,"/",'Diversity Panel_Genotypes'!AF195)</f>
        <v>103/103</v>
      </c>
      <c r="X196" t="str">
        <f>CONCATENATE('Diversity Panel_Genotypes'!AG195,"/",'Diversity Panel_Genotypes'!AH195)</f>
        <v>116/118</v>
      </c>
      <c r="Y196" t="str">
        <f>CONCATENATE('Diversity Panel_Genotypes'!AI195,"/",'Diversity Panel_Genotypes'!AJ195)</f>
        <v>161/167</v>
      </c>
      <c r="Z196" t="str">
        <f>CONCATENATE('Diversity Panel_Genotypes'!AK195,"/",'Diversity Panel_Genotypes'!AL195)</f>
        <v>229/235</v>
      </c>
      <c r="AA196" t="str">
        <f>CONCATENATE('Diversity Panel_Genotypes'!AM195,"/",'Diversity Panel_Genotypes'!AN195)</f>
        <v>194/196</v>
      </c>
      <c r="AB196" t="str">
        <f>CONCATENATE('Diversity Panel_Genotypes'!AO195,"/",'Diversity Panel_Genotypes'!AP195)</f>
        <v>175/181</v>
      </c>
      <c r="AC196" t="str">
        <f>CONCATENATE('Diversity Panel_Genotypes'!AQ195,"/",'Diversity Panel_Genotypes'!AR195)</f>
        <v>113/115</v>
      </c>
      <c r="AD196" t="str">
        <f>CONCATENATE('Diversity Panel_Genotypes'!AS195,"/",'Diversity Panel_Genotypes'!AT195)</f>
        <v>160/160</v>
      </c>
      <c r="AE196" t="str">
        <f>CONCATENATE('Diversity Panel_Genotypes'!AU195,"/",'Diversity Panel_Genotypes'!AV195)</f>
        <v>089/093</v>
      </c>
      <c r="AF196" t="str">
        <f>CONCATENATE('Diversity Panel_Genotypes'!AW195,"/",'Diversity Panel_Genotypes'!AX195)</f>
        <v>102/104</v>
      </c>
      <c r="AG196" t="str">
        <f>CONCATENATE('Diversity Panel_Genotypes'!AY195,"/",'Diversity Panel_Genotypes'!AZ195)</f>
        <v>135/137</v>
      </c>
      <c r="AH196" t="str">
        <f>CONCATENATE('Diversity Panel_Genotypes'!BA195,"/",'Diversity Panel_Genotypes'!BB195)</f>
        <v>146/146</v>
      </c>
      <c r="AI196" t="str">
        <f>CONCATENATE('Diversity Panel_Genotypes'!BC195,"/",'Diversity Panel_Genotypes'!BD195)</f>
        <v>087/087</v>
      </c>
      <c r="AJ196" t="str">
        <f>CONCATENATE('Diversity Panel_Genotypes'!BE195,"/",'Diversity Panel_Genotypes'!BF195)</f>
        <v>191/191</v>
      </c>
      <c r="AK196" t="str">
        <f>CONCATENATE('Diversity Panel_Genotypes'!BG195,"/",'Diversity Panel_Genotypes'!BH195)</f>
        <v>095/099</v>
      </c>
      <c r="AL196" t="str">
        <f>CONCATENATE('Diversity Panel_Genotypes'!BI195,"/",'Diversity Panel_Genotypes'!BJ195)</f>
        <v>160/161</v>
      </c>
      <c r="AM196" t="str">
        <f>CONCATENATE('Diversity Panel_Genotypes'!BK195,"/",'Diversity Panel_Genotypes'!BL195)</f>
        <v>158/166</v>
      </c>
      <c r="AN196" t="str">
        <f>CONCATENATE('Diversity Panel_Genotypes'!BM195,"/",'Diversity Panel_Genotypes'!BN195)</f>
        <v>140/148</v>
      </c>
      <c r="AO196" t="str">
        <f>CONCATENATE('Diversity Panel_Genotypes'!BO195,"/",'Diversity Panel_Genotypes'!BP195)</f>
        <v>168/172</v>
      </c>
      <c r="AP196" t="str">
        <f>CONCATENATE('Diversity Panel_Genotypes'!BQ195,"/",'Diversity Panel_Genotypes'!BR195)</f>
        <v>083/097</v>
      </c>
      <c r="AQ196" t="str">
        <f>CONCATENATE('Diversity Panel_Genotypes'!BS195,"/",'Diversity Panel_Genotypes'!BT195)</f>
        <v>091/095</v>
      </c>
      <c r="AR196" t="str">
        <f>CONCATENATE('Diversity Panel_Genotypes'!BU195,"/",'Diversity Panel_Genotypes'!BV195)</f>
        <v>167/177</v>
      </c>
      <c r="AS196" t="str">
        <f>CONCATENATE('Diversity Panel_Genotypes'!BW195,"/",'Diversity Panel_Genotypes'!BX195)</f>
        <v>140/150</v>
      </c>
      <c r="AT196" t="str">
        <f>CONCATENATE('Diversity Panel_Genotypes'!BY195,"/",'Diversity Panel_Genotypes'!BZ195)</f>
        <v>174/178</v>
      </c>
      <c r="AU196" t="str">
        <f>CONCATENATE('Diversity Panel_Genotypes'!CA195,"/",'Diversity Panel_Genotypes'!CB195)</f>
        <v>106/108</v>
      </c>
      <c r="AV196" t="str">
        <f>CONCATENATE('Diversity Panel_Genotypes'!CC195,"/",'Diversity Panel_Genotypes'!CD195)</f>
        <v>104/104</v>
      </c>
      <c r="AW196" t="str">
        <f>CONCATENATE('Diversity Panel_Genotypes'!CE195,"/",'Diversity Panel_Genotypes'!CF195)</f>
        <v>083/083</v>
      </c>
      <c r="AX196" t="str">
        <f>CONCATENATE('Diversity Panel_Genotypes'!CG195,"/",'Diversity Panel_Genotypes'!CH195)</f>
        <v>262/262</v>
      </c>
      <c r="AY196" t="str">
        <f>CONCATENATE('Diversity Panel_Genotypes'!CI195,"/",'Diversity Panel_Genotypes'!CJ195)</f>
        <v>103/089</v>
      </c>
      <c r="AZ196" t="str">
        <f>CONCATENATE('Diversity Panel_Genotypes'!CK195,"/",'Diversity Panel_Genotypes'!CL195)</f>
        <v>143/145</v>
      </c>
      <c r="BA196" t="str">
        <f>CONCATENATE('Diversity Panel_Genotypes'!CM195,"/",'Diversity Panel_Genotypes'!CN195)</f>
        <v>122/124</v>
      </c>
      <c r="BB196" t="str">
        <f>CONCATENATE('Diversity Panel_Genotypes'!CO195,"/",'Diversity Panel_Genotypes'!CP195)</f>
        <v>240/240</v>
      </c>
      <c r="BC196" t="str">
        <f>CONCATENATE('Diversity Panel_Genotypes'!CQ195,"/",'Diversity Panel_Genotypes'!CR195)</f>
        <v>154/156</v>
      </c>
      <c r="BD196" t="str">
        <f>CONCATENATE('Diversity Panel_Genotypes'!CS195,"/",'Diversity Panel_Genotypes'!CT195)</f>
        <v>118/130</v>
      </c>
      <c r="BE196" t="str">
        <f>CONCATENATE('Diversity Panel_Genotypes'!CU195,"/",'Diversity Panel_Genotypes'!CV195)</f>
        <v>254/254</v>
      </c>
      <c r="BF196" t="str">
        <f>CONCATENATE('Diversity Panel_Genotypes'!CW195,"/",'Diversity Panel_Genotypes'!CX195)</f>
        <v>140/150</v>
      </c>
      <c r="BG196" t="str">
        <f>CONCATENATE('Diversity Panel_Genotypes'!CY195,"/",'Diversity Panel_Genotypes'!CZ195)</f>
        <v>149/155</v>
      </c>
      <c r="BH196" t="str">
        <f>CONCATENATE('Diversity Panel_Genotypes'!DA195,"/",'Diversity Panel_Genotypes'!DB195)</f>
        <v>134/136</v>
      </c>
      <c r="BI196" t="str">
        <f>CONCATENATE('Diversity Panel_Genotypes'!DC195,"/",'Diversity Panel_Genotypes'!DD195)</f>
        <v>145/153</v>
      </c>
    </row>
    <row r="197" spans="2:61" x14ac:dyDescent="0.3">
      <c r="B197" t="s">
        <v>398</v>
      </c>
      <c r="C197" t="s">
        <v>813</v>
      </c>
      <c r="D197" s="25" t="s">
        <v>831</v>
      </c>
      <c r="E197" s="28">
        <v>2020</v>
      </c>
      <c r="F197" t="s">
        <v>833</v>
      </c>
      <c r="G197" t="s">
        <v>821</v>
      </c>
      <c r="H197" t="s">
        <v>829</v>
      </c>
      <c r="I197" t="s">
        <v>818</v>
      </c>
      <c r="J197" t="str">
        <f>CONCATENATE('Diversity Panel_Genotypes'!E196,"/",'Diversity Panel_Genotypes'!F196)</f>
        <v>165/173</v>
      </c>
      <c r="K197" t="str">
        <f>CONCATENATE('Diversity Panel_Genotypes'!G196,"/",'Diversity Panel_Genotypes'!H196)</f>
        <v>177/177</v>
      </c>
      <c r="L197" t="str">
        <f>CONCATENATE('Diversity Panel_Genotypes'!I196,"/",'Diversity Panel_Genotypes'!J196)</f>
        <v>241/241</v>
      </c>
      <c r="M197" t="str">
        <f>CONCATENATE('Diversity Panel_Genotypes'!K196,"/",'Diversity Panel_Genotypes'!L196)</f>
        <v>238/252</v>
      </c>
      <c r="N197" t="str">
        <f>CONCATENATE('Diversity Panel_Genotypes'!M196,"/",'Diversity Panel_Genotypes'!N196)</f>
        <v>085/089</v>
      </c>
      <c r="O197" t="str">
        <f>CONCATENATE('Diversity Panel_Genotypes'!O196,"/",'Diversity Panel_Genotypes'!P196)</f>
        <v>180/196</v>
      </c>
      <c r="P197" t="str">
        <f>CONCATENATE('Diversity Panel_Genotypes'!Q196,"/",'Diversity Panel_Genotypes'!R196)</f>
        <v>205/205</v>
      </c>
      <c r="Q197" t="str">
        <f>CONCATENATE('Diversity Panel_Genotypes'!S196,"/",'Diversity Panel_Genotypes'!T196)</f>
        <v>129/143</v>
      </c>
      <c r="R197" t="str">
        <f>CONCATENATE('Diversity Panel_Genotypes'!U196,"/",'Diversity Panel_Genotypes'!V196)</f>
        <v>158/158</v>
      </c>
      <c r="S197" t="str">
        <f>CONCATENATE('Diversity Panel_Genotypes'!W196,"/",'Diversity Panel_Genotypes'!X196)</f>
        <v>114/116</v>
      </c>
      <c r="T197" t="str">
        <f>CONCATENATE('Diversity Panel_Genotypes'!Y196,"/",'Diversity Panel_Genotypes'!Z196)</f>
        <v>165/181</v>
      </c>
      <c r="U197" t="str">
        <f>CONCATENATE('Diversity Panel_Genotypes'!AA196,"/",'Diversity Panel_Genotypes'!AB196)</f>
        <v>092/098</v>
      </c>
      <c r="V197" t="str">
        <f>CONCATENATE('Diversity Panel_Genotypes'!AC196,"/",'Diversity Panel_Genotypes'!AD196)</f>
        <v>125/129</v>
      </c>
      <c r="W197" t="str">
        <f>CONCATENATE('Diversity Panel_Genotypes'!AE196,"/",'Diversity Panel_Genotypes'!AF196)</f>
        <v>103/103</v>
      </c>
      <c r="X197" t="str">
        <f>CONCATENATE('Diversity Panel_Genotypes'!AG196,"/",'Diversity Panel_Genotypes'!AH196)</f>
        <v>118/118</v>
      </c>
      <c r="Y197" t="str">
        <f>CONCATENATE('Diversity Panel_Genotypes'!AI196,"/",'Diversity Panel_Genotypes'!AJ196)</f>
        <v>161/167</v>
      </c>
      <c r="Z197" t="str">
        <f>CONCATENATE('Diversity Panel_Genotypes'!AK196,"/",'Diversity Panel_Genotypes'!AL196)</f>
        <v>229/231</v>
      </c>
      <c r="AA197" t="str">
        <f>CONCATENATE('Diversity Panel_Genotypes'!AM196,"/",'Diversity Panel_Genotypes'!AN196)</f>
        <v>194/196</v>
      </c>
      <c r="AB197" t="str">
        <f>CONCATENATE('Diversity Panel_Genotypes'!AO196,"/",'Diversity Panel_Genotypes'!AP196)</f>
        <v>181/187</v>
      </c>
      <c r="AC197" t="str">
        <f>CONCATENATE('Diversity Panel_Genotypes'!AQ196,"/",'Diversity Panel_Genotypes'!AR196)</f>
        <v>108/108</v>
      </c>
      <c r="AD197" t="str">
        <f>CONCATENATE('Diversity Panel_Genotypes'!AS196,"/",'Diversity Panel_Genotypes'!AT196)</f>
        <v>158/160</v>
      </c>
      <c r="AE197" t="str">
        <f>CONCATENATE('Diversity Panel_Genotypes'!AU196,"/",'Diversity Panel_Genotypes'!AV196)</f>
        <v>089/091</v>
      </c>
      <c r="AF197" t="str">
        <f>CONCATENATE('Diversity Panel_Genotypes'!AW196,"/",'Diversity Panel_Genotypes'!AX196)</f>
        <v>104/090</v>
      </c>
      <c r="AG197" t="str">
        <f>CONCATENATE('Diversity Panel_Genotypes'!AY196,"/",'Diversity Panel_Genotypes'!AZ196)</f>
        <v>135/141</v>
      </c>
      <c r="AH197" t="str">
        <f>CONCATENATE('Diversity Panel_Genotypes'!BA196,"/",'Diversity Panel_Genotypes'!BB196)</f>
        <v>146/150</v>
      </c>
      <c r="AI197" t="str">
        <f>CONCATENATE('Diversity Panel_Genotypes'!BC196,"/",'Diversity Panel_Genotypes'!BD196)</f>
        <v>087/087</v>
      </c>
      <c r="AJ197" t="str">
        <f>CONCATENATE('Diversity Panel_Genotypes'!BE196,"/",'Diversity Panel_Genotypes'!BF196)</f>
        <v>195/195</v>
      </c>
      <c r="AK197" t="str">
        <f>CONCATENATE('Diversity Panel_Genotypes'!BG196,"/",'Diversity Panel_Genotypes'!BH196)</f>
        <v>099/099</v>
      </c>
      <c r="AL197" t="str">
        <f>CONCATENATE('Diversity Panel_Genotypes'!BI196,"/",'Diversity Panel_Genotypes'!BJ196)</f>
        <v>160/161</v>
      </c>
      <c r="AM197" t="str">
        <f>CONCATENATE('Diversity Panel_Genotypes'!BK196,"/",'Diversity Panel_Genotypes'!BL196)</f>
        <v>158/164</v>
      </c>
      <c r="AN197" t="str">
        <f>CONCATENATE('Diversity Panel_Genotypes'!BM196,"/",'Diversity Panel_Genotypes'!BN196)</f>
        <v>127/140</v>
      </c>
      <c r="AO197" t="str">
        <f>CONCATENATE('Diversity Panel_Genotypes'!BO196,"/",'Diversity Panel_Genotypes'!BP196)</f>
        <v>172/172</v>
      </c>
      <c r="AP197" t="str">
        <f>CONCATENATE('Diversity Panel_Genotypes'!BQ196,"/",'Diversity Panel_Genotypes'!BR196)</f>
        <v>083/089</v>
      </c>
      <c r="AQ197" t="str">
        <f>CONCATENATE('Diversity Panel_Genotypes'!BS196,"/",'Diversity Panel_Genotypes'!BT196)</f>
        <v>092/095</v>
      </c>
      <c r="AR197" t="str">
        <f>CONCATENATE('Diversity Panel_Genotypes'!BU196,"/",'Diversity Panel_Genotypes'!BV196)</f>
        <v>173/177</v>
      </c>
      <c r="AS197" t="str">
        <f>CONCATENATE('Diversity Panel_Genotypes'!BW196,"/",'Diversity Panel_Genotypes'!BX196)</f>
        <v>146/152</v>
      </c>
      <c r="AT197" t="str">
        <f>CONCATENATE('Diversity Panel_Genotypes'!BY196,"/",'Diversity Panel_Genotypes'!BZ196)</f>
        <v>174/176</v>
      </c>
      <c r="AU197" t="str">
        <f>CONCATENATE('Diversity Panel_Genotypes'!CA196,"/",'Diversity Panel_Genotypes'!CB196)</f>
        <v>106/108</v>
      </c>
      <c r="AV197" t="str">
        <f>CONCATENATE('Diversity Panel_Genotypes'!CC196,"/",'Diversity Panel_Genotypes'!CD196)</f>
        <v>104/104</v>
      </c>
      <c r="AW197" t="str">
        <f>CONCATENATE('Diversity Panel_Genotypes'!CE196,"/",'Diversity Panel_Genotypes'!CF196)</f>
        <v>081/083</v>
      </c>
      <c r="AX197" t="str">
        <f>CONCATENATE('Diversity Panel_Genotypes'!CG196,"/",'Diversity Panel_Genotypes'!CH196)</f>
        <v>262/262</v>
      </c>
      <c r="AY197" t="str">
        <f>CONCATENATE('Diversity Panel_Genotypes'!CI196,"/",'Diversity Panel_Genotypes'!CJ196)</f>
        <v>089/089</v>
      </c>
      <c r="AZ197" t="str">
        <f>CONCATENATE('Diversity Panel_Genotypes'!CK196,"/",'Diversity Panel_Genotypes'!CL196)</f>
        <v>143/143</v>
      </c>
      <c r="BA197" t="str">
        <f>CONCATENATE('Diversity Panel_Genotypes'!CM196,"/",'Diversity Panel_Genotypes'!CN196)</f>
        <v>124/124</v>
      </c>
      <c r="BB197" t="str">
        <f>CONCATENATE('Diversity Panel_Genotypes'!CO196,"/",'Diversity Panel_Genotypes'!CP196)</f>
        <v>228/236</v>
      </c>
      <c r="BC197" t="str">
        <f>CONCATENATE('Diversity Panel_Genotypes'!CQ196,"/",'Diversity Panel_Genotypes'!CR196)</f>
        <v>144/156</v>
      </c>
      <c r="BD197" t="str">
        <f>CONCATENATE('Diversity Panel_Genotypes'!CS196,"/",'Diversity Panel_Genotypes'!CT196)</f>
        <v>132/132</v>
      </c>
      <c r="BE197" t="str">
        <f>CONCATENATE('Diversity Panel_Genotypes'!CU196,"/",'Diversity Panel_Genotypes'!CV196)</f>
        <v>244/250</v>
      </c>
      <c r="BF197" t="str">
        <f>CONCATENATE('Diversity Panel_Genotypes'!CW196,"/",'Diversity Panel_Genotypes'!CX196)</f>
        <v>136/148</v>
      </c>
      <c r="BG197" t="str">
        <f>CONCATENATE('Diversity Panel_Genotypes'!CY196,"/",'Diversity Panel_Genotypes'!CZ196)</f>
        <v>153/153</v>
      </c>
      <c r="BH197" t="str">
        <f>CONCATENATE('Diversity Panel_Genotypes'!DA196,"/",'Diversity Panel_Genotypes'!DB196)</f>
        <v>134/136</v>
      </c>
      <c r="BI197" t="str">
        <f>CONCATENATE('Diversity Panel_Genotypes'!DC196,"/",'Diversity Panel_Genotypes'!DD196)</f>
        <v>149/153</v>
      </c>
    </row>
    <row r="198" spans="2:61" x14ac:dyDescent="0.3">
      <c r="B198" t="s">
        <v>400</v>
      </c>
      <c r="C198" t="s">
        <v>814</v>
      </c>
      <c r="D198" s="25" t="s">
        <v>831</v>
      </c>
      <c r="E198" s="28">
        <v>2020</v>
      </c>
      <c r="F198" t="s">
        <v>833</v>
      </c>
      <c r="G198" t="s">
        <v>821</v>
      </c>
      <c r="H198" t="s">
        <v>829</v>
      </c>
      <c r="I198" t="s">
        <v>818</v>
      </c>
      <c r="J198" t="str">
        <f>CONCATENATE('Diversity Panel_Genotypes'!E197,"/",'Diversity Panel_Genotypes'!F197)</f>
        <v>165/165</v>
      </c>
      <c r="K198" t="str">
        <f>CONCATENATE('Diversity Panel_Genotypes'!G197,"/",'Diversity Panel_Genotypes'!H197)</f>
        <v>191/191</v>
      </c>
      <c r="L198" t="str">
        <f>CONCATENATE('Diversity Panel_Genotypes'!I197,"/",'Diversity Panel_Genotypes'!J197)</f>
        <v>241/271</v>
      </c>
      <c r="M198" t="str">
        <f>CONCATENATE('Diversity Panel_Genotypes'!K197,"/",'Diversity Panel_Genotypes'!L197)</f>
        <v>232/238</v>
      </c>
      <c r="N198" t="str">
        <f>CONCATENATE('Diversity Panel_Genotypes'!M197,"/",'Diversity Panel_Genotypes'!N197)</f>
        <v>089/095</v>
      </c>
      <c r="O198" t="str">
        <f>CONCATENATE('Diversity Panel_Genotypes'!O197,"/",'Diversity Panel_Genotypes'!P197)</f>
        <v>184/198</v>
      </c>
      <c r="P198" t="str">
        <f>CONCATENATE('Diversity Panel_Genotypes'!Q197,"/",'Diversity Panel_Genotypes'!R197)</f>
        <v>207/211</v>
      </c>
      <c r="Q198" t="str">
        <f>CONCATENATE('Diversity Panel_Genotypes'!S197,"/",'Diversity Panel_Genotypes'!T197)</f>
        <v>133/149</v>
      </c>
      <c r="R198" t="str">
        <f>CONCATENATE('Diversity Panel_Genotypes'!U197,"/",'Diversity Panel_Genotypes'!V197)</f>
        <v>148/162</v>
      </c>
      <c r="S198" t="str">
        <f>CONCATENATE('Diversity Panel_Genotypes'!W197,"/",'Diversity Panel_Genotypes'!X197)</f>
        <v>114/116</v>
      </c>
      <c r="T198" t="str">
        <f>CONCATENATE('Diversity Panel_Genotypes'!Y197,"/",'Diversity Panel_Genotypes'!Z197)</f>
        <v>165/179</v>
      </c>
      <c r="U198" t="str">
        <f>CONCATENATE('Diversity Panel_Genotypes'!AA197,"/",'Diversity Panel_Genotypes'!AB197)</f>
        <v>104/098</v>
      </c>
      <c r="V198" t="str">
        <f>CONCATENATE('Diversity Panel_Genotypes'!AC197,"/",'Diversity Panel_Genotypes'!AD197)</f>
        <v>125/127</v>
      </c>
      <c r="W198" t="str">
        <f>CONCATENATE('Diversity Panel_Genotypes'!AE197,"/",'Diversity Panel_Genotypes'!AF197)</f>
        <v>103/103</v>
      </c>
      <c r="X198" t="str">
        <f>CONCATENATE('Diversity Panel_Genotypes'!AG197,"/",'Diversity Panel_Genotypes'!AH197)</f>
        <v>118/118</v>
      </c>
      <c r="Y198" t="str">
        <f>CONCATENATE('Diversity Panel_Genotypes'!AI197,"/",'Diversity Panel_Genotypes'!AJ197)</f>
        <v>161/161</v>
      </c>
      <c r="Z198" t="str">
        <f>CONCATENATE('Diversity Panel_Genotypes'!AK197,"/",'Diversity Panel_Genotypes'!AL197)</f>
        <v>225/231</v>
      </c>
      <c r="AA198" t="str">
        <f>CONCATENATE('Diversity Panel_Genotypes'!AM197,"/",'Diversity Panel_Genotypes'!AN197)</f>
        <v>194/200</v>
      </c>
      <c r="AB198" t="str">
        <f>CONCATENATE('Diversity Panel_Genotypes'!AO197,"/",'Diversity Panel_Genotypes'!AP197)</f>
        <v>181/187</v>
      </c>
      <c r="AC198" t="str">
        <f>CONCATENATE('Diversity Panel_Genotypes'!AQ197,"/",'Diversity Panel_Genotypes'!AR197)</f>
        <v>108/115</v>
      </c>
      <c r="AD198" t="str">
        <f>CONCATENATE('Diversity Panel_Genotypes'!AS197,"/",'Diversity Panel_Genotypes'!AT197)</f>
        <v>160/160</v>
      </c>
      <c r="AE198" t="str">
        <f>CONCATENATE('Diversity Panel_Genotypes'!AU197,"/",'Diversity Panel_Genotypes'!AV197)</f>
        <v>091/093</v>
      </c>
      <c r="AF198" t="str">
        <f>CONCATENATE('Diversity Panel_Genotypes'!AW197,"/",'Diversity Panel_Genotypes'!AX197)</f>
        <v>090/090</v>
      </c>
      <c r="AG198" t="str">
        <f>CONCATENATE('Diversity Panel_Genotypes'!AY197,"/",'Diversity Panel_Genotypes'!AZ197)</f>
        <v>137/147</v>
      </c>
      <c r="AH198" t="str">
        <f>CONCATENATE('Diversity Panel_Genotypes'!BA197,"/",'Diversity Panel_Genotypes'!BB197)</f>
        <v>146/146</v>
      </c>
      <c r="AI198" t="str">
        <f>CONCATENATE('Diversity Panel_Genotypes'!BC197,"/",'Diversity Panel_Genotypes'!BD197)</f>
        <v>087/091</v>
      </c>
      <c r="AJ198" t="str">
        <f>CONCATENATE('Diversity Panel_Genotypes'!BE197,"/",'Diversity Panel_Genotypes'!BF197)</f>
        <v>189/191</v>
      </c>
      <c r="AK198" t="str">
        <f>CONCATENATE('Diversity Panel_Genotypes'!BG197,"/",'Diversity Panel_Genotypes'!BH197)</f>
        <v>095/099</v>
      </c>
      <c r="AL198" t="str">
        <f>CONCATENATE('Diversity Panel_Genotypes'!BI197,"/",'Diversity Panel_Genotypes'!BJ197)</f>
        <v>161/161</v>
      </c>
      <c r="AM198" t="str">
        <f>CONCATENATE('Diversity Panel_Genotypes'!BK197,"/",'Diversity Panel_Genotypes'!BL197)</f>
        <v>158/168</v>
      </c>
      <c r="AN198" t="str">
        <f>CONCATENATE('Diversity Panel_Genotypes'!BM197,"/",'Diversity Panel_Genotypes'!BN197)</f>
        <v>140/140</v>
      </c>
      <c r="AO198" t="str">
        <f>CONCATENATE('Diversity Panel_Genotypes'!BO197,"/",'Diversity Panel_Genotypes'!BP197)</f>
        <v>168/172</v>
      </c>
      <c r="AP198" t="str">
        <f>CONCATENATE('Diversity Panel_Genotypes'!BQ197,"/",'Diversity Panel_Genotypes'!BR197)</f>
        <v>097/097</v>
      </c>
      <c r="AQ198" t="str">
        <f>CONCATENATE('Diversity Panel_Genotypes'!BS197,"/",'Diversity Panel_Genotypes'!BT197)</f>
        <v>091/092</v>
      </c>
      <c r="AR198" t="str">
        <f>CONCATENATE('Diversity Panel_Genotypes'!BU197,"/",'Diversity Panel_Genotypes'!BV197)</f>
        <v>175/175</v>
      </c>
      <c r="AS198" t="str">
        <f>CONCATENATE('Diversity Panel_Genotypes'!BW197,"/",'Diversity Panel_Genotypes'!BX197)</f>
        <v>148/150</v>
      </c>
      <c r="AT198" t="str">
        <f>CONCATENATE('Diversity Panel_Genotypes'!BY197,"/",'Diversity Panel_Genotypes'!BZ197)</f>
        <v>174/176</v>
      </c>
      <c r="AU198" t="str">
        <f>CONCATENATE('Diversity Panel_Genotypes'!CA197,"/",'Diversity Panel_Genotypes'!CB197)</f>
        <v>106/108</v>
      </c>
      <c r="AV198" t="str">
        <f>CONCATENATE('Diversity Panel_Genotypes'!CC197,"/",'Diversity Panel_Genotypes'!CD197)</f>
        <v>104/104</v>
      </c>
      <c r="AW198" t="str">
        <f>CONCATENATE('Diversity Panel_Genotypes'!CE197,"/",'Diversity Panel_Genotypes'!CF197)</f>
        <v>083/083</v>
      </c>
      <c r="AX198" t="str">
        <f>CONCATENATE('Diversity Panel_Genotypes'!CG197,"/",'Diversity Panel_Genotypes'!CH197)</f>
        <v>258/262</v>
      </c>
      <c r="AY198" t="str">
        <f>CONCATENATE('Diversity Panel_Genotypes'!CI197,"/",'Diversity Panel_Genotypes'!CJ197)</f>
        <v>089/089</v>
      </c>
      <c r="AZ198" t="str">
        <f>CONCATENATE('Diversity Panel_Genotypes'!CK197,"/",'Diversity Panel_Genotypes'!CL197)</f>
        <v>143/143</v>
      </c>
      <c r="BA198" t="str">
        <f>CONCATENATE('Diversity Panel_Genotypes'!CM197,"/",'Diversity Panel_Genotypes'!CN197)</f>
        <v>122/124</v>
      </c>
      <c r="BB198" t="str">
        <f>CONCATENATE('Diversity Panel_Genotypes'!CO197,"/",'Diversity Panel_Genotypes'!CP197)</f>
        <v>228/240</v>
      </c>
      <c r="BC198" t="str">
        <f>CONCATENATE('Diversity Panel_Genotypes'!CQ197,"/",'Diversity Panel_Genotypes'!CR197)</f>
        <v>154/156</v>
      </c>
      <c r="BD198" t="str">
        <f>CONCATENATE('Diversity Panel_Genotypes'!CS197,"/",'Diversity Panel_Genotypes'!CT197)</f>
        <v>130/132</v>
      </c>
      <c r="BE198" t="str">
        <f>CONCATENATE('Diversity Panel_Genotypes'!CU197,"/",'Diversity Panel_Genotypes'!CV197)</f>
        <v>252/254</v>
      </c>
      <c r="BF198" t="str">
        <f>CONCATENATE('Diversity Panel_Genotypes'!CW197,"/",'Diversity Panel_Genotypes'!CX197)</f>
        <v>140/140</v>
      </c>
      <c r="BG198" t="str">
        <f>CONCATENATE('Diversity Panel_Genotypes'!CY197,"/",'Diversity Panel_Genotypes'!CZ197)</f>
        <v>155/159</v>
      </c>
      <c r="BH198" t="str">
        <f>CONCATENATE('Diversity Panel_Genotypes'!DA197,"/",'Diversity Panel_Genotypes'!DB197)</f>
        <v>134/136</v>
      </c>
      <c r="BI198" t="str">
        <f>CONCATENATE('Diversity Panel_Genotypes'!DC197,"/",'Diversity Panel_Genotypes'!DD197)</f>
        <v>147/151</v>
      </c>
    </row>
    <row r="199" spans="2:61" x14ac:dyDescent="0.3">
      <c r="B199" t="s">
        <v>402</v>
      </c>
      <c r="C199" t="s">
        <v>815</v>
      </c>
      <c r="D199" s="25" t="s">
        <v>831</v>
      </c>
      <c r="E199" s="28">
        <v>2009</v>
      </c>
      <c r="F199" t="s">
        <v>833</v>
      </c>
      <c r="G199" t="s">
        <v>821</v>
      </c>
      <c r="H199" t="s">
        <v>829</v>
      </c>
      <c r="I199" t="s">
        <v>818</v>
      </c>
      <c r="J199" t="str">
        <f>CONCATENATE('Diversity Panel_Genotypes'!E198,"/",'Diversity Panel_Genotypes'!F198)</f>
        <v>165/169</v>
      </c>
      <c r="K199" t="str">
        <f>CONCATENATE('Diversity Panel_Genotypes'!G198,"/",'Diversity Panel_Genotypes'!H198)</f>
        <v>177/181</v>
      </c>
      <c r="L199" t="str">
        <f>CONCATENATE('Diversity Panel_Genotypes'!I198,"/",'Diversity Panel_Genotypes'!J198)</f>
        <v>241/253</v>
      </c>
      <c r="M199" t="str">
        <f>CONCATENATE('Diversity Panel_Genotypes'!K198,"/",'Diversity Panel_Genotypes'!L198)</f>
        <v>238/252</v>
      </c>
      <c r="N199" t="str">
        <f>CONCATENATE('Diversity Panel_Genotypes'!M198,"/",'Diversity Panel_Genotypes'!N198)</f>
        <v>085/089</v>
      </c>
      <c r="O199" t="str">
        <f>CONCATENATE('Diversity Panel_Genotypes'!O198,"/",'Diversity Panel_Genotypes'!P198)</f>
        <v>180/180</v>
      </c>
      <c r="P199" t="str">
        <f>CONCATENATE('Diversity Panel_Genotypes'!Q198,"/",'Diversity Panel_Genotypes'!R198)</f>
        <v>205/205</v>
      </c>
      <c r="Q199" t="str">
        <f>CONCATENATE('Diversity Panel_Genotypes'!S198,"/",'Diversity Panel_Genotypes'!T198)</f>
        <v>143/143</v>
      </c>
      <c r="R199" t="str">
        <f>CONCATENATE('Diversity Panel_Genotypes'!U198,"/",'Diversity Panel_Genotypes'!V198)</f>
        <v>150/158</v>
      </c>
      <c r="S199" t="str">
        <f>CONCATENATE('Diversity Panel_Genotypes'!W198,"/",'Diversity Panel_Genotypes'!X198)</f>
        <v>116/118</v>
      </c>
      <c r="T199" t="str">
        <f>CONCATENATE('Diversity Panel_Genotypes'!Y198,"/",'Diversity Panel_Genotypes'!Z198)</f>
        <v>165/181</v>
      </c>
      <c r="U199" t="str">
        <f>CONCATENATE('Diversity Panel_Genotypes'!AA198,"/",'Diversity Panel_Genotypes'!AB198)</f>
        <v>104/092</v>
      </c>
      <c r="V199" t="str">
        <f>CONCATENATE('Diversity Panel_Genotypes'!AC198,"/",'Diversity Panel_Genotypes'!AD198)</f>
        <v>127/127</v>
      </c>
      <c r="W199" t="str">
        <f>CONCATENATE('Diversity Panel_Genotypes'!AE198,"/",'Diversity Panel_Genotypes'!AF198)</f>
        <v>103/103</v>
      </c>
      <c r="X199" t="str">
        <f>CONCATENATE('Diversity Panel_Genotypes'!AG198,"/",'Diversity Panel_Genotypes'!AH198)</f>
        <v>118/118</v>
      </c>
      <c r="Y199" t="str">
        <f>CONCATENATE('Diversity Panel_Genotypes'!AI198,"/",'Diversity Panel_Genotypes'!AJ198)</f>
        <v>161/175</v>
      </c>
      <c r="Z199" t="str">
        <f>CONCATENATE('Diversity Panel_Genotypes'!AK198,"/",'Diversity Panel_Genotypes'!AL198)</f>
        <v>229/233</v>
      </c>
      <c r="AA199" t="str">
        <f>CONCATENATE('Diversity Panel_Genotypes'!AM198,"/",'Diversity Panel_Genotypes'!AN198)</f>
        <v>190/194</v>
      </c>
      <c r="AB199" t="str">
        <f>CONCATENATE('Diversity Panel_Genotypes'!AO198,"/",'Diversity Panel_Genotypes'!AP198)</f>
        <v>185/187</v>
      </c>
      <c r="AC199" t="str">
        <f>CONCATENATE('Diversity Panel_Genotypes'!AQ198,"/",'Diversity Panel_Genotypes'!AR198)</f>
        <v>108/110</v>
      </c>
      <c r="AD199" t="str">
        <f>CONCATENATE('Diversity Panel_Genotypes'!AS198,"/",'Diversity Panel_Genotypes'!AT198)</f>
        <v>158/160</v>
      </c>
      <c r="AE199" t="str">
        <f>CONCATENATE('Diversity Panel_Genotypes'!AU198,"/",'Diversity Panel_Genotypes'!AV198)</f>
        <v>093/093</v>
      </c>
      <c r="AF199" t="str">
        <f>CONCATENATE('Diversity Panel_Genotypes'!AW198,"/",'Diversity Panel_Genotypes'!AX198)</f>
        <v>104/090</v>
      </c>
      <c r="AG199" t="str">
        <f>CONCATENATE('Diversity Panel_Genotypes'!AY198,"/",'Diversity Panel_Genotypes'!AZ198)</f>
        <v>135/141</v>
      </c>
      <c r="AH199" t="str">
        <f>CONCATENATE('Diversity Panel_Genotypes'!BA198,"/",'Diversity Panel_Genotypes'!BB198)</f>
        <v>146/150</v>
      </c>
      <c r="AI199" t="str">
        <f>CONCATENATE('Diversity Panel_Genotypes'!BC198,"/",'Diversity Panel_Genotypes'!BD198)</f>
        <v>087/091</v>
      </c>
      <c r="AJ199" t="str">
        <f>CONCATENATE('Diversity Panel_Genotypes'!BE198,"/",'Diversity Panel_Genotypes'!BF198)</f>
        <v>191/191</v>
      </c>
      <c r="AK199" t="str">
        <f>CONCATENATE('Diversity Panel_Genotypes'!BG198,"/",'Diversity Panel_Genotypes'!BH198)</f>
        <v>101/099</v>
      </c>
      <c r="AL199" t="str">
        <f>CONCATENATE('Diversity Panel_Genotypes'!BI198,"/",'Diversity Panel_Genotypes'!BJ198)</f>
        <v>151/161</v>
      </c>
      <c r="AM199" t="str">
        <f>CONCATENATE('Diversity Panel_Genotypes'!BK198,"/",'Diversity Panel_Genotypes'!BL198)</f>
        <v>168/170</v>
      </c>
      <c r="AN199" t="str">
        <f>CONCATENATE('Diversity Panel_Genotypes'!BM198,"/",'Diversity Panel_Genotypes'!BN198)</f>
        <v>127/140</v>
      </c>
      <c r="AO199" t="str">
        <f>CONCATENATE('Diversity Panel_Genotypes'!BO198,"/",'Diversity Panel_Genotypes'!BP198)</f>
        <v>172/172</v>
      </c>
      <c r="AP199" t="str">
        <f>CONCATENATE('Diversity Panel_Genotypes'!BQ198,"/",'Diversity Panel_Genotypes'!BR198)</f>
        <v>089/097</v>
      </c>
      <c r="AQ199" t="str">
        <f>CONCATENATE('Diversity Panel_Genotypes'!BS198,"/",'Diversity Panel_Genotypes'!BT198)</f>
        <v>094/095</v>
      </c>
      <c r="AR199" t="str">
        <f>CONCATENATE('Diversity Panel_Genotypes'!BU198,"/",'Diversity Panel_Genotypes'!BV198)</f>
        <v>175/175</v>
      </c>
      <c r="AS199" t="str">
        <f>CONCATENATE('Diversity Panel_Genotypes'!BW198,"/",'Diversity Panel_Genotypes'!BX198)</f>
        <v>148/152</v>
      </c>
      <c r="AT199" t="str">
        <f>CONCATENATE('Diversity Panel_Genotypes'!BY198,"/",'Diversity Panel_Genotypes'!BZ198)</f>
        <v>174/176</v>
      </c>
      <c r="AU199" t="str">
        <f>CONCATENATE('Diversity Panel_Genotypes'!CA198,"/",'Diversity Panel_Genotypes'!CB198)</f>
        <v>108/090</v>
      </c>
      <c r="AV199" t="str">
        <f>CONCATENATE('Diversity Panel_Genotypes'!CC198,"/",'Diversity Panel_Genotypes'!CD198)</f>
        <v>104/104</v>
      </c>
      <c r="AW199" t="str">
        <f>CONCATENATE('Diversity Panel_Genotypes'!CE198,"/",'Diversity Panel_Genotypes'!CF198)</f>
        <v>081/083</v>
      </c>
      <c r="AX199" t="str">
        <f>CONCATENATE('Diversity Panel_Genotypes'!CG198,"/",'Diversity Panel_Genotypes'!CH198)</f>
        <v>262/262</v>
      </c>
      <c r="AY199" t="str">
        <f>CONCATENATE('Diversity Panel_Genotypes'!CI198,"/",'Diversity Panel_Genotypes'!CJ198)</f>
        <v>083/097</v>
      </c>
      <c r="AZ199" t="str">
        <f>CONCATENATE('Diversity Panel_Genotypes'!CK198,"/",'Diversity Panel_Genotypes'!CL198)</f>
        <v>143/143</v>
      </c>
      <c r="BA199" t="str">
        <f>CONCATENATE('Diversity Panel_Genotypes'!CM198,"/",'Diversity Panel_Genotypes'!CN198)</f>
        <v>120/122</v>
      </c>
      <c r="BB199" t="str">
        <f>CONCATENATE('Diversity Panel_Genotypes'!CO198,"/",'Diversity Panel_Genotypes'!CP198)</f>
        <v>236/240</v>
      </c>
      <c r="BC199" t="str">
        <f>CONCATENATE('Diversity Panel_Genotypes'!CQ198,"/",'Diversity Panel_Genotypes'!CR198)</f>
        <v>156/156</v>
      </c>
      <c r="BD199" t="str">
        <f>CONCATENATE('Diversity Panel_Genotypes'!CS198,"/",'Diversity Panel_Genotypes'!CT198)</f>
        <v>132/134</v>
      </c>
      <c r="BE199" t="str">
        <f>CONCATENATE('Diversity Panel_Genotypes'!CU198,"/",'Diversity Panel_Genotypes'!CV198)</f>
        <v>254/254</v>
      </c>
      <c r="BF199" t="str">
        <f>CONCATENATE('Diversity Panel_Genotypes'!CW198,"/",'Diversity Panel_Genotypes'!CX198)</f>
        <v>142/150</v>
      </c>
      <c r="BG199" t="str">
        <f>CONCATENATE('Diversity Panel_Genotypes'!CY198,"/",'Diversity Panel_Genotypes'!CZ198)</f>
        <v>153/155</v>
      </c>
      <c r="BH199" t="str">
        <f>CONCATENATE('Diversity Panel_Genotypes'!DA198,"/",'Diversity Panel_Genotypes'!DB198)</f>
        <v>134/136</v>
      </c>
      <c r="BI199" t="str">
        <f>CONCATENATE('Diversity Panel_Genotypes'!DC198,"/",'Diversity Panel_Genotypes'!DD198)</f>
        <v>149/149</v>
      </c>
    </row>
    <row r="200" spans="2:61" x14ac:dyDescent="0.3">
      <c r="B200" t="s">
        <v>404</v>
      </c>
      <c r="C200" t="s">
        <v>816</v>
      </c>
      <c r="D200" s="25" t="s">
        <v>831</v>
      </c>
      <c r="E200" s="28">
        <v>2019</v>
      </c>
      <c r="F200" t="s">
        <v>833</v>
      </c>
      <c r="G200" t="s">
        <v>821</v>
      </c>
      <c r="H200" t="s">
        <v>829</v>
      </c>
      <c r="I200" t="s">
        <v>818</v>
      </c>
      <c r="J200" t="str">
        <f>CONCATENATE('Diversity Panel_Genotypes'!E199,"/",'Diversity Panel_Genotypes'!F199)</f>
        <v>165/167</v>
      </c>
      <c r="K200" t="str">
        <f>CONCATENATE('Diversity Panel_Genotypes'!G199,"/",'Diversity Panel_Genotypes'!H199)</f>
        <v>177/181</v>
      </c>
      <c r="L200" t="str">
        <f>CONCATENATE('Diversity Panel_Genotypes'!I199,"/",'Diversity Panel_Genotypes'!J199)</f>
        <v>241/253</v>
      </c>
      <c r="M200" t="str">
        <f>CONCATENATE('Diversity Panel_Genotypes'!K199,"/",'Diversity Panel_Genotypes'!L199)</f>
        <v>238/238</v>
      </c>
      <c r="N200" t="str">
        <f>CONCATENATE('Diversity Panel_Genotypes'!M199,"/",'Diversity Panel_Genotypes'!N199)</f>
        <v>091/095</v>
      </c>
      <c r="O200" t="str">
        <f>CONCATENATE('Diversity Panel_Genotypes'!O199,"/",'Diversity Panel_Genotypes'!P199)</f>
        <v>180/198</v>
      </c>
      <c r="P200" t="str">
        <f>CONCATENATE('Diversity Panel_Genotypes'!Q199,"/",'Diversity Panel_Genotypes'!R199)</f>
        <v>205/207</v>
      </c>
      <c r="Q200" t="str">
        <f>CONCATENATE('Diversity Panel_Genotypes'!S199,"/",'Diversity Panel_Genotypes'!T199)</f>
        <v>129/129</v>
      </c>
      <c r="R200" t="str">
        <f>CONCATENATE('Diversity Panel_Genotypes'!U199,"/",'Diversity Panel_Genotypes'!V199)</f>
        <v>140/164</v>
      </c>
      <c r="S200" t="str">
        <f>CONCATENATE('Diversity Panel_Genotypes'!W199,"/",'Diversity Panel_Genotypes'!X199)</f>
        <v>108/116</v>
      </c>
      <c r="T200" t="str">
        <f>CONCATENATE('Diversity Panel_Genotypes'!Y199,"/",'Diversity Panel_Genotypes'!Z199)</f>
        <v>165/183</v>
      </c>
      <c r="U200" t="str">
        <f>CONCATENATE('Diversity Panel_Genotypes'!AA199,"/",'Diversity Panel_Genotypes'!AB199)</f>
        <v>102/098</v>
      </c>
      <c r="V200" t="str">
        <f>CONCATENATE('Diversity Panel_Genotypes'!AC199,"/",'Diversity Panel_Genotypes'!AD199)</f>
        <v>125/127</v>
      </c>
      <c r="W200" t="str">
        <f>CONCATENATE('Diversity Panel_Genotypes'!AE199,"/",'Diversity Panel_Genotypes'!AF199)</f>
        <v>103/103</v>
      </c>
      <c r="X200" t="str">
        <f>CONCATENATE('Diversity Panel_Genotypes'!AG199,"/",'Diversity Panel_Genotypes'!AH199)</f>
        <v>118/118</v>
      </c>
      <c r="Y200" t="str">
        <f>CONCATENATE('Diversity Panel_Genotypes'!AI199,"/",'Diversity Panel_Genotypes'!AJ199)</f>
        <v>161/167</v>
      </c>
      <c r="Z200" t="str">
        <f>CONCATENATE('Diversity Panel_Genotypes'!AK199,"/",'Diversity Panel_Genotypes'!AL199)</f>
        <v>213/229</v>
      </c>
      <c r="AA200" t="str">
        <f>CONCATENATE('Diversity Panel_Genotypes'!AM199,"/",'Diversity Panel_Genotypes'!AN199)</f>
        <v>194/200</v>
      </c>
      <c r="AB200" t="str">
        <f>CONCATENATE('Diversity Panel_Genotypes'!AO199,"/",'Diversity Panel_Genotypes'!AP199)</f>
        <v>179/181</v>
      </c>
      <c r="AC200" t="str">
        <f>CONCATENATE('Diversity Panel_Genotypes'!AQ199,"/",'Diversity Panel_Genotypes'!AR199)</f>
        <v>108/115</v>
      </c>
      <c r="AD200" t="str">
        <f>CONCATENATE('Diversity Panel_Genotypes'!AS199,"/",'Diversity Panel_Genotypes'!AT199)</f>
        <v>160/160</v>
      </c>
      <c r="AE200" t="str">
        <f>CONCATENATE('Diversity Panel_Genotypes'!AU199,"/",'Diversity Panel_Genotypes'!AV199)</f>
        <v>093/093</v>
      </c>
      <c r="AF200" t="str">
        <f>CONCATENATE('Diversity Panel_Genotypes'!AW199,"/",'Diversity Panel_Genotypes'!AX199)</f>
        <v>102/102</v>
      </c>
      <c r="AG200" t="str">
        <f>CONCATENATE('Diversity Panel_Genotypes'!AY199,"/",'Diversity Panel_Genotypes'!AZ199)</f>
        <v>141/147</v>
      </c>
      <c r="AH200" t="str">
        <f>CONCATENATE('Diversity Panel_Genotypes'!BA199,"/",'Diversity Panel_Genotypes'!BB199)</f>
        <v>146/148</v>
      </c>
      <c r="AI200" t="str">
        <f>CONCATENATE('Diversity Panel_Genotypes'!BC199,"/",'Diversity Panel_Genotypes'!BD199)</f>
        <v>087/087</v>
      </c>
      <c r="AJ200" t="str">
        <f>CONCATENATE('Diversity Panel_Genotypes'!BE199,"/",'Diversity Panel_Genotypes'!BF199)</f>
        <v>191/191</v>
      </c>
      <c r="AK200" t="str">
        <f>CONCATENATE('Diversity Panel_Genotypes'!BG199,"/",'Diversity Panel_Genotypes'!BH199)</f>
        <v>101/103</v>
      </c>
      <c r="AL200" t="str">
        <f>CONCATENATE('Diversity Panel_Genotypes'!BI199,"/",'Diversity Panel_Genotypes'!BJ199)</f>
        <v>158/170</v>
      </c>
      <c r="AM200" t="str">
        <f>CONCATENATE('Diversity Panel_Genotypes'!BK199,"/",'Diversity Panel_Genotypes'!BL199)</f>
        <v>142/142</v>
      </c>
      <c r="AN200" t="str">
        <f>CONCATENATE('Diversity Panel_Genotypes'!BM199,"/",'Diversity Panel_Genotypes'!BN199)</f>
        <v>142/148</v>
      </c>
      <c r="AO200" t="str">
        <f>CONCATENATE('Diversity Panel_Genotypes'!BO199,"/",'Diversity Panel_Genotypes'!BP199)</f>
        <v>170/172</v>
      </c>
      <c r="AP200" t="str">
        <f>CONCATENATE('Diversity Panel_Genotypes'!BQ199,"/",'Diversity Panel_Genotypes'!BR199)</f>
        <v>097/097</v>
      </c>
      <c r="AQ200" t="str">
        <f>CONCATENATE('Diversity Panel_Genotypes'!BS199,"/",'Diversity Panel_Genotypes'!BT199)</f>
        <v>091/095</v>
      </c>
      <c r="AR200" t="str">
        <f>CONCATENATE('Diversity Panel_Genotypes'!BU199,"/",'Diversity Panel_Genotypes'!BV199)</f>
        <v>167/175</v>
      </c>
      <c r="AS200" t="str">
        <f>CONCATENATE('Diversity Panel_Genotypes'!BW199,"/",'Diversity Panel_Genotypes'!BX199)</f>
        <v>146/150</v>
      </c>
      <c r="AT200" t="str">
        <f>CONCATENATE('Diversity Panel_Genotypes'!BY199,"/",'Diversity Panel_Genotypes'!BZ199)</f>
        <v>172/174</v>
      </c>
      <c r="AU200" t="str">
        <f>CONCATENATE('Diversity Panel_Genotypes'!CA199,"/",'Diversity Panel_Genotypes'!CB199)</f>
        <v>106/106</v>
      </c>
      <c r="AV200" t="str">
        <f>CONCATENATE('Diversity Panel_Genotypes'!CC199,"/",'Diversity Panel_Genotypes'!CD199)</f>
        <v>104/104</v>
      </c>
      <c r="AW200" t="str">
        <f>CONCATENATE('Diversity Panel_Genotypes'!CE199,"/",'Diversity Panel_Genotypes'!CF199)</f>
        <v>081/083</v>
      </c>
      <c r="AX200" t="str">
        <f>CONCATENATE('Diversity Panel_Genotypes'!CG199,"/",'Diversity Panel_Genotypes'!CH199)</f>
        <v>262/264</v>
      </c>
      <c r="AY200" t="str">
        <f>CONCATENATE('Diversity Panel_Genotypes'!CI199,"/",'Diversity Panel_Genotypes'!CJ199)</f>
        <v>103/089</v>
      </c>
      <c r="AZ200" t="str">
        <f>CONCATENATE('Diversity Panel_Genotypes'!CK199,"/",'Diversity Panel_Genotypes'!CL199)</f>
        <v>143/145</v>
      </c>
      <c r="BA200" t="str">
        <f>CONCATENATE('Diversity Panel_Genotypes'!CM199,"/",'Diversity Panel_Genotypes'!CN199)</f>
        <v>120/122</v>
      </c>
      <c r="BB200" t="str">
        <f>CONCATENATE('Diversity Panel_Genotypes'!CO199,"/",'Diversity Panel_Genotypes'!CP199)</f>
        <v>240/240</v>
      </c>
      <c r="BC200" t="str">
        <f>CONCATENATE('Diversity Panel_Genotypes'!CQ199,"/",'Diversity Panel_Genotypes'!CR199)</f>
        <v>144/156</v>
      </c>
      <c r="BD200" t="str">
        <f>CONCATENATE('Diversity Panel_Genotypes'!CS199,"/",'Diversity Panel_Genotypes'!CT199)</f>
        <v>118/134</v>
      </c>
      <c r="BE200" t="str">
        <f>CONCATENATE('Diversity Panel_Genotypes'!CU199,"/",'Diversity Panel_Genotypes'!CV199)</f>
        <v>244/250</v>
      </c>
      <c r="BF200" t="str">
        <f>CONCATENATE('Diversity Panel_Genotypes'!CW199,"/",'Diversity Panel_Genotypes'!CX199)</f>
        <v>148/150</v>
      </c>
      <c r="BG200" t="str">
        <f>CONCATENATE('Diversity Panel_Genotypes'!CY199,"/",'Diversity Panel_Genotypes'!CZ199)</f>
        <v>155/157</v>
      </c>
      <c r="BH200" t="str">
        <f>CONCATENATE('Diversity Panel_Genotypes'!DA199,"/",'Diversity Panel_Genotypes'!DB199)</f>
        <v>134/136</v>
      </c>
      <c r="BI200" t="str">
        <f>CONCATENATE('Diversity Panel_Genotypes'!DC199,"/",'Diversity Panel_Genotypes'!DD199)</f>
        <v>149/153</v>
      </c>
    </row>
    <row r="201" spans="2:61" x14ac:dyDescent="0.3">
      <c r="B201" t="s">
        <v>406</v>
      </c>
      <c r="C201" t="s">
        <v>817</v>
      </c>
      <c r="D201" s="25" t="s">
        <v>831</v>
      </c>
      <c r="E201" s="28">
        <v>2016</v>
      </c>
      <c r="F201" t="s">
        <v>833</v>
      </c>
      <c r="G201" t="s">
        <v>821</v>
      </c>
      <c r="H201" t="s">
        <v>829</v>
      </c>
      <c r="I201" t="s">
        <v>818</v>
      </c>
      <c r="J201" t="str">
        <f>CONCATENATE('Diversity Panel_Genotypes'!E200,"/",'Diversity Panel_Genotypes'!F200)</f>
        <v>165/173</v>
      </c>
      <c r="K201" t="str">
        <f>CONCATENATE('Diversity Panel_Genotypes'!G200,"/",'Diversity Panel_Genotypes'!H200)</f>
        <v>181/191</v>
      </c>
      <c r="L201" t="str">
        <f>CONCATENATE('Diversity Panel_Genotypes'!I200,"/",'Diversity Panel_Genotypes'!J200)</f>
        <v>241/269</v>
      </c>
      <c r="M201" t="str">
        <f>CONCATENATE('Diversity Panel_Genotypes'!K200,"/",'Diversity Panel_Genotypes'!L200)</f>
        <v>238/238</v>
      </c>
      <c r="N201" t="str">
        <f>CONCATENATE('Diversity Panel_Genotypes'!M200,"/",'Diversity Panel_Genotypes'!N200)</f>
        <v>085/085</v>
      </c>
      <c r="O201" t="str">
        <f>CONCATENATE('Diversity Panel_Genotypes'!O200,"/",'Diversity Panel_Genotypes'!P200)</f>
        <v>180/196</v>
      </c>
      <c r="P201" t="str">
        <f>CONCATENATE('Diversity Panel_Genotypes'!Q200,"/",'Diversity Panel_Genotypes'!R200)</f>
        <v>207/211</v>
      </c>
      <c r="Q201" t="str">
        <f>CONCATENATE('Diversity Panel_Genotypes'!S200,"/",'Diversity Panel_Genotypes'!T200)</f>
        <v>143/143</v>
      </c>
      <c r="R201" t="str">
        <f>CONCATENATE('Diversity Panel_Genotypes'!U200,"/",'Diversity Panel_Genotypes'!V200)</f>
        <v>140/158</v>
      </c>
      <c r="S201" t="str">
        <f>CONCATENATE('Diversity Panel_Genotypes'!W200,"/",'Diversity Panel_Genotypes'!X200)</f>
        <v>114/118</v>
      </c>
      <c r="T201" t="str">
        <f>CONCATENATE('Diversity Panel_Genotypes'!Y200,"/",'Diversity Panel_Genotypes'!Z200)</f>
        <v>179/179</v>
      </c>
      <c r="U201" t="str">
        <f>CONCATENATE('Diversity Panel_Genotypes'!AA200,"/",'Diversity Panel_Genotypes'!AB200)</f>
        <v>104/098</v>
      </c>
      <c r="V201" t="str">
        <f>CONCATENATE('Diversity Panel_Genotypes'!AC200,"/",'Diversity Panel_Genotypes'!AD200)</f>
        <v>125/125</v>
      </c>
      <c r="W201" t="str">
        <f>CONCATENATE('Diversity Panel_Genotypes'!AE200,"/",'Diversity Panel_Genotypes'!AF200)</f>
        <v>103/103</v>
      </c>
      <c r="X201" t="str">
        <f>CONCATENATE('Diversity Panel_Genotypes'!AG200,"/",'Diversity Panel_Genotypes'!AH200)</f>
        <v>116/118</v>
      </c>
      <c r="Y201" t="str">
        <f>CONCATENATE('Diversity Panel_Genotypes'!AI200,"/",'Diversity Panel_Genotypes'!AJ200)</f>
        <v>167/167</v>
      </c>
      <c r="Z201" t="str">
        <f>CONCATENATE('Diversity Panel_Genotypes'!AK200,"/",'Diversity Panel_Genotypes'!AL200)</f>
        <v>213/229</v>
      </c>
      <c r="AA201" t="str">
        <f>CONCATENATE('Diversity Panel_Genotypes'!AM200,"/",'Diversity Panel_Genotypes'!AN200)</f>
        <v>194/196</v>
      </c>
      <c r="AB201" t="str">
        <f>CONCATENATE('Diversity Panel_Genotypes'!AO200,"/",'Diversity Panel_Genotypes'!AP200)</f>
        <v>175/187</v>
      </c>
      <c r="AC201" t="str">
        <f>CONCATENATE('Diversity Panel_Genotypes'!AQ200,"/",'Diversity Panel_Genotypes'!AR200)</f>
        <v>115/115</v>
      </c>
      <c r="AD201" t="str">
        <f>CONCATENATE('Diversity Panel_Genotypes'!AS200,"/",'Diversity Panel_Genotypes'!AT200)</f>
        <v>160/160</v>
      </c>
      <c r="AE201" t="str">
        <f>CONCATENATE('Diversity Panel_Genotypes'!AU200,"/",'Diversity Panel_Genotypes'!AV200)</f>
        <v>091/093</v>
      </c>
      <c r="AF201" t="str">
        <f>CONCATENATE('Diversity Panel_Genotypes'!AW200,"/",'Diversity Panel_Genotypes'!AX200)</f>
        <v>102/090</v>
      </c>
      <c r="AG201" t="str">
        <f>CONCATENATE('Diversity Panel_Genotypes'!AY200,"/",'Diversity Panel_Genotypes'!AZ200)</f>
        <v>135/137</v>
      </c>
      <c r="AH201" t="str">
        <f>CONCATENATE('Diversity Panel_Genotypes'!BA200,"/",'Diversity Panel_Genotypes'!BB200)</f>
        <v>146/150</v>
      </c>
      <c r="AI201" t="str">
        <f>CONCATENATE('Diversity Panel_Genotypes'!BC200,"/",'Diversity Panel_Genotypes'!BD200)</f>
        <v>087/087</v>
      </c>
      <c r="AJ201" t="str">
        <f>CONCATENATE('Diversity Panel_Genotypes'!BE200,"/",'Diversity Panel_Genotypes'!BF200)</f>
        <v>191/191</v>
      </c>
      <c r="AK201" t="str">
        <f>CONCATENATE('Diversity Panel_Genotypes'!BG200,"/",'Diversity Panel_Genotypes'!BH200)</f>
        <v>101/095</v>
      </c>
      <c r="AL201" t="str">
        <f>CONCATENATE('Diversity Panel_Genotypes'!BI200,"/",'Diversity Panel_Genotypes'!BJ200)</f>
        <v>151/160</v>
      </c>
      <c r="AM201" t="str">
        <f>CONCATENATE('Diversity Panel_Genotypes'!BK200,"/",'Diversity Panel_Genotypes'!BL200)</f>
        <v>158/158</v>
      </c>
      <c r="AN201" t="str">
        <f>CONCATENATE('Diversity Panel_Genotypes'!BM200,"/",'Diversity Panel_Genotypes'!BN200)</f>
        <v>127/140</v>
      </c>
      <c r="AO201" t="str">
        <f>CONCATENATE('Diversity Panel_Genotypes'!BO200,"/",'Diversity Panel_Genotypes'!BP200)</f>
        <v>168/172</v>
      </c>
      <c r="AP201" t="str">
        <f>CONCATENATE('Diversity Panel_Genotypes'!BQ200,"/",'Diversity Panel_Genotypes'!BR200)</f>
        <v>083/097</v>
      </c>
      <c r="AQ201" t="str">
        <f>CONCATENATE('Diversity Panel_Genotypes'!BS200,"/",'Diversity Panel_Genotypes'!BT200)</f>
        <v>092/092</v>
      </c>
      <c r="AR201" t="str">
        <f>CONCATENATE('Diversity Panel_Genotypes'!BU200,"/",'Diversity Panel_Genotypes'!BV200)</f>
        <v>167/177</v>
      </c>
      <c r="AS201" t="str">
        <f>CONCATENATE('Diversity Panel_Genotypes'!BW200,"/",'Diversity Panel_Genotypes'!BX200)</f>
        <v>148/152</v>
      </c>
      <c r="AT201" t="str">
        <f>CONCATENATE('Diversity Panel_Genotypes'!BY200,"/",'Diversity Panel_Genotypes'!BZ200)</f>
        <v>172/178</v>
      </c>
      <c r="AU201" t="str">
        <f>CONCATENATE('Diversity Panel_Genotypes'!CA200,"/",'Diversity Panel_Genotypes'!CB200)</f>
        <v>108/112</v>
      </c>
      <c r="AV201" t="str">
        <f>CONCATENATE('Diversity Panel_Genotypes'!CC200,"/",'Diversity Panel_Genotypes'!CD200)</f>
        <v>104/106</v>
      </c>
      <c r="AW201" t="str">
        <f>CONCATENATE('Diversity Panel_Genotypes'!CE200,"/",'Diversity Panel_Genotypes'!CF200)</f>
        <v>081/081</v>
      </c>
      <c r="AX201" t="str">
        <f>CONCATENATE('Diversity Panel_Genotypes'!CG200,"/",'Diversity Panel_Genotypes'!CH200)</f>
        <v>262/262</v>
      </c>
      <c r="AY201" t="str">
        <f>CONCATENATE('Diversity Panel_Genotypes'!CI200,"/",'Diversity Panel_Genotypes'!CJ200)</f>
        <v>089/089</v>
      </c>
      <c r="AZ201" t="str">
        <f>CONCATENATE('Diversity Panel_Genotypes'!CK200,"/",'Diversity Panel_Genotypes'!CL200)</f>
        <v>143/147</v>
      </c>
      <c r="BA201" t="str">
        <f>CONCATENATE('Diversity Panel_Genotypes'!CM200,"/",'Diversity Panel_Genotypes'!CN200)</f>
        <v>124/132</v>
      </c>
      <c r="BB201" t="str">
        <f>CONCATENATE('Diversity Panel_Genotypes'!CO200,"/",'Diversity Panel_Genotypes'!CP200)</f>
        <v>240/240</v>
      </c>
      <c r="BC201" t="str">
        <f>CONCATENATE('Diversity Panel_Genotypes'!CQ200,"/",'Diversity Panel_Genotypes'!CR200)</f>
        <v>154/156</v>
      </c>
      <c r="BD201" t="str">
        <f>CONCATENATE('Diversity Panel_Genotypes'!CS200,"/",'Diversity Panel_Genotypes'!CT200)</f>
        <v>132/134</v>
      </c>
      <c r="BE201" t="str">
        <f>CONCATENATE('Diversity Panel_Genotypes'!CU200,"/",'Diversity Panel_Genotypes'!CV200)</f>
        <v>244/254</v>
      </c>
      <c r="BF201" t="str">
        <f>CONCATENATE('Diversity Panel_Genotypes'!CW200,"/",'Diversity Panel_Genotypes'!CX200)</f>
        <v>148/148</v>
      </c>
      <c r="BG201" t="str">
        <f>CONCATENATE('Diversity Panel_Genotypes'!CY200,"/",'Diversity Panel_Genotypes'!CZ200)</f>
        <v>153/155</v>
      </c>
      <c r="BH201" t="str">
        <f>CONCATENATE('Diversity Panel_Genotypes'!DA200,"/",'Diversity Panel_Genotypes'!DB200)</f>
        <v>136/136</v>
      </c>
      <c r="BI201" t="str">
        <f>CONCATENATE('Diversity Panel_Genotypes'!DC200,"/",'Diversity Panel_Genotypes'!DD200)</f>
        <v>145/151</v>
      </c>
    </row>
    <row r="202" spans="2:61" x14ac:dyDescent="0.3">
      <c r="B202" t="s">
        <v>408</v>
      </c>
      <c r="C202" t="s">
        <v>762</v>
      </c>
      <c r="D202" s="25" t="s">
        <v>831</v>
      </c>
      <c r="E202" s="28">
        <v>2003</v>
      </c>
      <c r="F202" t="s">
        <v>833</v>
      </c>
      <c r="G202" t="s">
        <v>821</v>
      </c>
      <c r="H202" t="s">
        <v>829</v>
      </c>
      <c r="I202" t="s">
        <v>818</v>
      </c>
      <c r="J202" t="str">
        <f>CONCATENATE('Diversity Panel_Genotypes'!E201,"/",'Diversity Panel_Genotypes'!F201)</f>
        <v>165/173</v>
      </c>
      <c r="K202" t="str">
        <f>CONCATENATE('Diversity Panel_Genotypes'!G201,"/",'Diversity Panel_Genotypes'!H201)</f>
        <v>177/191</v>
      </c>
      <c r="L202" t="str">
        <f>CONCATENATE('Diversity Panel_Genotypes'!I201,"/",'Diversity Panel_Genotypes'!J201)</f>
        <v>241/253</v>
      </c>
      <c r="M202" t="str">
        <f>CONCATENATE('Diversity Panel_Genotypes'!K201,"/",'Diversity Panel_Genotypes'!L201)</f>
        <v>238/238</v>
      </c>
      <c r="N202" t="str">
        <f>CONCATENATE('Diversity Panel_Genotypes'!M201,"/",'Diversity Panel_Genotypes'!N201)</f>
        <v>089/091</v>
      </c>
      <c r="O202" t="str">
        <f>CONCATENATE('Diversity Panel_Genotypes'!O201,"/",'Diversity Panel_Genotypes'!P201)</f>
        <v>180/180</v>
      </c>
      <c r="P202" t="str">
        <f>CONCATENATE('Diversity Panel_Genotypes'!Q201,"/",'Diversity Panel_Genotypes'!R201)</f>
        <v>205/205</v>
      </c>
      <c r="Q202" t="str">
        <f>CONCATENATE('Diversity Panel_Genotypes'!S201,"/",'Diversity Panel_Genotypes'!T201)</f>
        <v>143/143</v>
      </c>
      <c r="R202" t="str">
        <f>CONCATENATE('Diversity Panel_Genotypes'!U201,"/",'Diversity Panel_Genotypes'!V201)</f>
        <v>150/152</v>
      </c>
      <c r="S202" t="str">
        <f>CONCATENATE('Diversity Panel_Genotypes'!W201,"/",'Diversity Panel_Genotypes'!X201)</f>
        <v>116/118</v>
      </c>
      <c r="T202" t="str">
        <f>CONCATENATE('Diversity Panel_Genotypes'!Y201,"/",'Diversity Panel_Genotypes'!Z201)</f>
        <v>165/183</v>
      </c>
      <c r="U202" t="str">
        <f>CONCATENATE('Diversity Panel_Genotypes'!AA201,"/",'Diversity Panel_Genotypes'!AB201)</f>
        <v>104/104</v>
      </c>
      <c r="V202" t="str">
        <f>CONCATENATE('Diversity Panel_Genotypes'!AC201,"/",'Diversity Panel_Genotypes'!AD201)</f>
        <v>125/125</v>
      </c>
      <c r="W202" t="str">
        <f>CONCATENATE('Diversity Panel_Genotypes'!AE201,"/",'Diversity Panel_Genotypes'!AF201)</f>
        <v>103/103</v>
      </c>
      <c r="X202" t="str">
        <f>CONCATENATE('Diversity Panel_Genotypes'!AG201,"/",'Diversity Panel_Genotypes'!AH201)</f>
        <v>116/118</v>
      </c>
      <c r="Y202" t="str">
        <f>CONCATENATE('Diversity Panel_Genotypes'!AI201,"/",'Diversity Panel_Genotypes'!AJ201)</f>
        <v>161/167</v>
      </c>
      <c r="Z202" t="str">
        <f>CONCATENATE('Diversity Panel_Genotypes'!AK201,"/",'Diversity Panel_Genotypes'!AL201)</f>
        <v>225/225</v>
      </c>
      <c r="AA202" t="str">
        <f>CONCATENATE('Diversity Panel_Genotypes'!AM201,"/",'Diversity Panel_Genotypes'!AN201)</f>
        <v>194/194</v>
      </c>
      <c r="AB202" t="str">
        <f>CONCATENATE('Diversity Panel_Genotypes'!AO201,"/",'Diversity Panel_Genotypes'!AP201)</f>
        <v>175/187</v>
      </c>
      <c r="AC202" t="str">
        <f>CONCATENATE('Diversity Panel_Genotypes'!AQ201,"/",'Diversity Panel_Genotypes'!AR201)</f>
        <v>113/113</v>
      </c>
      <c r="AD202" t="str">
        <f>CONCATENATE('Diversity Panel_Genotypes'!AS201,"/",'Diversity Panel_Genotypes'!AT201)</f>
        <v>156/160</v>
      </c>
      <c r="AE202" t="str">
        <f>CONCATENATE('Diversity Panel_Genotypes'!AU201,"/",'Diversity Panel_Genotypes'!AV201)</f>
        <v>091/093</v>
      </c>
      <c r="AF202" t="str">
        <f>CONCATENATE('Diversity Panel_Genotypes'!AW201,"/",'Diversity Panel_Genotypes'!AX201)</f>
        <v>102/090</v>
      </c>
      <c r="AG202" t="str">
        <f>CONCATENATE('Diversity Panel_Genotypes'!AY201,"/",'Diversity Panel_Genotypes'!AZ201)</f>
        <v>135/137</v>
      </c>
      <c r="AH202" t="str">
        <f>CONCATENATE('Diversity Panel_Genotypes'!BA201,"/",'Diversity Panel_Genotypes'!BB201)</f>
        <v>146/146</v>
      </c>
      <c r="AI202" t="str">
        <f>CONCATENATE('Diversity Panel_Genotypes'!BC201,"/",'Diversity Panel_Genotypes'!BD201)</f>
        <v>087/089</v>
      </c>
      <c r="AJ202" t="str">
        <f>CONCATENATE('Diversity Panel_Genotypes'!BE201,"/",'Diversity Panel_Genotypes'!BF201)</f>
        <v>191/191</v>
      </c>
      <c r="AK202" t="str">
        <f>CONCATENATE('Diversity Panel_Genotypes'!BG201,"/",'Diversity Panel_Genotypes'!BH201)</f>
        <v>099/099</v>
      </c>
      <c r="AL202" t="str">
        <f>CONCATENATE('Diversity Panel_Genotypes'!BI201,"/",'Diversity Panel_Genotypes'!BJ201)</f>
        <v>160/161</v>
      </c>
      <c r="AM202" t="str">
        <f>CONCATENATE('Diversity Panel_Genotypes'!BK201,"/",'Diversity Panel_Genotypes'!BL201)</f>
        <v>142/166</v>
      </c>
      <c r="AN202" t="str">
        <f>CONCATENATE('Diversity Panel_Genotypes'!BM201,"/",'Diversity Panel_Genotypes'!BN201)</f>
        <v>142/148</v>
      </c>
      <c r="AO202" t="str">
        <f>CONCATENATE('Diversity Panel_Genotypes'!BO201,"/",'Diversity Panel_Genotypes'!BP201)</f>
        <v>170/172</v>
      </c>
      <c r="AP202" t="str">
        <f>CONCATENATE('Diversity Panel_Genotypes'!BQ201,"/",'Diversity Panel_Genotypes'!BR201)</f>
        <v>097/097</v>
      </c>
      <c r="AQ202" t="str">
        <f>CONCATENATE('Diversity Panel_Genotypes'!BS201,"/",'Diversity Panel_Genotypes'!BT201)</f>
        <v>091/092</v>
      </c>
      <c r="AR202" t="str">
        <f>CONCATENATE('Diversity Panel_Genotypes'!BU201,"/",'Diversity Panel_Genotypes'!BV201)</f>
        <v>173/177</v>
      </c>
      <c r="AS202" t="str">
        <f>CONCATENATE('Diversity Panel_Genotypes'!BW201,"/",'Diversity Panel_Genotypes'!BX201)</f>
        <v>140/152</v>
      </c>
      <c r="AT202" t="str">
        <f>CONCATENATE('Diversity Panel_Genotypes'!BY201,"/",'Diversity Panel_Genotypes'!BZ201)</f>
        <v>172/172</v>
      </c>
      <c r="AU202" t="str">
        <f>CONCATENATE('Diversity Panel_Genotypes'!CA201,"/",'Diversity Panel_Genotypes'!CB201)</f>
        <v>106/108</v>
      </c>
      <c r="AV202" t="str">
        <f>CONCATENATE('Diversity Panel_Genotypes'!CC201,"/",'Diversity Panel_Genotypes'!CD201)</f>
        <v>100/104</v>
      </c>
      <c r="AW202" t="str">
        <f>CONCATENATE('Diversity Panel_Genotypes'!CE201,"/",'Diversity Panel_Genotypes'!CF201)</f>
        <v>081/083</v>
      </c>
      <c r="AX202" t="str">
        <f>CONCATENATE('Diversity Panel_Genotypes'!CG201,"/",'Diversity Panel_Genotypes'!CH201)</f>
        <v>260/262</v>
      </c>
      <c r="AY202" t="str">
        <f>CONCATENATE('Diversity Panel_Genotypes'!CI201,"/",'Diversity Panel_Genotypes'!CJ201)</f>
        <v>089/099</v>
      </c>
      <c r="AZ202" t="str">
        <f>CONCATENATE('Diversity Panel_Genotypes'!CK201,"/",'Diversity Panel_Genotypes'!CL201)</f>
        <v>143/145</v>
      </c>
      <c r="BA202" t="str">
        <f>CONCATENATE('Diversity Panel_Genotypes'!CM201,"/",'Diversity Panel_Genotypes'!CN201)</f>
        <v>122/124</v>
      </c>
      <c r="BB202" t="str">
        <f>CONCATENATE('Diversity Panel_Genotypes'!CO201,"/",'Diversity Panel_Genotypes'!CP201)</f>
        <v>240/240</v>
      </c>
      <c r="BC202" t="str">
        <f>CONCATENATE('Diversity Panel_Genotypes'!CQ201,"/",'Diversity Panel_Genotypes'!CR201)</f>
        <v>144/156</v>
      </c>
      <c r="BD202" t="str">
        <f>CONCATENATE('Diversity Panel_Genotypes'!CS201,"/",'Diversity Panel_Genotypes'!CT201)</f>
        <v>118/130</v>
      </c>
      <c r="BE202" t="str">
        <f>CONCATENATE('Diversity Panel_Genotypes'!CU201,"/",'Diversity Panel_Genotypes'!CV201)</f>
        <v>244/250</v>
      </c>
      <c r="BF202" t="str">
        <f>CONCATENATE('Diversity Panel_Genotypes'!CW201,"/",'Diversity Panel_Genotypes'!CX201)</f>
        <v>142/148</v>
      </c>
      <c r="BG202" t="str">
        <f>CONCATENATE('Diversity Panel_Genotypes'!CY201,"/",'Diversity Panel_Genotypes'!CZ201)</f>
        <v>149/155</v>
      </c>
      <c r="BH202" t="str">
        <f>CONCATENATE('Diversity Panel_Genotypes'!DA201,"/",'Diversity Panel_Genotypes'!DB201)</f>
        <v>134/136</v>
      </c>
      <c r="BI202" t="str">
        <f>CONCATENATE('Diversity Panel_Genotypes'!DC201,"/",'Diversity Panel_Genotypes'!DD201)</f>
        <v>149/153</v>
      </c>
    </row>
    <row r="203" spans="2:61" x14ac:dyDescent="0.3">
      <c r="B203" t="s">
        <v>410</v>
      </c>
      <c r="C203" t="s">
        <v>763</v>
      </c>
      <c r="D203" s="25" t="s">
        <v>831</v>
      </c>
      <c r="E203" s="28">
        <v>2003</v>
      </c>
      <c r="F203" t="s">
        <v>833</v>
      </c>
      <c r="G203" t="s">
        <v>821</v>
      </c>
      <c r="H203" t="s">
        <v>829</v>
      </c>
      <c r="I203" t="s">
        <v>818</v>
      </c>
      <c r="J203" t="str">
        <f>CONCATENATE('Diversity Panel_Genotypes'!E202,"/",'Diversity Panel_Genotypes'!F202)</f>
        <v>165/165</v>
      </c>
      <c r="K203" t="str">
        <f>CONCATENATE('Diversity Panel_Genotypes'!G202,"/",'Diversity Panel_Genotypes'!H202)</f>
        <v>181/191</v>
      </c>
      <c r="L203" t="str">
        <f>CONCATENATE('Diversity Panel_Genotypes'!I202,"/",'Diversity Panel_Genotypes'!J202)</f>
        <v>253/271</v>
      </c>
      <c r="M203" t="str">
        <f>CONCATENATE('Diversity Panel_Genotypes'!K202,"/",'Diversity Panel_Genotypes'!L202)</f>
        <v>238/252</v>
      </c>
      <c r="N203" t="str">
        <f>CONCATENATE('Diversity Panel_Genotypes'!M202,"/",'Diversity Panel_Genotypes'!N202)</f>
        <v>087/089</v>
      </c>
      <c r="O203" t="str">
        <f>CONCATENATE('Diversity Panel_Genotypes'!O202,"/",'Diversity Panel_Genotypes'!P202)</f>
        <v>180/198</v>
      </c>
      <c r="P203" t="str">
        <f>CONCATENATE('Diversity Panel_Genotypes'!Q202,"/",'Diversity Panel_Genotypes'!R202)</f>
        <v>207/211</v>
      </c>
      <c r="Q203" t="str">
        <f>CONCATENATE('Diversity Panel_Genotypes'!S202,"/",'Diversity Panel_Genotypes'!T202)</f>
        <v>129/143</v>
      </c>
      <c r="R203" t="str">
        <f>CONCATENATE('Diversity Panel_Genotypes'!U202,"/",'Diversity Panel_Genotypes'!V202)</f>
        <v>158/162</v>
      </c>
      <c r="S203" t="str">
        <f>CONCATENATE('Diversity Panel_Genotypes'!W202,"/",'Diversity Panel_Genotypes'!X202)</f>
        <v>108/118</v>
      </c>
      <c r="T203" t="str">
        <f>CONCATENATE('Diversity Panel_Genotypes'!Y202,"/",'Diversity Panel_Genotypes'!Z202)</f>
        <v>165/165</v>
      </c>
      <c r="U203" t="str">
        <f>CONCATENATE('Diversity Panel_Genotypes'!AA202,"/",'Diversity Panel_Genotypes'!AB202)</f>
        <v>104/098</v>
      </c>
      <c r="V203" t="str">
        <f>CONCATENATE('Diversity Panel_Genotypes'!AC202,"/",'Diversity Panel_Genotypes'!AD202)</f>
        <v>123/125</v>
      </c>
      <c r="W203" t="str">
        <f>CONCATENATE('Diversity Panel_Genotypes'!AE202,"/",'Diversity Panel_Genotypes'!AF202)</f>
        <v>103/103</v>
      </c>
      <c r="X203" t="str">
        <f>CONCATENATE('Diversity Panel_Genotypes'!AG202,"/",'Diversity Panel_Genotypes'!AH202)</f>
        <v>104/118</v>
      </c>
      <c r="Y203" t="str">
        <f>CONCATENATE('Diversity Panel_Genotypes'!AI202,"/",'Diversity Panel_Genotypes'!AJ202)</f>
        <v>161/167</v>
      </c>
      <c r="Z203" t="str">
        <f>CONCATENATE('Diversity Panel_Genotypes'!AK202,"/",'Diversity Panel_Genotypes'!AL202)</f>
        <v>231/233</v>
      </c>
      <c r="AA203" t="str">
        <f>CONCATENATE('Diversity Panel_Genotypes'!AM202,"/",'Diversity Panel_Genotypes'!AN202)</f>
        <v>194/196</v>
      </c>
      <c r="AB203" t="str">
        <f>CONCATENATE('Diversity Panel_Genotypes'!AO202,"/",'Diversity Panel_Genotypes'!AP202)</f>
        <v>185/187</v>
      </c>
      <c r="AC203" t="str">
        <f>CONCATENATE('Diversity Panel_Genotypes'!AQ202,"/",'Diversity Panel_Genotypes'!AR202)</f>
        <v>108/110</v>
      </c>
      <c r="AD203" t="str">
        <f>CONCATENATE('Diversity Panel_Genotypes'!AS202,"/",'Diversity Panel_Genotypes'!AT202)</f>
        <v>160/160</v>
      </c>
      <c r="AE203" t="str">
        <f>CONCATENATE('Diversity Panel_Genotypes'!AU202,"/",'Diversity Panel_Genotypes'!AV202)</f>
        <v>089/093</v>
      </c>
      <c r="AF203" t="str">
        <f>CONCATENATE('Diversity Panel_Genotypes'!AW202,"/",'Diversity Panel_Genotypes'!AX202)</f>
        <v>090/090</v>
      </c>
      <c r="AG203" t="str">
        <f>CONCATENATE('Diversity Panel_Genotypes'!AY202,"/",'Diversity Panel_Genotypes'!AZ202)</f>
        <v>135/135</v>
      </c>
      <c r="AH203" t="str">
        <f>CONCATENATE('Diversity Panel_Genotypes'!BA202,"/",'Diversity Panel_Genotypes'!BB202)</f>
        <v>146/146</v>
      </c>
      <c r="AI203" t="str">
        <f>CONCATENATE('Diversity Panel_Genotypes'!BC202,"/",'Diversity Panel_Genotypes'!BD202)</f>
        <v>087/087</v>
      </c>
      <c r="AJ203" t="str">
        <f>CONCATENATE('Diversity Panel_Genotypes'!BE202,"/",'Diversity Panel_Genotypes'!BF202)</f>
        <v>189/191</v>
      </c>
      <c r="AK203" t="str">
        <f>CONCATENATE('Diversity Panel_Genotypes'!BG202,"/",'Diversity Panel_Genotypes'!BH202)</f>
        <v>103/099</v>
      </c>
      <c r="AL203" t="str">
        <f>CONCATENATE('Diversity Panel_Genotypes'!BI202,"/",'Diversity Panel_Genotypes'!BJ202)</f>
        <v>161/170</v>
      </c>
      <c r="AM203" t="str">
        <f>CONCATENATE('Diversity Panel_Genotypes'!BK202,"/",'Diversity Panel_Genotypes'!BL202)</f>
        <v>158/168</v>
      </c>
      <c r="AN203" t="str">
        <f>CONCATENATE('Diversity Panel_Genotypes'!BM202,"/",'Diversity Panel_Genotypes'!BN202)</f>
        <v>127/127</v>
      </c>
      <c r="AO203" t="str">
        <f>CONCATENATE('Diversity Panel_Genotypes'!BO202,"/",'Diversity Panel_Genotypes'!BP202)</f>
        <v>168/168</v>
      </c>
      <c r="AP203" t="str">
        <f>CONCATENATE('Diversity Panel_Genotypes'!BQ202,"/",'Diversity Panel_Genotypes'!BR202)</f>
        <v>083/097</v>
      </c>
      <c r="AQ203" t="str">
        <f>CONCATENATE('Diversity Panel_Genotypes'!BS202,"/",'Diversity Panel_Genotypes'!BT202)</f>
        <v>092/092</v>
      </c>
      <c r="AR203" t="str">
        <f>CONCATENATE('Diversity Panel_Genotypes'!BU202,"/",'Diversity Panel_Genotypes'!BV202)</f>
        <v>163/175</v>
      </c>
      <c r="AS203" t="str">
        <f>CONCATENATE('Diversity Panel_Genotypes'!BW202,"/",'Diversity Panel_Genotypes'!BX202)</f>
        <v>140/148</v>
      </c>
      <c r="AT203" t="str">
        <f>CONCATENATE('Diversity Panel_Genotypes'!BY202,"/",'Diversity Panel_Genotypes'!BZ202)</f>
        <v>172/178</v>
      </c>
      <c r="AU203" t="str">
        <f>CONCATENATE('Diversity Panel_Genotypes'!CA202,"/",'Diversity Panel_Genotypes'!CB202)</f>
        <v>108/110</v>
      </c>
      <c r="AV203" t="str">
        <f>CONCATENATE('Diversity Panel_Genotypes'!CC202,"/",'Diversity Panel_Genotypes'!CD202)</f>
        <v>100/104</v>
      </c>
      <c r="AW203" t="str">
        <f>CONCATENATE('Diversity Panel_Genotypes'!CE202,"/",'Diversity Panel_Genotypes'!CF202)</f>
        <v>081/083</v>
      </c>
      <c r="AX203" t="str">
        <f>CONCATENATE('Diversity Panel_Genotypes'!CG202,"/",'Diversity Panel_Genotypes'!CH202)</f>
        <v>262/262</v>
      </c>
      <c r="AY203" t="str">
        <f>CONCATENATE('Diversity Panel_Genotypes'!CI202,"/",'Diversity Panel_Genotypes'!CJ202)</f>
        <v>089/093</v>
      </c>
      <c r="AZ203" t="str">
        <f>CONCATENATE('Diversity Panel_Genotypes'!CK202,"/",'Diversity Panel_Genotypes'!CL202)</f>
        <v>143/143</v>
      </c>
      <c r="BA203" t="str">
        <f>CONCATENATE('Diversity Panel_Genotypes'!CM202,"/",'Diversity Panel_Genotypes'!CN202)</f>
        <v>124/124</v>
      </c>
      <c r="BB203" t="str">
        <f>CONCATENATE('Diversity Panel_Genotypes'!CO202,"/",'Diversity Panel_Genotypes'!CP202)</f>
        <v>228/240</v>
      </c>
      <c r="BC203" t="str">
        <f>CONCATENATE('Diversity Panel_Genotypes'!CQ202,"/",'Diversity Panel_Genotypes'!CR202)</f>
        <v>154/154</v>
      </c>
      <c r="BD203" t="str">
        <f>CONCATENATE('Diversity Panel_Genotypes'!CS202,"/",'Diversity Panel_Genotypes'!CT202)</f>
        <v>130/134</v>
      </c>
      <c r="BE203" t="str">
        <f>CONCATENATE('Diversity Panel_Genotypes'!CU202,"/",'Diversity Panel_Genotypes'!CV202)</f>
        <v>250/252</v>
      </c>
      <c r="BF203" t="str">
        <f>CONCATENATE('Diversity Panel_Genotypes'!CW202,"/",'Diversity Panel_Genotypes'!CX202)</f>
        <v>142/148</v>
      </c>
      <c r="BG203" t="str">
        <f>CONCATENATE('Diversity Panel_Genotypes'!CY202,"/",'Diversity Panel_Genotypes'!CZ202)</f>
        <v>155/155</v>
      </c>
      <c r="BH203" t="str">
        <f>CONCATENATE('Diversity Panel_Genotypes'!DA202,"/",'Diversity Panel_Genotypes'!DB202)</f>
        <v>134/136</v>
      </c>
      <c r="BI203" t="str">
        <f>CONCATENATE('Diversity Panel_Genotypes'!DC202,"/",'Diversity Panel_Genotypes'!DD202)</f>
        <v>147/149</v>
      </c>
    </row>
    <row r="204" spans="2:61" x14ac:dyDescent="0.3">
      <c r="B204" t="s">
        <v>412</v>
      </c>
      <c r="C204" t="s">
        <v>764</v>
      </c>
      <c r="D204" s="25" t="s">
        <v>831</v>
      </c>
      <c r="E204" s="28">
        <v>2003</v>
      </c>
      <c r="F204" t="s">
        <v>833</v>
      </c>
      <c r="G204" t="s">
        <v>821</v>
      </c>
      <c r="H204" t="s">
        <v>829</v>
      </c>
      <c r="I204" t="s">
        <v>818</v>
      </c>
      <c r="J204" t="str">
        <f>CONCATENATE('Diversity Panel_Genotypes'!E203,"/",'Diversity Panel_Genotypes'!F203)</f>
        <v>161/165</v>
      </c>
      <c r="K204" t="str">
        <f>CONCATENATE('Diversity Panel_Genotypes'!G203,"/",'Diversity Panel_Genotypes'!H203)</f>
        <v>177/191</v>
      </c>
      <c r="L204" t="str">
        <f>CONCATENATE('Diversity Panel_Genotypes'!I203,"/",'Diversity Panel_Genotypes'!J203)</f>
        <v>253/253</v>
      </c>
      <c r="M204" t="str">
        <f>CONCATENATE('Diversity Panel_Genotypes'!K203,"/",'Diversity Panel_Genotypes'!L203)</f>
        <v>238/238</v>
      </c>
      <c r="N204" t="str">
        <f>CONCATENATE('Diversity Panel_Genotypes'!M203,"/",'Diversity Panel_Genotypes'!N203)</f>
        <v>089/091</v>
      </c>
      <c r="O204" t="str">
        <f>CONCATENATE('Diversity Panel_Genotypes'!O203,"/",'Diversity Panel_Genotypes'!P203)</f>
        <v>180/198</v>
      </c>
      <c r="P204" t="str">
        <f>CONCATENATE('Diversity Panel_Genotypes'!Q203,"/",'Diversity Panel_Genotypes'!R203)</f>
        <v>207/207</v>
      </c>
      <c r="Q204" t="str">
        <f>CONCATENATE('Diversity Panel_Genotypes'!S203,"/",'Diversity Panel_Genotypes'!T203)</f>
        <v>133/143</v>
      </c>
      <c r="R204" t="str">
        <f>CONCATENATE('Diversity Panel_Genotypes'!U203,"/",'Diversity Panel_Genotypes'!V203)</f>
        <v>152/164</v>
      </c>
      <c r="S204" t="str">
        <f>CONCATENATE('Diversity Panel_Genotypes'!W203,"/",'Diversity Panel_Genotypes'!X203)</f>
        <v>116/118</v>
      </c>
      <c r="T204" t="str">
        <f>CONCATENATE('Diversity Panel_Genotypes'!Y203,"/",'Diversity Panel_Genotypes'!Z203)</f>
        <v>165/183</v>
      </c>
      <c r="U204" t="str">
        <f>CONCATENATE('Diversity Panel_Genotypes'!AA203,"/",'Diversity Panel_Genotypes'!AB203)</f>
        <v>090/092</v>
      </c>
      <c r="V204" t="str">
        <f>CONCATENATE('Diversity Panel_Genotypes'!AC203,"/",'Diversity Panel_Genotypes'!AD203)</f>
        <v>125/125</v>
      </c>
      <c r="W204" t="str">
        <f>CONCATENATE('Diversity Panel_Genotypes'!AE203,"/",'Diversity Panel_Genotypes'!AF203)</f>
        <v>103/103</v>
      </c>
      <c r="X204" t="str">
        <f>CONCATENATE('Diversity Panel_Genotypes'!AG203,"/",'Diversity Panel_Genotypes'!AH203)</f>
        <v>116/118</v>
      </c>
      <c r="Y204" t="str">
        <f>CONCATENATE('Diversity Panel_Genotypes'!AI203,"/",'Diversity Panel_Genotypes'!AJ203)</f>
        <v>165/165</v>
      </c>
      <c r="Z204" t="str">
        <f>CONCATENATE('Diversity Panel_Genotypes'!AK203,"/",'Diversity Panel_Genotypes'!AL203)</f>
        <v>231/231</v>
      </c>
      <c r="AA204" t="str">
        <f>CONCATENATE('Diversity Panel_Genotypes'!AM203,"/",'Diversity Panel_Genotypes'!AN203)</f>
        <v>196/200</v>
      </c>
      <c r="AB204" t="str">
        <f>CONCATENATE('Diversity Panel_Genotypes'!AO203,"/",'Diversity Panel_Genotypes'!AP203)</f>
        <v>185/187</v>
      </c>
      <c r="AC204" t="str">
        <f>CONCATENATE('Diversity Panel_Genotypes'!AQ203,"/",'Diversity Panel_Genotypes'!AR203)</f>
        <v>108/113</v>
      </c>
      <c r="AD204" t="str">
        <f>CONCATENATE('Diversity Panel_Genotypes'!AS203,"/",'Diversity Panel_Genotypes'!AT203)</f>
        <v>156/160</v>
      </c>
      <c r="AE204" t="str">
        <f>CONCATENATE('Diversity Panel_Genotypes'!AU203,"/",'Diversity Panel_Genotypes'!AV203)</f>
        <v>089/093</v>
      </c>
      <c r="AF204" t="str">
        <f>CONCATENATE('Diversity Panel_Genotypes'!AW203,"/",'Diversity Panel_Genotypes'!AX203)</f>
        <v>104/090</v>
      </c>
      <c r="AG204" t="str">
        <f>CONCATENATE('Diversity Panel_Genotypes'!AY203,"/",'Diversity Panel_Genotypes'!AZ203)</f>
        <v>141/147</v>
      </c>
      <c r="AH204" t="str">
        <f>CONCATENATE('Diversity Panel_Genotypes'!BA203,"/",'Diversity Panel_Genotypes'!BB203)</f>
        <v>146/146</v>
      </c>
      <c r="AI204" t="str">
        <f>CONCATENATE('Diversity Panel_Genotypes'!BC203,"/",'Diversity Panel_Genotypes'!BD203)</f>
        <v>087/087</v>
      </c>
      <c r="AJ204" t="str">
        <f>CONCATENATE('Diversity Panel_Genotypes'!BE203,"/",'Diversity Panel_Genotypes'!BF203)</f>
        <v>191/191</v>
      </c>
      <c r="AK204" t="str">
        <f>CONCATENATE('Diversity Panel_Genotypes'!BG203,"/",'Diversity Panel_Genotypes'!BH203)</f>
        <v>095/095</v>
      </c>
      <c r="AL204" t="str">
        <f>CONCATENATE('Diversity Panel_Genotypes'!BI203,"/",'Diversity Panel_Genotypes'!BJ203)</f>
        <v>160/160</v>
      </c>
      <c r="AM204" t="str">
        <f>CONCATENATE('Diversity Panel_Genotypes'!BK203,"/",'Diversity Panel_Genotypes'!BL203)</f>
        <v>158/162</v>
      </c>
      <c r="AN204" t="str">
        <f>CONCATENATE('Diversity Panel_Genotypes'!BM203,"/",'Diversity Panel_Genotypes'!BN203)</f>
        <v>140/150</v>
      </c>
      <c r="AO204" t="str">
        <f>CONCATENATE('Diversity Panel_Genotypes'!BO203,"/",'Diversity Panel_Genotypes'!BP203)</f>
        <v>168/172</v>
      </c>
      <c r="AP204" t="str">
        <f>CONCATENATE('Diversity Panel_Genotypes'!BQ203,"/",'Diversity Panel_Genotypes'!BR203)</f>
        <v>089/097</v>
      </c>
      <c r="AQ204" t="str">
        <f>CONCATENATE('Diversity Panel_Genotypes'!BS203,"/",'Diversity Panel_Genotypes'!BT203)</f>
        <v>092/095</v>
      </c>
      <c r="AR204" t="str">
        <f>CONCATENATE('Diversity Panel_Genotypes'!BU203,"/",'Diversity Panel_Genotypes'!BV203)</f>
        <v>175/177</v>
      </c>
      <c r="AS204" t="str">
        <f>CONCATENATE('Diversity Panel_Genotypes'!BW203,"/",'Diversity Panel_Genotypes'!BX203)</f>
        <v>140/152</v>
      </c>
      <c r="AT204" t="str">
        <f>CONCATENATE('Diversity Panel_Genotypes'!BY203,"/",'Diversity Panel_Genotypes'!BZ203)</f>
        <v>172/174</v>
      </c>
      <c r="AU204" t="str">
        <f>CONCATENATE('Diversity Panel_Genotypes'!CA203,"/",'Diversity Panel_Genotypes'!CB203)</f>
        <v>112/090</v>
      </c>
      <c r="AV204" t="str">
        <f>CONCATENATE('Diversity Panel_Genotypes'!CC203,"/",'Diversity Panel_Genotypes'!CD203)</f>
        <v>104/104</v>
      </c>
      <c r="AW204" t="str">
        <f>CONCATENATE('Diversity Panel_Genotypes'!CE203,"/",'Diversity Panel_Genotypes'!CF203)</f>
        <v>083/083</v>
      </c>
      <c r="AX204" t="str">
        <f>CONCATENATE('Diversity Panel_Genotypes'!CG203,"/",'Diversity Panel_Genotypes'!CH203)</f>
        <v>262/262</v>
      </c>
      <c r="AY204" t="str">
        <f>CONCATENATE('Diversity Panel_Genotypes'!CI203,"/",'Diversity Panel_Genotypes'!CJ203)</f>
        <v>103/103</v>
      </c>
      <c r="AZ204" t="str">
        <f>CONCATENATE('Diversity Panel_Genotypes'!CK203,"/",'Diversity Panel_Genotypes'!CL203)</f>
        <v>143/143</v>
      </c>
      <c r="BA204" t="str">
        <f>CONCATENATE('Diversity Panel_Genotypes'!CM203,"/",'Diversity Panel_Genotypes'!CN203)</f>
        <v>120/124</v>
      </c>
      <c r="BB204" t="str">
        <f>CONCATENATE('Diversity Panel_Genotypes'!CO203,"/",'Diversity Panel_Genotypes'!CP203)</f>
        <v>236/240</v>
      </c>
      <c r="BC204" t="str">
        <f>CONCATENATE('Diversity Panel_Genotypes'!CQ203,"/",'Diversity Panel_Genotypes'!CR203)</f>
        <v>154/158</v>
      </c>
      <c r="BD204" t="str">
        <f>CONCATENATE('Diversity Panel_Genotypes'!CS203,"/",'Diversity Panel_Genotypes'!CT203)</f>
        <v>130/134</v>
      </c>
      <c r="BE204" t="str">
        <f>CONCATENATE('Diversity Panel_Genotypes'!CU203,"/",'Diversity Panel_Genotypes'!CV203)</f>
        <v>246/252</v>
      </c>
      <c r="BF204" t="str">
        <f>CONCATENATE('Diversity Panel_Genotypes'!CW203,"/",'Diversity Panel_Genotypes'!CX203)</f>
        <v>148/150</v>
      </c>
      <c r="BG204" t="str">
        <f>CONCATENATE('Diversity Panel_Genotypes'!CY203,"/",'Diversity Panel_Genotypes'!CZ203)</f>
        <v>155/155</v>
      </c>
      <c r="BH204" t="str">
        <f>CONCATENATE('Diversity Panel_Genotypes'!DA203,"/",'Diversity Panel_Genotypes'!DB203)</f>
        <v>134/136</v>
      </c>
      <c r="BI204" t="str">
        <f>CONCATENATE('Diversity Panel_Genotypes'!DC203,"/",'Diversity Panel_Genotypes'!DD203)</f>
        <v>153/153</v>
      </c>
    </row>
    <row r="205" spans="2:61" x14ac:dyDescent="0.3">
      <c r="B205" t="s">
        <v>414</v>
      </c>
      <c r="C205" t="s">
        <v>765</v>
      </c>
      <c r="D205" s="25" t="s">
        <v>831</v>
      </c>
      <c r="E205" s="28">
        <v>2003</v>
      </c>
      <c r="F205" t="s">
        <v>833</v>
      </c>
      <c r="G205" t="s">
        <v>821</v>
      </c>
      <c r="H205" t="s">
        <v>829</v>
      </c>
      <c r="I205" t="s">
        <v>818</v>
      </c>
      <c r="J205" t="str">
        <f>CONCATENATE('Diversity Panel_Genotypes'!E204,"/",'Diversity Panel_Genotypes'!F204)</f>
        <v>165/167</v>
      </c>
      <c r="K205" t="str">
        <f>CONCATENATE('Diversity Panel_Genotypes'!G204,"/",'Diversity Panel_Genotypes'!H204)</f>
        <v>181/191</v>
      </c>
      <c r="L205" t="str">
        <f>CONCATENATE('Diversity Panel_Genotypes'!I204,"/",'Diversity Panel_Genotypes'!J204)</f>
        <v>241/241</v>
      </c>
      <c r="M205" t="str">
        <f>CONCATENATE('Diversity Panel_Genotypes'!K204,"/",'Diversity Panel_Genotypes'!L204)</f>
        <v>238/252</v>
      </c>
      <c r="N205" t="str">
        <f>CONCATENATE('Diversity Panel_Genotypes'!M204,"/",'Diversity Panel_Genotypes'!N204)</f>
        <v>087/095</v>
      </c>
      <c r="O205" t="str">
        <f>CONCATENATE('Diversity Panel_Genotypes'!O204,"/",'Diversity Panel_Genotypes'!P204)</f>
        <v>180/180</v>
      </c>
      <c r="P205" t="str">
        <f>CONCATENATE('Diversity Panel_Genotypes'!Q204,"/",'Diversity Panel_Genotypes'!R204)</f>
        <v>211/211</v>
      </c>
      <c r="Q205" t="str">
        <f>CONCATENATE('Diversity Panel_Genotypes'!S204,"/",'Diversity Panel_Genotypes'!T204)</f>
        <v>129/129</v>
      </c>
      <c r="R205" t="str">
        <f>CONCATENATE('Diversity Panel_Genotypes'!U204,"/",'Diversity Panel_Genotypes'!V204)</f>
        <v>140/152</v>
      </c>
      <c r="S205" t="str">
        <f>CONCATENATE('Diversity Panel_Genotypes'!W204,"/",'Diversity Panel_Genotypes'!X204)</f>
        <v>114/118</v>
      </c>
      <c r="T205" t="str">
        <f>CONCATENATE('Diversity Panel_Genotypes'!Y204,"/",'Diversity Panel_Genotypes'!Z204)</f>
        <v>165/181</v>
      </c>
      <c r="U205" t="str">
        <f>CONCATENATE('Diversity Panel_Genotypes'!AA204,"/",'Diversity Panel_Genotypes'!AB204)</f>
        <v>096/098</v>
      </c>
      <c r="V205" t="str">
        <f>CONCATENATE('Diversity Panel_Genotypes'!AC204,"/",'Diversity Panel_Genotypes'!AD204)</f>
        <v>127/127</v>
      </c>
      <c r="W205" t="str">
        <f>CONCATENATE('Diversity Panel_Genotypes'!AE204,"/",'Diversity Panel_Genotypes'!AF204)</f>
        <v>103/105</v>
      </c>
      <c r="X205" t="str">
        <f>CONCATENATE('Diversity Panel_Genotypes'!AG204,"/",'Diversity Panel_Genotypes'!AH204)</f>
        <v>118/118</v>
      </c>
      <c r="Y205" t="str">
        <f>CONCATENATE('Diversity Panel_Genotypes'!AI204,"/",'Diversity Panel_Genotypes'!AJ204)</f>
        <v>161/167</v>
      </c>
      <c r="Z205" t="str">
        <f>CONCATENATE('Diversity Panel_Genotypes'!AK204,"/",'Diversity Panel_Genotypes'!AL204)</f>
        <v>231/231</v>
      </c>
      <c r="AA205" t="str">
        <f>CONCATENATE('Diversity Panel_Genotypes'!AM204,"/",'Diversity Panel_Genotypes'!AN204)</f>
        <v>194/194</v>
      </c>
      <c r="AB205" t="str">
        <f>CONCATENATE('Diversity Panel_Genotypes'!AO204,"/",'Diversity Panel_Genotypes'!AP204)</f>
        <v>175/181</v>
      </c>
      <c r="AC205" t="str">
        <f>CONCATENATE('Diversity Panel_Genotypes'!AQ204,"/",'Diversity Panel_Genotypes'!AR204)</f>
        <v>108/113</v>
      </c>
      <c r="AD205" t="str">
        <f>CONCATENATE('Diversity Panel_Genotypes'!AS204,"/",'Diversity Panel_Genotypes'!AT204)</f>
        <v>160/160</v>
      </c>
      <c r="AE205" t="str">
        <f>CONCATENATE('Diversity Panel_Genotypes'!AU204,"/",'Diversity Panel_Genotypes'!AV204)</f>
        <v>093/093</v>
      </c>
      <c r="AF205" t="str">
        <f>CONCATENATE('Diversity Panel_Genotypes'!AW204,"/",'Diversity Panel_Genotypes'!AX204)</f>
        <v>090/090</v>
      </c>
      <c r="AG205" t="str">
        <f>CONCATENATE('Diversity Panel_Genotypes'!AY204,"/",'Diversity Panel_Genotypes'!AZ204)</f>
        <v>141/147</v>
      </c>
      <c r="AH205" t="str">
        <f>CONCATENATE('Diversity Panel_Genotypes'!BA204,"/",'Diversity Panel_Genotypes'!BB204)</f>
        <v>146/150</v>
      </c>
      <c r="AI205" t="str">
        <f>CONCATENATE('Diversity Panel_Genotypes'!BC204,"/",'Diversity Panel_Genotypes'!BD204)</f>
        <v>087/087</v>
      </c>
      <c r="AJ205" t="str">
        <f>CONCATENATE('Diversity Panel_Genotypes'!BE204,"/",'Diversity Panel_Genotypes'!BF204)</f>
        <v>189/191</v>
      </c>
      <c r="AK205" t="str">
        <f>CONCATENATE('Diversity Panel_Genotypes'!BG204,"/",'Diversity Panel_Genotypes'!BH204)</f>
        <v>101/095</v>
      </c>
      <c r="AL205" t="str">
        <f>CONCATENATE('Diversity Panel_Genotypes'!BI204,"/",'Diversity Panel_Genotypes'!BJ204)</f>
        <v>161/161</v>
      </c>
      <c r="AM205" t="str">
        <f>CONCATENATE('Diversity Panel_Genotypes'!BK204,"/",'Diversity Panel_Genotypes'!BL204)</f>
        <v>142/142</v>
      </c>
      <c r="AN205" t="str">
        <f>CONCATENATE('Diversity Panel_Genotypes'!BM204,"/",'Diversity Panel_Genotypes'!BN204)</f>
        <v>127/150</v>
      </c>
      <c r="AO205" t="str">
        <f>CONCATENATE('Diversity Panel_Genotypes'!BO204,"/",'Diversity Panel_Genotypes'!BP204)</f>
        <v>172/172</v>
      </c>
      <c r="AP205" t="str">
        <f>CONCATENATE('Diversity Panel_Genotypes'!BQ204,"/",'Diversity Panel_Genotypes'!BR204)</f>
        <v>083/097</v>
      </c>
      <c r="AQ205" t="str">
        <f>CONCATENATE('Diversity Panel_Genotypes'!BS204,"/",'Diversity Panel_Genotypes'!BT204)</f>
        <v>092/095</v>
      </c>
      <c r="AR205" t="str">
        <f>CONCATENATE('Diversity Panel_Genotypes'!BU204,"/",'Diversity Panel_Genotypes'!BV204)</f>
        <v>173/175</v>
      </c>
      <c r="AS205" t="str">
        <f>CONCATENATE('Diversity Panel_Genotypes'!BW204,"/",'Diversity Panel_Genotypes'!BX204)</f>
        <v>148/150</v>
      </c>
      <c r="AT205" t="str">
        <f>CONCATENATE('Diversity Panel_Genotypes'!BY204,"/",'Diversity Panel_Genotypes'!BZ204)</f>
        <v>172/174</v>
      </c>
      <c r="AU205" t="str">
        <f>CONCATENATE('Diversity Panel_Genotypes'!CA204,"/",'Diversity Panel_Genotypes'!CB204)</f>
        <v>108/108</v>
      </c>
      <c r="AV205" t="str">
        <f>CONCATENATE('Diversity Panel_Genotypes'!CC204,"/",'Diversity Panel_Genotypes'!CD204)</f>
        <v>104/104</v>
      </c>
      <c r="AW205" t="str">
        <f>CONCATENATE('Diversity Panel_Genotypes'!CE204,"/",'Diversity Panel_Genotypes'!CF204)</f>
        <v>083/083</v>
      </c>
      <c r="AX205" t="str">
        <f>CONCATENATE('Diversity Panel_Genotypes'!CG204,"/",'Diversity Panel_Genotypes'!CH204)</f>
        <v>258/262</v>
      </c>
      <c r="AY205" t="str">
        <f>CONCATENATE('Diversity Panel_Genotypes'!CI204,"/",'Diversity Panel_Genotypes'!CJ204)</f>
        <v>089/089</v>
      </c>
      <c r="AZ205" t="str">
        <f>CONCATENATE('Diversity Panel_Genotypes'!CK204,"/",'Diversity Panel_Genotypes'!CL204)</f>
        <v>147/147</v>
      </c>
      <c r="BA205" t="str">
        <f>CONCATENATE('Diversity Panel_Genotypes'!CM204,"/",'Diversity Panel_Genotypes'!CN204)</f>
        <v>124/124</v>
      </c>
      <c r="BB205" t="str">
        <f>CONCATENATE('Diversity Panel_Genotypes'!CO204,"/",'Diversity Panel_Genotypes'!CP204)</f>
        <v>240/240</v>
      </c>
      <c r="BC205" t="str">
        <f>CONCATENATE('Diversity Panel_Genotypes'!CQ204,"/",'Diversity Panel_Genotypes'!CR204)</f>
        <v>154/154</v>
      </c>
      <c r="BD205" t="str">
        <f>CONCATENATE('Diversity Panel_Genotypes'!CS204,"/",'Diversity Panel_Genotypes'!CT204)</f>
        <v>130/134</v>
      </c>
      <c r="BE205" t="str">
        <f>CONCATENATE('Diversity Panel_Genotypes'!CU204,"/",'Diversity Panel_Genotypes'!CV204)</f>
        <v>244/250</v>
      </c>
      <c r="BF205" t="str">
        <f>CONCATENATE('Diversity Panel_Genotypes'!CW204,"/",'Diversity Panel_Genotypes'!CX204)</f>
        <v>140/150</v>
      </c>
      <c r="BG205" t="str">
        <f>CONCATENATE('Diversity Panel_Genotypes'!CY204,"/",'Diversity Panel_Genotypes'!CZ204)</f>
        <v>149/153</v>
      </c>
      <c r="BH205" t="str">
        <f>CONCATENATE('Diversity Panel_Genotypes'!DA204,"/",'Diversity Panel_Genotypes'!DB204)</f>
        <v>134/134</v>
      </c>
      <c r="BI205" t="str">
        <f>CONCATENATE('Diversity Panel_Genotypes'!DC204,"/",'Diversity Panel_Genotypes'!DD204)</f>
        <v>151/151</v>
      </c>
    </row>
    <row r="206" spans="2:61" x14ac:dyDescent="0.3">
      <c r="B206" t="s">
        <v>416</v>
      </c>
      <c r="C206" t="s">
        <v>766</v>
      </c>
      <c r="D206" s="25" t="s">
        <v>831</v>
      </c>
      <c r="E206" s="28">
        <v>2003</v>
      </c>
      <c r="F206" t="s">
        <v>833</v>
      </c>
      <c r="G206" t="s">
        <v>821</v>
      </c>
      <c r="H206" t="s">
        <v>829</v>
      </c>
      <c r="I206" t="s">
        <v>818</v>
      </c>
      <c r="J206" t="str">
        <f>CONCATENATE('Diversity Panel_Genotypes'!E205,"/",'Diversity Panel_Genotypes'!F205)</f>
        <v>165/173</v>
      </c>
      <c r="K206" t="str">
        <f>CONCATENATE('Diversity Panel_Genotypes'!G205,"/",'Diversity Panel_Genotypes'!H205)</f>
        <v>179/191</v>
      </c>
      <c r="L206" t="str">
        <f>CONCATENATE('Diversity Panel_Genotypes'!I205,"/",'Diversity Panel_Genotypes'!J205)</f>
        <v>271/271</v>
      </c>
      <c r="M206" t="str">
        <f>CONCATENATE('Diversity Panel_Genotypes'!K205,"/",'Diversity Panel_Genotypes'!L205)</f>
        <v>238/252</v>
      </c>
      <c r="N206" t="str">
        <f>CONCATENATE('Diversity Panel_Genotypes'!M205,"/",'Diversity Panel_Genotypes'!N205)</f>
        <v>085/089</v>
      </c>
      <c r="O206" t="str">
        <f>CONCATENATE('Diversity Panel_Genotypes'!O205,"/",'Diversity Panel_Genotypes'!P205)</f>
        <v>196/198</v>
      </c>
      <c r="P206" t="str">
        <f>CONCATENATE('Diversity Panel_Genotypes'!Q205,"/",'Diversity Panel_Genotypes'!R205)</f>
        <v>205/211</v>
      </c>
      <c r="Q206" t="str">
        <f>CONCATENATE('Diversity Panel_Genotypes'!S205,"/",'Diversity Panel_Genotypes'!T205)</f>
        <v>129/149</v>
      </c>
      <c r="R206" t="str">
        <f>CONCATENATE('Diversity Panel_Genotypes'!U205,"/",'Diversity Panel_Genotypes'!V205)</f>
        <v>152/158</v>
      </c>
      <c r="S206" t="str">
        <f>CONCATENATE('Diversity Panel_Genotypes'!W205,"/",'Diversity Panel_Genotypes'!X205)</f>
        <v>116/116</v>
      </c>
      <c r="T206" t="str">
        <f>CONCATENATE('Diversity Panel_Genotypes'!Y205,"/",'Diversity Panel_Genotypes'!Z205)</f>
        <v>179/179</v>
      </c>
      <c r="U206" t="str">
        <f>CONCATENATE('Diversity Panel_Genotypes'!AA205,"/",'Diversity Panel_Genotypes'!AB205)</f>
        <v>102/104</v>
      </c>
      <c r="V206" t="str">
        <f>CONCATENATE('Diversity Panel_Genotypes'!AC205,"/",'Diversity Panel_Genotypes'!AD205)</f>
        <v>123/125</v>
      </c>
      <c r="W206" t="str">
        <f>CONCATENATE('Diversity Panel_Genotypes'!AE205,"/",'Diversity Panel_Genotypes'!AF205)</f>
        <v>103/103</v>
      </c>
      <c r="X206" t="str">
        <f>CONCATENATE('Diversity Panel_Genotypes'!AG205,"/",'Diversity Panel_Genotypes'!AH205)</f>
        <v>118/118</v>
      </c>
      <c r="Y206" t="str">
        <f>CONCATENATE('Diversity Panel_Genotypes'!AI205,"/",'Diversity Panel_Genotypes'!AJ205)</f>
        <v>161/161</v>
      </c>
      <c r="Z206" t="str">
        <f>CONCATENATE('Diversity Panel_Genotypes'!AK205,"/",'Diversity Panel_Genotypes'!AL205)</f>
        <v>229/235</v>
      </c>
      <c r="AA206" t="str">
        <f>CONCATENATE('Diversity Panel_Genotypes'!AM205,"/",'Diversity Panel_Genotypes'!AN205)</f>
        <v>192/196</v>
      </c>
      <c r="AB206" t="str">
        <f>CONCATENATE('Diversity Panel_Genotypes'!AO205,"/",'Diversity Panel_Genotypes'!AP205)</f>
        <v>185/185</v>
      </c>
      <c r="AC206" t="str">
        <f>CONCATENATE('Diversity Panel_Genotypes'!AQ205,"/",'Diversity Panel_Genotypes'!AR205)</f>
        <v>113/115</v>
      </c>
      <c r="AD206" t="str">
        <f>CONCATENATE('Diversity Panel_Genotypes'!AS205,"/",'Diversity Panel_Genotypes'!AT205)</f>
        <v>158/160</v>
      </c>
      <c r="AE206" t="str">
        <f>CONCATENATE('Diversity Panel_Genotypes'!AU205,"/",'Diversity Panel_Genotypes'!AV205)</f>
        <v>089/091</v>
      </c>
      <c r="AF206" t="str">
        <f>CONCATENATE('Diversity Panel_Genotypes'!AW205,"/",'Diversity Panel_Genotypes'!AX205)</f>
        <v>102/090</v>
      </c>
      <c r="AG206" t="str">
        <f>CONCATENATE('Diversity Panel_Genotypes'!AY205,"/",'Diversity Panel_Genotypes'!AZ205)</f>
        <v>135/135</v>
      </c>
      <c r="AH206" t="str">
        <f>CONCATENATE('Diversity Panel_Genotypes'!BA205,"/",'Diversity Panel_Genotypes'!BB205)</f>
        <v>146/146</v>
      </c>
      <c r="AI206" t="str">
        <f>CONCATENATE('Diversity Panel_Genotypes'!BC205,"/",'Diversity Panel_Genotypes'!BD205)</f>
        <v>087/087</v>
      </c>
      <c r="AJ206" t="str">
        <f>CONCATENATE('Diversity Panel_Genotypes'!BE205,"/",'Diversity Panel_Genotypes'!BF205)</f>
        <v>191/195</v>
      </c>
      <c r="AK206" t="str">
        <f>CONCATENATE('Diversity Panel_Genotypes'!BG205,"/",'Diversity Panel_Genotypes'!BH205)</f>
        <v>095/095</v>
      </c>
      <c r="AL206" t="str">
        <f>CONCATENATE('Diversity Panel_Genotypes'!BI205,"/",'Diversity Panel_Genotypes'!BJ205)</f>
        <v>143/170</v>
      </c>
      <c r="AM206" t="str">
        <f>CONCATENATE('Diversity Panel_Genotypes'!BK205,"/",'Diversity Panel_Genotypes'!BL205)</f>
        <v>142/142</v>
      </c>
      <c r="AN206" t="str">
        <f>CONCATENATE('Diversity Panel_Genotypes'!BM205,"/",'Diversity Panel_Genotypes'!BN205)</f>
        <v>140/148</v>
      </c>
      <c r="AO206" t="str">
        <f>CONCATENATE('Diversity Panel_Genotypes'!BO205,"/",'Diversity Panel_Genotypes'!BP205)</f>
        <v>168/170</v>
      </c>
      <c r="AP206" t="str">
        <f>CONCATENATE('Diversity Panel_Genotypes'!BQ205,"/",'Diversity Panel_Genotypes'!BR205)</f>
        <v>089/089</v>
      </c>
      <c r="AQ206" t="str">
        <f>CONCATENATE('Diversity Panel_Genotypes'!BS205,"/",'Diversity Panel_Genotypes'!BT205)</f>
        <v>095/095</v>
      </c>
      <c r="AR206" t="str">
        <f>CONCATENATE('Diversity Panel_Genotypes'!BU205,"/",'Diversity Panel_Genotypes'!BV205)</f>
        <v>173/177</v>
      </c>
      <c r="AS206" t="str">
        <f>CONCATENATE('Diversity Panel_Genotypes'!BW205,"/",'Diversity Panel_Genotypes'!BX205)</f>
        <v>148/150</v>
      </c>
      <c r="AT206" t="str">
        <f>CONCATENATE('Diversity Panel_Genotypes'!BY205,"/",'Diversity Panel_Genotypes'!BZ205)</f>
        <v>172/174</v>
      </c>
      <c r="AU206" t="str">
        <f>CONCATENATE('Diversity Panel_Genotypes'!CA205,"/",'Diversity Panel_Genotypes'!CB205)</f>
        <v>106/108</v>
      </c>
      <c r="AV206" t="str">
        <f>CONCATENATE('Diversity Panel_Genotypes'!CC205,"/",'Diversity Panel_Genotypes'!CD205)</f>
        <v>100/104</v>
      </c>
      <c r="AW206" t="str">
        <f>CONCATENATE('Diversity Panel_Genotypes'!CE205,"/",'Diversity Panel_Genotypes'!CF205)</f>
        <v>083/083</v>
      </c>
      <c r="AX206" t="str">
        <f>CONCATENATE('Diversity Panel_Genotypes'!CG205,"/",'Diversity Panel_Genotypes'!CH205)</f>
        <v>258/262</v>
      </c>
      <c r="AY206" t="str">
        <f>CONCATENATE('Diversity Panel_Genotypes'!CI205,"/",'Diversity Panel_Genotypes'!CJ205)</f>
        <v>093/099</v>
      </c>
      <c r="AZ206" t="str">
        <f>CONCATENATE('Diversity Panel_Genotypes'!CK205,"/",'Diversity Panel_Genotypes'!CL205)</f>
        <v>147/147</v>
      </c>
      <c r="BA206" t="str">
        <f>CONCATENATE('Diversity Panel_Genotypes'!CM205,"/",'Diversity Panel_Genotypes'!CN205)</f>
        <v>124/124</v>
      </c>
      <c r="BB206" t="str">
        <f>CONCATENATE('Diversity Panel_Genotypes'!CO205,"/",'Diversity Panel_Genotypes'!CP205)</f>
        <v>228/240</v>
      </c>
      <c r="BC206" t="str">
        <f>CONCATENATE('Diversity Panel_Genotypes'!CQ205,"/",'Diversity Panel_Genotypes'!CR205)</f>
        <v>154/156</v>
      </c>
      <c r="BD206" t="str">
        <f>CONCATENATE('Diversity Panel_Genotypes'!CS205,"/",'Diversity Panel_Genotypes'!CT205)</f>
        <v>132/134</v>
      </c>
      <c r="BE206" t="str">
        <f>CONCATENATE('Diversity Panel_Genotypes'!CU205,"/",'Diversity Panel_Genotypes'!CV205)</f>
        <v>246/246</v>
      </c>
      <c r="BF206" t="str">
        <f>CONCATENATE('Diversity Panel_Genotypes'!CW205,"/",'Diversity Panel_Genotypes'!CX205)</f>
        <v>148/148</v>
      </c>
      <c r="BG206" t="str">
        <f>CONCATENATE('Diversity Panel_Genotypes'!CY205,"/",'Diversity Panel_Genotypes'!CZ205)</f>
        <v>155/159</v>
      </c>
      <c r="BH206" t="str">
        <f>CONCATENATE('Diversity Panel_Genotypes'!DA205,"/",'Diversity Panel_Genotypes'!DB205)</f>
        <v>136/136</v>
      </c>
      <c r="BI206" t="str">
        <f>CONCATENATE('Diversity Panel_Genotypes'!DC205,"/",'Diversity Panel_Genotypes'!DD205)</f>
        <v>147/153</v>
      </c>
    </row>
    <row r="207" spans="2:61" x14ac:dyDescent="0.3">
      <c r="B207" t="s">
        <v>418</v>
      </c>
      <c r="C207" t="s">
        <v>767</v>
      </c>
      <c r="D207" s="25" t="s">
        <v>831</v>
      </c>
      <c r="E207" s="28">
        <v>2003</v>
      </c>
      <c r="F207" t="s">
        <v>833</v>
      </c>
      <c r="G207" t="s">
        <v>821</v>
      </c>
      <c r="H207" t="s">
        <v>829</v>
      </c>
      <c r="I207" t="s">
        <v>818</v>
      </c>
      <c r="J207" t="str">
        <f>CONCATENATE('Diversity Panel_Genotypes'!E206,"/",'Diversity Panel_Genotypes'!F206)</f>
        <v>165/169</v>
      </c>
      <c r="K207" t="str">
        <f>CONCATENATE('Diversity Panel_Genotypes'!G206,"/",'Diversity Panel_Genotypes'!H206)</f>
        <v>181/181</v>
      </c>
      <c r="L207" t="str">
        <f>CONCATENATE('Diversity Panel_Genotypes'!I206,"/",'Diversity Panel_Genotypes'!J206)</f>
        <v>241/241</v>
      </c>
      <c r="M207" t="str">
        <f>CONCATENATE('Diversity Panel_Genotypes'!K206,"/",'Diversity Panel_Genotypes'!L206)</f>
        <v>238/238</v>
      </c>
      <c r="N207" t="str">
        <f>CONCATENATE('Diversity Panel_Genotypes'!M206,"/",'Diversity Panel_Genotypes'!N206)</f>
        <v>089/095</v>
      </c>
      <c r="O207" t="str">
        <f>CONCATENATE('Diversity Panel_Genotypes'!O206,"/",'Diversity Panel_Genotypes'!P206)</f>
        <v>180/198</v>
      </c>
      <c r="P207" t="str">
        <f>CONCATENATE('Diversity Panel_Genotypes'!Q206,"/",'Diversity Panel_Genotypes'!R206)</f>
        <v>207/211</v>
      </c>
      <c r="Q207" t="str">
        <f>CONCATENATE('Diversity Panel_Genotypes'!S206,"/",'Diversity Panel_Genotypes'!T206)</f>
        <v>143/149</v>
      </c>
      <c r="R207" t="str">
        <f>CONCATENATE('Diversity Panel_Genotypes'!U206,"/",'Diversity Panel_Genotypes'!V206)</f>
        <v>140/146</v>
      </c>
      <c r="S207" t="str">
        <f>CONCATENATE('Diversity Panel_Genotypes'!W206,"/",'Diversity Panel_Genotypes'!X206)</f>
        <v>114/116</v>
      </c>
      <c r="T207" t="str">
        <f>CONCATENATE('Diversity Panel_Genotypes'!Y206,"/",'Diversity Panel_Genotypes'!Z206)</f>
        <v>183/183</v>
      </c>
      <c r="U207" t="str">
        <f>CONCATENATE('Diversity Panel_Genotypes'!AA206,"/",'Diversity Panel_Genotypes'!AB206)</f>
        <v>104/098</v>
      </c>
      <c r="V207" t="str">
        <f>CONCATENATE('Diversity Panel_Genotypes'!AC206,"/",'Diversity Panel_Genotypes'!AD206)</f>
        <v>125/125</v>
      </c>
      <c r="W207" t="str">
        <f>CONCATENATE('Diversity Panel_Genotypes'!AE206,"/",'Diversity Panel_Genotypes'!AF206)</f>
        <v>103/103</v>
      </c>
      <c r="X207" t="str">
        <f>CONCATENATE('Diversity Panel_Genotypes'!AG206,"/",'Diversity Panel_Genotypes'!AH206)</f>
        <v>118/118</v>
      </c>
      <c r="Y207" t="str">
        <f>CONCATENATE('Diversity Panel_Genotypes'!AI206,"/",'Diversity Panel_Genotypes'!AJ206)</f>
        <v>161/161</v>
      </c>
      <c r="Z207" t="str">
        <f>CONCATENATE('Diversity Panel_Genotypes'!AK206,"/",'Diversity Panel_Genotypes'!AL206)</f>
        <v>213/225</v>
      </c>
      <c r="AA207" t="str">
        <f>CONCATENATE('Diversity Panel_Genotypes'!AM206,"/",'Diversity Panel_Genotypes'!AN206)</f>
        <v>194/200</v>
      </c>
      <c r="AB207" t="str">
        <f>CONCATENATE('Diversity Panel_Genotypes'!AO206,"/",'Diversity Panel_Genotypes'!AP206)</f>
        <v>185/185</v>
      </c>
      <c r="AC207" t="str">
        <f>CONCATENATE('Diversity Panel_Genotypes'!AQ206,"/",'Diversity Panel_Genotypes'!AR206)</f>
        <v>108/115</v>
      </c>
      <c r="AD207" t="str">
        <f>CONCATENATE('Diversity Panel_Genotypes'!AS206,"/",'Diversity Panel_Genotypes'!AT206)</f>
        <v>154/154</v>
      </c>
      <c r="AE207" t="str">
        <f>CONCATENATE('Diversity Panel_Genotypes'!AU206,"/",'Diversity Panel_Genotypes'!AV206)</f>
        <v>091/093</v>
      </c>
      <c r="AF207" t="str">
        <f>CONCATENATE('Diversity Panel_Genotypes'!AW206,"/",'Diversity Panel_Genotypes'!AX206)</f>
        <v>102/102</v>
      </c>
      <c r="AG207" t="str">
        <f>CONCATENATE('Diversity Panel_Genotypes'!AY206,"/",'Diversity Panel_Genotypes'!AZ206)</f>
        <v>137/141</v>
      </c>
      <c r="AH207" t="str">
        <f>CONCATENATE('Diversity Panel_Genotypes'!BA206,"/",'Diversity Panel_Genotypes'!BB206)</f>
        <v>146/148</v>
      </c>
      <c r="AI207" t="str">
        <f>CONCATENATE('Diversity Panel_Genotypes'!BC206,"/",'Diversity Panel_Genotypes'!BD206)</f>
        <v>087/089</v>
      </c>
      <c r="AJ207" t="str">
        <f>CONCATENATE('Diversity Panel_Genotypes'!BE206,"/",'Diversity Panel_Genotypes'!BF206)</f>
        <v>189/191</v>
      </c>
      <c r="AK207" t="str">
        <f>CONCATENATE('Diversity Panel_Genotypes'!BG206,"/",'Diversity Panel_Genotypes'!BH206)</f>
        <v>101/101</v>
      </c>
      <c r="AL207" t="str">
        <f>CONCATENATE('Diversity Panel_Genotypes'!BI206,"/",'Diversity Panel_Genotypes'!BJ206)</f>
        <v>151/161</v>
      </c>
      <c r="AM207" t="str">
        <f>CONCATENATE('Diversity Panel_Genotypes'!BK206,"/",'Diversity Panel_Genotypes'!BL206)</f>
        <v>142/158</v>
      </c>
      <c r="AN207" t="str">
        <f>CONCATENATE('Diversity Panel_Genotypes'!BM206,"/",'Diversity Panel_Genotypes'!BN206)</f>
        <v>140/142</v>
      </c>
      <c r="AO207" t="str">
        <f>CONCATENATE('Diversity Panel_Genotypes'!BO206,"/",'Diversity Panel_Genotypes'!BP206)</f>
        <v>172/172</v>
      </c>
      <c r="AP207" t="str">
        <f>CONCATENATE('Diversity Panel_Genotypes'!BQ206,"/",'Diversity Panel_Genotypes'!BR206)</f>
        <v>083/097</v>
      </c>
      <c r="AQ207" t="str">
        <f>CONCATENATE('Diversity Panel_Genotypes'!BS206,"/",'Diversity Panel_Genotypes'!BT206)</f>
        <v>095/095</v>
      </c>
      <c r="AR207" t="str">
        <f>CONCATENATE('Diversity Panel_Genotypes'!BU206,"/",'Diversity Panel_Genotypes'!BV206)</f>
        <v>175/177</v>
      </c>
      <c r="AS207" t="str">
        <f>CONCATENATE('Diversity Panel_Genotypes'!BW206,"/",'Diversity Panel_Genotypes'!BX206)</f>
        <v>146/148</v>
      </c>
      <c r="AT207" t="str">
        <f>CONCATENATE('Diversity Panel_Genotypes'!BY206,"/",'Diversity Panel_Genotypes'!BZ206)</f>
        <v>172/172</v>
      </c>
      <c r="AU207" t="str">
        <f>CONCATENATE('Diversity Panel_Genotypes'!CA206,"/",'Diversity Panel_Genotypes'!CB206)</f>
        <v>106/112</v>
      </c>
      <c r="AV207" t="str">
        <f>CONCATENATE('Diversity Panel_Genotypes'!CC206,"/",'Diversity Panel_Genotypes'!CD206)</f>
        <v>100/104</v>
      </c>
      <c r="AW207" t="str">
        <f>CONCATENATE('Diversity Panel_Genotypes'!CE206,"/",'Diversity Panel_Genotypes'!CF206)</f>
        <v>081/083</v>
      </c>
      <c r="AX207" t="str">
        <f>CONCATENATE('Diversity Panel_Genotypes'!CG206,"/",'Diversity Panel_Genotypes'!CH206)</f>
        <v>258/262</v>
      </c>
      <c r="AY207" t="str">
        <f>CONCATENATE('Diversity Panel_Genotypes'!CI206,"/",'Diversity Panel_Genotypes'!CJ206)</f>
        <v>089/089</v>
      </c>
      <c r="AZ207" t="str">
        <f>CONCATENATE('Diversity Panel_Genotypes'!CK206,"/",'Diversity Panel_Genotypes'!CL206)</f>
        <v>143/143</v>
      </c>
      <c r="BA207" t="str">
        <f>CONCATENATE('Diversity Panel_Genotypes'!CM206,"/",'Diversity Panel_Genotypes'!CN206)</f>
        <v>120/124</v>
      </c>
      <c r="BB207" t="str">
        <f>CONCATENATE('Diversity Panel_Genotypes'!CO206,"/",'Diversity Panel_Genotypes'!CP206)</f>
        <v>240/240</v>
      </c>
      <c r="BC207" t="str">
        <f>CONCATENATE('Diversity Panel_Genotypes'!CQ206,"/",'Diversity Panel_Genotypes'!CR206)</f>
        <v>154/156</v>
      </c>
      <c r="BD207" t="str">
        <f>CONCATENATE('Diversity Panel_Genotypes'!CS206,"/",'Diversity Panel_Genotypes'!CT206)</f>
        <v>118/134</v>
      </c>
      <c r="BE207" t="str">
        <f>CONCATENATE('Diversity Panel_Genotypes'!CU206,"/",'Diversity Panel_Genotypes'!CV206)</f>
        <v>246/254</v>
      </c>
      <c r="BF207" t="str">
        <f>CONCATENATE('Diversity Panel_Genotypes'!CW206,"/",'Diversity Panel_Genotypes'!CX206)</f>
        <v>148/148</v>
      </c>
      <c r="BG207" t="str">
        <f>CONCATENATE('Diversity Panel_Genotypes'!CY206,"/",'Diversity Panel_Genotypes'!CZ206)</f>
        <v>155/157</v>
      </c>
      <c r="BH207" t="str">
        <f>CONCATENATE('Diversity Panel_Genotypes'!DA206,"/",'Diversity Panel_Genotypes'!DB206)</f>
        <v>134/136</v>
      </c>
      <c r="BI207" t="str">
        <f>CONCATENATE('Diversity Panel_Genotypes'!DC206,"/",'Diversity Panel_Genotypes'!DD206)</f>
        <v>145/145</v>
      </c>
    </row>
    <row r="208" spans="2:61" x14ac:dyDescent="0.3">
      <c r="B208" t="s">
        <v>420</v>
      </c>
      <c r="C208" t="s">
        <v>768</v>
      </c>
      <c r="D208" s="25" t="s">
        <v>831</v>
      </c>
      <c r="E208" s="28">
        <v>2003</v>
      </c>
      <c r="F208" t="s">
        <v>833</v>
      </c>
      <c r="G208" t="s">
        <v>821</v>
      </c>
      <c r="H208" t="s">
        <v>829</v>
      </c>
      <c r="I208" t="s">
        <v>818</v>
      </c>
      <c r="J208" t="str">
        <f>CONCATENATE('Diversity Panel_Genotypes'!E207,"/",'Diversity Panel_Genotypes'!F207)</f>
        <v>165/165</v>
      </c>
      <c r="K208" t="str">
        <f>CONCATENATE('Diversity Panel_Genotypes'!G207,"/",'Diversity Panel_Genotypes'!H207)</f>
        <v>181/191</v>
      </c>
      <c r="L208" t="str">
        <f>CONCATENATE('Diversity Panel_Genotypes'!I207,"/",'Diversity Panel_Genotypes'!J207)</f>
        <v>271/271</v>
      </c>
      <c r="M208" t="str">
        <f>CONCATENATE('Diversity Panel_Genotypes'!K207,"/",'Diversity Panel_Genotypes'!L207)</f>
        <v>232/238</v>
      </c>
      <c r="N208" t="str">
        <f>CONCATENATE('Diversity Panel_Genotypes'!M207,"/",'Diversity Panel_Genotypes'!N207)</f>
        <v>085/089</v>
      </c>
      <c r="O208" t="str">
        <f>CONCATENATE('Diversity Panel_Genotypes'!O207,"/",'Diversity Panel_Genotypes'!P207)</f>
        <v>180/184</v>
      </c>
      <c r="P208" t="str">
        <f>CONCATENATE('Diversity Panel_Genotypes'!Q207,"/",'Diversity Panel_Genotypes'!R207)</f>
        <v>207/211</v>
      </c>
      <c r="Q208" t="str">
        <f>CONCATENATE('Diversity Panel_Genotypes'!S207,"/",'Diversity Panel_Genotypes'!T207)</f>
        <v>129/143</v>
      </c>
      <c r="R208" t="str">
        <f>CONCATENATE('Diversity Panel_Genotypes'!U207,"/",'Diversity Panel_Genotypes'!V207)</f>
        <v>158/158</v>
      </c>
      <c r="S208" t="str">
        <f>CONCATENATE('Diversity Panel_Genotypes'!W207,"/",'Diversity Panel_Genotypes'!X207)</f>
        <v>116/118</v>
      </c>
      <c r="T208" t="str">
        <f>CONCATENATE('Diversity Panel_Genotypes'!Y207,"/",'Diversity Panel_Genotypes'!Z207)</f>
        <v>165/165</v>
      </c>
      <c r="U208" t="str">
        <f>CONCATENATE('Diversity Panel_Genotypes'!AA207,"/",'Diversity Panel_Genotypes'!AB207)</f>
        <v>090/098</v>
      </c>
      <c r="V208" t="str">
        <f>CONCATENATE('Diversity Panel_Genotypes'!AC207,"/",'Diversity Panel_Genotypes'!AD207)</f>
        <v>125/127</v>
      </c>
      <c r="W208" t="str">
        <f>CONCATENATE('Diversity Panel_Genotypes'!AE207,"/",'Diversity Panel_Genotypes'!AF207)</f>
        <v>103/103</v>
      </c>
      <c r="X208" t="str">
        <f>CONCATENATE('Diversity Panel_Genotypes'!AG207,"/",'Diversity Panel_Genotypes'!AH207)</f>
        <v>116/118</v>
      </c>
      <c r="Y208" t="str">
        <f>CONCATENATE('Diversity Panel_Genotypes'!AI207,"/",'Diversity Panel_Genotypes'!AJ207)</f>
        <v>175/175</v>
      </c>
      <c r="Z208" t="str">
        <f>CONCATENATE('Diversity Panel_Genotypes'!AK207,"/",'Diversity Panel_Genotypes'!AL207)</f>
        <v>231/235</v>
      </c>
      <c r="AA208" t="str">
        <f>CONCATENATE('Diversity Panel_Genotypes'!AM207,"/",'Diversity Panel_Genotypes'!AN207)</f>
        <v>194/194</v>
      </c>
      <c r="AB208" t="str">
        <f>CONCATENATE('Diversity Panel_Genotypes'!AO207,"/",'Diversity Panel_Genotypes'!AP207)</f>
        <v>185/187</v>
      </c>
      <c r="AC208" t="str">
        <f>CONCATENATE('Diversity Panel_Genotypes'!AQ207,"/",'Diversity Panel_Genotypes'!AR207)</f>
        <v>108/113</v>
      </c>
      <c r="AD208" t="str">
        <f>CONCATENATE('Diversity Panel_Genotypes'!AS207,"/",'Diversity Panel_Genotypes'!AT207)</f>
        <v>154/160</v>
      </c>
      <c r="AE208" t="str">
        <f>CONCATENATE('Diversity Panel_Genotypes'!AU207,"/",'Diversity Panel_Genotypes'!AV207)</f>
        <v>093/093</v>
      </c>
      <c r="AF208" t="str">
        <f>CONCATENATE('Diversity Panel_Genotypes'!AW207,"/",'Diversity Panel_Genotypes'!AX207)</f>
        <v>090/090</v>
      </c>
      <c r="AG208" t="str">
        <f>CONCATENATE('Diversity Panel_Genotypes'!AY207,"/",'Diversity Panel_Genotypes'!AZ207)</f>
        <v>135/147</v>
      </c>
      <c r="AH208" t="str">
        <f>CONCATENATE('Diversity Panel_Genotypes'!BA207,"/",'Diversity Panel_Genotypes'!BB207)</f>
        <v>146/150</v>
      </c>
      <c r="AI208" t="str">
        <f>CONCATENATE('Diversity Panel_Genotypes'!BC207,"/",'Diversity Panel_Genotypes'!BD207)</f>
        <v>087/087</v>
      </c>
      <c r="AJ208" t="str">
        <f>CONCATENATE('Diversity Panel_Genotypes'!BE207,"/",'Diversity Panel_Genotypes'!BF207)</f>
        <v>189/191</v>
      </c>
      <c r="AK208" t="str">
        <f>CONCATENATE('Diversity Panel_Genotypes'!BG207,"/",'Diversity Panel_Genotypes'!BH207)</f>
        <v>099/099</v>
      </c>
      <c r="AL208" t="str">
        <f>CONCATENATE('Diversity Panel_Genotypes'!BI207,"/",'Diversity Panel_Genotypes'!BJ207)</f>
        <v>160/161</v>
      </c>
      <c r="AM208" t="str">
        <f>CONCATENATE('Diversity Panel_Genotypes'!BK207,"/",'Diversity Panel_Genotypes'!BL207)</f>
        <v>142/168</v>
      </c>
      <c r="AN208" t="str">
        <f>CONCATENATE('Diversity Panel_Genotypes'!BM207,"/",'Diversity Panel_Genotypes'!BN207)</f>
        <v>142/142</v>
      </c>
      <c r="AO208" t="str">
        <f>CONCATENATE('Diversity Panel_Genotypes'!BO207,"/",'Diversity Panel_Genotypes'!BP207)</f>
        <v>168/170</v>
      </c>
      <c r="AP208" t="str">
        <f>CONCATENATE('Diversity Panel_Genotypes'!BQ207,"/",'Diversity Panel_Genotypes'!BR207)</f>
        <v>089/089</v>
      </c>
      <c r="AQ208" t="str">
        <f>CONCATENATE('Diversity Panel_Genotypes'!BS207,"/",'Diversity Panel_Genotypes'!BT207)</f>
        <v>091/091</v>
      </c>
      <c r="AR208" t="str">
        <f>CONCATENATE('Diversity Panel_Genotypes'!BU207,"/",'Diversity Panel_Genotypes'!BV207)</f>
        <v>173/175</v>
      </c>
      <c r="AS208" t="str">
        <f>CONCATENATE('Diversity Panel_Genotypes'!BW207,"/",'Diversity Panel_Genotypes'!BX207)</f>
        <v>140/148</v>
      </c>
      <c r="AT208" t="str">
        <f>CONCATENATE('Diversity Panel_Genotypes'!BY207,"/",'Diversity Panel_Genotypes'!BZ207)</f>
        <v>180/180</v>
      </c>
      <c r="AU208" t="str">
        <f>CONCATENATE('Diversity Panel_Genotypes'!CA207,"/",'Diversity Panel_Genotypes'!CB207)</f>
        <v>108/090</v>
      </c>
      <c r="AV208" t="str">
        <f>CONCATENATE('Diversity Panel_Genotypes'!CC207,"/",'Diversity Panel_Genotypes'!CD207)</f>
        <v>104/104</v>
      </c>
      <c r="AW208" t="str">
        <f>CONCATENATE('Diversity Panel_Genotypes'!CE207,"/",'Diversity Panel_Genotypes'!CF207)</f>
        <v>081/083</v>
      </c>
      <c r="AX208" t="str">
        <f>CONCATENATE('Diversity Panel_Genotypes'!CG207,"/",'Diversity Panel_Genotypes'!CH207)</f>
        <v>258/262</v>
      </c>
      <c r="AY208" t="str">
        <f>CONCATENATE('Diversity Panel_Genotypes'!CI207,"/",'Diversity Panel_Genotypes'!CJ207)</f>
        <v>083/089</v>
      </c>
      <c r="AZ208" t="str">
        <f>CONCATENATE('Diversity Panel_Genotypes'!CK207,"/",'Diversity Panel_Genotypes'!CL207)</f>
        <v>143/143</v>
      </c>
      <c r="BA208" t="str">
        <f>CONCATENATE('Diversity Panel_Genotypes'!CM207,"/",'Diversity Panel_Genotypes'!CN207)</f>
        <v>122/122</v>
      </c>
      <c r="BB208" t="str">
        <f>CONCATENATE('Diversity Panel_Genotypes'!CO207,"/",'Diversity Panel_Genotypes'!CP207)</f>
        <v>240/240</v>
      </c>
      <c r="BC208" t="str">
        <f>CONCATENATE('Diversity Panel_Genotypes'!CQ207,"/",'Diversity Panel_Genotypes'!CR207)</f>
        <v>156/156</v>
      </c>
      <c r="BD208" t="str">
        <f>CONCATENATE('Diversity Panel_Genotypes'!CS207,"/",'Diversity Panel_Genotypes'!CT207)</f>
        <v>132/134</v>
      </c>
      <c r="BE208" t="str">
        <f>CONCATENATE('Diversity Panel_Genotypes'!CU207,"/",'Diversity Panel_Genotypes'!CV207)</f>
        <v>250/254</v>
      </c>
      <c r="BF208" t="str">
        <f>CONCATENATE('Diversity Panel_Genotypes'!CW207,"/",'Diversity Panel_Genotypes'!CX207)</f>
        <v>148/148</v>
      </c>
      <c r="BG208" t="str">
        <f>CONCATENATE('Diversity Panel_Genotypes'!CY207,"/",'Diversity Panel_Genotypes'!CZ207)</f>
        <v>153/155</v>
      </c>
      <c r="BH208" t="str">
        <f>CONCATENATE('Diversity Panel_Genotypes'!DA207,"/",'Diversity Panel_Genotypes'!DB207)</f>
        <v>136/136</v>
      </c>
      <c r="BI208" t="str">
        <f>CONCATENATE('Diversity Panel_Genotypes'!DC207,"/",'Diversity Panel_Genotypes'!DD207)</f>
        <v>153/153</v>
      </c>
    </row>
    <row r="209" spans="2:61" x14ac:dyDescent="0.3">
      <c r="B209" t="s">
        <v>422</v>
      </c>
      <c r="C209" t="s">
        <v>769</v>
      </c>
      <c r="D209" s="25" t="s">
        <v>831</v>
      </c>
      <c r="E209" s="28">
        <v>2003</v>
      </c>
      <c r="F209" t="s">
        <v>833</v>
      </c>
      <c r="G209" t="s">
        <v>821</v>
      </c>
      <c r="H209" t="s">
        <v>829</v>
      </c>
      <c r="I209" t="s">
        <v>818</v>
      </c>
      <c r="J209" t="str">
        <f>CONCATENATE('Diversity Panel_Genotypes'!E208,"/",'Diversity Panel_Genotypes'!F208)</f>
        <v>161/161</v>
      </c>
      <c r="K209" t="str">
        <f>CONCATENATE('Diversity Panel_Genotypes'!G208,"/",'Diversity Panel_Genotypes'!H208)</f>
        <v>181/181</v>
      </c>
      <c r="L209" t="str">
        <f>CONCATENATE('Diversity Panel_Genotypes'!I208,"/",'Diversity Panel_Genotypes'!J208)</f>
        <v>241/253</v>
      </c>
      <c r="M209" t="str">
        <f>CONCATENATE('Diversity Panel_Genotypes'!K208,"/",'Diversity Panel_Genotypes'!L208)</f>
        <v>238/252</v>
      </c>
      <c r="N209" t="str">
        <f>CONCATENATE('Diversity Panel_Genotypes'!M208,"/",'Diversity Panel_Genotypes'!N208)</f>
        <v>085/089</v>
      </c>
      <c r="O209" t="str">
        <f>CONCATENATE('Diversity Panel_Genotypes'!O208,"/",'Diversity Panel_Genotypes'!P208)</f>
        <v>180/180</v>
      </c>
      <c r="P209" t="str">
        <f>CONCATENATE('Diversity Panel_Genotypes'!Q208,"/",'Diversity Panel_Genotypes'!R208)</f>
        <v>207/211</v>
      </c>
      <c r="Q209" t="str">
        <f>CONCATENATE('Diversity Panel_Genotypes'!S208,"/",'Diversity Panel_Genotypes'!T208)</f>
        <v>129/143</v>
      </c>
      <c r="R209" t="str">
        <f>CONCATENATE('Diversity Panel_Genotypes'!U208,"/",'Diversity Panel_Genotypes'!V208)</f>
        <v>150/152</v>
      </c>
      <c r="S209" t="str">
        <f>CONCATENATE('Diversity Panel_Genotypes'!W208,"/",'Diversity Panel_Genotypes'!X208)</f>
        <v>116/118</v>
      </c>
      <c r="T209" t="str">
        <f>CONCATENATE('Diversity Panel_Genotypes'!Y208,"/",'Diversity Panel_Genotypes'!Z208)</f>
        <v>165/181</v>
      </c>
      <c r="U209" t="str">
        <f>CONCATENATE('Diversity Panel_Genotypes'!AA208,"/",'Diversity Panel_Genotypes'!AB208)</f>
        <v>104/096</v>
      </c>
      <c r="V209" t="str">
        <f>CONCATENATE('Diversity Panel_Genotypes'!AC208,"/",'Diversity Panel_Genotypes'!AD208)</f>
        <v>127/127</v>
      </c>
      <c r="W209" t="str">
        <f>CONCATENATE('Diversity Panel_Genotypes'!AE208,"/",'Diversity Panel_Genotypes'!AF208)</f>
        <v>103/103</v>
      </c>
      <c r="X209" t="str">
        <f>CONCATENATE('Diversity Panel_Genotypes'!AG208,"/",'Diversity Panel_Genotypes'!AH208)</f>
        <v>118/122</v>
      </c>
      <c r="Y209" t="str">
        <f>CONCATENATE('Diversity Panel_Genotypes'!AI208,"/",'Diversity Panel_Genotypes'!AJ208)</f>
        <v>167/167</v>
      </c>
      <c r="Z209" t="str">
        <f>CONCATENATE('Diversity Panel_Genotypes'!AK208,"/",'Diversity Panel_Genotypes'!AL208)</f>
        <v>213/235</v>
      </c>
      <c r="AA209" t="str">
        <f>CONCATENATE('Diversity Panel_Genotypes'!AM208,"/",'Diversity Panel_Genotypes'!AN208)</f>
        <v>194/200</v>
      </c>
      <c r="AB209" t="str">
        <f>CONCATENATE('Diversity Panel_Genotypes'!AO208,"/",'Diversity Panel_Genotypes'!AP208)</f>
        <v>187/187</v>
      </c>
      <c r="AC209" t="str">
        <f>CONCATENATE('Diversity Panel_Genotypes'!AQ208,"/",'Diversity Panel_Genotypes'!AR208)</f>
        <v>110/113</v>
      </c>
      <c r="AD209" t="str">
        <f>CONCATENATE('Diversity Panel_Genotypes'!AS208,"/",'Diversity Panel_Genotypes'!AT208)</f>
        <v>156/160</v>
      </c>
      <c r="AE209" t="str">
        <f>CONCATENATE('Diversity Panel_Genotypes'!AU208,"/",'Diversity Panel_Genotypes'!AV208)</f>
        <v>091/093</v>
      </c>
      <c r="AF209" t="str">
        <f>CONCATENATE('Diversity Panel_Genotypes'!AW208,"/",'Diversity Panel_Genotypes'!AX208)</f>
        <v>090/090</v>
      </c>
      <c r="AG209" t="str">
        <f>CONCATENATE('Diversity Panel_Genotypes'!AY208,"/",'Diversity Panel_Genotypes'!AZ208)</f>
        <v>135/141</v>
      </c>
      <c r="AH209" t="str">
        <f>CONCATENATE('Diversity Panel_Genotypes'!BA208,"/",'Diversity Panel_Genotypes'!BB208)</f>
        <v>146/148</v>
      </c>
      <c r="AI209" t="str">
        <f>CONCATENATE('Diversity Panel_Genotypes'!BC208,"/",'Diversity Panel_Genotypes'!BD208)</f>
        <v>087/087</v>
      </c>
      <c r="AJ209" t="str">
        <f>CONCATENATE('Diversity Panel_Genotypes'!BE208,"/",'Diversity Panel_Genotypes'!BF208)</f>
        <v>191/191</v>
      </c>
      <c r="AK209" t="str">
        <f>CONCATENATE('Diversity Panel_Genotypes'!BG208,"/",'Diversity Panel_Genotypes'!BH208)</f>
        <v>095/095</v>
      </c>
      <c r="AL209" t="str">
        <f>CONCATENATE('Diversity Panel_Genotypes'!BI208,"/",'Diversity Panel_Genotypes'!BJ208)</f>
        <v>151/160</v>
      </c>
      <c r="AM209" t="str">
        <f>CONCATENATE('Diversity Panel_Genotypes'!BK208,"/",'Diversity Panel_Genotypes'!BL208)</f>
        <v>164/166</v>
      </c>
      <c r="AN209" t="str">
        <f>CONCATENATE('Diversity Panel_Genotypes'!BM208,"/",'Diversity Panel_Genotypes'!BN208)</f>
        <v>140/150</v>
      </c>
      <c r="AO209" t="str">
        <f>CONCATENATE('Diversity Panel_Genotypes'!BO208,"/",'Diversity Panel_Genotypes'!BP208)</f>
        <v>170/172</v>
      </c>
      <c r="AP209" t="str">
        <f>CONCATENATE('Diversity Panel_Genotypes'!BQ208,"/",'Diversity Panel_Genotypes'!BR208)</f>
        <v>083/089</v>
      </c>
      <c r="AQ209" t="str">
        <f>CONCATENATE('Diversity Panel_Genotypes'!BS208,"/",'Diversity Panel_Genotypes'!BT208)</f>
        <v>092/095</v>
      </c>
      <c r="AR209" t="str">
        <f>CONCATENATE('Diversity Panel_Genotypes'!BU208,"/",'Diversity Panel_Genotypes'!BV208)</f>
        <v>175/177</v>
      </c>
      <c r="AS209" t="str">
        <f>CONCATENATE('Diversity Panel_Genotypes'!BW208,"/",'Diversity Panel_Genotypes'!BX208)</f>
        <v>146/152</v>
      </c>
      <c r="AT209" t="str">
        <f>CONCATENATE('Diversity Panel_Genotypes'!BY208,"/",'Diversity Panel_Genotypes'!BZ208)</f>
        <v>172/176</v>
      </c>
      <c r="AU209" t="str">
        <f>CONCATENATE('Diversity Panel_Genotypes'!CA208,"/",'Diversity Panel_Genotypes'!CB208)</f>
        <v>106/106</v>
      </c>
      <c r="AV209" t="str">
        <f>CONCATENATE('Diversity Panel_Genotypes'!CC208,"/",'Diversity Panel_Genotypes'!CD208)</f>
        <v>104/104</v>
      </c>
      <c r="AW209" t="str">
        <f>CONCATENATE('Diversity Panel_Genotypes'!CE208,"/",'Diversity Panel_Genotypes'!CF208)</f>
        <v>081/081</v>
      </c>
      <c r="AX209" t="str">
        <f>CONCATENATE('Diversity Panel_Genotypes'!CG208,"/",'Diversity Panel_Genotypes'!CH208)</f>
        <v>260/260</v>
      </c>
      <c r="AY209" t="str">
        <f>CONCATENATE('Diversity Panel_Genotypes'!CI208,"/",'Diversity Panel_Genotypes'!CJ208)</f>
        <v>103/089</v>
      </c>
      <c r="AZ209" t="str">
        <f>CONCATENATE('Diversity Panel_Genotypes'!CK208,"/",'Diversity Panel_Genotypes'!CL208)</f>
        <v>143/145</v>
      </c>
      <c r="BA209" t="str">
        <f>CONCATENATE('Diversity Panel_Genotypes'!CM208,"/",'Diversity Panel_Genotypes'!CN208)</f>
        <v>124/132</v>
      </c>
      <c r="BB209" t="str">
        <f>CONCATENATE('Diversity Panel_Genotypes'!CO208,"/",'Diversity Panel_Genotypes'!CP208)</f>
        <v>228/240</v>
      </c>
      <c r="BC209" t="str">
        <f>CONCATENATE('Diversity Panel_Genotypes'!CQ208,"/",'Diversity Panel_Genotypes'!CR208)</f>
        <v>154/154</v>
      </c>
      <c r="BD209" t="str">
        <f>CONCATENATE('Diversity Panel_Genotypes'!CS208,"/",'Diversity Panel_Genotypes'!CT208)</f>
        <v>132/134</v>
      </c>
      <c r="BE209" t="str">
        <f>CONCATENATE('Diversity Panel_Genotypes'!CU208,"/",'Diversity Panel_Genotypes'!CV208)</f>
        <v>244/250</v>
      </c>
      <c r="BF209" t="str">
        <f>CONCATENATE('Diversity Panel_Genotypes'!CW208,"/",'Diversity Panel_Genotypes'!CX208)</f>
        <v>142/150</v>
      </c>
      <c r="BG209" t="str">
        <f>CONCATENATE('Diversity Panel_Genotypes'!CY208,"/",'Diversity Panel_Genotypes'!CZ208)</f>
        <v>153/155</v>
      </c>
      <c r="BH209" t="str">
        <f>CONCATENATE('Diversity Panel_Genotypes'!DA208,"/",'Diversity Panel_Genotypes'!DB208)</f>
        <v>136/140</v>
      </c>
      <c r="BI209" t="str">
        <f>CONCATENATE('Diversity Panel_Genotypes'!DC208,"/",'Diversity Panel_Genotypes'!DD208)</f>
        <v>145/151</v>
      </c>
    </row>
    <row r="210" spans="2:61" x14ac:dyDescent="0.3">
      <c r="B210" t="s">
        <v>424</v>
      </c>
      <c r="C210" t="s">
        <v>770</v>
      </c>
      <c r="D210" s="25" t="s">
        <v>831</v>
      </c>
      <c r="E210" s="28">
        <v>2003</v>
      </c>
      <c r="F210" t="s">
        <v>833</v>
      </c>
      <c r="G210" t="s">
        <v>821</v>
      </c>
      <c r="H210" t="s">
        <v>829</v>
      </c>
      <c r="I210" t="s">
        <v>818</v>
      </c>
      <c r="J210" t="str">
        <f>CONCATENATE('Diversity Panel_Genotypes'!E209,"/",'Diversity Panel_Genotypes'!F209)</f>
        <v>165/165</v>
      </c>
      <c r="K210" t="str">
        <f>CONCATENATE('Diversity Panel_Genotypes'!G209,"/",'Diversity Panel_Genotypes'!H209)</f>
        <v>191/191</v>
      </c>
      <c r="L210" t="str">
        <f>CONCATENATE('Diversity Panel_Genotypes'!I209,"/",'Diversity Panel_Genotypes'!J209)</f>
        <v>241/271</v>
      </c>
      <c r="M210" t="str">
        <f>CONCATENATE('Diversity Panel_Genotypes'!K209,"/",'Diversity Panel_Genotypes'!L209)</f>
        <v>232/252</v>
      </c>
      <c r="N210" t="str">
        <f>CONCATENATE('Diversity Panel_Genotypes'!M209,"/",'Diversity Panel_Genotypes'!N209)</f>
        <v>091/095</v>
      </c>
      <c r="O210" t="str">
        <f>CONCATENATE('Diversity Panel_Genotypes'!O209,"/",'Diversity Panel_Genotypes'!P209)</f>
        <v>184/184</v>
      </c>
      <c r="P210" t="str">
        <f>CONCATENATE('Diversity Panel_Genotypes'!Q209,"/",'Diversity Panel_Genotypes'!R209)</f>
        <v>207/211</v>
      </c>
      <c r="Q210" t="str">
        <f>CONCATENATE('Diversity Panel_Genotypes'!S209,"/",'Diversity Panel_Genotypes'!T209)</f>
        <v>133/149</v>
      </c>
      <c r="R210" t="str">
        <f>CONCATENATE('Diversity Panel_Genotypes'!U209,"/",'Diversity Panel_Genotypes'!V209)</f>
        <v>140/148</v>
      </c>
      <c r="S210" t="str">
        <f>CONCATENATE('Diversity Panel_Genotypes'!W209,"/",'Diversity Panel_Genotypes'!X209)</f>
        <v>116/118</v>
      </c>
      <c r="T210" t="str">
        <f>CONCATENATE('Diversity Panel_Genotypes'!Y209,"/",'Diversity Panel_Genotypes'!Z209)</f>
        <v>165/179</v>
      </c>
      <c r="U210" t="str">
        <f>CONCATENATE('Diversity Panel_Genotypes'!AA209,"/",'Diversity Panel_Genotypes'!AB209)</f>
        <v>098/098</v>
      </c>
      <c r="V210" t="str">
        <f>CONCATENATE('Diversity Panel_Genotypes'!AC209,"/",'Diversity Panel_Genotypes'!AD209)</f>
        <v>125/127</v>
      </c>
      <c r="W210" t="str">
        <f>CONCATENATE('Diversity Panel_Genotypes'!AE209,"/",'Diversity Panel_Genotypes'!AF209)</f>
        <v>102/103</v>
      </c>
      <c r="X210" t="str">
        <f>CONCATENATE('Diversity Panel_Genotypes'!AG209,"/",'Diversity Panel_Genotypes'!AH209)</f>
        <v>104/118</v>
      </c>
      <c r="Y210" t="str">
        <f>CONCATENATE('Diversity Panel_Genotypes'!AI209,"/",'Diversity Panel_Genotypes'!AJ209)</f>
        <v>161/161</v>
      </c>
      <c r="Z210" t="str">
        <f>CONCATENATE('Diversity Panel_Genotypes'!AK209,"/",'Diversity Panel_Genotypes'!AL209)</f>
        <v>231/235</v>
      </c>
      <c r="AA210" t="str">
        <f>CONCATENATE('Diversity Panel_Genotypes'!AM209,"/",'Diversity Panel_Genotypes'!AN209)</f>
        <v>194/194</v>
      </c>
      <c r="AB210" t="str">
        <f>CONCATENATE('Diversity Panel_Genotypes'!AO209,"/",'Diversity Panel_Genotypes'!AP209)</f>
        <v>185/187</v>
      </c>
      <c r="AC210" t="str">
        <f>CONCATENATE('Diversity Panel_Genotypes'!AQ209,"/",'Diversity Panel_Genotypes'!AR209)</f>
        <v>108/115</v>
      </c>
      <c r="AD210" t="str">
        <f>CONCATENATE('Diversity Panel_Genotypes'!AS209,"/",'Diversity Panel_Genotypes'!AT209)</f>
        <v>154/160</v>
      </c>
      <c r="AE210" t="str">
        <f>CONCATENATE('Diversity Panel_Genotypes'!AU209,"/",'Diversity Panel_Genotypes'!AV209)</f>
        <v>093/093</v>
      </c>
      <c r="AF210" t="str">
        <f>CONCATENATE('Diversity Panel_Genotypes'!AW209,"/",'Diversity Panel_Genotypes'!AX209)</f>
        <v>104/090</v>
      </c>
      <c r="AG210" t="str">
        <f>CONCATENATE('Diversity Panel_Genotypes'!AY209,"/",'Diversity Panel_Genotypes'!AZ209)</f>
        <v>137/141</v>
      </c>
      <c r="AH210" t="str">
        <f>CONCATENATE('Diversity Panel_Genotypes'!BA209,"/",'Diversity Panel_Genotypes'!BB209)</f>
        <v>146/146</v>
      </c>
      <c r="AI210" t="str">
        <f>CONCATENATE('Diversity Panel_Genotypes'!BC209,"/",'Diversity Panel_Genotypes'!BD209)</f>
        <v>087/091</v>
      </c>
      <c r="AJ210" t="str">
        <f>CONCATENATE('Diversity Panel_Genotypes'!BE209,"/",'Diversity Panel_Genotypes'!BF209)</f>
        <v>191/191</v>
      </c>
      <c r="AK210" t="str">
        <f>CONCATENATE('Diversity Panel_Genotypes'!BG209,"/",'Diversity Panel_Genotypes'!BH209)</f>
        <v>099/099</v>
      </c>
      <c r="AL210" t="str">
        <f>CONCATENATE('Diversity Panel_Genotypes'!BI209,"/",'Diversity Panel_Genotypes'!BJ209)</f>
        <v>151/161</v>
      </c>
      <c r="AM210" t="str">
        <f>CONCATENATE('Diversity Panel_Genotypes'!BK209,"/",'Diversity Panel_Genotypes'!BL209)</f>
        <v>166/168</v>
      </c>
      <c r="AN210" t="str">
        <f>CONCATENATE('Diversity Panel_Genotypes'!BM209,"/",'Diversity Panel_Genotypes'!BN209)</f>
        <v>140/140</v>
      </c>
      <c r="AO210" t="str">
        <f>CONCATENATE('Diversity Panel_Genotypes'!BO209,"/",'Diversity Panel_Genotypes'!BP209)</f>
        <v>168/170</v>
      </c>
      <c r="AP210" t="str">
        <f>CONCATENATE('Diversity Panel_Genotypes'!BQ209,"/",'Diversity Panel_Genotypes'!BR209)</f>
        <v>097/097</v>
      </c>
      <c r="AQ210" t="str">
        <f>CONCATENATE('Diversity Panel_Genotypes'!BS209,"/",'Diversity Panel_Genotypes'!BT209)</f>
        <v>091/091</v>
      </c>
      <c r="AR210" t="str">
        <f>CONCATENATE('Diversity Panel_Genotypes'!BU209,"/",'Diversity Panel_Genotypes'!BV209)</f>
        <v>163/175</v>
      </c>
      <c r="AS210" t="str">
        <f>CONCATENATE('Diversity Panel_Genotypes'!BW209,"/",'Diversity Panel_Genotypes'!BX209)</f>
        <v>140/150</v>
      </c>
      <c r="AT210" t="str">
        <f>CONCATENATE('Diversity Panel_Genotypes'!BY209,"/",'Diversity Panel_Genotypes'!BZ209)</f>
        <v>172/176</v>
      </c>
      <c r="AU210" t="str">
        <f>CONCATENATE('Diversity Panel_Genotypes'!CA209,"/",'Diversity Panel_Genotypes'!CB209)</f>
        <v>106/108</v>
      </c>
      <c r="AV210" t="str">
        <f>CONCATENATE('Diversity Panel_Genotypes'!CC209,"/",'Diversity Panel_Genotypes'!CD209)</f>
        <v>104/104</v>
      </c>
      <c r="AW210" t="str">
        <f>CONCATENATE('Diversity Panel_Genotypes'!CE209,"/",'Diversity Panel_Genotypes'!CF209)</f>
        <v>083/083</v>
      </c>
      <c r="AX210" t="str">
        <f>CONCATENATE('Diversity Panel_Genotypes'!CG209,"/",'Diversity Panel_Genotypes'!CH209)</f>
        <v>258/262</v>
      </c>
      <c r="AY210" t="str">
        <f>CONCATENATE('Diversity Panel_Genotypes'!CI209,"/",'Diversity Panel_Genotypes'!CJ209)</f>
        <v>103/089</v>
      </c>
      <c r="AZ210" t="str">
        <f>CONCATENATE('Diversity Panel_Genotypes'!CK209,"/",'Diversity Panel_Genotypes'!CL209)</f>
        <v>143/147</v>
      </c>
      <c r="BA210" t="str">
        <f>CONCATENATE('Diversity Panel_Genotypes'!CM209,"/",'Diversity Panel_Genotypes'!CN209)</f>
        <v>122/124</v>
      </c>
      <c r="BB210" t="str">
        <f>CONCATENATE('Diversity Panel_Genotypes'!CO209,"/",'Diversity Panel_Genotypes'!CP209)</f>
        <v>228/240</v>
      </c>
      <c r="BC210" t="str">
        <f>CONCATENATE('Diversity Panel_Genotypes'!CQ209,"/",'Diversity Panel_Genotypes'!CR209)</f>
        <v>154/154</v>
      </c>
      <c r="BD210" t="str">
        <f>CONCATENATE('Diversity Panel_Genotypes'!CS209,"/",'Diversity Panel_Genotypes'!CT209)</f>
        <v>130/134</v>
      </c>
      <c r="BE210" t="str">
        <f>CONCATENATE('Diversity Panel_Genotypes'!CU209,"/",'Diversity Panel_Genotypes'!CV209)</f>
        <v>246/254</v>
      </c>
      <c r="BF210" t="str">
        <f>CONCATENATE('Diversity Panel_Genotypes'!CW209,"/",'Diversity Panel_Genotypes'!CX209)</f>
        <v>140/148</v>
      </c>
      <c r="BG210" t="str">
        <f>CONCATENATE('Diversity Panel_Genotypes'!CY209,"/",'Diversity Panel_Genotypes'!CZ209)</f>
        <v>155/159</v>
      </c>
      <c r="BH210" t="str">
        <f>CONCATENATE('Diversity Panel_Genotypes'!DA209,"/",'Diversity Panel_Genotypes'!DB209)</f>
        <v>136/136</v>
      </c>
      <c r="BI210" t="str">
        <f>CONCATENATE('Diversity Panel_Genotypes'!DC209,"/",'Diversity Panel_Genotypes'!DD209)</f>
        <v>149/151</v>
      </c>
    </row>
    <row r="211" spans="2:61" x14ac:dyDescent="0.3">
      <c r="B211" t="s">
        <v>426</v>
      </c>
      <c r="C211" t="s">
        <v>771</v>
      </c>
      <c r="D211" s="25" t="s">
        <v>831</v>
      </c>
      <c r="E211" s="28">
        <v>2003</v>
      </c>
      <c r="F211" t="s">
        <v>833</v>
      </c>
      <c r="G211" t="s">
        <v>821</v>
      </c>
      <c r="H211" t="s">
        <v>829</v>
      </c>
      <c r="I211" t="s">
        <v>818</v>
      </c>
      <c r="J211" t="str">
        <f>CONCATENATE('Diversity Panel_Genotypes'!E210,"/",'Diversity Panel_Genotypes'!F210)</f>
        <v>165/165</v>
      </c>
      <c r="K211" t="str">
        <f>CONCATENATE('Diversity Panel_Genotypes'!G210,"/",'Diversity Panel_Genotypes'!H210)</f>
        <v>177/191</v>
      </c>
      <c r="L211" t="str">
        <f>CONCATENATE('Diversity Panel_Genotypes'!I210,"/",'Diversity Panel_Genotypes'!J210)</f>
        <v>241/241</v>
      </c>
      <c r="M211" t="str">
        <f>CONCATENATE('Diversity Panel_Genotypes'!K210,"/",'Diversity Panel_Genotypes'!L210)</f>
        <v>238/252</v>
      </c>
      <c r="N211" t="str">
        <f>CONCATENATE('Diversity Panel_Genotypes'!M210,"/",'Diversity Panel_Genotypes'!N210)</f>
        <v>089/095</v>
      </c>
      <c r="O211" t="str">
        <f>CONCATENATE('Diversity Panel_Genotypes'!O210,"/",'Diversity Panel_Genotypes'!P210)</f>
        <v>180/180</v>
      </c>
      <c r="P211" t="str">
        <f>CONCATENATE('Diversity Panel_Genotypes'!Q210,"/",'Diversity Panel_Genotypes'!R210)</f>
        <v>205/207</v>
      </c>
      <c r="Q211" t="str">
        <f>CONCATENATE('Diversity Panel_Genotypes'!S210,"/",'Diversity Panel_Genotypes'!T210)</f>
        <v>143/143</v>
      </c>
      <c r="R211" t="str">
        <f>CONCATENATE('Diversity Panel_Genotypes'!U210,"/",'Diversity Panel_Genotypes'!V210)</f>
        <v>140/164</v>
      </c>
      <c r="S211" t="str">
        <f>CONCATENATE('Diversity Panel_Genotypes'!W210,"/",'Diversity Panel_Genotypes'!X210)</f>
        <v>116/118</v>
      </c>
      <c r="T211" t="str">
        <f>CONCATENATE('Diversity Panel_Genotypes'!Y210,"/",'Diversity Panel_Genotypes'!Z210)</f>
        <v>165/183</v>
      </c>
      <c r="U211" t="str">
        <f>CONCATENATE('Diversity Panel_Genotypes'!AA210,"/",'Diversity Panel_Genotypes'!AB210)</f>
        <v>092/092</v>
      </c>
      <c r="V211" t="str">
        <f>CONCATENATE('Diversity Panel_Genotypes'!AC210,"/",'Diversity Panel_Genotypes'!AD210)</f>
        <v>125/125</v>
      </c>
      <c r="W211" t="str">
        <f>CONCATENATE('Diversity Panel_Genotypes'!AE210,"/",'Diversity Panel_Genotypes'!AF210)</f>
        <v>103/103</v>
      </c>
      <c r="X211" t="str">
        <f>CONCATENATE('Diversity Panel_Genotypes'!AG210,"/",'Diversity Panel_Genotypes'!AH210)</f>
        <v>116/118</v>
      </c>
      <c r="Y211" t="str">
        <f>CONCATENATE('Diversity Panel_Genotypes'!AI210,"/",'Diversity Panel_Genotypes'!AJ210)</f>
        <v>161/165</v>
      </c>
      <c r="Z211" t="str">
        <f>CONCATENATE('Diversity Panel_Genotypes'!AK210,"/",'Diversity Panel_Genotypes'!AL210)</f>
        <v>229/231</v>
      </c>
      <c r="AA211" t="str">
        <f>CONCATENATE('Diversity Panel_Genotypes'!AM210,"/",'Diversity Panel_Genotypes'!AN210)</f>
        <v>194/200</v>
      </c>
      <c r="AB211" t="str">
        <f>CONCATENATE('Diversity Panel_Genotypes'!AO210,"/",'Diversity Panel_Genotypes'!AP210)</f>
        <v>175/185</v>
      </c>
      <c r="AC211" t="str">
        <f>CONCATENATE('Diversity Panel_Genotypes'!AQ210,"/",'Diversity Panel_Genotypes'!AR210)</f>
        <v>113/113</v>
      </c>
      <c r="AD211" t="str">
        <f>CONCATENATE('Diversity Panel_Genotypes'!AS210,"/",'Diversity Panel_Genotypes'!AT210)</f>
        <v>154/160</v>
      </c>
      <c r="AE211" t="str">
        <f>CONCATENATE('Diversity Panel_Genotypes'!AU210,"/",'Diversity Panel_Genotypes'!AV210)</f>
        <v>089/091</v>
      </c>
      <c r="AF211" t="str">
        <f>CONCATENATE('Diversity Panel_Genotypes'!AW210,"/",'Diversity Panel_Genotypes'!AX210)</f>
        <v>102/104</v>
      </c>
      <c r="AG211" t="str">
        <f>CONCATENATE('Diversity Panel_Genotypes'!AY210,"/",'Diversity Panel_Genotypes'!AZ210)</f>
        <v>135/135</v>
      </c>
      <c r="AH211" t="str">
        <f>CONCATENATE('Diversity Panel_Genotypes'!BA210,"/",'Diversity Panel_Genotypes'!BB210)</f>
        <v>146/146</v>
      </c>
      <c r="AI211" t="str">
        <f>CONCATENATE('Diversity Panel_Genotypes'!BC210,"/",'Diversity Panel_Genotypes'!BD210)</f>
        <v>087/091</v>
      </c>
      <c r="AJ211" t="str">
        <f>CONCATENATE('Diversity Panel_Genotypes'!BE210,"/",'Diversity Panel_Genotypes'!BF210)</f>
        <v>189/195</v>
      </c>
      <c r="AK211" t="str">
        <f>CONCATENATE('Diversity Panel_Genotypes'!BG210,"/",'Diversity Panel_Genotypes'!BH210)</f>
        <v>101/103</v>
      </c>
      <c r="AL211" t="str">
        <f>CONCATENATE('Diversity Panel_Genotypes'!BI210,"/",'Diversity Panel_Genotypes'!BJ210)</f>
        <v>160/161</v>
      </c>
      <c r="AM211" t="str">
        <f>CONCATENATE('Diversity Panel_Genotypes'!BK210,"/",'Diversity Panel_Genotypes'!BL210)</f>
        <v>142/162</v>
      </c>
      <c r="AN211" t="str">
        <f>CONCATENATE('Diversity Panel_Genotypes'!BM210,"/",'Diversity Panel_Genotypes'!BN210)</f>
        <v>148/150</v>
      </c>
      <c r="AO211" t="str">
        <f>CONCATENATE('Diversity Panel_Genotypes'!BO210,"/",'Diversity Panel_Genotypes'!BP210)</f>
        <v>170/172</v>
      </c>
      <c r="AP211" t="str">
        <f>CONCATENATE('Diversity Panel_Genotypes'!BQ210,"/",'Diversity Panel_Genotypes'!BR210)</f>
        <v>083/089</v>
      </c>
      <c r="AQ211" t="str">
        <f>CONCATENATE('Diversity Panel_Genotypes'!BS210,"/",'Diversity Panel_Genotypes'!BT210)</f>
        <v>091/095</v>
      </c>
      <c r="AR211" t="str">
        <f>CONCATENATE('Diversity Panel_Genotypes'!BU210,"/",'Diversity Panel_Genotypes'!BV210)</f>
        <v>175/175</v>
      </c>
      <c r="AS211" t="str">
        <f>CONCATENATE('Diversity Panel_Genotypes'!BW210,"/",'Diversity Panel_Genotypes'!BX210)</f>
        <v>148/150</v>
      </c>
      <c r="AT211" t="str">
        <f>CONCATENATE('Diversity Panel_Genotypes'!BY210,"/",'Diversity Panel_Genotypes'!BZ210)</f>
        <v>172/178</v>
      </c>
      <c r="AU211" t="str">
        <f>CONCATENATE('Diversity Panel_Genotypes'!CA210,"/",'Diversity Panel_Genotypes'!CB210)</f>
        <v>106/108</v>
      </c>
      <c r="AV211" t="str">
        <f>CONCATENATE('Diversity Panel_Genotypes'!CC210,"/",'Diversity Panel_Genotypes'!CD210)</f>
        <v>102/104</v>
      </c>
      <c r="AW211" t="str">
        <f>CONCATENATE('Diversity Panel_Genotypes'!CE210,"/",'Diversity Panel_Genotypes'!CF210)</f>
        <v>083/083</v>
      </c>
      <c r="AX211" t="str">
        <f>CONCATENATE('Diversity Panel_Genotypes'!CG210,"/",'Diversity Panel_Genotypes'!CH210)</f>
        <v>260/262</v>
      </c>
      <c r="AY211" t="str">
        <f>CONCATENATE('Diversity Panel_Genotypes'!CI210,"/",'Diversity Panel_Genotypes'!CJ210)</f>
        <v>103/097</v>
      </c>
      <c r="AZ211" t="str">
        <f>CONCATENATE('Diversity Panel_Genotypes'!CK210,"/",'Diversity Panel_Genotypes'!CL210)</f>
        <v>143/143</v>
      </c>
      <c r="BA211" t="str">
        <f>CONCATENATE('Diversity Panel_Genotypes'!CM210,"/",'Diversity Panel_Genotypes'!CN210)</f>
        <v>124/124</v>
      </c>
      <c r="BB211" t="str">
        <f>CONCATENATE('Diversity Panel_Genotypes'!CO210,"/",'Diversity Panel_Genotypes'!CP210)</f>
        <v>236/240</v>
      </c>
      <c r="BC211" t="str">
        <f>CONCATENATE('Diversity Panel_Genotypes'!CQ210,"/",'Diversity Panel_Genotypes'!CR210)</f>
        <v>144/156</v>
      </c>
      <c r="BD211" t="str">
        <f>CONCATENATE('Diversity Panel_Genotypes'!CS210,"/",'Diversity Panel_Genotypes'!CT210)</f>
        <v>130/130</v>
      </c>
      <c r="BE211" t="str">
        <f>CONCATENATE('Diversity Panel_Genotypes'!CU210,"/",'Diversity Panel_Genotypes'!CV210)</f>
        <v>244/254</v>
      </c>
      <c r="BF211" t="str">
        <f>CONCATENATE('Diversity Panel_Genotypes'!CW210,"/",'Diversity Panel_Genotypes'!CX210)</f>
        <v>140/148</v>
      </c>
      <c r="BG211" t="str">
        <f>CONCATENATE('Diversity Panel_Genotypes'!CY210,"/",'Diversity Panel_Genotypes'!CZ210)</f>
        <v>155/155</v>
      </c>
      <c r="BH211" t="str">
        <f>CONCATENATE('Diversity Panel_Genotypes'!DA210,"/",'Diversity Panel_Genotypes'!DB210)</f>
        <v>134/136</v>
      </c>
      <c r="BI211" t="str">
        <f>CONCATENATE('Diversity Panel_Genotypes'!DC210,"/",'Diversity Panel_Genotypes'!DD210)</f>
        <v>145/151</v>
      </c>
    </row>
    <row r="212" spans="2:61" x14ac:dyDescent="0.3">
      <c r="B212" t="s">
        <v>428</v>
      </c>
      <c r="C212" t="s">
        <v>772</v>
      </c>
      <c r="D212" s="25" t="s">
        <v>831</v>
      </c>
      <c r="E212" s="28">
        <v>2003</v>
      </c>
      <c r="F212" t="s">
        <v>833</v>
      </c>
      <c r="G212" t="s">
        <v>821</v>
      </c>
      <c r="H212" t="s">
        <v>829</v>
      </c>
      <c r="I212" t="s">
        <v>818</v>
      </c>
      <c r="J212" t="str">
        <f>CONCATENATE('Diversity Panel_Genotypes'!E211,"/",'Diversity Panel_Genotypes'!F211)</f>
        <v>165/173</v>
      </c>
      <c r="K212" t="str">
        <f>CONCATENATE('Diversity Panel_Genotypes'!G211,"/",'Diversity Panel_Genotypes'!H211)</f>
        <v>191/191</v>
      </c>
      <c r="L212" t="str">
        <f>CONCATENATE('Diversity Panel_Genotypes'!I211,"/",'Diversity Panel_Genotypes'!J211)</f>
        <v>241/271</v>
      </c>
      <c r="M212" t="str">
        <f>CONCATENATE('Diversity Panel_Genotypes'!K211,"/",'Diversity Panel_Genotypes'!L211)</f>
        <v>238/238</v>
      </c>
      <c r="N212" t="str">
        <f>CONCATENATE('Diversity Panel_Genotypes'!M211,"/",'Diversity Panel_Genotypes'!N211)</f>
        <v>085/095</v>
      </c>
      <c r="O212" t="str">
        <f>CONCATENATE('Diversity Panel_Genotypes'!O211,"/",'Diversity Panel_Genotypes'!P211)</f>
        <v>180/198</v>
      </c>
      <c r="P212" t="str">
        <f>CONCATENATE('Diversity Panel_Genotypes'!Q211,"/",'Diversity Panel_Genotypes'!R211)</f>
        <v>205/205</v>
      </c>
      <c r="Q212" t="str">
        <f>CONCATENATE('Diversity Panel_Genotypes'!S211,"/",'Diversity Panel_Genotypes'!T211)</f>
        <v>129/143</v>
      </c>
      <c r="R212" t="str">
        <f>CONCATENATE('Diversity Panel_Genotypes'!U211,"/",'Diversity Panel_Genotypes'!V211)</f>
        <v>140/140</v>
      </c>
      <c r="S212" t="str">
        <f>CONCATENATE('Diversity Panel_Genotypes'!W211,"/",'Diversity Panel_Genotypes'!X211)</f>
        <v>114/118</v>
      </c>
      <c r="T212" t="str">
        <f>CONCATENATE('Diversity Panel_Genotypes'!Y211,"/",'Diversity Panel_Genotypes'!Z211)</f>
        <v>165/179</v>
      </c>
      <c r="U212" t="str">
        <f>CONCATENATE('Diversity Panel_Genotypes'!AA211,"/",'Diversity Panel_Genotypes'!AB211)</f>
        <v>102/104</v>
      </c>
      <c r="V212" t="str">
        <f>CONCATENATE('Diversity Panel_Genotypes'!AC211,"/",'Diversity Panel_Genotypes'!AD211)</f>
        <v>127/127</v>
      </c>
      <c r="W212" t="str">
        <f>CONCATENATE('Diversity Panel_Genotypes'!AE211,"/",'Diversity Panel_Genotypes'!AF211)</f>
        <v>102/103</v>
      </c>
      <c r="X212" t="str">
        <f>CONCATENATE('Diversity Panel_Genotypes'!AG211,"/",'Diversity Panel_Genotypes'!AH211)</f>
        <v>118/118</v>
      </c>
      <c r="Y212" t="str">
        <f>CONCATENATE('Diversity Panel_Genotypes'!AI211,"/",'Diversity Panel_Genotypes'!AJ211)</f>
        <v>161/165</v>
      </c>
      <c r="Z212" t="str">
        <f>CONCATENATE('Diversity Panel_Genotypes'!AK211,"/",'Diversity Panel_Genotypes'!AL211)</f>
        <v>229/235</v>
      </c>
      <c r="AA212" t="str">
        <f>CONCATENATE('Diversity Panel_Genotypes'!AM211,"/",'Diversity Panel_Genotypes'!AN211)</f>
        <v>194/194</v>
      </c>
      <c r="AB212" t="str">
        <f>CONCATENATE('Diversity Panel_Genotypes'!AO211,"/",'Diversity Panel_Genotypes'!AP211)</f>
        <v>175/175</v>
      </c>
      <c r="AC212" t="str">
        <f>CONCATENATE('Diversity Panel_Genotypes'!AQ211,"/",'Diversity Panel_Genotypes'!AR211)</f>
        <v>108/108</v>
      </c>
      <c r="AD212" t="str">
        <f>CONCATENATE('Diversity Panel_Genotypes'!AS211,"/",'Diversity Panel_Genotypes'!AT211)</f>
        <v>160/160</v>
      </c>
      <c r="AE212" t="str">
        <f>CONCATENATE('Diversity Panel_Genotypes'!AU211,"/",'Diversity Panel_Genotypes'!AV211)</f>
        <v>089/093</v>
      </c>
      <c r="AF212" t="str">
        <f>CONCATENATE('Diversity Panel_Genotypes'!AW211,"/",'Diversity Panel_Genotypes'!AX211)</f>
        <v>090/090</v>
      </c>
      <c r="AG212" t="str">
        <f>CONCATENATE('Diversity Panel_Genotypes'!AY211,"/",'Diversity Panel_Genotypes'!AZ211)</f>
        <v>135/135</v>
      </c>
      <c r="AH212" t="str">
        <f>CONCATENATE('Diversity Panel_Genotypes'!BA211,"/",'Diversity Panel_Genotypes'!BB211)</f>
        <v>146/146</v>
      </c>
      <c r="AI212" t="str">
        <f>CONCATENATE('Diversity Panel_Genotypes'!BC211,"/",'Diversity Panel_Genotypes'!BD211)</f>
        <v>087/087</v>
      </c>
      <c r="AJ212" t="str">
        <f>CONCATENATE('Diversity Panel_Genotypes'!BE211,"/",'Diversity Panel_Genotypes'!BF211)</f>
        <v>189/191</v>
      </c>
      <c r="AK212" t="str">
        <f>CONCATENATE('Diversity Panel_Genotypes'!BG211,"/",'Diversity Panel_Genotypes'!BH211)</f>
        <v>095/099</v>
      </c>
      <c r="AL212" t="str">
        <f>CONCATENATE('Diversity Panel_Genotypes'!BI211,"/",'Diversity Panel_Genotypes'!BJ211)</f>
        <v>151/160</v>
      </c>
      <c r="AM212" t="str">
        <f>CONCATENATE('Diversity Panel_Genotypes'!BK211,"/",'Diversity Panel_Genotypes'!BL211)</f>
        <v>142/170</v>
      </c>
      <c r="AN212" t="str">
        <f>CONCATENATE('Diversity Panel_Genotypes'!BM211,"/",'Diversity Panel_Genotypes'!BN211)</f>
        <v>140/140</v>
      </c>
      <c r="AO212" t="str">
        <f>CONCATENATE('Diversity Panel_Genotypes'!BO211,"/",'Diversity Panel_Genotypes'!BP211)</f>
        <v>172/172</v>
      </c>
      <c r="AP212" t="str">
        <f>CONCATENATE('Diversity Panel_Genotypes'!BQ211,"/",'Diversity Panel_Genotypes'!BR211)</f>
        <v>097/097</v>
      </c>
      <c r="AQ212" t="str">
        <f>CONCATENATE('Diversity Panel_Genotypes'!BS211,"/",'Diversity Panel_Genotypes'!BT211)</f>
        <v>091/095</v>
      </c>
      <c r="AR212" t="str">
        <f>CONCATENATE('Diversity Panel_Genotypes'!BU211,"/",'Diversity Panel_Genotypes'!BV211)</f>
        <v>175/175</v>
      </c>
      <c r="AS212" t="str">
        <f>CONCATENATE('Diversity Panel_Genotypes'!BW211,"/",'Diversity Panel_Genotypes'!BX211)</f>
        <v>140/148</v>
      </c>
      <c r="AT212" t="str">
        <f>CONCATENATE('Diversity Panel_Genotypes'!BY211,"/",'Diversity Panel_Genotypes'!BZ211)</f>
        <v>172/172</v>
      </c>
      <c r="AU212" t="str">
        <f>CONCATENATE('Diversity Panel_Genotypes'!CA211,"/",'Diversity Panel_Genotypes'!CB211)</f>
        <v>106/106</v>
      </c>
      <c r="AV212" t="str">
        <f>CONCATENATE('Diversity Panel_Genotypes'!CC211,"/",'Diversity Panel_Genotypes'!CD211)</f>
        <v>104/106</v>
      </c>
      <c r="AW212" t="str">
        <f>CONCATENATE('Diversity Panel_Genotypes'!CE211,"/",'Diversity Panel_Genotypes'!CF211)</f>
        <v>081/083</v>
      </c>
      <c r="AX212" t="str">
        <f>CONCATENATE('Diversity Panel_Genotypes'!CG211,"/",'Diversity Panel_Genotypes'!CH211)</f>
        <v>258/262</v>
      </c>
      <c r="AY212" t="str">
        <f>CONCATENATE('Diversity Panel_Genotypes'!CI211,"/",'Diversity Panel_Genotypes'!CJ211)</f>
        <v>103/099</v>
      </c>
      <c r="AZ212" t="str">
        <f>CONCATENATE('Diversity Panel_Genotypes'!CK211,"/",'Diversity Panel_Genotypes'!CL211)</f>
        <v>143/147</v>
      </c>
      <c r="BA212" t="str">
        <f>CONCATENATE('Diversity Panel_Genotypes'!CM211,"/",'Diversity Panel_Genotypes'!CN211)</f>
        <v>120/122</v>
      </c>
      <c r="BB212" t="str">
        <f>CONCATENATE('Diversity Panel_Genotypes'!CO211,"/",'Diversity Panel_Genotypes'!CP211)</f>
        <v>240/240</v>
      </c>
      <c r="BC212" t="str">
        <f>CONCATENATE('Diversity Panel_Genotypes'!CQ211,"/",'Diversity Panel_Genotypes'!CR211)</f>
        <v>154/154</v>
      </c>
      <c r="BD212" t="str">
        <f>CONCATENATE('Diversity Panel_Genotypes'!CS211,"/",'Diversity Panel_Genotypes'!CT211)</f>
        <v>130/134</v>
      </c>
      <c r="BE212" t="str">
        <f>CONCATENATE('Diversity Panel_Genotypes'!CU211,"/",'Diversity Panel_Genotypes'!CV211)</f>
        <v>250/254</v>
      </c>
      <c r="BF212" t="str">
        <f>CONCATENATE('Diversity Panel_Genotypes'!CW211,"/",'Diversity Panel_Genotypes'!CX211)</f>
        <v>140/148</v>
      </c>
      <c r="BG212" t="str">
        <f>CONCATENATE('Diversity Panel_Genotypes'!CY211,"/",'Diversity Panel_Genotypes'!CZ211)</f>
        <v>155/155</v>
      </c>
      <c r="BH212" t="str">
        <f>CONCATENATE('Diversity Panel_Genotypes'!DA211,"/",'Diversity Panel_Genotypes'!DB211)</f>
        <v>134/136</v>
      </c>
      <c r="BI212" t="str">
        <f>CONCATENATE('Diversity Panel_Genotypes'!DC211,"/",'Diversity Panel_Genotypes'!DD211)</f>
        <v>147/149</v>
      </c>
    </row>
    <row r="213" spans="2:61" x14ac:dyDescent="0.3">
      <c r="B213" t="s">
        <v>430</v>
      </c>
      <c r="C213" t="s">
        <v>773</v>
      </c>
      <c r="D213" s="25" t="s">
        <v>831</v>
      </c>
      <c r="E213" s="28">
        <v>2003</v>
      </c>
      <c r="F213" t="s">
        <v>833</v>
      </c>
      <c r="G213" t="s">
        <v>821</v>
      </c>
      <c r="H213" t="s">
        <v>829</v>
      </c>
      <c r="I213" t="s">
        <v>818</v>
      </c>
      <c r="J213" t="str">
        <f>CONCATENATE('Diversity Panel_Genotypes'!E212,"/",'Diversity Panel_Genotypes'!F212)</f>
        <v>161/165</v>
      </c>
      <c r="K213" t="str">
        <f>CONCATENATE('Diversity Panel_Genotypes'!G212,"/",'Diversity Panel_Genotypes'!H212)</f>
        <v>177/191</v>
      </c>
      <c r="L213" t="str">
        <f>CONCATENATE('Diversity Panel_Genotypes'!I212,"/",'Diversity Panel_Genotypes'!J212)</f>
        <v>241/241</v>
      </c>
      <c r="M213" t="str">
        <f>CONCATENATE('Diversity Panel_Genotypes'!K212,"/",'Diversity Panel_Genotypes'!L212)</f>
        <v>238/252</v>
      </c>
      <c r="N213" t="str">
        <f>CONCATENATE('Diversity Panel_Genotypes'!M212,"/",'Diversity Panel_Genotypes'!N212)</f>
        <v>085/087</v>
      </c>
      <c r="O213" t="str">
        <f>CONCATENATE('Diversity Panel_Genotypes'!O212,"/",'Diversity Panel_Genotypes'!P212)</f>
        <v>180/184</v>
      </c>
      <c r="P213" t="str">
        <f>CONCATENATE('Diversity Panel_Genotypes'!Q212,"/",'Diversity Panel_Genotypes'!R212)</f>
        <v>211/211</v>
      </c>
      <c r="Q213" t="str">
        <f>CONCATENATE('Diversity Panel_Genotypes'!S212,"/",'Diversity Panel_Genotypes'!T212)</f>
        <v>129/143</v>
      </c>
      <c r="R213" t="str">
        <f>CONCATENATE('Diversity Panel_Genotypes'!U212,"/",'Diversity Panel_Genotypes'!V212)</f>
        <v>152/158</v>
      </c>
      <c r="S213" t="str">
        <f>CONCATENATE('Diversity Panel_Genotypes'!W212,"/",'Diversity Panel_Genotypes'!X212)</f>
        <v>118/118</v>
      </c>
      <c r="T213" t="str">
        <f>CONCATENATE('Diversity Panel_Genotypes'!Y212,"/",'Diversity Panel_Genotypes'!Z212)</f>
        <v>165/165</v>
      </c>
      <c r="U213" t="str">
        <f>CONCATENATE('Diversity Panel_Genotypes'!AA212,"/",'Diversity Panel_Genotypes'!AB212)</f>
        <v>104/092</v>
      </c>
      <c r="V213" t="str">
        <f>CONCATENATE('Diversity Panel_Genotypes'!AC212,"/",'Diversity Panel_Genotypes'!AD212)</f>
        <v>125/131</v>
      </c>
      <c r="W213" t="str">
        <f>CONCATENATE('Diversity Panel_Genotypes'!AE212,"/",'Diversity Panel_Genotypes'!AF212)</f>
        <v>103/103</v>
      </c>
      <c r="X213" t="str">
        <f>CONCATENATE('Diversity Panel_Genotypes'!AG212,"/",'Diversity Panel_Genotypes'!AH212)</f>
        <v>116/118</v>
      </c>
      <c r="Y213" t="str">
        <f>CONCATENATE('Diversity Panel_Genotypes'!AI212,"/",'Diversity Panel_Genotypes'!AJ212)</f>
        <v>161/167</v>
      </c>
      <c r="Z213" t="str">
        <f>CONCATENATE('Diversity Panel_Genotypes'!AK212,"/",'Diversity Panel_Genotypes'!AL212)</f>
        <v>229/229</v>
      </c>
      <c r="AA213" t="str">
        <f>CONCATENATE('Diversity Panel_Genotypes'!AM212,"/",'Diversity Panel_Genotypes'!AN212)</f>
        <v>194/194</v>
      </c>
      <c r="AB213" t="str">
        <f>CONCATENATE('Diversity Panel_Genotypes'!AO212,"/",'Diversity Panel_Genotypes'!AP212)</f>
        <v>185/187</v>
      </c>
      <c r="AC213" t="str">
        <f>CONCATENATE('Diversity Panel_Genotypes'!AQ212,"/",'Diversity Panel_Genotypes'!AR212)</f>
        <v>113/113</v>
      </c>
      <c r="AD213" t="str">
        <f>CONCATENATE('Diversity Panel_Genotypes'!AS212,"/",'Diversity Panel_Genotypes'!AT212)</f>
        <v>158/160</v>
      </c>
      <c r="AE213" t="str">
        <f>CONCATENATE('Diversity Panel_Genotypes'!AU212,"/",'Diversity Panel_Genotypes'!AV212)</f>
        <v>091/093</v>
      </c>
      <c r="AF213" t="str">
        <f>CONCATENATE('Diversity Panel_Genotypes'!AW212,"/",'Diversity Panel_Genotypes'!AX212)</f>
        <v>102/102</v>
      </c>
      <c r="AG213" t="str">
        <f>CONCATENATE('Diversity Panel_Genotypes'!AY212,"/",'Diversity Panel_Genotypes'!AZ212)</f>
        <v>135/135</v>
      </c>
      <c r="AH213" t="str">
        <f>CONCATENATE('Diversity Panel_Genotypes'!BA212,"/",'Diversity Panel_Genotypes'!BB212)</f>
        <v>146/146</v>
      </c>
      <c r="AI213" t="str">
        <f>CONCATENATE('Diversity Panel_Genotypes'!BC212,"/",'Diversity Panel_Genotypes'!BD212)</f>
        <v>087/087</v>
      </c>
      <c r="AJ213" t="str">
        <f>CONCATENATE('Diversity Panel_Genotypes'!BE212,"/",'Diversity Panel_Genotypes'!BF212)</f>
        <v>189/191</v>
      </c>
      <c r="AK213" t="str">
        <f>CONCATENATE('Diversity Panel_Genotypes'!BG212,"/",'Diversity Panel_Genotypes'!BH212)</f>
        <v>095/099</v>
      </c>
      <c r="AL213" t="str">
        <f>CONCATENATE('Diversity Panel_Genotypes'!BI212,"/",'Diversity Panel_Genotypes'!BJ212)</f>
        <v>143/143</v>
      </c>
      <c r="AM213" t="str">
        <f>CONCATENATE('Diversity Panel_Genotypes'!BK212,"/",'Diversity Panel_Genotypes'!BL212)</f>
        <v>142/166</v>
      </c>
      <c r="AN213" t="str">
        <f>CONCATENATE('Diversity Panel_Genotypes'!BM212,"/",'Diversity Panel_Genotypes'!BN212)</f>
        <v>127/140</v>
      </c>
      <c r="AO213" t="str">
        <f>CONCATENATE('Diversity Panel_Genotypes'!BO212,"/",'Diversity Panel_Genotypes'!BP212)</f>
        <v>172/186</v>
      </c>
      <c r="AP213" t="str">
        <f>CONCATENATE('Diversity Panel_Genotypes'!BQ212,"/",'Diversity Panel_Genotypes'!BR212)</f>
        <v>083/083</v>
      </c>
      <c r="AQ213" t="str">
        <f>CONCATENATE('Diversity Panel_Genotypes'!BS212,"/",'Diversity Panel_Genotypes'!BT212)</f>
        <v>091/092</v>
      </c>
      <c r="AR213" t="str">
        <f>CONCATENATE('Diversity Panel_Genotypes'!BU212,"/",'Diversity Panel_Genotypes'!BV212)</f>
        <v>173/175</v>
      </c>
      <c r="AS213" t="str">
        <f>CONCATENATE('Diversity Panel_Genotypes'!BW212,"/",'Diversity Panel_Genotypes'!BX212)</f>
        <v>146/148</v>
      </c>
      <c r="AT213" t="str">
        <f>CONCATENATE('Diversity Panel_Genotypes'!BY212,"/",'Diversity Panel_Genotypes'!BZ212)</f>
        <v>172/174</v>
      </c>
      <c r="AU213" t="str">
        <f>CONCATENATE('Diversity Panel_Genotypes'!CA212,"/",'Diversity Panel_Genotypes'!CB212)</f>
        <v>106/106</v>
      </c>
      <c r="AV213" t="str">
        <f>CONCATENATE('Diversity Panel_Genotypes'!CC212,"/",'Diversity Panel_Genotypes'!CD212)</f>
        <v>104/104</v>
      </c>
      <c r="AW213" t="str">
        <f>CONCATENATE('Diversity Panel_Genotypes'!CE212,"/",'Diversity Panel_Genotypes'!CF212)</f>
        <v>081/081</v>
      </c>
      <c r="AX213" t="str">
        <f>CONCATENATE('Diversity Panel_Genotypes'!CG212,"/",'Diversity Panel_Genotypes'!CH212)</f>
        <v>258/262</v>
      </c>
      <c r="AY213" t="str">
        <f>CONCATENATE('Diversity Panel_Genotypes'!CI212,"/",'Diversity Panel_Genotypes'!CJ212)</f>
        <v>089/097</v>
      </c>
      <c r="AZ213" t="str">
        <f>CONCATENATE('Diversity Panel_Genotypes'!CK212,"/",'Diversity Panel_Genotypes'!CL212)</f>
        <v>143/147</v>
      </c>
      <c r="BA213" t="str">
        <f>CONCATENATE('Diversity Panel_Genotypes'!CM212,"/",'Diversity Panel_Genotypes'!CN212)</f>
        <v>122/124</v>
      </c>
      <c r="BB213" t="str">
        <f>CONCATENATE('Diversity Panel_Genotypes'!CO212,"/",'Diversity Panel_Genotypes'!CP212)</f>
        <v>240/240</v>
      </c>
      <c r="BC213" t="str">
        <f>CONCATENATE('Diversity Panel_Genotypes'!CQ212,"/",'Diversity Panel_Genotypes'!CR212)</f>
        <v>154/158</v>
      </c>
      <c r="BD213" t="str">
        <f>CONCATENATE('Diversity Panel_Genotypes'!CS212,"/",'Diversity Panel_Genotypes'!CT212)</f>
        <v>118/130</v>
      </c>
      <c r="BE213" t="str">
        <f>CONCATENATE('Diversity Panel_Genotypes'!CU212,"/",'Diversity Panel_Genotypes'!CV212)</f>
        <v>250/250</v>
      </c>
      <c r="BF213" t="str">
        <f>CONCATENATE('Diversity Panel_Genotypes'!CW212,"/",'Diversity Panel_Genotypes'!CX212)</f>
        <v>148/150</v>
      </c>
      <c r="BG213" t="str">
        <f>CONCATENATE('Diversity Panel_Genotypes'!CY212,"/",'Diversity Panel_Genotypes'!CZ212)</f>
        <v>151/151</v>
      </c>
      <c r="BH213" t="str">
        <f>CONCATENATE('Diversity Panel_Genotypes'!DA212,"/",'Diversity Panel_Genotypes'!DB212)</f>
        <v>134/136</v>
      </c>
      <c r="BI213" t="str">
        <f>CONCATENATE('Diversity Panel_Genotypes'!DC212,"/",'Diversity Panel_Genotypes'!DD212)</f>
        <v>149/153</v>
      </c>
    </row>
    <row r="214" spans="2:61" x14ac:dyDescent="0.3">
      <c r="B214" t="s">
        <v>432</v>
      </c>
      <c r="C214" t="s">
        <v>774</v>
      </c>
      <c r="D214" s="25" t="s">
        <v>831</v>
      </c>
      <c r="E214" s="28">
        <v>2003</v>
      </c>
      <c r="F214" t="s">
        <v>833</v>
      </c>
      <c r="G214" t="s">
        <v>821</v>
      </c>
      <c r="H214" t="s">
        <v>829</v>
      </c>
      <c r="I214" t="s">
        <v>818</v>
      </c>
      <c r="J214" t="str">
        <f>CONCATENATE('Diversity Panel_Genotypes'!E213,"/",'Diversity Panel_Genotypes'!F213)</f>
        <v>161/165</v>
      </c>
      <c r="K214" t="str">
        <f>CONCATENATE('Diversity Panel_Genotypes'!G213,"/",'Diversity Panel_Genotypes'!H213)</f>
        <v>177/181</v>
      </c>
      <c r="L214" t="str">
        <f>CONCATENATE('Diversity Panel_Genotypes'!I213,"/",'Diversity Panel_Genotypes'!J213)</f>
        <v>241/271</v>
      </c>
      <c r="M214" t="str">
        <f>CONCATENATE('Diversity Panel_Genotypes'!K213,"/",'Diversity Panel_Genotypes'!L213)</f>
        <v>238/238</v>
      </c>
      <c r="N214" t="str">
        <f>CONCATENATE('Diversity Panel_Genotypes'!M213,"/",'Diversity Panel_Genotypes'!N213)</f>
        <v>085/089</v>
      </c>
      <c r="O214" t="str">
        <f>CONCATENATE('Diversity Panel_Genotypes'!O213,"/",'Diversity Panel_Genotypes'!P213)</f>
        <v>180/198</v>
      </c>
      <c r="P214" t="str">
        <f>CONCATENATE('Diversity Panel_Genotypes'!Q213,"/",'Diversity Panel_Genotypes'!R213)</f>
        <v>205/207</v>
      </c>
      <c r="Q214" t="str">
        <f>CONCATENATE('Diversity Panel_Genotypes'!S213,"/",'Diversity Panel_Genotypes'!T213)</f>
        <v>133/143</v>
      </c>
      <c r="R214" t="str">
        <f>CONCATENATE('Diversity Panel_Genotypes'!U213,"/",'Diversity Panel_Genotypes'!V213)</f>
        <v>140/162</v>
      </c>
      <c r="S214" t="str">
        <f>CONCATENATE('Diversity Panel_Genotypes'!W213,"/",'Diversity Panel_Genotypes'!X213)</f>
        <v>118/118</v>
      </c>
      <c r="T214" t="str">
        <f>CONCATENATE('Diversity Panel_Genotypes'!Y213,"/",'Diversity Panel_Genotypes'!Z213)</f>
        <v>165/179</v>
      </c>
      <c r="U214" t="str">
        <f>CONCATENATE('Diversity Panel_Genotypes'!AA213,"/",'Diversity Panel_Genotypes'!AB213)</f>
        <v>102/104</v>
      </c>
      <c r="V214" t="str">
        <f>CONCATENATE('Diversity Panel_Genotypes'!AC213,"/",'Diversity Panel_Genotypes'!AD213)</f>
        <v>127/129</v>
      </c>
      <c r="W214" t="str">
        <f>CONCATENATE('Diversity Panel_Genotypes'!AE213,"/",'Diversity Panel_Genotypes'!AF213)</f>
        <v>103/103</v>
      </c>
      <c r="X214" t="str">
        <f>CONCATENATE('Diversity Panel_Genotypes'!AG213,"/",'Diversity Panel_Genotypes'!AH213)</f>
        <v>116/118</v>
      </c>
      <c r="Y214" t="str">
        <f>CONCATENATE('Diversity Panel_Genotypes'!AI213,"/",'Diversity Panel_Genotypes'!AJ213)</f>
        <v>161/167</v>
      </c>
      <c r="Z214" t="str">
        <f>CONCATENATE('Diversity Panel_Genotypes'!AK213,"/",'Diversity Panel_Genotypes'!AL213)</f>
        <v>229/231</v>
      </c>
      <c r="AA214" t="str">
        <f>CONCATENATE('Diversity Panel_Genotypes'!AM213,"/",'Diversity Panel_Genotypes'!AN213)</f>
        <v>194/196</v>
      </c>
      <c r="AB214" t="str">
        <f>CONCATENATE('Diversity Panel_Genotypes'!AO213,"/",'Diversity Panel_Genotypes'!AP213)</f>
        <v>185/187</v>
      </c>
      <c r="AC214" t="str">
        <f>CONCATENATE('Diversity Panel_Genotypes'!AQ213,"/",'Diversity Panel_Genotypes'!AR213)</f>
        <v>115/115</v>
      </c>
      <c r="AD214" t="str">
        <f>CONCATENATE('Diversity Panel_Genotypes'!AS213,"/",'Diversity Panel_Genotypes'!AT213)</f>
        <v>160/160</v>
      </c>
      <c r="AE214" t="str">
        <f>CONCATENATE('Diversity Panel_Genotypes'!AU213,"/",'Diversity Panel_Genotypes'!AV213)</f>
        <v>089/093</v>
      </c>
      <c r="AF214" t="str">
        <f>CONCATENATE('Diversity Panel_Genotypes'!AW213,"/",'Diversity Panel_Genotypes'!AX213)</f>
        <v>102/090</v>
      </c>
      <c r="AG214" t="str">
        <f>CONCATENATE('Diversity Panel_Genotypes'!AY213,"/",'Diversity Panel_Genotypes'!AZ213)</f>
        <v>135/135</v>
      </c>
      <c r="AH214" t="str">
        <f>CONCATENATE('Diversity Panel_Genotypes'!BA213,"/",'Diversity Panel_Genotypes'!BB213)</f>
        <v>146/150</v>
      </c>
      <c r="AI214" t="str">
        <f>CONCATENATE('Diversity Panel_Genotypes'!BC213,"/",'Diversity Panel_Genotypes'!BD213)</f>
        <v>089/091</v>
      </c>
      <c r="AJ214" t="str">
        <f>CONCATENATE('Diversity Panel_Genotypes'!BE213,"/",'Diversity Panel_Genotypes'!BF213)</f>
        <v>191/195</v>
      </c>
      <c r="AK214" t="str">
        <f>CONCATENATE('Diversity Panel_Genotypes'!BG213,"/",'Diversity Panel_Genotypes'!BH213)</f>
        <v>101/103</v>
      </c>
      <c r="AL214" t="str">
        <f>CONCATENATE('Diversity Panel_Genotypes'!BI213,"/",'Diversity Panel_Genotypes'!BJ213)</f>
        <v>161/161</v>
      </c>
      <c r="AM214" t="str">
        <f>CONCATENATE('Diversity Panel_Genotypes'!BK213,"/",'Diversity Panel_Genotypes'!BL213)</f>
        <v>142/166</v>
      </c>
      <c r="AN214" t="str">
        <f>CONCATENATE('Diversity Panel_Genotypes'!BM213,"/",'Diversity Panel_Genotypes'!BN213)</f>
        <v>127/140</v>
      </c>
      <c r="AO214" t="str">
        <f>CONCATENATE('Diversity Panel_Genotypes'!BO213,"/",'Diversity Panel_Genotypes'!BP213)</f>
        <v>170/186</v>
      </c>
      <c r="AP214" t="str">
        <f>CONCATENATE('Diversity Panel_Genotypes'!BQ213,"/",'Diversity Panel_Genotypes'!BR213)</f>
        <v>083/097</v>
      </c>
      <c r="AQ214" t="str">
        <f>CONCATENATE('Diversity Panel_Genotypes'!BS213,"/",'Diversity Panel_Genotypes'!BT213)</f>
        <v>091/095</v>
      </c>
      <c r="AR214" t="str">
        <f>CONCATENATE('Diversity Panel_Genotypes'!BU213,"/",'Diversity Panel_Genotypes'!BV213)</f>
        <v>173/175</v>
      </c>
      <c r="AS214" t="str">
        <f>CONCATENATE('Diversity Panel_Genotypes'!BW213,"/",'Diversity Panel_Genotypes'!BX213)</f>
        <v>146/150</v>
      </c>
      <c r="AT214" t="str">
        <f>CONCATENATE('Diversity Panel_Genotypes'!BY213,"/",'Diversity Panel_Genotypes'!BZ213)</f>
        <v>174/176</v>
      </c>
      <c r="AU214" t="str">
        <f>CONCATENATE('Diversity Panel_Genotypes'!CA213,"/",'Diversity Panel_Genotypes'!CB213)</f>
        <v>106/110</v>
      </c>
      <c r="AV214" t="str">
        <f>CONCATENATE('Diversity Panel_Genotypes'!CC213,"/",'Diversity Panel_Genotypes'!CD213)</f>
        <v>104/104</v>
      </c>
      <c r="AW214" t="str">
        <f>CONCATENATE('Diversity Panel_Genotypes'!CE213,"/",'Diversity Panel_Genotypes'!CF213)</f>
        <v>081/081</v>
      </c>
      <c r="AX214" t="str">
        <f>CONCATENATE('Diversity Panel_Genotypes'!CG213,"/",'Diversity Panel_Genotypes'!CH213)</f>
        <v>262/262</v>
      </c>
      <c r="AY214" t="str">
        <f>CONCATENATE('Diversity Panel_Genotypes'!CI213,"/",'Diversity Panel_Genotypes'!CJ213)</f>
        <v>103/103</v>
      </c>
      <c r="AZ214" t="str">
        <f>CONCATENATE('Diversity Panel_Genotypes'!CK213,"/",'Diversity Panel_Genotypes'!CL213)</f>
        <v>143/147</v>
      </c>
      <c r="BA214" t="str">
        <f>CONCATENATE('Diversity Panel_Genotypes'!CM213,"/",'Diversity Panel_Genotypes'!CN213)</f>
        <v>120/120</v>
      </c>
      <c r="BB214" t="str">
        <f>CONCATENATE('Diversity Panel_Genotypes'!CO213,"/",'Diversity Panel_Genotypes'!CP213)</f>
        <v>236/240</v>
      </c>
      <c r="BC214" t="str">
        <f>CONCATENATE('Diversity Panel_Genotypes'!CQ213,"/",'Diversity Panel_Genotypes'!CR213)</f>
        <v>156/156</v>
      </c>
      <c r="BD214" t="str">
        <f>CONCATENATE('Diversity Panel_Genotypes'!CS213,"/",'Diversity Panel_Genotypes'!CT213)</f>
        <v>134/134</v>
      </c>
      <c r="BE214" t="str">
        <f>CONCATENATE('Diversity Panel_Genotypes'!CU213,"/",'Diversity Panel_Genotypes'!CV213)</f>
        <v>244/254</v>
      </c>
      <c r="BF214" t="str">
        <f>CONCATENATE('Diversity Panel_Genotypes'!CW213,"/",'Diversity Panel_Genotypes'!CX213)</f>
        <v>140/142</v>
      </c>
      <c r="BG214" t="str">
        <f>CONCATENATE('Diversity Panel_Genotypes'!CY213,"/",'Diversity Panel_Genotypes'!CZ213)</f>
        <v>155/159</v>
      </c>
      <c r="BH214" t="str">
        <f>CONCATENATE('Diversity Panel_Genotypes'!DA213,"/",'Diversity Panel_Genotypes'!DB213)</f>
        <v>134/136</v>
      </c>
      <c r="BI214" t="str">
        <f>CONCATENATE('Diversity Panel_Genotypes'!DC213,"/",'Diversity Panel_Genotypes'!DD213)</f>
        <v>151/151</v>
      </c>
    </row>
    <row r="215" spans="2:61" x14ac:dyDescent="0.3">
      <c r="B215" t="s">
        <v>434</v>
      </c>
      <c r="C215" t="s">
        <v>775</v>
      </c>
      <c r="D215" s="25" t="s">
        <v>831</v>
      </c>
      <c r="E215" s="28">
        <v>2004</v>
      </c>
      <c r="F215" t="s">
        <v>833</v>
      </c>
      <c r="G215" t="s">
        <v>821</v>
      </c>
      <c r="H215" t="s">
        <v>829</v>
      </c>
      <c r="I215" t="s">
        <v>818</v>
      </c>
      <c r="J215" t="str">
        <f>CONCATENATE('Diversity Panel_Genotypes'!E214,"/",'Diversity Panel_Genotypes'!F214)</f>
        <v>165/167</v>
      </c>
      <c r="K215" t="str">
        <f>CONCATENATE('Diversity Panel_Genotypes'!G214,"/",'Diversity Panel_Genotypes'!H214)</f>
        <v>177/191</v>
      </c>
      <c r="L215" t="str">
        <f>CONCATENATE('Diversity Panel_Genotypes'!I214,"/",'Diversity Panel_Genotypes'!J214)</f>
        <v>241/241</v>
      </c>
      <c r="M215" t="str">
        <f>CONCATENATE('Diversity Panel_Genotypes'!K214,"/",'Diversity Panel_Genotypes'!L214)</f>
        <v>232/238</v>
      </c>
      <c r="N215" t="str">
        <f>CONCATENATE('Diversity Panel_Genotypes'!M214,"/",'Diversity Panel_Genotypes'!N214)</f>
        <v>085/089</v>
      </c>
      <c r="O215" t="str">
        <f>CONCATENATE('Diversity Panel_Genotypes'!O214,"/",'Diversity Panel_Genotypes'!P214)</f>
        <v>180/180</v>
      </c>
      <c r="P215" t="str">
        <f>CONCATENATE('Diversity Panel_Genotypes'!Q214,"/",'Diversity Panel_Genotypes'!R214)</f>
        <v>205/207</v>
      </c>
      <c r="Q215" t="str">
        <f>CONCATENATE('Diversity Panel_Genotypes'!S214,"/",'Diversity Panel_Genotypes'!T214)</f>
        <v>129/143</v>
      </c>
      <c r="R215" t="str">
        <f>CONCATENATE('Diversity Panel_Genotypes'!U214,"/",'Diversity Panel_Genotypes'!V214)</f>
        <v>152/162</v>
      </c>
      <c r="S215" t="str">
        <f>CONCATENATE('Diversity Panel_Genotypes'!W214,"/",'Diversity Panel_Genotypes'!X214)</f>
        <v>114/118</v>
      </c>
      <c r="T215" t="str">
        <f>CONCATENATE('Diversity Panel_Genotypes'!Y214,"/",'Diversity Panel_Genotypes'!Z214)</f>
        <v>165/183</v>
      </c>
      <c r="U215" t="str">
        <f>CONCATENATE('Diversity Panel_Genotypes'!AA214,"/",'Diversity Panel_Genotypes'!AB214)</f>
        <v>104/104</v>
      </c>
      <c r="V215" t="str">
        <f>CONCATENATE('Diversity Panel_Genotypes'!AC214,"/",'Diversity Panel_Genotypes'!AD214)</f>
        <v>125/129</v>
      </c>
      <c r="W215" t="str">
        <f>CONCATENATE('Diversity Panel_Genotypes'!AE214,"/",'Diversity Panel_Genotypes'!AF214)</f>
        <v>103/103</v>
      </c>
      <c r="X215" t="str">
        <f>CONCATENATE('Diversity Panel_Genotypes'!AG214,"/",'Diversity Panel_Genotypes'!AH214)</f>
        <v>118/118</v>
      </c>
      <c r="Y215" t="str">
        <f>CONCATENATE('Diversity Panel_Genotypes'!AI214,"/",'Diversity Panel_Genotypes'!AJ214)</f>
        <v>161/165</v>
      </c>
      <c r="Z215" t="str">
        <f>CONCATENATE('Diversity Panel_Genotypes'!AK214,"/",'Diversity Panel_Genotypes'!AL214)</f>
        <v>229/231</v>
      </c>
      <c r="AA215" t="str">
        <f>CONCATENATE('Diversity Panel_Genotypes'!AM214,"/",'Diversity Panel_Genotypes'!AN214)</f>
        <v>196/200</v>
      </c>
      <c r="AB215" t="str">
        <f>CONCATENATE('Diversity Panel_Genotypes'!AO214,"/",'Diversity Panel_Genotypes'!AP214)</f>
        <v>179/185</v>
      </c>
      <c r="AC215" t="str">
        <f>CONCATENATE('Diversity Panel_Genotypes'!AQ214,"/",'Diversity Panel_Genotypes'!AR214)</f>
        <v>108/115</v>
      </c>
      <c r="AD215" t="str">
        <f>CONCATENATE('Diversity Panel_Genotypes'!AS214,"/",'Diversity Panel_Genotypes'!AT214)</f>
        <v>158/160</v>
      </c>
      <c r="AE215" t="str">
        <f>CONCATENATE('Diversity Panel_Genotypes'!AU214,"/",'Diversity Panel_Genotypes'!AV214)</f>
        <v>089/093</v>
      </c>
      <c r="AF215" t="str">
        <f>CONCATENATE('Diversity Panel_Genotypes'!AW214,"/",'Diversity Panel_Genotypes'!AX214)</f>
        <v>090/090</v>
      </c>
      <c r="AG215" t="str">
        <f>CONCATENATE('Diversity Panel_Genotypes'!AY214,"/",'Diversity Panel_Genotypes'!AZ214)</f>
        <v>137/137</v>
      </c>
      <c r="AH215" t="str">
        <f>CONCATENATE('Diversity Panel_Genotypes'!BA214,"/",'Diversity Panel_Genotypes'!BB214)</f>
        <v>146/146</v>
      </c>
      <c r="AI215" t="str">
        <f>CONCATENATE('Diversity Panel_Genotypes'!BC214,"/",'Diversity Panel_Genotypes'!BD214)</f>
        <v>087/089</v>
      </c>
      <c r="AJ215" t="str">
        <f>CONCATENATE('Diversity Panel_Genotypes'!BE214,"/",'Diversity Panel_Genotypes'!BF214)</f>
        <v>189/189</v>
      </c>
      <c r="AK215" t="str">
        <f>CONCATENATE('Diversity Panel_Genotypes'!BG214,"/",'Diversity Panel_Genotypes'!BH214)</f>
        <v>095/099</v>
      </c>
      <c r="AL215" t="str">
        <f>CONCATENATE('Diversity Panel_Genotypes'!BI214,"/",'Diversity Panel_Genotypes'!BJ214)</f>
        <v>151/160</v>
      </c>
      <c r="AM215" t="str">
        <f>CONCATENATE('Diversity Panel_Genotypes'!BK214,"/",'Diversity Panel_Genotypes'!BL214)</f>
        <v>142/156</v>
      </c>
      <c r="AN215" t="str">
        <f>CONCATENATE('Diversity Panel_Genotypes'!BM214,"/",'Diversity Panel_Genotypes'!BN214)</f>
        <v>127/140</v>
      </c>
      <c r="AO215" t="str">
        <f>CONCATENATE('Diversity Panel_Genotypes'!BO214,"/",'Diversity Panel_Genotypes'!BP214)</f>
        <v>170/172</v>
      </c>
      <c r="AP215" t="str">
        <f>CONCATENATE('Diversity Panel_Genotypes'!BQ214,"/",'Diversity Panel_Genotypes'!BR214)</f>
        <v>083/089</v>
      </c>
      <c r="AQ215" t="str">
        <f>CONCATENATE('Diversity Panel_Genotypes'!BS214,"/",'Diversity Panel_Genotypes'!BT214)</f>
        <v>092/094</v>
      </c>
      <c r="AR215" t="str">
        <f>CONCATENATE('Diversity Panel_Genotypes'!BU214,"/",'Diversity Panel_Genotypes'!BV214)</f>
        <v>175/175</v>
      </c>
      <c r="AS215" t="str">
        <f>CONCATENATE('Diversity Panel_Genotypes'!BW214,"/",'Diversity Panel_Genotypes'!BX214)</f>
        <v>148/148</v>
      </c>
      <c r="AT215" t="str">
        <f>CONCATENATE('Diversity Panel_Genotypes'!BY214,"/",'Diversity Panel_Genotypes'!BZ214)</f>
        <v>176/178</v>
      </c>
      <c r="AU215" t="str">
        <f>CONCATENATE('Diversity Panel_Genotypes'!CA214,"/",'Diversity Panel_Genotypes'!CB214)</f>
        <v>106/106</v>
      </c>
      <c r="AV215" t="str">
        <f>CONCATENATE('Diversity Panel_Genotypes'!CC214,"/",'Diversity Panel_Genotypes'!CD214)</f>
        <v>100/106</v>
      </c>
      <c r="AW215" t="str">
        <f>CONCATENATE('Diversity Panel_Genotypes'!CE214,"/",'Diversity Panel_Genotypes'!CF214)</f>
        <v>083/083</v>
      </c>
      <c r="AX215" t="str">
        <f>CONCATENATE('Diversity Panel_Genotypes'!CG214,"/",'Diversity Panel_Genotypes'!CH214)</f>
        <v>258/258</v>
      </c>
      <c r="AY215" t="str">
        <f>CONCATENATE('Diversity Panel_Genotypes'!CI214,"/",'Diversity Panel_Genotypes'!CJ214)</f>
        <v>103/097</v>
      </c>
      <c r="AZ215" t="str">
        <f>CONCATENATE('Diversity Panel_Genotypes'!CK214,"/",'Diversity Panel_Genotypes'!CL214)</f>
        <v>143/145</v>
      </c>
      <c r="BA215" t="str">
        <f>CONCATENATE('Diversity Panel_Genotypes'!CM214,"/",'Diversity Panel_Genotypes'!CN214)</f>
        <v>122/124</v>
      </c>
      <c r="BB215" t="str">
        <f>CONCATENATE('Diversity Panel_Genotypes'!CO214,"/",'Diversity Panel_Genotypes'!CP214)</f>
        <v>240/240</v>
      </c>
      <c r="BC215" t="str">
        <f>CONCATENATE('Diversity Panel_Genotypes'!CQ214,"/",'Diversity Panel_Genotypes'!CR214)</f>
        <v>154/158</v>
      </c>
      <c r="BD215" t="str">
        <f>CONCATENATE('Diversity Panel_Genotypes'!CS214,"/",'Diversity Panel_Genotypes'!CT214)</f>
        <v>130/134</v>
      </c>
      <c r="BE215" t="str">
        <f>CONCATENATE('Diversity Panel_Genotypes'!CU214,"/",'Diversity Panel_Genotypes'!CV214)</f>
        <v>246/254</v>
      </c>
      <c r="BF215" t="str">
        <f>CONCATENATE('Diversity Panel_Genotypes'!CW214,"/",'Diversity Panel_Genotypes'!CX214)</f>
        <v>140/150</v>
      </c>
      <c r="BG215" t="str">
        <f>CONCATENATE('Diversity Panel_Genotypes'!CY214,"/",'Diversity Panel_Genotypes'!CZ214)</f>
        <v>149/159</v>
      </c>
      <c r="BH215" t="str">
        <f>CONCATENATE('Diversity Panel_Genotypes'!DA214,"/",'Diversity Panel_Genotypes'!DB214)</f>
        <v>134/136</v>
      </c>
      <c r="BI215" t="str">
        <f>CONCATENATE('Diversity Panel_Genotypes'!DC214,"/",'Diversity Panel_Genotypes'!DD214)</f>
        <v>149/151</v>
      </c>
    </row>
    <row r="216" spans="2:61" x14ac:dyDescent="0.3">
      <c r="B216" t="s">
        <v>436</v>
      </c>
      <c r="C216" t="s">
        <v>776</v>
      </c>
      <c r="D216" s="25" t="s">
        <v>831</v>
      </c>
      <c r="E216" s="28">
        <v>2003</v>
      </c>
      <c r="F216" t="s">
        <v>833</v>
      </c>
      <c r="G216" t="s">
        <v>821</v>
      </c>
      <c r="H216" t="s">
        <v>829</v>
      </c>
      <c r="I216" t="s">
        <v>818</v>
      </c>
      <c r="J216" t="str">
        <f>CONCATENATE('Diversity Panel_Genotypes'!E215,"/",'Diversity Panel_Genotypes'!F215)</f>
        <v>161/165</v>
      </c>
      <c r="K216" t="str">
        <f>CONCATENATE('Diversity Panel_Genotypes'!G215,"/",'Diversity Panel_Genotypes'!H215)</f>
        <v>191/191</v>
      </c>
      <c r="L216" t="str">
        <f>CONCATENATE('Diversity Panel_Genotypes'!I215,"/",'Diversity Panel_Genotypes'!J215)</f>
        <v>241/269</v>
      </c>
      <c r="M216" t="str">
        <f>CONCATENATE('Diversity Panel_Genotypes'!K215,"/",'Diversity Panel_Genotypes'!L215)</f>
        <v>238/250</v>
      </c>
      <c r="N216" t="str">
        <f>CONCATENATE('Diversity Panel_Genotypes'!M215,"/",'Diversity Panel_Genotypes'!N215)</f>
        <v>085/095</v>
      </c>
      <c r="O216" t="str">
        <f>CONCATENATE('Diversity Panel_Genotypes'!O215,"/",'Diversity Panel_Genotypes'!P215)</f>
        <v>180/198</v>
      </c>
      <c r="P216" t="str">
        <f>CONCATENATE('Diversity Panel_Genotypes'!Q215,"/",'Diversity Panel_Genotypes'!R215)</f>
        <v>207/211</v>
      </c>
      <c r="Q216" t="str">
        <f>CONCATENATE('Diversity Panel_Genotypes'!S215,"/",'Diversity Panel_Genotypes'!T215)</f>
        <v>133/143</v>
      </c>
      <c r="R216" t="str">
        <f>CONCATENATE('Diversity Panel_Genotypes'!U215,"/",'Diversity Panel_Genotypes'!V215)</f>
        <v>140/152</v>
      </c>
      <c r="S216" t="str">
        <f>CONCATENATE('Diversity Panel_Genotypes'!W215,"/",'Diversity Panel_Genotypes'!X215)</f>
        <v>116/118</v>
      </c>
      <c r="T216" t="str">
        <f>CONCATENATE('Diversity Panel_Genotypes'!Y215,"/",'Diversity Panel_Genotypes'!Z215)</f>
        <v>179/179</v>
      </c>
      <c r="U216" t="str">
        <f>CONCATENATE('Diversity Panel_Genotypes'!AA215,"/",'Diversity Panel_Genotypes'!AB215)</f>
        <v>102/104</v>
      </c>
      <c r="V216" t="str">
        <f>CONCATENATE('Diversity Panel_Genotypes'!AC215,"/",'Diversity Panel_Genotypes'!AD215)</f>
        <v>125/125</v>
      </c>
      <c r="W216" t="str">
        <f>CONCATENATE('Diversity Panel_Genotypes'!AE215,"/",'Diversity Panel_Genotypes'!AF215)</f>
        <v>103/103</v>
      </c>
      <c r="X216" t="str">
        <f>CONCATENATE('Diversity Panel_Genotypes'!AG215,"/",'Diversity Panel_Genotypes'!AH215)</f>
        <v>116/118</v>
      </c>
      <c r="Y216" t="str">
        <f>CONCATENATE('Diversity Panel_Genotypes'!AI215,"/",'Diversity Panel_Genotypes'!AJ215)</f>
        <v>161/167</v>
      </c>
      <c r="Z216" t="str">
        <f>CONCATENATE('Diversity Panel_Genotypes'!AK215,"/",'Diversity Panel_Genotypes'!AL215)</f>
        <v>229/235</v>
      </c>
      <c r="AA216" t="str">
        <f>CONCATENATE('Diversity Panel_Genotypes'!AM215,"/",'Diversity Panel_Genotypes'!AN215)</f>
        <v>194/194</v>
      </c>
      <c r="AB216" t="str">
        <f>CONCATENATE('Diversity Panel_Genotypes'!AO215,"/",'Diversity Panel_Genotypes'!AP215)</f>
        <v>185/187</v>
      </c>
      <c r="AC216" t="str">
        <f>CONCATENATE('Diversity Panel_Genotypes'!AQ215,"/",'Diversity Panel_Genotypes'!AR215)</f>
        <v>108/113</v>
      </c>
      <c r="AD216" t="str">
        <f>CONCATENATE('Diversity Panel_Genotypes'!AS215,"/",'Diversity Panel_Genotypes'!AT215)</f>
        <v>154/160</v>
      </c>
      <c r="AE216" t="str">
        <f>CONCATENATE('Diversity Panel_Genotypes'!AU215,"/",'Diversity Panel_Genotypes'!AV215)</f>
        <v>091/093</v>
      </c>
      <c r="AF216" t="str">
        <f>CONCATENATE('Diversity Panel_Genotypes'!AW215,"/",'Diversity Panel_Genotypes'!AX215)</f>
        <v>102/104</v>
      </c>
      <c r="AG216" t="str">
        <f>CONCATENATE('Diversity Panel_Genotypes'!AY215,"/",'Diversity Panel_Genotypes'!AZ215)</f>
        <v>137/141</v>
      </c>
      <c r="AH216" t="str">
        <f>CONCATENATE('Diversity Panel_Genotypes'!BA215,"/",'Diversity Panel_Genotypes'!BB215)</f>
        <v>146/146</v>
      </c>
      <c r="AI216" t="str">
        <f>CONCATENATE('Diversity Panel_Genotypes'!BC215,"/",'Diversity Panel_Genotypes'!BD215)</f>
        <v>087/087</v>
      </c>
      <c r="AJ216" t="str">
        <f>CONCATENATE('Diversity Panel_Genotypes'!BE215,"/",'Diversity Panel_Genotypes'!BF215)</f>
        <v>191/191</v>
      </c>
      <c r="AK216" t="str">
        <f>CONCATENATE('Diversity Panel_Genotypes'!BG215,"/",'Diversity Panel_Genotypes'!BH215)</f>
        <v>101/101</v>
      </c>
      <c r="AL216" t="str">
        <f>CONCATENATE('Diversity Panel_Genotypes'!BI215,"/",'Diversity Panel_Genotypes'!BJ215)</f>
        <v>143/160</v>
      </c>
      <c r="AM216" t="str">
        <f>CONCATENATE('Diversity Panel_Genotypes'!BK215,"/",'Diversity Panel_Genotypes'!BL215)</f>
        <v>166/168</v>
      </c>
      <c r="AN216" t="str">
        <f>CONCATENATE('Diversity Panel_Genotypes'!BM215,"/",'Diversity Panel_Genotypes'!BN215)</f>
        <v>140/150</v>
      </c>
      <c r="AO216" t="str">
        <f>CONCATENATE('Diversity Panel_Genotypes'!BO215,"/",'Diversity Panel_Genotypes'!BP215)</f>
        <v>170/170</v>
      </c>
      <c r="AP216" t="str">
        <f>CONCATENATE('Diversity Panel_Genotypes'!BQ215,"/",'Diversity Panel_Genotypes'!BR215)</f>
        <v>089/097</v>
      </c>
      <c r="AQ216" t="str">
        <f>CONCATENATE('Diversity Panel_Genotypes'!BS215,"/",'Diversity Panel_Genotypes'!BT215)</f>
        <v>091/095</v>
      </c>
      <c r="AR216" t="str">
        <f>CONCATENATE('Diversity Panel_Genotypes'!BU215,"/",'Diversity Panel_Genotypes'!BV215)</f>
        <v>173/173</v>
      </c>
      <c r="AS216" t="str">
        <f>CONCATENATE('Diversity Panel_Genotypes'!BW215,"/",'Diversity Panel_Genotypes'!BX215)</f>
        <v>140/146</v>
      </c>
      <c r="AT216" t="str">
        <f>CONCATENATE('Diversity Panel_Genotypes'!BY215,"/",'Diversity Panel_Genotypes'!BZ215)</f>
        <v>172/174</v>
      </c>
      <c r="AU216" t="str">
        <f>CONCATENATE('Diversity Panel_Genotypes'!CA215,"/",'Diversity Panel_Genotypes'!CB215)</f>
        <v>106/108</v>
      </c>
      <c r="AV216" t="str">
        <f>CONCATENATE('Diversity Panel_Genotypes'!CC215,"/",'Diversity Panel_Genotypes'!CD215)</f>
        <v>102/106</v>
      </c>
      <c r="AW216" t="str">
        <f>CONCATENATE('Diversity Panel_Genotypes'!CE215,"/",'Diversity Panel_Genotypes'!CF215)</f>
        <v>081/083</v>
      </c>
      <c r="AX216" t="str">
        <f>CONCATENATE('Diversity Panel_Genotypes'!CG215,"/",'Diversity Panel_Genotypes'!CH215)</f>
        <v>258/262</v>
      </c>
      <c r="AY216" t="str">
        <f>CONCATENATE('Diversity Panel_Genotypes'!CI215,"/",'Diversity Panel_Genotypes'!CJ215)</f>
        <v>103/097</v>
      </c>
      <c r="AZ216" t="str">
        <f>CONCATENATE('Diversity Panel_Genotypes'!CK215,"/",'Diversity Panel_Genotypes'!CL215)</f>
        <v>143/145</v>
      </c>
      <c r="BA216" t="str">
        <f>CONCATENATE('Diversity Panel_Genotypes'!CM215,"/",'Diversity Panel_Genotypes'!CN215)</f>
        <v>124/124</v>
      </c>
      <c r="BB216" t="str">
        <f>CONCATENATE('Diversity Panel_Genotypes'!CO215,"/",'Diversity Panel_Genotypes'!CP215)</f>
        <v>236/240</v>
      </c>
      <c r="BC216" t="str">
        <f>CONCATENATE('Diversity Panel_Genotypes'!CQ215,"/",'Diversity Panel_Genotypes'!CR215)</f>
        <v>144/154</v>
      </c>
      <c r="BD216" t="str">
        <f>CONCATENATE('Diversity Panel_Genotypes'!CS215,"/",'Diversity Panel_Genotypes'!CT215)</f>
        <v>130/132</v>
      </c>
      <c r="BE216" t="str">
        <f>CONCATENATE('Diversity Panel_Genotypes'!CU215,"/",'Diversity Panel_Genotypes'!CV215)</f>
        <v>244/252</v>
      </c>
      <c r="BF216" t="str">
        <f>CONCATENATE('Diversity Panel_Genotypes'!CW215,"/",'Diversity Panel_Genotypes'!CX215)</f>
        <v>148/148</v>
      </c>
      <c r="BG216" t="str">
        <f>CONCATENATE('Diversity Panel_Genotypes'!CY215,"/",'Diversity Panel_Genotypes'!CZ215)</f>
        <v>155/155</v>
      </c>
      <c r="BH216" t="str">
        <f>CONCATENATE('Diversity Panel_Genotypes'!DA215,"/",'Diversity Panel_Genotypes'!DB215)</f>
        <v>134/134</v>
      </c>
      <c r="BI216" t="str">
        <f>CONCATENATE('Diversity Panel_Genotypes'!DC215,"/",'Diversity Panel_Genotypes'!DD215)</f>
        <v>149/153</v>
      </c>
    </row>
    <row r="217" spans="2:61" x14ac:dyDescent="0.3">
      <c r="B217" t="s">
        <v>438</v>
      </c>
      <c r="C217" t="s">
        <v>777</v>
      </c>
      <c r="D217" s="25" t="s">
        <v>831</v>
      </c>
      <c r="E217" s="28">
        <v>2004</v>
      </c>
      <c r="F217" t="s">
        <v>833</v>
      </c>
      <c r="G217" t="s">
        <v>821</v>
      </c>
      <c r="H217" t="s">
        <v>829</v>
      </c>
      <c r="I217" t="s">
        <v>818</v>
      </c>
      <c r="J217" t="str">
        <f>CONCATENATE('Diversity Panel_Genotypes'!E216,"/",'Diversity Panel_Genotypes'!F216)</f>
        <v>165/165</v>
      </c>
      <c r="K217" t="str">
        <f>CONCATENATE('Diversity Panel_Genotypes'!G216,"/",'Diversity Panel_Genotypes'!H216)</f>
        <v>177/177</v>
      </c>
      <c r="L217" t="str">
        <f>CONCATENATE('Diversity Panel_Genotypes'!I216,"/",'Diversity Panel_Genotypes'!J216)</f>
        <v>241/271</v>
      </c>
      <c r="M217" t="str">
        <f>CONCATENATE('Diversity Panel_Genotypes'!K216,"/",'Diversity Panel_Genotypes'!L216)</f>
        <v>238/238</v>
      </c>
      <c r="N217" t="str">
        <f>CONCATENATE('Diversity Panel_Genotypes'!M216,"/",'Diversity Panel_Genotypes'!N216)</f>
        <v>087/095</v>
      </c>
      <c r="O217" t="str">
        <f>CONCATENATE('Diversity Panel_Genotypes'!O216,"/",'Diversity Panel_Genotypes'!P216)</f>
        <v>180/180</v>
      </c>
      <c r="P217" t="str">
        <f>CONCATENATE('Diversity Panel_Genotypes'!Q216,"/",'Diversity Panel_Genotypes'!R216)</f>
        <v>211/211</v>
      </c>
      <c r="Q217" t="str">
        <f>CONCATENATE('Diversity Panel_Genotypes'!S216,"/",'Diversity Panel_Genotypes'!T216)</f>
        <v>143/143</v>
      </c>
      <c r="R217" t="str">
        <f>CONCATENATE('Diversity Panel_Genotypes'!U216,"/",'Diversity Panel_Genotypes'!V216)</f>
        <v>152/152</v>
      </c>
      <c r="S217" t="str">
        <f>CONCATENATE('Diversity Panel_Genotypes'!W216,"/",'Diversity Panel_Genotypes'!X216)</f>
        <v>108/114</v>
      </c>
      <c r="T217" t="str">
        <f>CONCATENATE('Diversity Panel_Genotypes'!Y216,"/",'Diversity Panel_Genotypes'!Z216)</f>
        <v>165/183</v>
      </c>
      <c r="U217" t="str">
        <f>CONCATENATE('Diversity Panel_Genotypes'!AA216,"/",'Diversity Panel_Genotypes'!AB216)</f>
        <v>104/104</v>
      </c>
      <c r="V217" t="str">
        <f>CONCATENATE('Diversity Panel_Genotypes'!AC216,"/",'Diversity Panel_Genotypes'!AD216)</f>
        <v>125/127</v>
      </c>
      <c r="W217" t="str">
        <f>CONCATENATE('Diversity Panel_Genotypes'!AE216,"/",'Diversity Panel_Genotypes'!AF216)</f>
        <v>103/103</v>
      </c>
      <c r="X217" t="str">
        <f>CONCATENATE('Diversity Panel_Genotypes'!AG216,"/",'Diversity Panel_Genotypes'!AH216)</f>
        <v>118/118</v>
      </c>
      <c r="Y217" t="str">
        <f>CONCATENATE('Diversity Panel_Genotypes'!AI216,"/",'Diversity Panel_Genotypes'!AJ216)</f>
        <v>161/165</v>
      </c>
      <c r="Z217" t="str">
        <f>CONCATENATE('Diversity Panel_Genotypes'!AK216,"/",'Diversity Panel_Genotypes'!AL216)</f>
        <v>225/231</v>
      </c>
      <c r="AA217" t="str">
        <f>CONCATENATE('Diversity Panel_Genotypes'!AM216,"/",'Diversity Panel_Genotypes'!AN216)</f>
        <v>194/200</v>
      </c>
      <c r="AB217" t="str">
        <f>CONCATENATE('Diversity Panel_Genotypes'!AO216,"/",'Diversity Panel_Genotypes'!AP216)</f>
        <v>185/185</v>
      </c>
      <c r="AC217" t="str">
        <f>CONCATENATE('Diversity Panel_Genotypes'!AQ216,"/",'Diversity Panel_Genotypes'!AR216)</f>
        <v>108/113</v>
      </c>
      <c r="AD217" t="str">
        <f>CONCATENATE('Diversity Panel_Genotypes'!AS216,"/",'Diversity Panel_Genotypes'!AT216)</f>
        <v>154/160</v>
      </c>
      <c r="AE217" t="str">
        <f>CONCATENATE('Diversity Panel_Genotypes'!AU216,"/",'Diversity Panel_Genotypes'!AV216)</f>
        <v>091/093</v>
      </c>
      <c r="AF217" t="str">
        <f>CONCATENATE('Diversity Panel_Genotypes'!AW216,"/",'Diversity Panel_Genotypes'!AX216)</f>
        <v>090/090</v>
      </c>
      <c r="AG217" t="str">
        <f>CONCATENATE('Diversity Panel_Genotypes'!AY216,"/",'Diversity Panel_Genotypes'!AZ216)</f>
        <v>135/135</v>
      </c>
      <c r="AH217" t="str">
        <f>CONCATENATE('Diversity Panel_Genotypes'!BA216,"/",'Diversity Panel_Genotypes'!BB216)</f>
        <v>146/146</v>
      </c>
      <c r="AI217" t="str">
        <f>CONCATENATE('Diversity Panel_Genotypes'!BC216,"/",'Diversity Panel_Genotypes'!BD216)</f>
        <v>087/091</v>
      </c>
      <c r="AJ217" t="str">
        <f>CONCATENATE('Diversity Panel_Genotypes'!BE216,"/",'Diversity Panel_Genotypes'!BF216)</f>
        <v>189/191</v>
      </c>
      <c r="AK217" t="str">
        <f>CONCATENATE('Diversity Panel_Genotypes'!BG216,"/",'Diversity Panel_Genotypes'!BH216)</f>
        <v>101/101</v>
      </c>
      <c r="AL217" t="str">
        <f>CONCATENATE('Diversity Panel_Genotypes'!BI216,"/",'Diversity Panel_Genotypes'!BJ216)</f>
        <v>151/158</v>
      </c>
      <c r="AM217" t="str">
        <f>CONCATENATE('Diversity Panel_Genotypes'!BK216,"/",'Diversity Panel_Genotypes'!BL216)</f>
        <v>142/166</v>
      </c>
      <c r="AN217" t="str">
        <f>CONCATENATE('Diversity Panel_Genotypes'!BM216,"/",'Diversity Panel_Genotypes'!BN216)</f>
        <v>127/148</v>
      </c>
      <c r="AO217" t="str">
        <f>CONCATENATE('Diversity Panel_Genotypes'!BO216,"/",'Diversity Panel_Genotypes'!BP216)</f>
        <v>172/172</v>
      </c>
      <c r="AP217" t="str">
        <f>CONCATENATE('Diversity Panel_Genotypes'!BQ216,"/",'Diversity Panel_Genotypes'!BR216)</f>
        <v>097/097</v>
      </c>
      <c r="AQ217" t="str">
        <f>CONCATENATE('Diversity Panel_Genotypes'!BS216,"/",'Diversity Panel_Genotypes'!BT216)</f>
        <v>091/092</v>
      </c>
      <c r="AR217" t="str">
        <f>CONCATENATE('Diversity Panel_Genotypes'!BU216,"/",'Diversity Panel_Genotypes'!BV216)</f>
        <v>173/177</v>
      </c>
      <c r="AS217" t="str">
        <f>CONCATENATE('Diversity Panel_Genotypes'!BW216,"/",'Diversity Panel_Genotypes'!BX216)</f>
        <v>148/148</v>
      </c>
      <c r="AT217" t="str">
        <f>CONCATENATE('Diversity Panel_Genotypes'!BY216,"/",'Diversity Panel_Genotypes'!BZ216)</f>
        <v>178/178</v>
      </c>
      <c r="AU217" t="str">
        <f>CONCATENATE('Diversity Panel_Genotypes'!CA216,"/",'Diversity Panel_Genotypes'!CB216)</f>
        <v>108/090</v>
      </c>
      <c r="AV217" t="str">
        <f>CONCATENATE('Diversity Panel_Genotypes'!CC216,"/",'Diversity Panel_Genotypes'!CD216)</f>
        <v>104/104</v>
      </c>
      <c r="AW217" t="str">
        <f>CONCATENATE('Diversity Panel_Genotypes'!CE216,"/",'Diversity Panel_Genotypes'!CF216)</f>
        <v>081/083</v>
      </c>
      <c r="AX217" t="str">
        <f>CONCATENATE('Diversity Panel_Genotypes'!CG216,"/",'Diversity Panel_Genotypes'!CH216)</f>
        <v>262/262</v>
      </c>
      <c r="AY217" t="str">
        <f>CONCATENATE('Diversity Panel_Genotypes'!CI216,"/",'Diversity Panel_Genotypes'!CJ216)</f>
        <v>103/103</v>
      </c>
      <c r="AZ217" t="str">
        <f>CONCATENATE('Diversity Panel_Genotypes'!CK216,"/",'Diversity Panel_Genotypes'!CL216)</f>
        <v>143/147</v>
      </c>
      <c r="BA217" t="str">
        <f>CONCATENATE('Diversity Panel_Genotypes'!CM216,"/",'Diversity Panel_Genotypes'!CN216)</f>
        <v>122/124</v>
      </c>
      <c r="BB217" t="str">
        <f>CONCATENATE('Diversity Panel_Genotypes'!CO216,"/",'Diversity Panel_Genotypes'!CP216)</f>
        <v>240/240</v>
      </c>
      <c r="BC217" t="str">
        <f>CONCATENATE('Diversity Panel_Genotypes'!CQ216,"/",'Diversity Panel_Genotypes'!CR216)</f>
        <v>154/156</v>
      </c>
      <c r="BD217" t="str">
        <f>CONCATENATE('Diversity Panel_Genotypes'!CS216,"/",'Diversity Panel_Genotypes'!CT216)</f>
        <v>130/134</v>
      </c>
      <c r="BE217" t="str">
        <f>CONCATENATE('Diversity Panel_Genotypes'!CU216,"/",'Diversity Panel_Genotypes'!CV216)</f>
        <v>246/250</v>
      </c>
      <c r="BF217" t="str">
        <f>CONCATENATE('Diversity Panel_Genotypes'!CW216,"/",'Diversity Panel_Genotypes'!CX216)</f>
        <v>140/150</v>
      </c>
      <c r="BG217" t="str">
        <f>CONCATENATE('Diversity Panel_Genotypes'!CY216,"/",'Diversity Panel_Genotypes'!CZ216)</f>
        <v>153/153</v>
      </c>
      <c r="BH217" t="str">
        <f>CONCATENATE('Diversity Panel_Genotypes'!DA216,"/",'Diversity Panel_Genotypes'!DB216)</f>
        <v>134/136</v>
      </c>
      <c r="BI217" t="str">
        <f>CONCATENATE('Diversity Panel_Genotypes'!DC216,"/",'Diversity Panel_Genotypes'!DD216)</f>
        <v>145/149</v>
      </c>
    </row>
    <row r="218" spans="2:61" x14ac:dyDescent="0.3">
      <c r="B218" t="s">
        <v>440</v>
      </c>
      <c r="C218" t="s">
        <v>778</v>
      </c>
      <c r="D218" s="25" t="s">
        <v>831</v>
      </c>
      <c r="E218" s="28">
        <v>2004</v>
      </c>
      <c r="F218" t="s">
        <v>833</v>
      </c>
      <c r="G218" t="s">
        <v>821</v>
      </c>
      <c r="H218" t="s">
        <v>829</v>
      </c>
      <c r="I218" t="s">
        <v>818</v>
      </c>
      <c r="J218" t="str">
        <f>CONCATENATE('Diversity Panel_Genotypes'!E217,"/",'Diversity Panel_Genotypes'!F217)</f>
        <v>161/161</v>
      </c>
      <c r="K218" t="str">
        <f>CONCATENATE('Diversity Panel_Genotypes'!G217,"/",'Diversity Panel_Genotypes'!H217)</f>
        <v>181/191</v>
      </c>
      <c r="L218" t="str">
        <f>CONCATENATE('Diversity Panel_Genotypes'!I217,"/",'Diversity Panel_Genotypes'!J217)</f>
        <v>253/271</v>
      </c>
      <c r="M218" t="str">
        <f>CONCATENATE('Diversity Panel_Genotypes'!K217,"/",'Diversity Panel_Genotypes'!L217)</f>
        <v>238/238</v>
      </c>
      <c r="N218" t="str">
        <f>CONCATENATE('Diversity Panel_Genotypes'!M217,"/",'Diversity Panel_Genotypes'!N217)</f>
        <v>087/089</v>
      </c>
      <c r="O218" t="str">
        <f>CONCATENATE('Diversity Panel_Genotypes'!O217,"/",'Diversity Panel_Genotypes'!P217)</f>
        <v>180/180</v>
      </c>
      <c r="P218" t="str">
        <f>CONCATENATE('Diversity Panel_Genotypes'!Q217,"/",'Diversity Panel_Genotypes'!R217)</f>
        <v>211/211</v>
      </c>
      <c r="Q218" t="str">
        <f>CONCATENATE('Diversity Panel_Genotypes'!S217,"/",'Diversity Panel_Genotypes'!T217)</f>
        <v>129/143</v>
      </c>
      <c r="R218" t="str">
        <f>CONCATENATE('Diversity Panel_Genotypes'!U217,"/",'Diversity Panel_Genotypes'!V217)</f>
        <v>148/148</v>
      </c>
      <c r="S218" t="str">
        <f>CONCATENATE('Diversity Panel_Genotypes'!W217,"/",'Diversity Panel_Genotypes'!X217)</f>
        <v>108/114</v>
      </c>
      <c r="T218" t="str">
        <f>CONCATENATE('Diversity Panel_Genotypes'!Y217,"/",'Diversity Panel_Genotypes'!Z217)</f>
        <v>165/181</v>
      </c>
      <c r="U218" t="str">
        <f>CONCATENATE('Diversity Panel_Genotypes'!AA217,"/",'Diversity Panel_Genotypes'!AB217)</f>
        <v>092/098</v>
      </c>
      <c r="V218" t="str">
        <f>CONCATENATE('Diversity Panel_Genotypes'!AC217,"/",'Diversity Panel_Genotypes'!AD217)</f>
        <v>125/125</v>
      </c>
      <c r="W218" t="str">
        <f>CONCATENATE('Diversity Panel_Genotypes'!AE217,"/",'Diversity Panel_Genotypes'!AF217)</f>
        <v>103/103</v>
      </c>
      <c r="X218" t="str">
        <f>CONCATENATE('Diversity Panel_Genotypes'!AG217,"/",'Diversity Panel_Genotypes'!AH217)</f>
        <v>116/122</v>
      </c>
      <c r="Y218" t="str">
        <f>CONCATENATE('Diversity Panel_Genotypes'!AI217,"/",'Diversity Panel_Genotypes'!AJ217)</f>
        <v>161/167</v>
      </c>
      <c r="Z218" t="str">
        <f>CONCATENATE('Diversity Panel_Genotypes'!AK217,"/",'Diversity Panel_Genotypes'!AL217)</f>
        <v>225/231</v>
      </c>
      <c r="AA218" t="str">
        <f>CONCATENATE('Diversity Panel_Genotypes'!AM217,"/",'Diversity Panel_Genotypes'!AN217)</f>
        <v>194/194</v>
      </c>
      <c r="AB218" t="str">
        <f>CONCATENATE('Diversity Panel_Genotypes'!AO217,"/",'Diversity Panel_Genotypes'!AP217)</f>
        <v>179/185</v>
      </c>
      <c r="AC218" t="str">
        <f>CONCATENATE('Diversity Panel_Genotypes'!AQ217,"/",'Diversity Panel_Genotypes'!AR217)</f>
        <v>115/115</v>
      </c>
      <c r="AD218" t="str">
        <f>CONCATENATE('Diversity Panel_Genotypes'!AS217,"/",'Diversity Panel_Genotypes'!AT217)</f>
        <v>158/160</v>
      </c>
      <c r="AE218" t="str">
        <f>CONCATENATE('Diversity Panel_Genotypes'!AU217,"/",'Diversity Panel_Genotypes'!AV217)</f>
        <v>089/091</v>
      </c>
      <c r="AF218" t="str">
        <f>CONCATENATE('Diversity Panel_Genotypes'!AW217,"/",'Diversity Panel_Genotypes'!AX217)</f>
        <v>088/090</v>
      </c>
      <c r="AG218" t="str">
        <f>CONCATENATE('Diversity Panel_Genotypes'!AY217,"/",'Diversity Panel_Genotypes'!AZ217)</f>
        <v>135/147</v>
      </c>
      <c r="AH218" t="str">
        <f>CONCATENATE('Diversity Panel_Genotypes'!BA217,"/",'Diversity Panel_Genotypes'!BB217)</f>
        <v>146/150</v>
      </c>
      <c r="AI218" t="str">
        <f>CONCATENATE('Diversity Panel_Genotypes'!BC217,"/",'Diversity Panel_Genotypes'!BD217)</f>
        <v>087/089</v>
      </c>
      <c r="AJ218" t="str">
        <f>CONCATENATE('Diversity Panel_Genotypes'!BE217,"/",'Diversity Panel_Genotypes'!BF217)</f>
        <v>191/195</v>
      </c>
      <c r="AK218" t="str">
        <f>CONCATENATE('Diversity Panel_Genotypes'!BG217,"/",'Diversity Panel_Genotypes'!BH217)</f>
        <v>103/099</v>
      </c>
      <c r="AL218" t="str">
        <f>CONCATENATE('Diversity Panel_Genotypes'!BI217,"/",'Diversity Panel_Genotypes'!BJ217)</f>
        <v>158/161</v>
      </c>
      <c r="AM218" t="str">
        <f>CONCATENATE('Diversity Panel_Genotypes'!BK217,"/",'Diversity Panel_Genotypes'!BL217)</f>
        <v>142/168</v>
      </c>
      <c r="AN218" t="str">
        <f>CONCATENATE('Diversity Panel_Genotypes'!BM217,"/",'Diversity Panel_Genotypes'!BN217)</f>
        <v>140/142</v>
      </c>
      <c r="AO218" t="str">
        <f>CONCATENATE('Diversity Panel_Genotypes'!BO217,"/",'Diversity Panel_Genotypes'!BP217)</f>
        <v>170/172</v>
      </c>
      <c r="AP218" t="str">
        <f>CONCATENATE('Diversity Panel_Genotypes'!BQ217,"/",'Diversity Panel_Genotypes'!BR217)</f>
        <v>083/089</v>
      </c>
      <c r="AQ218" t="str">
        <f>CONCATENATE('Diversity Panel_Genotypes'!BS217,"/",'Diversity Panel_Genotypes'!BT217)</f>
        <v>091/092</v>
      </c>
      <c r="AR218" t="str">
        <f>CONCATENATE('Diversity Panel_Genotypes'!BU217,"/",'Diversity Panel_Genotypes'!BV217)</f>
        <v>175/175</v>
      </c>
      <c r="AS218" t="str">
        <f>CONCATENATE('Diversity Panel_Genotypes'!BW217,"/",'Diversity Panel_Genotypes'!BX217)</f>
        <v>146/150</v>
      </c>
      <c r="AT218" t="str">
        <f>CONCATENATE('Diversity Panel_Genotypes'!BY217,"/",'Diversity Panel_Genotypes'!BZ217)</f>
        <v>172/174</v>
      </c>
      <c r="AU218" t="str">
        <f>CONCATENATE('Diversity Panel_Genotypes'!CA217,"/",'Diversity Panel_Genotypes'!CB217)</f>
        <v>108/090</v>
      </c>
      <c r="AV218" t="str">
        <f>CONCATENATE('Diversity Panel_Genotypes'!CC217,"/",'Diversity Panel_Genotypes'!CD217)</f>
        <v>104/106</v>
      </c>
      <c r="AW218" t="str">
        <f>CONCATENATE('Diversity Panel_Genotypes'!CE217,"/",'Diversity Panel_Genotypes'!CF217)</f>
        <v>083/083</v>
      </c>
      <c r="AX218" t="str">
        <f>CONCATENATE('Diversity Panel_Genotypes'!CG217,"/",'Diversity Panel_Genotypes'!CH217)</f>
        <v>258/262</v>
      </c>
      <c r="AY218" t="str">
        <f>CONCATENATE('Diversity Panel_Genotypes'!CI217,"/",'Diversity Panel_Genotypes'!CJ217)</f>
        <v>089/099</v>
      </c>
      <c r="AZ218" t="str">
        <f>CONCATENATE('Diversity Panel_Genotypes'!CK217,"/",'Diversity Panel_Genotypes'!CL217)</f>
        <v>143/143</v>
      </c>
      <c r="BA218" t="str">
        <f>CONCATENATE('Diversity Panel_Genotypes'!CM217,"/",'Diversity Panel_Genotypes'!CN217)</f>
        <v>124/124</v>
      </c>
      <c r="BB218" t="str">
        <f>CONCATENATE('Diversity Panel_Genotypes'!CO217,"/",'Diversity Panel_Genotypes'!CP217)</f>
        <v>238/240</v>
      </c>
      <c r="BC218" t="str">
        <f>CONCATENATE('Diversity Panel_Genotypes'!CQ217,"/",'Diversity Panel_Genotypes'!CR217)</f>
        <v>154/156</v>
      </c>
      <c r="BD218" t="str">
        <f>CONCATENATE('Diversity Panel_Genotypes'!CS217,"/",'Diversity Panel_Genotypes'!CT217)</f>
        <v>130/132</v>
      </c>
      <c r="BE218" t="str">
        <f>CONCATENATE('Diversity Panel_Genotypes'!CU217,"/",'Diversity Panel_Genotypes'!CV217)</f>
        <v>250/250</v>
      </c>
      <c r="BF218" t="str">
        <f>CONCATENATE('Diversity Panel_Genotypes'!CW217,"/",'Diversity Panel_Genotypes'!CX217)</f>
        <v>140/150</v>
      </c>
      <c r="BG218" t="str">
        <f>CONCATENATE('Diversity Panel_Genotypes'!CY217,"/",'Diversity Panel_Genotypes'!CZ217)</f>
        <v>149/155</v>
      </c>
      <c r="BH218" t="str">
        <f>CONCATENATE('Diversity Panel_Genotypes'!DA217,"/",'Diversity Panel_Genotypes'!DB217)</f>
        <v>134/134</v>
      </c>
      <c r="BI218" t="str">
        <f>CONCATENATE('Diversity Panel_Genotypes'!DC217,"/",'Diversity Panel_Genotypes'!DD217)</f>
        <v>149/153</v>
      </c>
    </row>
    <row r="219" spans="2:61" x14ac:dyDescent="0.3">
      <c r="B219" t="s">
        <v>442</v>
      </c>
      <c r="C219" t="s">
        <v>779</v>
      </c>
      <c r="D219" s="25" t="s">
        <v>831</v>
      </c>
      <c r="E219" s="28">
        <v>2004</v>
      </c>
      <c r="F219" t="s">
        <v>833</v>
      </c>
      <c r="G219" t="s">
        <v>821</v>
      </c>
      <c r="H219" t="s">
        <v>829</v>
      </c>
      <c r="I219" t="s">
        <v>818</v>
      </c>
      <c r="J219" t="str">
        <f>CONCATENATE('Diversity Panel_Genotypes'!E218,"/",'Diversity Panel_Genotypes'!F218)</f>
        <v>161/165</v>
      </c>
      <c r="K219" t="str">
        <f>CONCATENATE('Diversity Panel_Genotypes'!G218,"/",'Diversity Panel_Genotypes'!H218)</f>
        <v>181/191</v>
      </c>
      <c r="L219" t="str">
        <f>CONCATENATE('Diversity Panel_Genotypes'!I218,"/",'Diversity Panel_Genotypes'!J218)</f>
        <v>253/269</v>
      </c>
      <c r="M219" t="str">
        <f>CONCATENATE('Diversity Panel_Genotypes'!K218,"/",'Diversity Panel_Genotypes'!L218)</f>
        <v>238/252</v>
      </c>
      <c r="N219" t="str">
        <f>CONCATENATE('Diversity Panel_Genotypes'!M218,"/",'Diversity Panel_Genotypes'!N218)</f>
        <v>085/089</v>
      </c>
      <c r="O219" t="str">
        <f>CONCATENATE('Diversity Panel_Genotypes'!O218,"/",'Diversity Panel_Genotypes'!P218)</f>
        <v>180/198</v>
      </c>
      <c r="P219" t="str">
        <f>CONCATENATE('Diversity Panel_Genotypes'!Q218,"/",'Diversity Panel_Genotypes'!R218)</f>
        <v>211/211</v>
      </c>
      <c r="Q219" t="str">
        <f>CONCATENATE('Diversity Panel_Genotypes'!S218,"/",'Diversity Panel_Genotypes'!T218)</f>
        <v>143/143</v>
      </c>
      <c r="R219" t="str">
        <f>CONCATENATE('Diversity Panel_Genotypes'!U218,"/",'Diversity Panel_Genotypes'!V218)</f>
        <v>140/152</v>
      </c>
      <c r="S219" t="str">
        <f>CONCATENATE('Diversity Panel_Genotypes'!W218,"/",'Diversity Panel_Genotypes'!X218)</f>
        <v>108/116</v>
      </c>
      <c r="T219" t="str">
        <f>CONCATENATE('Diversity Panel_Genotypes'!Y218,"/",'Diversity Panel_Genotypes'!Z218)</f>
        <v>179/183</v>
      </c>
      <c r="U219" t="str">
        <f>CONCATENATE('Diversity Panel_Genotypes'!AA218,"/",'Diversity Panel_Genotypes'!AB218)</f>
        <v>102/104</v>
      </c>
      <c r="V219" t="str">
        <f>CONCATENATE('Diversity Panel_Genotypes'!AC218,"/",'Diversity Panel_Genotypes'!AD218)</f>
        <v>125/129</v>
      </c>
      <c r="W219" t="str">
        <f>CONCATENATE('Diversity Panel_Genotypes'!AE218,"/",'Diversity Panel_Genotypes'!AF218)</f>
        <v>103/103</v>
      </c>
      <c r="X219" t="str">
        <f>CONCATENATE('Diversity Panel_Genotypes'!AG218,"/",'Diversity Panel_Genotypes'!AH218)</f>
        <v>118/118</v>
      </c>
      <c r="Y219" t="str">
        <f>CONCATENATE('Diversity Panel_Genotypes'!AI218,"/",'Diversity Panel_Genotypes'!AJ218)</f>
        <v>167/167</v>
      </c>
      <c r="Z219" t="str">
        <f>CONCATENATE('Diversity Panel_Genotypes'!AK218,"/",'Diversity Panel_Genotypes'!AL218)</f>
        <v>213/229</v>
      </c>
      <c r="AA219" t="str">
        <f>CONCATENATE('Diversity Panel_Genotypes'!AM218,"/",'Diversity Panel_Genotypes'!AN218)</f>
        <v>194/196</v>
      </c>
      <c r="AB219" t="str">
        <f>CONCATENATE('Diversity Panel_Genotypes'!AO218,"/",'Diversity Panel_Genotypes'!AP218)</f>
        <v>185/185</v>
      </c>
      <c r="AC219" t="str">
        <f>CONCATENATE('Diversity Panel_Genotypes'!AQ218,"/",'Diversity Panel_Genotypes'!AR218)</f>
        <v>108/108</v>
      </c>
      <c r="AD219" t="str">
        <f>CONCATENATE('Diversity Panel_Genotypes'!AS218,"/",'Diversity Panel_Genotypes'!AT218)</f>
        <v>160/160</v>
      </c>
      <c r="AE219" t="str">
        <f>CONCATENATE('Diversity Panel_Genotypes'!AU218,"/",'Diversity Panel_Genotypes'!AV218)</f>
        <v>089/089</v>
      </c>
      <c r="AF219" t="str">
        <f>CONCATENATE('Diversity Panel_Genotypes'!AW218,"/",'Diversity Panel_Genotypes'!AX218)</f>
        <v>102/090</v>
      </c>
      <c r="AG219" t="str">
        <f>CONCATENATE('Diversity Panel_Genotypes'!AY218,"/",'Diversity Panel_Genotypes'!AZ218)</f>
        <v>135/135</v>
      </c>
      <c r="AH219" t="str">
        <f>CONCATENATE('Diversity Panel_Genotypes'!BA218,"/",'Diversity Panel_Genotypes'!BB218)</f>
        <v>146/150</v>
      </c>
      <c r="AI219" t="str">
        <f>CONCATENATE('Diversity Panel_Genotypes'!BC218,"/",'Diversity Panel_Genotypes'!BD218)</f>
        <v>087/087</v>
      </c>
      <c r="AJ219" t="str">
        <f>CONCATENATE('Diversity Panel_Genotypes'!BE218,"/",'Diversity Panel_Genotypes'!BF218)</f>
        <v>191/191</v>
      </c>
      <c r="AK219" t="str">
        <f>CONCATENATE('Diversity Panel_Genotypes'!BG218,"/",'Diversity Panel_Genotypes'!BH218)</f>
        <v>101/099</v>
      </c>
      <c r="AL219" t="str">
        <f>CONCATENATE('Diversity Panel_Genotypes'!BI218,"/",'Diversity Panel_Genotypes'!BJ218)</f>
        <v>160/161</v>
      </c>
      <c r="AM219" t="str">
        <f>CONCATENATE('Diversity Panel_Genotypes'!BK218,"/",'Diversity Panel_Genotypes'!BL218)</f>
        <v>142/156</v>
      </c>
      <c r="AN219" t="str">
        <f>CONCATENATE('Diversity Panel_Genotypes'!BM218,"/",'Diversity Panel_Genotypes'!BN218)</f>
        <v>140/140</v>
      </c>
      <c r="AO219" t="str">
        <f>CONCATENATE('Diversity Panel_Genotypes'!BO218,"/",'Diversity Panel_Genotypes'!BP218)</f>
        <v>172/172</v>
      </c>
      <c r="AP219" t="str">
        <f>CONCATENATE('Diversity Panel_Genotypes'!BQ218,"/",'Diversity Panel_Genotypes'!BR218)</f>
        <v>083/083</v>
      </c>
      <c r="AQ219" t="str">
        <f>CONCATENATE('Diversity Panel_Genotypes'!BS218,"/",'Diversity Panel_Genotypes'!BT218)</f>
        <v>092/092</v>
      </c>
      <c r="AR219" t="str">
        <f>CONCATENATE('Diversity Panel_Genotypes'!BU218,"/",'Diversity Panel_Genotypes'!BV218)</f>
        <v>175/177</v>
      </c>
      <c r="AS219" t="str">
        <f>CONCATENATE('Diversity Panel_Genotypes'!BW218,"/",'Diversity Panel_Genotypes'!BX218)</f>
        <v>148/150</v>
      </c>
      <c r="AT219" t="str">
        <f>CONCATENATE('Diversity Panel_Genotypes'!BY218,"/",'Diversity Panel_Genotypes'!BZ218)</f>
        <v>172/174</v>
      </c>
      <c r="AU219" t="str">
        <f>CONCATENATE('Diversity Panel_Genotypes'!CA218,"/",'Diversity Panel_Genotypes'!CB218)</f>
        <v>108/090</v>
      </c>
      <c r="AV219" t="str">
        <f>CONCATENATE('Diversity Panel_Genotypes'!CC218,"/",'Diversity Panel_Genotypes'!CD218)</f>
        <v>104/104</v>
      </c>
      <c r="AW219" t="str">
        <f>CONCATENATE('Diversity Panel_Genotypes'!CE218,"/",'Diversity Panel_Genotypes'!CF218)</f>
        <v>081/083</v>
      </c>
      <c r="AX219" t="str">
        <f>CONCATENATE('Diversity Panel_Genotypes'!CG218,"/",'Diversity Panel_Genotypes'!CH218)</f>
        <v>258/262</v>
      </c>
      <c r="AY219" t="str">
        <f>CONCATENATE('Diversity Panel_Genotypes'!CI218,"/",'Diversity Panel_Genotypes'!CJ218)</f>
        <v>089/089</v>
      </c>
      <c r="AZ219" t="str">
        <f>CONCATENATE('Diversity Panel_Genotypes'!CK218,"/",'Diversity Panel_Genotypes'!CL218)</f>
        <v>143/147</v>
      </c>
      <c r="BA219" t="str">
        <f>CONCATENATE('Diversity Panel_Genotypes'!CM218,"/",'Diversity Panel_Genotypes'!CN218)</f>
        <v>122/124</v>
      </c>
      <c r="BB219" t="str">
        <f>CONCATENATE('Diversity Panel_Genotypes'!CO218,"/",'Diversity Panel_Genotypes'!CP218)</f>
        <v>236/240</v>
      </c>
      <c r="BC219" t="str">
        <f>CONCATENATE('Diversity Panel_Genotypes'!CQ218,"/",'Diversity Panel_Genotypes'!CR218)</f>
        <v>154/156</v>
      </c>
      <c r="BD219" t="str">
        <f>CONCATENATE('Diversity Panel_Genotypes'!CS218,"/",'Diversity Panel_Genotypes'!CT218)</f>
        <v>118/132</v>
      </c>
      <c r="BE219" t="str">
        <f>CONCATENATE('Diversity Panel_Genotypes'!CU218,"/",'Diversity Panel_Genotypes'!CV218)</f>
        <v>244/246</v>
      </c>
      <c r="BF219" t="str">
        <f>CONCATENATE('Diversity Panel_Genotypes'!CW218,"/",'Diversity Panel_Genotypes'!CX218)</f>
        <v>148/148</v>
      </c>
      <c r="BG219" t="str">
        <f>CONCATENATE('Diversity Panel_Genotypes'!CY218,"/",'Diversity Panel_Genotypes'!CZ218)</f>
        <v>153/157</v>
      </c>
      <c r="BH219" t="str">
        <f>CONCATENATE('Diversity Panel_Genotypes'!DA218,"/",'Diversity Panel_Genotypes'!DB218)</f>
        <v>136/136</v>
      </c>
      <c r="BI219" t="str">
        <f>CONCATENATE('Diversity Panel_Genotypes'!DC218,"/",'Diversity Panel_Genotypes'!DD218)</f>
        <v>147/153</v>
      </c>
    </row>
    <row r="220" spans="2:61" x14ac:dyDescent="0.3">
      <c r="B220" t="s">
        <v>444</v>
      </c>
      <c r="C220" t="s">
        <v>780</v>
      </c>
      <c r="D220" s="25" t="s">
        <v>831</v>
      </c>
      <c r="E220" s="28">
        <v>2004</v>
      </c>
      <c r="F220" t="s">
        <v>833</v>
      </c>
      <c r="G220" t="s">
        <v>821</v>
      </c>
      <c r="H220" t="s">
        <v>829</v>
      </c>
      <c r="I220" t="s">
        <v>818</v>
      </c>
      <c r="J220" t="str">
        <f>CONCATENATE('Diversity Panel_Genotypes'!E219,"/",'Diversity Panel_Genotypes'!F219)</f>
        <v>165/167</v>
      </c>
      <c r="K220" t="str">
        <f>CONCATENATE('Diversity Panel_Genotypes'!G219,"/",'Diversity Panel_Genotypes'!H219)</f>
        <v>181/191</v>
      </c>
      <c r="L220" t="str">
        <f>CONCATENATE('Diversity Panel_Genotypes'!I219,"/",'Diversity Panel_Genotypes'!J219)</f>
        <v>241/271</v>
      </c>
      <c r="M220" t="str">
        <f>CONCATENATE('Diversity Panel_Genotypes'!K219,"/",'Diversity Panel_Genotypes'!L219)</f>
        <v>232/238</v>
      </c>
      <c r="N220" t="str">
        <f>CONCATENATE('Diversity Panel_Genotypes'!M219,"/",'Diversity Panel_Genotypes'!N219)</f>
        <v>095/095</v>
      </c>
      <c r="O220" t="str">
        <f>CONCATENATE('Diversity Panel_Genotypes'!O219,"/",'Diversity Panel_Genotypes'!P219)</f>
        <v>180/180</v>
      </c>
      <c r="P220" t="str">
        <f>CONCATENATE('Diversity Panel_Genotypes'!Q219,"/",'Diversity Panel_Genotypes'!R219)</f>
        <v>205/211</v>
      </c>
      <c r="Q220" t="str">
        <f>CONCATENATE('Diversity Panel_Genotypes'!S219,"/",'Diversity Panel_Genotypes'!T219)</f>
        <v>143/149</v>
      </c>
      <c r="R220" t="str">
        <f>CONCATENATE('Diversity Panel_Genotypes'!U219,"/",'Diversity Panel_Genotypes'!V219)</f>
        <v>152/158</v>
      </c>
      <c r="S220" t="str">
        <f>CONCATENATE('Diversity Panel_Genotypes'!W219,"/",'Diversity Panel_Genotypes'!X219)</f>
        <v>114/116</v>
      </c>
      <c r="T220" t="str">
        <f>CONCATENATE('Diversity Panel_Genotypes'!Y219,"/",'Diversity Panel_Genotypes'!Z219)</f>
        <v>165/179</v>
      </c>
      <c r="U220" t="str">
        <f>CONCATENATE('Diversity Panel_Genotypes'!AA219,"/",'Diversity Panel_Genotypes'!AB219)</f>
        <v>104/096</v>
      </c>
      <c r="V220" t="str">
        <f>CONCATENATE('Diversity Panel_Genotypes'!AC219,"/",'Diversity Panel_Genotypes'!AD219)</f>
        <v>125/125</v>
      </c>
      <c r="W220" t="str">
        <f>CONCATENATE('Diversity Panel_Genotypes'!AE219,"/",'Diversity Panel_Genotypes'!AF219)</f>
        <v>103/103</v>
      </c>
      <c r="X220" t="str">
        <f>CONCATENATE('Diversity Panel_Genotypes'!AG219,"/",'Diversity Panel_Genotypes'!AH219)</f>
        <v>118/118</v>
      </c>
      <c r="Y220" t="str">
        <f>CONCATENATE('Diversity Panel_Genotypes'!AI219,"/",'Diversity Panel_Genotypes'!AJ219)</f>
        <v>161/161</v>
      </c>
      <c r="Z220" t="str">
        <f>CONCATENATE('Diversity Panel_Genotypes'!AK219,"/",'Diversity Panel_Genotypes'!AL219)</f>
        <v>225/229</v>
      </c>
      <c r="AA220" t="str">
        <f>CONCATENATE('Diversity Panel_Genotypes'!AM219,"/",'Diversity Panel_Genotypes'!AN219)</f>
        <v>194/194</v>
      </c>
      <c r="AB220" t="str">
        <f>CONCATENATE('Diversity Panel_Genotypes'!AO219,"/",'Diversity Panel_Genotypes'!AP219)</f>
        <v>187/187</v>
      </c>
      <c r="AC220" t="str">
        <f>CONCATENATE('Diversity Panel_Genotypes'!AQ219,"/",'Diversity Panel_Genotypes'!AR219)</f>
        <v>113/115</v>
      </c>
      <c r="AD220" t="str">
        <f>CONCATENATE('Diversity Panel_Genotypes'!AS219,"/",'Diversity Panel_Genotypes'!AT219)</f>
        <v>156/160</v>
      </c>
      <c r="AE220" t="str">
        <f>CONCATENATE('Diversity Panel_Genotypes'!AU219,"/",'Diversity Panel_Genotypes'!AV219)</f>
        <v>091/093</v>
      </c>
      <c r="AF220" t="str">
        <f>CONCATENATE('Diversity Panel_Genotypes'!AW219,"/",'Diversity Panel_Genotypes'!AX219)</f>
        <v>104/088</v>
      </c>
      <c r="AG220" t="str">
        <f>CONCATENATE('Diversity Panel_Genotypes'!AY219,"/",'Diversity Panel_Genotypes'!AZ219)</f>
        <v>135/135</v>
      </c>
      <c r="AH220" t="str">
        <f>CONCATENATE('Diversity Panel_Genotypes'!BA219,"/",'Diversity Panel_Genotypes'!BB219)</f>
        <v>146/146</v>
      </c>
      <c r="AI220" t="str">
        <f>CONCATENATE('Diversity Panel_Genotypes'!BC219,"/",'Diversity Panel_Genotypes'!BD219)</f>
        <v>089/091</v>
      </c>
      <c r="AJ220" t="str">
        <f>CONCATENATE('Diversity Panel_Genotypes'!BE219,"/",'Diversity Panel_Genotypes'!BF219)</f>
        <v>189/191</v>
      </c>
      <c r="AK220" t="str">
        <f>CONCATENATE('Diversity Panel_Genotypes'!BG219,"/",'Diversity Panel_Genotypes'!BH219)</f>
        <v>101/099</v>
      </c>
      <c r="AL220" t="str">
        <f>CONCATENATE('Diversity Panel_Genotypes'!BI219,"/",'Diversity Panel_Genotypes'!BJ219)</f>
        <v>143/161</v>
      </c>
      <c r="AM220" t="str">
        <f>CONCATENATE('Diversity Panel_Genotypes'!BK219,"/",'Diversity Panel_Genotypes'!BL219)</f>
        <v>158/168</v>
      </c>
      <c r="AN220" t="str">
        <f>CONCATENATE('Diversity Panel_Genotypes'!BM219,"/",'Diversity Panel_Genotypes'!BN219)</f>
        <v>127/127</v>
      </c>
      <c r="AO220" t="str">
        <f>CONCATENATE('Diversity Panel_Genotypes'!BO219,"/",'Diversity Panel_Genotypes'!BP219)</f>
        <v>170/172</v>
      </c>
      <c r="AP220" t="str">
        <f>CONCATENATE('Diversity Panel_Genotypes'!BQ219,"/",'Diversity Panel_Genotypes'!BR219)</f>
        <v>083/083</v>
      </c>
      <c r="AQ220" t="str">
        <f>CONCATENATE('Diversity Panel_Genotypes'!BS219,"/",'Diversity Panel_Genotypes'!BT219)</f>
        <v>091/092</v>
      </c>
      <c r="AR220" t="str">
        <f>CONCATENATE('Diversity Panel_Genotypes'!BU219,"/",'Diversity Panel_Genotypes'!BV219)</f>
        <v>175/175</v>
      </c>
      <c r="AS220" t="str">
        <f>CONCATENATE('Diversity Panel_Genotypes'!BW219,"/",'Diversity Panel_Genotypes'!BX219)</f>
        <v>140/146</v>
      </c>
      <c r="AT220" t="str">
        <f>CONCATENATE('Diversity Panel_Genotypes'!BY219,"/",'Diversity Panel_Genotypes'!BZ219)</f>
        <v>172/174</v>
      </c>
      <c r="AU220" t="str">
        <f>CONCATENATE('Diversity Panel_Genotypes'!CA219,"/",'Diversity Panel_Genotypes'!CB219)</f>
        <v>106/108</v>
      </c>
      <c r="AV220" t="str">
        <f>CONCATENATE('Diversity Panel_Genotypes'!CC219,"/",'Diversity Panel_Genotypes'!CD219)</f>
        <v>104/104</v>
      </c>
      <c r="AW220" t="str">
        <f>CONCATENATE('Diversity Panel_Genotypes'!CE219,"/",'Diversity Panel_Genotypes'!CF219)</f>
        <v>083/083</v>
      </c>
      <c r="AX220" t="str">
        <f>CONCATENATE('Diversity Panel_Genotypes'!CG219,"/",'Diversity Panel_Genotypes'!CH219)</f>
        <v>260/262</v>
      </c>
      <c r="AY220" t="str">
        <f>CONCATENATE('Diversity Panel_Genotypes'!CI219,"/",'Diversity Panel_Genotypes'!CJ219)</f>
        <v>103/097</v>
      </c>
      <c r="AZ220" t="str">
        <f>CONCATENATE('Diversity Panel_Genotypes'!CK219,"/",'Diversity Panel_Genotypes'!CL219)</f>
        <v>143/145</v>
      </c>
      <c r="BA220" t="str">
        <f>CONCATENATE('Diversity Panel_Genotypes'!CM219,"/",'Diversity Panel_Genotypes'!CN219)</f>
        <v>124/124</v>
      </c>
      <c r="BB220" t="str">
        <f>CONCATENATE('Diversity Panel_Genotypes'!CO219,"/",'Diversity Panel_Genotypes'!CP219)</f>
        <v>240/240</v>
      </c>
      <c r="BC220" t="str">
        <f>CONCATENATE('Diversity Panel_Genotypes'!CQ219,"/",'Diversity Panel_Genotypes'!CR219)</f>
        <v>154/154</v>
      </c>
      <c r="BD220" t="str">
        <f>CONCATENATE('Diversity Panel_Genotypes'!CS219,"/",'Diversity Panel_Genotypes'!CT219)</f>
        <v>130/130</v>
      </c>
      <c r="BE220" t="str">
        <f>CONCATENATE('Diversity Panel_Genotypes'!CU219,"/",'Diversity Panel_Genotypes'!CV219)</f>
        <v>246/254</v>
      </c>
      <c r="BF220" t="str">
        <f>CONCATENATE('Diversity Panel_Genotypes'!CW219,"/",'Diversity Panel_Genotypes'!CX219)</f>
        <v>140/150</v>
      </c>
      <c r="BG220" t="str">
        <f>CONCATENATE('Diversity Panel_Genotypes'!CY219,"/",'Diversity Panel_Genotypes'!CZ219)</f>
        <v>149/153</v>
      </c>
      <c r="BH220" t="str">
        <f>CONCATENATE('Diversity Panel_Genotypes'!DA219,"/",'Diversity Panel_Genotypes'!DB219)</f>
        <v>134/134</v>
      </c>
      <c r="BI220" t="str">
        <f>CONCATENATE('Diversity Panel_Genotypes'!DC219,"/",'Diversity Panel_Genotypes'!DD219)</f>
        <v>151/153</v>
      </c>
    </row>
    <row r="221" spans="2:61" x14ac:dyDescent="0.3">
      <c r="B221" t="s">
        <v>446</v>
      </c>
      <c r="C221" t="s">
        <v>781</v>
      </c>
      <c r="D221" s="25" t="s">
        <v>831</v>
      </c>
      <c r="E221" s="28">
        <v>2004</v>
      </c>
      <c r="F221" t="s">
        <v>833</v>
      </c>
      <c r="G221" t="s">
        <v>821</v>
      </c>
      <c r="H221" t="s">
        <v>829</v>
      </c>
      <c r="I221" t="s">
        <v>818</v>
      </c>
      <c r="J221" t="str">
        <f>CONCATENATE('Diversity Panel_Genotypes'!E220,"/",'Diversity Panel_Genotypes'!F220)</f>
        <v>165/165</v>
      </c>
      <c r="K221" t="str">
        <f>CONCATENATE('Diversity Panel_Genotypes'!G220,"/",'Diversity Panel_Genotypes'!H220)</f>
        <v>181/191</v>
      </c>
      <c r="L221" t="str">
        <f>CONCATENATE('Diversity Panel_Genotypes'!I220,"/",'Diversity Panel_Genotypes'!J220)</f>
        <v>241/271</v>
      </c>
      <c r="M221" t="str">
        <f>CONCATENATE('Diversity Panel_Genotypes'!K220,"/",'Diversity Panel_Genotypes'!L220)</f>
        <v>238/238</v>
      </c>
      <c r="N221" t="str">
        <f>CONCATENATE('Diversity Panel_Genotypes'!M220,"/",'Diversity Panel_Genotypes'!N220)</f>
        <v>089/091</v>
      </c>
      <c r="O221" t="str">
        <f>CONCATENATE('Diversity Panel_Genotypes'!O220,"/",'Diversity Panel_Genotypes'!P220)</f>
        <v>180/180</v>
      </c>
      <c r="P221" t="str">
        <f>CONCATENATE('Diversity Panel_Genotypes'!Q220,"/",'Diversity Panel_Genotypes'!R220)</f>
        <v>205/205</v>
      </c>
      <c r="Q221" t="str">
        <f>CONCATENATE('Diversity Panel_Genotypes'!S220,"/",'Diversity Panel_Genotypes'!T220)</f>
        <v>143/149</v>
      </c>
      <c r="R221" t="str">
        <f>CONCATENATE('Diversity Panel_Genotypes'!U220,"/",'Diversity Panel_Genotypes'!V220)</f>
        <v>140/148</v>
      </c>
      <c r="S221" t="str">
        <f>CONCATENATE('Diversity Panel_Genotypes'!W220,"/",'Diversity Panel_Genotypes'!X220)</f>
        <v>116/118</v>
      </c>
      <c r="T221" t="str">
        <f>CONCATENATE('Diversity Panel_Genotypes'!Y220,"/",'Diversity Panel_Genotypes'!Z220)</f>
        <v>165/165</v>
      </c>
      <c r="U221" t="str">
        <f>CONCATENATE('Diversity Panel_Genotypes'!AA220,"/",'Diversity Panel_Genotypes'!AB220)</f>
        <v>102/098</v>
      </c>
      <c r="V221" t="str">
        <f>CONCATENATE('Diversity Panel_Genotypes'!AC220,"/",'Diversity Panel_Genotypes'!AD220)</f>
        <v>125/127</v>
      </c>
      <c r="W221" t="str">
        <f>CONCATENATE('Diversity Panel_Genotypes'!AE220,"/",'Diversity Panel_Genotypes'!AF220)</f>
        <v>103/105</v>
      </c>
      <c r="X221" t="str">
        <f>CONCATENATE('Diversity Panel_Genotypes'!AG220,"/",'Diversity Panel_Genotypes'!AH220)</f>
        <v>104/104</v>
      </c>
      <c r="Y221" t="str">
        <f>CONCATENATE('Diversity Panel_Genotypes'!AI220,"/",'Diversity Panel_Genotypes'!AJ220)</f>
        <v>161/165</v>
      </c>
      <c r="Z221" t="str">
        <f>CONCATENATE('Diversity Panel_Genotypes'!AK220,"/",'Diversity Panel_Genotypes'!AL220)</f>
        <v>227/229</v>
      </c>
      <c r="AA221" t="str">
        <f>CONCATENATE('Diversity Panel_Genotypes'!AM220,"/",'Diversity Panel_Genotypes'!AN220)</f>
        <v>194/194</v>
      </c>
      <c r="AB221" t="str">
        <f>CONCATENATE('Diversity Panel_Genotypes'!AO220,"/",'Diversity Panel_Genotypes'!AP220)</f>
        <v>187/187</v>
      </c>
      <c r="AC221" t="str">
        <f>CONCATENATE('Diversity Panel_Genotypes'!AQ220,"/",'Diversity Panel_Genotypes'!AR220)</f>
        <v>108/115</v>
      </c>
      <c r="AD221" t="str">
        <f>CONCATENATE('Diversity Panel_Genotypes'!AS220,"/",'Diversity Panel_Genotypes'!AT220)</f>
        <v>156/156</v>
      </c>
      <c r="AE221" t="str">
        <f>CONCATENATE('Diversity Panel_Genotypes'!AU220,"/",'Diversity Panel_Genotypes'!AV220)</f>
        <v>089/093</v>
      </c>
      <c r="AF221" t="str">
        <f>CONCATENATE('Diversity Panel_Genotypes'!AW220,"/",'Diversity Panel_Genotypes'!AX220)</f>
        <v>102/090</v>
      </c>
      <c r="AG221" t="str">
        <f>CONCATENATE('Diversity Panel_Genotypes'!AY220,"/",'Diversity Panel_Genotypes'!AZ220)</f>
        <v>141/147</v>
      </c>
      <c r="AH221" t="str">
        <f>CONCATENATE('Diversity Panel_Genotypes'!BA220,"/",'Diversity Panel_Genotypes'!BB220)</f>
        <v>146/146</v>
      </c>
      <c r="AI221" t="str">
        <f>CONCATENATE('Diversity Panel_Genotypes'!BC220,"/",'Diversity Panel_Genotypes'!BD220)</f>
        <v>089/091</v>
      </c>
      <c r="AJ221" t="str">
        <f>CONCATENATE('Diversity Panel_Genotypes'!BE220,"/",'Diversity Panel_Genotypes'!BF220)</f>
        <v>191/191</v>
      </c>
      <c r="AK221" t="str">
        <f>CONCATENATE('Diversity Panel_Genotypes'!BG220,"/",'Diversity Panel_Genotypes'!BH220)</f>
        <v>095/099</v>
      </c>
      <c r="AL221" t="str">
        <f>CONCATENATE('Diversity Panel_Genotypes'!BI220,"/",'Diversity Panel_Genotypes'!BJ220)</f>
        <v>161/161</v>
      </c>
      <c r="AM221" t="str">
        <f>CONCATENATE('Diversity Panel_Genotypes'!BK220,"/",'Diversity Panel_Genotypes'!BL220)</f>
        <v>158/166</v>
      </c>
      <c r="AN221" t="str">
        <f>CONCATENATE('Diversity Panel_Genotypes'!BM220,"/",'Diversity Panel_Genotypes'!BN220)</f>
        <v>140/150</v>
      </c>
      <c r="AO221" t="str">
        <f>CONCATENATE('Diversity Panel_Genotypes'!BO220,"/",'Diversity Panel_Genotypes'!BP220)</f>
        <v>170/172</v>
      </c>
      <c r="AP221" t="str">
        <f>CONCATENATE('Diversity Panel_Genotypes'!BQ220,"/",'Diversity Panel_Genotypes'!BR220)</f>
        <v>083/097</v>
      </c>
      <c r="AQ221" t="str">
        <f>CONCATENATE('Diversity Panel_Genotypes'!BS220,"/",'Diversity Panel_Genotypes'!BT220)</f>
        <v>091/095</v>
      </c>
      <c r="AR221" t="str">
        <f>CONCATENATE('Diversity Panel_Genotypes'!BU220,"/",'Diversity Panel_Genotypes'!BV220)</f>
        <v>173/175</v>
      </c>
      <c r="AS221" t="str">
        <f>CONCATENATE('Diversity Panel_Genotypes'!BW220,"/",'Diversity Panel_Genotypes'!BX220)</f>
        <v>140/148</v>
      </c>
      <c r="AT221" t="str">
        <f>CONCATENATE('Diversity Panel_Genotypes'!BY220,"/",'Diversity Panel_Genotypes'!BZ220)</f>
        <v>174/178</v>
      </c>
      <c r="AU221" t="str">
        <f>CONCATENATE('Diversity Panel_Genotypes'!CA220,"/",'Diversity Panel_Genotypes'!CB220)</f>
        <v>106/108</v>
      </c>
      <c r="AV221" t="str">
        <f>CONCATENATE('Diversity Panel_Genotypes'!CC220,"/",'Diversity Panel_Genotypes'!CD220)</f>
        <v>104/104</v>
      </c>
      <c r="AW221" t="str">
        <f>CONCATENATE('Diversity Panel_Genotypes'!CE220,"/",'Diversity Panel_Genotypes'!CF220)</f>
        <v>081/083</v>
      </c>
      <c r="AX221" t="str">
        <f>CONCATENATE('Diversity Panel_Genotypes'!CG220,"/",'Diversity Panel_Genotypes'!CH220)</f>
        <v>260/262</v>
      </c>
      <c r="AY221" t="str">
        <f>CONCATENATE('Diversity Panel_Genotypes'!CI220,"/",'Diversity Panel_Genotypes'!CJ220)</f>
        <v>103/103</v>
      </c>
      <c r="AZ221" t="str">
        <f>CONCATENATE('Diversity Panel_Genotypes'!CK220,"/",'Diversity Panel_Genotypes'!CL220)</f>
        <v>143/145</v>
      </c>
      <c r="BA221" t="str">
        <f>CONCATENATE('Diversity Panel_Genotypes'!CM220,"/",'Diversity Panel_Genotypes'!CN220)</f>
        <v>122/124</v>
      </c>
      <c r="BB221" t="str">
        <f>CONCATENATE('Diversity Panel_Genotypes'!CO220,"/",'Diversity Panel_Genotypes'!CP220)</f>
        <v>236/240</v>
      </c>
      <c r="BC221" t="str">
        <f>CONCATENATE('Diversity Panel_Genotypes'!CQ220,"/",'Diversity Panel_Genotypes'!CR220)</f>
        <v>156/156</v>
      </c>
      <c r="BD221" t="str">
        <f>CONCATENATE('Diversity Panel_Genotypes'!CS220,"/",'Diversity Panel_Genotypes'!CT220)</f>
        <v>130/134</v>
      </c>
      <c r="BE221" t="str">
        <f>CONCATENATE('Diversity Panel_Genotypes'!CU220,"/",'Diversity Panel_Genotypes'!CV220)</f>
        <v>250/254</v>
      </c>
      <c r="BF221" t="str">
        <f>CONCATENATE('Diversity Panel_Genotypes'!CW220,"/",'Diversity Panel_Genotypes'!CX220)</f>
        <v>148/150</v>
      </c>
      <c r="BG221" t="str">
        <f>CONCATENATE('Diversity Panel_Genotypes'!CY220,"/",'Diversity Panel_Genotypes'!CZ220)</f>
        <v>153/155</v>
      </c>
      <c r="BH221" t="str">
        <f>CONCATENATE('Diversity Panel_Genotypes'!DA220,"/",'Diversity Panel_Genotypes'!DB220)</f>
        <v>134/136</v>
      </c>
      <c r="BI221" t="str">
        <f>CONCATENATE('Diversity Panel_Genotypes'!DC220,"/",'Diversity Panel_Genotypes'!DD220)</f>
        <v>149/151</v>
      </c>
    </row>
    <row r="222" spans="2:61" x14ac:dyDescent="0.3">
      <c r="B222" t="s">
        <v>448</v>
      </c>
      <c r="C222" t="s">
        <v>782</v>
      </c>
      <c r="D222" s="25" t="s">
        <v>831</v>
      </c>
      <c r="E222" s="28">
        <v>2004</v>
      </c>
      <c r="F222" t="s">
        <v>833</v>
      </c>
      <c r="G222" t="s">
        <v>821</v>
      </c>
      <c r="H222" t="s">
        <v>829</v>
      </c>
      <c r="I222" t="s">
        <v>818</v>
      </c>
      <c r="J222" t="str">
        <f>CONCATENATE('Diversity Panel_Genotypes'!E221,"/",'Diversity Panel_Genotypes'!F221)</f>
        <v>161/165</v>
      </c>
      <c r="K222" t="str">
        <f>CONCATENATE('Diversity Panel_Genotypes'!G221,"/",'Diversity Panel_Genotypes'!H221)</f>
        <v>181/191</v>
      </c>
      <c r="L222" t="str">
        <f>CONCATENATE('Diversity Panel_Genotypes'!I221,"/",'Diversity Panel_Genotypes'!J221)</f>
        <v>253/271</v>
      </c>
      <c r="M222" t="str">
        <f>CONCATENATE('Diversity Panel_Genotypes'!K221,"/",'Diversity Panel_Genotypes'!L221)</f>
        <v>232/254</v>
      </c>
      <c r="N222" t="str">
        <f>CONCATENATE('Diversity Panel_Genotypes'!M221,"/",'Diversity Panel_Genotypes'!N221)</f>
        <v>085/095</v>
      </c>
      <c r="O222" t="str">
        <f>CONCATENATE('Diversity Panel_Genotypes'!O221,"/",'Diversity Panel_Genotypes'!P221)</f>
        <v>180/184</v>
      </c>
      <c r="P222" t="str">
        <f>CONCATENATE('Diversity Panel_Genotypes'!Q221,"/",'Diversity Panel_Genotypes'!R221)</f>
        <v>205/207</v>
      </c>
      <c r="Q222" t="str">
        <f>CONCATENATE('Diversity Panel_Genotypes'!S221,"/",'Diversity Panel_Genotypes'!T221)</f>
        <v>143/143</v>
      </c>
      <c r="R222" t="str">
        <f>CONCATENATE('Diversity Panel_Genotypes'!U221,"/",'Diversity Panel_Genotypes'!V221)</f>
        <v>150/152</v>
      </c>
      <c r="S222" t="str">
        <f>CONCATENATE('Diversity Panel_Genotypes'!W221,"/",'Diversity Panel_Genotypes'!X221)</f>
        <v>108/108</v>
      </c>
      <c r="T222" t="str">
        <f>CONCATENATE('Diversity Panel_Genotypes'!Y221,"/",'Diversity Panel_Genotypes'!Z221)</f>
        <v>165/183</v>
      </c>
      <c r="U222" t="str">
        <f>CONCATENATE('Diversity Panel_Genotypes'!AA221,"/",'Diversity Panel_Genotypes'!AB221)</f>
        <v>104/096</v>
      </c>
      <c r="V222" t="str">
        <f>CONCATENATE('Diversity Panel_Genotypes'!AC221,"/",'Diversity Panel_Genotypes'!AD221)</f>
        <v>125/127</v>
      </c>
      <c r="W222" t="str">
        <f>CONCATENATE('Diversity Panel_Genotypes'!AE221,"/",'Diversity Panel_Genotypes'!AF221)</f>
        <v>103/103</v>
      </c>
      <c r="X222" t="str">
        <f>CONCATENATE('Diversity Panel_Genotypes'!AG221,"/",'Diversity Panel_Genotypes'!AH221)</f>
        <v>118/118</v>
      </c>
      <c r="Y222" t="str">
        <f>CONCATENATE('Diversity Panel_Genotypes'!AI221,"/",'Diversity Panel_Genotypes'!AJ221)</f>
        <v>161/161</v>
      </c>
      <c r="Z222" t="str">
        <f>CONCATENATE('Diversity Panel_Genotypes'!AK221,"/",'Diversity Panel_Genotypes'!AL221)</f>
        <v>225/233</v>
      </c>
      <c r="AA222" t="str">
        <f>CONCATENATE('Diversity Panel_Genotypes'!AM221,"/",'Diversity Panel_Genotypes'!AN221)</f>
        <v>196/196</v>
      </c>
      <c r="AB222" t="str">
        <f>CONCATENATE('Diversity Panel_Genotypes'!AO221,"/",'Diversity Panel_Genotypes'!AP221)</f>
        <v>175/185</v>
      </c>
      <c r="AC222" t="str">
        <f>CONCATENATE('Diversity Panel_Genotypes'!AQ221,"/",'Diversity Panel_Genotypes'!AR221)</f>
        <v>115/115</v>
      </c>
      <c r="AD222" t="str">
        <f>CONCATENATE('Diversity Panel_Genotypes'!AS221,"/",'Diversity Panel_Genotypes'!AT221)</f>
        <v>156/160</v>
      </c>
      <c r="AE222" t="str">
        <f>CONCATENATE('Diversity Panel_Genotypes'!AU221,"/",'Diversity Panel_Genotypes'!AV221)</f>
        <v>089/093</v>
      </c>
      <c r="AF222" t="str">
        <f>CONCATENATE('Diversity Panel_Genotypes'!AW221,"/",'Diversity Panel_Genotypes'!AX221)</f>
        <v>090/090</v>
      </c>
      <c r="AG222" t="str">
        <f>CONCATENATE('Diversity Panel_Genotypes'!AY221,"/",'Diversity Panel_Genotypes'!AZ221)</f>
        <v>135/141</v>
      </c>
      <c r="AH222" t="str">
        <f>CONCATENATE('Diversity Panel_Genotypes'!BA221,"/",'Diversity Panel_Genotypes'!BB221)</f>
        <v>148/150</v>
      </c>
      <c r="AI222" t="str">
        <f>CONCATENATE('Diversity Panel_Genotypes'!BC221,"/",'Diversity Panel_Genotypes'!BD221)</f>
        <v>087/091</v>
      </c>
      <c r="AJ222" t="str">
        <f>CONCATENATE('Diversity Panel_Genotypes'!BE221,"/",'Diversity Panel_Genotypes'!BF221)</f>
        <v>191/191</v>
      </c>
      <c r="AK222" t="str">
        <f>CONCATENATE('Diversity Panel_Genotypes'!BG221,"/",'Diversity Panel_Genotypes'!BH221)</f>
        <v>095/099</v>
      </c>
      <c r="AL222" t="str">
        <f>CONCATENATE('Diversity Panel_Genotypes'!BI221,"/",'Diversity Panel_Genotypes'!BJ221)</f>
        <v>151/161</v>
      </c>
      <c r="AM222" t="str">
        <f>CONCATENATE('Diversity Panel_Genotypes'!BK221,"/",'Diversity Panel_Genotypes'!BL221)</f>
        <v>158/166</v>
      </c>
      <c r="AN222" t="str">
        <f>CONCATENATE('Diversity Panel_Genotypes'!BM221,"/",'Diversity Panel_Genotypes'!BN221)</f>
        <v>127/140</v>
      </c>
      <c r="AO222" t="str">
        <f>CONCATENATE('Diversity Panel_Genotypes'!BO221,"/",'Diversity Panel_Genotypes'!BP221)</f>
        <v>172/172</v>
      </c>
      <c r="AP222" t="str">
        <f>CONCATENATE('Diversity Panel_Genotypes'!BQ221,"/",'Diversity Panel_Genotypes'!BR221)</f>
        <v>083/083</v>
      </c>
      <c r="AQ222" t="str">
        <f>CONCATENATE('Diversity Panel_Genotypes'!BS221,"/",'Diversity Panel_Genotypes'!BT221)</f>
        <v>091/091</v>
      </c>
      <c r="AR222" t="str">
        <f>CONCATENATE('Diversity Panel_Genotypes'!BU221,"/",'Diversity Panel_Genotypes'!BV221)</f>
        <v>173/175</v>
      </c>
      <c r="AS222" t="str">
        <f>CONCATENATE('Diversity Panel_Genotypes'!BW221,"/",'Diversity Panel_Genotypes'!BX221)</f>
        <v>140/140</v>
      </c>
      <c r="AT222" t="str">
        <f>CONCATENATE('Diversity Panel_Genotypes'!BY221,"/",'Diversity Panel_Genotypes'!BZ221)</f>
        <v>174/180</v>
      </c>
      <c r="AU222" t="str">
        <f>CONCATENATE('Diversity Panel_Genotypes'!CA221,"/",'Diversity Panel_Genotypes'!CB221)</f>
        <v>106/106</v>
      </c>
      <c r="AV222" t="str">
        <f>CONCATENATE('Diversity Panel_Genotypes'!CC221,"/",'Diversity Panel_Genotypes'!CD221)</f>
        <v>104/104</v>
      </c>
      <c r="AW222" t="str">
        <f>CONCATENATE('Diversity Panel_Genotypes'!CE221,"/",'Diversity Panel_Genotypes'!CF221)</f>
        <v>081/083</v>
      </c>
      <c r="AX222" t="str">
        <f>CONCATENATE('Diversity Panel_Genotypes'!CG221,"/",'Diversity Panel_Genotypes'!CH221)</f>
        <v>260/262</v>
      </c>
      <c r="AY222" t="str">
        <f>CONCATENATE('Diversity Panel_Genotypes'!CI221,"/",'Diversity Panel_Genotypes'!CJ221)</f>
        <v>089/089</v>
      </c>
      <c r="AZ222" t="str">
        <f>CONCATENATE('Diversity Panel_Genotypes'!CK221,"/",'Diversity Panel_Genotypes'!CL221)</f>
        <v>145/147</v>
      </c>
      <c r="BA222" t="str">
        <f>CONCATENATE('Diversity Panel_Genotypes'!CM221,"/",'Diversity Panel_Genotypes'!CN221)</f>
        <v>124/124</v>
      </c>
      <c r="BB222" t="str">
        <f>CONCATENATE('Diversity Panel_Genotypes'!CO221,"/",'Diversity Panel_Genotypes'!CP221)</f>
        <v>224/240</v>
      </c>
      <c r="BC222" t="str">
        <f>CONCATENATE('Diversity Panel_Genotypes'!CQ221,"/",'Diversity Panel_Genotypes'!CR221)</f>
        <v>154/156</v>
      </c>
      <c r="BD222" t="str">
        <f>CONCATENATE('Diversity Panel_Genotypes'!CS221,"/",'Diversity Panel_Genotypes'!CT221)</f>
        <v>130/130</v>
      </c>
      <c r="BE222" t="str">
        <f>CONCATENATE('Diversity Panel_Genotypes'!CU221,"/",'Diversity Panel_Genotypes'!CV221)</f>
        <v>244/254</v>
      </c>
      <c r="BF222" t="str">
        <f>CONCATENATE('Diversity Panel_Genotypes'!CW221,"/",'Diversity Panel_Genotypes'!CX221)</f>
        <v>140/150</v>
      </c>
      <c r="BG222" t="str">
        <f>CONCATENATE('Diversity Panel_Genotypes'!CY221,"/",'Diversity Panel_Genotypes'!CZ221)</f>
        <v>155/155</v>
      </c>
      <c r="BH222" t="str">
        <f>CONCATENATE('Diversity Panel_Genotypes'!DA221,"/",'Diversity Panel_Genotypes'!DB221)</f>
        <v>134/136</v>
      </c>
      <c r="BI222" t="str">
        <f>CONCATENATE('Diversity Panel_Genotypes'!DC221,"/",'Diversity Panel_Genotypes'!DD221)</f>
        <v>149/153</v>
      </c>
    </row>
    <row r="223" spans="2:61" x14ac:dyDescent="0.3">
      <c r="B223" t="s">
        <v>450</v>
      </c>
      <c r="C223" t="s">
        <v>783</v>
      </c>
      <c r="D223" s="25" t="s">
        <v>831</v>
      </c>
      <c r="E223" s="28">
        <v>2004</v>
      </c>
      <c r="F223" t="s">
        <v>833</v>
      </c>
      <c r="G223" t="s">
        <v>821</v>
      </c>
      <c r="H223" t="s">
        <v>829</v>
      </c>
      <c r="I223" t="s">
        <v>818</v>
      </c>
      <c r="J223" t="str">
        <f>CONCATENATE('Diversity Panel_Genotypes'!E222,"/",'Diversity Panel_Genotypes'!F222)</f>
        <v>165/165</v>
      </c>
      <c r="K223" t="str">
        <f>CONCATENATE('Diversity Panel_Genotypes'!G222,"/",'Diversity Panel_Genotypes'!H222)</f>
        <v>177/179</v>
      </c>
      <c r="L223" t="str">
        <f>CONCATENATE('Diversity Panel_Genotypes'!I222,"/",'Diversity Panel_Genotypes'!J222)</f>
        <v>241/253</v>
      </c>
      <c r="M223" t="str">
        <f>CONCATENATE('Diversity Panel_Genotypes'!K222,"/",'Diversity Panel_Genotypes'!L222)</f>
        <v>238/238</v>
      </c>
      <c r="N223" t="str">
        <f>CONCATENATE('Diversity Panel_Genotypes'!M222,"/",'Diversity Panel_Genotypes'!N222)</f>
        <v>085/085</v>
      </c>
      <c r="O223" t="str">
        <f>CONCATENATE('Diversity Panel_Genotypes'!O222,"/",'Diversity Panel_Genotypes'!P222)</f>
        <v>196/198</v>
      </c>
      <c r="P223" t="str">
        <f>CONCATENATE('Diversity Panel_Genotypes'!Q222,"/",'Diversity Panel_Genotypes'!R222)</f>
        <v>211/211</v>
      </c>
      <c r="Q223" t="str">
        <f>CONCATENATE('Diversity Panel_Genotypes'!S222,"/",'Diversity Panel_Genotypes'!T222)</f>
        <v>129/129</v>
      </c>
      <c r="R223" t="str">
        <f>CONCATENATE('Diversity Panel_Genotypes'!U222,"/",'Diversity Panel_Genotypes'!V222)</f>
        <v>158/162</v>
      </c>
      <c r="S223" t="str">
        <f>CONCATENATE('Diversity Panel_Genotypes'!W222,"/",'Diversity Panel_Genotypes'!X222)</f>
        <v>118/118</v>
      </c>
      <c r="T223" t="str">
        <f>CONCATENATE('Diversity Panel_Genotypes'!Y222,"/",'Diversity Panel_Genotypes'!Z222)</f>
        <v>165/179</v>
      </c>
      <c r="U223" t="str">
        <f>CONCATENATE('Diversity Panel_Genotypes'!AA222,"/",'Diversity Panel_Genotypes'!AB222)</f>
        <v>104/098</v>
      </c>
      <c r="V223" t="str">
        <f>CONCATENATE('Diversity Panel_Genotypes'!AC222,"/",'Diversity Panel_Genotypes'!AD222)</f>
        <v>125/127</v>
      </c>
      <c r="W223" t="str">
        <f>CONCATENATE('Diversity Panel_Genotypes'!AE222,"/",'Diversity Panel_Genotypes'!AF222)</f>
        <v>103/105</v>
      </c>
      <c r="X223" t="str">
        <f>CONCATENATE('Diversity Panel_Genotypes'!AG222,"/",'Diversity Panel_Genotypes'!AH222)</f>
        <v>116/118</v>
      </c>
      <c r="Y223" t="str">
        <f>CONCATENATE('Diversity Panel_Genotypes'!AI222,"/",'Diversity Panel_Genotypes'!AJ222)</f>
        <v>161/161</v>
      </c>
      <c r="Z223" t="str">
        <f>CONCATENATE('Diversity Panel_Genotypes'!AK222,"/",'Diversity Panel_Genotypes'!AL222)</f>
        <v>229/231</v>
      </c>
      <c r="AA223" t="str">
        <f>CONCATENATE('Diversity Panel_Genotypes'!AM222,"/",'Diversity Panel_Genotypes'!AN222)</f>
        <v>194/196</v>
      </c>
      <c r="AB223" t="str">
        <f>CONCATENATE('Diversity Panel_Genotypes'!AO222,"/",'Diversity Panel_Genotypes'!AP222)</f>
        <v>185/187</v>
      </c>
      <c r="AC223" t="str">
        <f>CONCATENATE('Diversity Panel_Genotypes'!AQ222,"/",'Diversity Panel_Genotypes'!AR222)</f>
        <v>108/113</v>
      </c>
      <c r="AD223" t="str">
        <f>CONCATENATE('Diversity Panel_Genotypes'!AS222,"/",'Diversity Panel_Genotypes'!AT222)</f>
        <v>160/160</v>
      </c>
      <c r="AE223" t="str">
        <f>CONCATENATE('Diversity Panel_Genotypes'!AU222,"/",'Diversity Panel_Genotypes'!AV222)</f>
        <v>093/093</v>
      </c>
      <c r="AF223" t="str">
        <f>CONCATENATE('Diversity Panel_Genotypes'!AW222,"/",'Diversity Panel_Genotypes'!AX222)</f>
        <v>102/104</v>
      </c>
      <c r="AG223" t="str">
        <f>CONCATENATE('Diversity Panel_Genotypes'!AY222,"/",'Diversity Panel_Genotypes'!AZ222)</f>
        <v>137/137</v>
      </c>
      <c r="AH223" t="str">
        <f>CONCATENATE('Diversity Panel_Genotypes'!BA222,"/",'Diversity Panel_Genotypes'!BB222)</f>
        <v>146/146</v>
      </c>
      <c r="AI223" t="str">
        <f>CONCATENATE('Diversity Panel_Genotypes'!BC222,"/",'Diversity Panel_Genotypes'!BD222)</f>
        <v>087/087</v>
      </c>
      <c r="AJ223" t="str">
        <f>CONCATENATE('Diversity Panel_Genotypes'!BE222,"/",'Diversity Panel_Genotypes'!BF222)</f>
        <v>191/191</v>
      </c>
      <c r="AK223" t="str">
        <f>CONCATENATE('Diversity Panel_Genotypes'!BG222,"/",'Diversity Panel_Genotypes'!BH222)</f>
        <v>099/099</v>
      </c>
      <c r="AL223" t="str">
        <f>CONCATENATE('Diversity Panel_Genotypes'!BI222,"/",'Diversity Panel_Genotypes'!BJ222)</f>
        <v>143/151</v>
      </c>
      <c r="AM223" t="str">
        <f>CONCATENATE('Diversity Panel_Genotypes'!BK222,"/",'Diversity Panel_Genotypes'!BL222)</f>
        <v>142/142</v>
      </c>
      <c r="AN223" t="str">
        <f>CONCATENATE('Diversity Panel_Genotypes'!BM222,"/",'Diversity Panel_Genotypes'!BN222)</f>
        <v>127/127</v>
      </c>
      <c r="AO223" t="str">
        <f>CONCATENATE('Diversity Panel_Genotypes'!BO222,"/",'Diversity Panel_Genotypes'!BP222)</f>
        <v>170/172</v>
      </c>
      <c r="AP223" t="str">
        <f>CONCATENATE('Diversity Panel_Genotypes'!BQ222,"/",'Diversity Panel_Genotypes'!BR222)</f>
        <v>089/089</v>
      </c>
      <c r="AQ223" t="str">
        <f>CONCATENATE('Diversity Panel_Genotypes'!BS222,"/",'Diversity Panel_Genotypes'!BT222)</f>
        <v>091/095</v>
      </c>
      <c r="AR223" t="str">
        <f>CONCATENATE('Diversity Panel_Genotypes'!BU222,"/",'Diversity Panel_Genotypes'!BV222)</f>
        <v>173/175</v>
      </c>
      <c r="AS223" t="str">
        <f>CONCATENATE('Diversity Panel_Genotypes'!BW222,"/",'Diversity Panel_Genotypes'!BX222)</f>
        <v>146/146</v>
      </c>
      <c r="AT223" t="str">
        <f>CONCATENATE('Diversity Panel_Genotypes'!BY222,"/",'Diversity Panel_Genotypes'!BZ222)</f>
        <v>172/178</v>
      </c>
      <c r="AU223" t="str">
        <f>CONCATENATE('Diversity Panel_Genotypes'!CA222,"/",'Diversity Panel_Genotypes'!CB222)</f>
        <v>090/090</v>
      </c>
      <c r="AV223" t="str">
        <f>CONCATENATE('Diversity Panel_Genotypes'!CC222,"/",'Diversity Panel_Genotypes'!CD222)</f>
        <v>104/104</v>
      </c>
      <c r="AW223" t="str">
        <f>CONCATENATE('Diversity Panel_Genotypes'!CE222,"/",'Diversity Panel_Genotypes'!CF222)</f>
        <v>081/081</v>
      </c>
      <c r="AX223" t="str">
        <f>CONCATENATE('Diversity Panel_Genotypes'!CG222,"/",'Diversity Panel_Genotypes'!CH222)</f>
        <v>258/262</v>
      </c>
      <c r="AY223" t="str">
        <f>CONCATENATE('Diversity Panel_Genotypes'!CI222,"/",'Diversity Panel_Genotypes'!CJ222)</f>
        <v>101/103</v>
      </c>
      <c r="AZ223" t="str">
        <f>CONCATENATE('Diversity Panel_Genotypes'!CK222,"/",'Diversity Panel_Genotypes'!CL222)</f>
        <v>143/143</v>
      </c>
      <c r="BA223" t="str">
        <f>CONCATENATE('Diversity Panel_Genotypes'!CM222,"/",'Diversity Panel_Genotypes'!CN222)</f>
        <v>122/124</v>
      </c>
      <c r="BB223" t="str">
        <f>CONCATENATE('Diversity Panel_Genotypes'!CO222,"/",'Diversity Panel_Genotypes'!CP222)</f>
        <v>240/240</v>
      </c>
      <c r="BC223" t="str">
        <f>CONCATENATE('Diversity Panel_Genotypes'!CQ222,"/",'Diversity Panel_Genotypes'!CR222)</f>
        <v>154/154</v>
      </c>
      <c r="BD223" t="str">
        <f>CONCATENATE('Diversity Panel_Genotypes'!CS222,"/",'Diversity Panel_Genotypes'!CT222)</f>
        <v>130/132</v>
      </c>
      <c r="BE223" t="str">
        <f>CONCATENATE('Diversity Panel_Genotypes'!CU222,"/",'Diversity Panel_Genotypes'!CV222)</f>
        <v>252/254</v>
      </c>
      <c r="BF223" t="str">
        <f>CONCATENATE('Diversity Panel_Genotypes'!CW222,"/",'Diversity Panel_Genotypes'!CX222)</f>
        <v>142/148</v>
      </c>
      <c r="BG223" t="str">
        <f>CONCATENATE('Diversity Panel_Genotypes'!CY222,"/",'Diversity Panel_Genotypes'!CZ222)</f>
        <v>155/155</v>
      </c>
      <c r="BH223" t="str">
        <f>CONCATENATE('Diversity Panel_Genotypes'!DA222,"/",'Diversity Panel_Genotypes'!DB222)</f>
        <v>136/136</v>
      </c>
      <c r="BI223" t="str">
        <f>CONCATENATE('Diversity Panel_Genotypes'!DC222,"/",'Diversity Panel_Genotypes'!DD222)</f>
        <v>151/153</v>
      </c>
    </row>
    <row r="224" spans="2:61" x14ac:dyDescent="0.3">
      <c r="B224" t="s">
        <v>452</v>
      </c>
      <c r="C224" t="s">
        <v>784</v>
      </c>
      <c r="D224" s="25" t="s">
        <v>831</v>
      </c>
      <c r="E224" s="28">
        <v>2004</v>
      </c>
      <c r="F224" t="s">
        <v>833</v>
      </c>
      <c r="G224" t="s">
        <v>821</v>
      </c>
      <c r="H224" t="s">
        <v>829</v>
      </c>
      <c r="I224" t="s">
        <v>818</v>
      </c>
      <c r="J224" t="str">
        <f>CONCATENATE('Diversity Panel_Genotypes'!E223,"/",'Diversity Panel_Genotypes'!F223)</f>
        <v>161/165</v>
      </c>
      <c r="K224" t="str">
        <f>CONCATENATE('Diversity Panel_Genotypes'!G223,"/",'Diversity Panel_Genotypes'!H223)</f>
        <v>181/181</v>
      </c>
      <c r="L224" t="str">
        <f>CONCATENATE('Diversity Panel_Genotypes'!I223,"/",'Diversity Panel_Genotypes'!J223)</f>
        <v>241/253</v>
      </c>
      <c r="M224" t="str">
        <f>CONCATENATE('Diversity Panel_Genotypes'!K223,"/",'Diversity Panel_Genotypes'!L223)</f>
        <v>232/238</v>
      </c>
      <c r="N224" t="str">
        <f>CONCATENATE('Diversity Panel_Genotypes'!M223,"/",'Diversity Panel_Genotypes'!N223)</f>
        <v>085/091</v>
      </c>
      <c r="O224" t="str">
        <f>CONCATENATE('Diversity Panel_Genotypes'!O223,"/",'Diversity Panel_Genotypes'!P223)</f>
        <v>180/198</v>
      </c>
      <c r="P224" t="str">
        <f>CONCATENATE('Diversity Panel_Genotypes'!Q223,"/",'Diversity Panel_Genotypes'!R223)</f>
        <v>207/211</v>
      </c>
      <c r="Q224" t="str">
        <f>CONCATENATE('Diversity Panel_Genotypes'!S223,"/",'Diversity Panel_Genotypes'!T223)</f>
        <v>129/129</v>
      </c>
      <c r="R224" t="str">
        <f>CONCATENATE('Diversity Panel_Genotypes'!U223,"/",'Diversity Panel_Genotypes'!V223)</f>
        <v>140/150</v>
      </c>
      <c r="S224" t="str">
        <f>CONCATENATE('Diversity Panel_Genotypes'!W223,"/",'Diversity Panel_Genotypes'!X223)</f>
        <v>108/118</v>
      </c>
      <c r="T224" t="str">
        <f>CONCATENATE('Diversity Panel_Genotypes'!Y223,"/",'Diversity Panel_Genotypes'!Z223)</f>
        <v>179/181</v>
      </c>
      <c r="U224" t="str">
        <f>CONCATENATE('Diversity Panel_Genotypes'!AA223,"/",'Diversity Panel_Genotypes'!AB223)</f>
        <v>096/098</v>
      </c>
      <c r="V224" t="str">
        <f>CONCATENATE('Diversity Panel_Genotypes'!AC223,"/",'Diversity Panel_Genotypes'!AD223)</f>
        <v>127/127</v>
      </c>
      <c r="W224" t="str">
        <f>CONCATENATE('Diversity Panel_Genotypes'!AE223,"/",'Diversity Panel_Genotypes'!AF223)</f>
        <v>103/103</v>
      </c>
      <c r="X224" t="str">
        <f>CONCATENATE('Diversity Panel_Genotypes'!AG223,"/",'Diversity Panel_Genotypes'!AH223)</f>
        <v>104/118</v>
      </c>
      <c r="Y224" t="str">
        <f>CONCATENATE('Diversity Panel_Genotypes'!AI223,"/",'Diversity Panel_Genotypes'!AJ223)</f>
        <v>167/175</v>
      </c>
      <c r="Z224" t="str">
        <f>CONCATENATE('Diversity Panel_Genotypes'!AK223,"/",'Diversity Panel_Genotypes'!AL223)</f>
        <v>225/235</v>
      </c>
      <c r="AA224" t="str">
        <f>CONCATENATE('Diversity Panel_Genotypes'!AM223,"/",'Diversity Panel_Genotypes'!AN223)</f>
        <v>196/200</v>
      </c>
      <c r="AB224" t="str">
        <f>CONCATENATE('Diversity Panel_Genotypes'!AO223,"/",'Diversity Panel_Genotypes'!AP223)</f>
        <v>185/185</v>
      </c>
      <c r="AC224" t="str">
        <f>CONCATENATE('Diversity Panel_Genotypes'!AQ223,"/",'Diversity Panel_Genotypes'!AR223)</f>
        <v>108/115</v>
      </c>
      <c r="AD224" t="str">
        <f>CONCATENATE('Diversity Panel_Genotypes'!AS223,"/",'Diversity Panel_Genotypes'!AT223)</f>
        <v>160/160</v>
      </c>
      <c r="AE224" t="str">
        <f>CONCATENATE('Diversity Panel_Genotypes'!AU223,"/",'Diversity Panel_Genotypes'!AV223)</f>
        <v>089/091</v>
      </c>
      <c r="AF224" t="str">
        <f>CONCATENATE('Diversity Panel_Genotypes'!AW223,"/",'Diversity Panel_Genotypes'!AX223)</f>
        <v>102/102</v>
      </c>
      <c r="AG224" t="str">
        <f>CONCATENATE('Diversity Panel_Genotypes'!AY223,"/",'Diversity Panel_Genotypes'!AZ223)</f>
        <v>135/137</v>
      </c>
      <c r="AH224" t="str">
        <f>CONCATENATE('Diversity Panel_Genotypes'!BA223,"/",'Diversity Panel_Genotypes'!BB223)</f>
        <v>146/146</v>
      </c>
      <c r="AI224" t="str">
        <f>CONCATENATE('Diversity Panel_Genotypes'!BC223,"/",'Diversity Panel_Genotypes'!BD223)</f>
        <v>087/087</v>
      </c>
      <c r="AJ224" t="str">
        <f>CONCATENATE('Diversity Panel_Genotypes'!BE223,"/",'Diversity Panel_Genotypes'!BF223)</f>
        <v>189/191</v>
      </c>
      <c r="AK224" t="str">
        <f>CONCATENATE('Diversity Panel_Genotypes'!BG223,"/",'Diversity Panel_Genotypes'!BH223)</f>
        <v>101/101</v>
      </c>
      <c r="AL224" t="str">
        <f>CONCATENATE('Diversity Panel_Genotypes'!BI223,"/",'Diversity Panel_Genotypes'!BJ223)</f>
        <v>160/160</v>
      </c>
      <c r="AM224" t="str">
        <f>CONCATENATE('Diversity Panel_Genotypes'!BK223,"/",'Diversity Panel_Genotypes'!BL223)</f>
        <v>162/168</v>
      </c>
      <c r="AN224" t="str">
        <f>CONCATENATE('Diversity Panel_Genotypes'!BM223,"/",'Diversity Panel_Genotypes'!BN223)</f>
        <v>127/140</v>
      </c>
      <c r="AO224" t="str">
        <f>CONCATENATE('Diversity Panel_Genotypes'!BO223,"/",'Diversity Panel_Genotypes'!BP223)</f>
        <v>172/172</v>
      </c>
      <c r="AP224" t="str">
        <f>CONCATENATE('Diversity Panel_Genotypes'!BQ223,"/",'Diversity Panel_Genotypes'!BR223)</f>
        <v>089/097</v>
      </c>
      <c r="AQ224" t="str">
        <f>CONCATENATE('Diversity Panel_Genotypes'!BS223,"/",'Diversity Panel_Genotypes'!BT223)</f>
        <v>092/092</v>
      </c>
      <c r="AR224" t="str">
        <f>CONCATENATE('Diversity Panel_Genotypes'!BU223,"/",'Diversity Panel_Genotypes'!BV223)</f>
        <v>173/175</v>
      </c>
      <c r="AS224" t="str">
        <f>CONCATENATE('Diversity Panel_Genotypes'!BW223,"/",'Diversity Panel_Genotypes'!BX223)</f>
        <v>140/148</v>
      </c>
      <c r="AT224" t="str">
        <f>CONCATENATE('Diversity Panel_Genotypes'!BY223,"/",'Diversity Panel_Genotypes'!BZ223)</f>
        <v>172/172</v>
      </c>
      <c r="AU224" t="str">
        <f>CONCATENATE('Diversity Panel_Genotypes'!CA223,"/",'Diversity Panel_Genotypes'!CB223)</f>
        <v>106/106</v>
      </c>
      <c r="AV224" t="str">
        <f>CONCATENATE('Diversity Panel_Genotypes'!CC223,"/",'Diversity Panel_Genotypes'!CD223)</f>
        <v>100/106</v>
      </c>
      <c r="AW224" t="str">
        <f>CONCATENATE('Diversity Panel_Genotypes'!CE223,"/",'Diversity Panel_Genotypes'!CF223)</f>
        <v>083/083</v>
      </c>
      <c r="AX224" t="str">
        <f>CONCATENATE('Diversity Panel_Genotypes'!CG223,"/",'Diversity Panel_Genotypes'!CH223)</f>
        <v>258/260</v>
      </c>
      <c r="AY224" t="str">
        <f>CONCATENATE('Diversity Panel_Genotypes'!CI223,"/",'Diversity Panel_Genotypes'!CJ223)</f>
        <v>089/097</v>
      </c>
      <c r="AZ224" t="str">
        <f>CONCATENATE('Diversity Panel_Genotypes'!CK223,"/",'Diversity Panel_Genotypes'!CL223)</f>
        <v>143/147</v>
      </c>
      <c r="BA224" t="str">
        <f>CONCATENATE('Diversity Panel_Genotypes'!CM223,"/",'Diversity Panel_Genotypes'!CN223)</f>
        <v>122/124</v>
      </c>
      <c r="BB224" t="str">
        <f>CONCATENATE('Diversity Panel_Genotypes'!CO223,"/",'Diversity Panel_Genotypes'!CP223)</f>
        <v>240/240</v>
      </c>
      <c r="BC224" t="str">
        <f>CONCATENATE('Diversity Panel_Genotypes'!CQ223,"/",'Diversity Panel_Genotypes'!CR223)</f>
        <v>156/156</v>
      </c>
      <c r="BD224" t="str">
        <f>CONCATENATE('Diversity Panel_Genotypes'!CS223,"/",'Diversity Panel_Genotypes'!CT223)</f>
        <v>130/132</v>
      </c>
      <c r="BE224" t="str">
        <f>CONCATENATE('Diversity Panel_Genotypes'!CU223,"/",'Diversity Panel_Genotypes'!CV223)</f>
        <v>250/254</v>
      </c>
      <c r="BF224" t="str">
        <f>CONCATENATE('Diversity Panel_Genotypes'!CW223,"/",'Diversity Panel_Genotypes'!CX223)</f>
        <v>142/142</v>
      </c>
      <c r="BG224" t="str">
        <f>CONCATENATE('Diversity Panel_Genotypes'!CY223,"/",'Diversity Panel_Genotypes'!CZ223)</f>
        <v>149/149</v>
      </c>
      <c r="BH224" t="str">
        <f>CONCATENATE('Diversity Panel_Genotypes'!DA223,"/",'Diversity Panel_Genotypes'!DB223)</f>
        <v>134/134</v>
      </c>
      <c r="BI224" t="str">
        <f>CONCATENATE('Diversity Panel_Genotypes'!DC223,"/",'Diversity Panel_Genotypes'!DD223)</f>
        <v>147/147</v>
      </c>
    </row>
    <row r="225" spans="2:61" x14ac:dyDescent="0.3">
      <c r="B225" t="s">
        <v>454</v>
      </c>
      <c r="C225" t="s">
        <v>785</v>
      </c>
      <c r="D225" s="25" t="s">
        <v>831</v>
      </c>
      <c r="E225" s="28">
        <v>2004</v>
      </c>
      <c r="F225" t="s">
        <v>833</v>
      </c>
      <c r="G225" t="s">
        <v>821</v>
      </c>
      <c r="H225" t="s">
        <v>829</v>
      </c>
      <c r="I225" t="s">
        <v>818</v>
      </c>
      <c r="J225" t="str">
        <f>CONCATENATE('Diversity Panel_Genotypes'!E224,"/",'Diversity Panel_Genotypes'!F224)</f>
        <v>161/165</v>
      </c>
      <c r="K225" t="str">
        <f>CONCATENATE('Diversity Panel_Genotypes'!G224,"/",'Diversity Panel_Genotypes'!H224)</f>
        <v>181/191</v>
      </c>
      <c r="L225" t="str">
        <f>CONCATENATE('Diversity Panel_Genotypes'!I224,"/",'Diversity Panel_Genotypes'!J224)</f>
        <v>253/253</v>
      </c>
      <c r="M225" t="str">
        <f>CONCATENATE('Diversity Panel_Genotypes'!K224,"/",'Diversity Panel_Genotypes'!L224)</f>
        <v>232/252</v>
      </c>
      <c r="N225" t="str">
        <f>CONCATENATE('Diversity Panel_Genotypes'!M224,"/",'Diversity Panel_Genotypes'!N224)</f>
        <v>085/089</v>
      </c>
      <c r="O225" t="str">
        <f>CONCATENATE('Diversity Panel_Genotypes'!O224,"/",'Diversity Panel_Genotypes'!P224)</f>
        <v>180/198</v>
      </c>
      <c r="P225" t="str">
        <f>CONCATENATE('Diversity Panel_Genotypes'!Q224,"/",'Diversity Panel_Genotypes'!R224)</f>
        <v>205/211</v>
      </c>
      <c r="Q225" t="str">
        <f>CONCATENATE('Diversity Panel_Genotypes'!S224,"/",'Diversity Panel_Genotypes'!T224)</f>
        <v>143/143</v>
      </c>
      <c r="R225" t="str">
        <f>CONCATENATE('Diversity Panel_Genotypes'!U224,"/",'Diversity Panel_Genotypes'!V224)</f>
        <v>150/158</v>
      </c>
      <c r="S225" t="str">
        <f>CONCATENATE('Diversity Panel_Genotypes'!W224,"/",'Diversity Panel_Genotypes'!X224)</f>
        <v>114/116</v>
      </c>
      <c r="T225" t="str">
        <f>CONCATENATE('Diversity Panel_Genotypes'!Y224,"/",'Diversity Panel_Genotypes'!Z224)</f>
        <v>165/183</v>
      </c>
      <c r="U225" t="str">
        <f>CONCATENATE('Diversity Panel_Genotypes'!AA224,"/",'Diversity Panel_Genotypes'!AB224)</f>
        <v>104/098</v>
      </c>
      <c r="V225" t="str">
        <f>CONCATENATE('Diversity Panel_Genotypes'!AC224,"/",'Diversity Panel_Genotypes'!AD224)</f>
        <v>125/125</v>
      </c>
      <c r="W225" t="str">
        <f>CONCATENATE('Diversity Panel_Genotypes'!AE224,"/",'Diversity Panel_Genotypes'!AF224)</f>
        <v>103/103</v>
      </c>
      <c r="X225" t="str">
        <f>CONCATENATE('Diversity Panel_Genotypes'!AG224,"/",'Diversity Panel_Genotypes'!AH224)</f>
        <v>118/122</v>
      </c>
      <c r="Y225" t="str">
        <f>CONCATENATE('Diversity Panel_Genotypes'!AI224,"/",'Diversity Panel_Genotypes'!AJ224)</f>
        <v>161/161</v>
      </c>
      <c r="Z225" t="str">
        <f>CONCATENATE('Diversity Panel_Genotypes'!AK224,"/",'Diversity Panel_Genotypes'!AL224)</f>
        <v>213/229</v>
      </c>
      <c r="AA225" t="str">
        <f>CONCATENATE('Diversity Panel_Genotypes'!AM224,"/",'Diversity Panel_Genotypes'!AN224)</f>
        <v>194/194</v>
      </c>
      <c r="AB225" t="str">
        <f>CONCATENATE('Diversity Panel_Genotypes'!AO224,"/",'Diversity Panel_Genotypes'!AP224)</f>
        <v>185/185</v>
      </c>
      <c r="AC225" t="str">
        <f>CONCATENATE('Diversity Panel_Genotypes'!AQ224,"/",'Diversity Panel_Genotypes'!AR224)</f>
        <v>107/115</v>
      </c>
      <c r="AD225" t="str">
        <f>CONCATENATE('Diversity Panel_Genotypes'!AS224,"/",'Diversity Panel_Genotypes'!AT224)</f>
        <v>154/160</v>
      </c>
      <c r="AE225" t="str">
        <f>CONCATENATE('Diversity Panel_Genotypes'!AU224,"/",'Diversity Panel_Genotypes'!AV224)</f>
        <v>093/093</v>
      </c>
      <c r="AF225" t="str">
        <f>CONCATENATE('Diversity Panel_Genotypes'!AW224,"/",'Diversity Panel_Genotypes'!AX224)</f>
        <v>102/090</v>
      </c>
      <c r="AG225" t="str">
        <f>CONCATENATE('Diversity Panel_Genotypes'!AY224,"/",'Diversity Panel_Genotypes'!AZ224)</f>
        <v>141/147</v>
      </c>
      <c r="AH225" t="str">
        <f>CONCATENATE('Diversity Panel_Genotypes'!BA224,"/",'Diversity Panel_Genotypes'!BB224)</f>
        <v>146/146</v>
      </c>
      <c r="AI225" t="str">
        <f>CONCATENATE('Diversity Panel_Genotypes'!BC224,"/",'Diversity Panel_Genotypes'!BD224)</f>
        <v>087/091</v>
      </c>
      <c r="AJ225" t="str">
        <f>CONCATENATE('Diversity Panel_Genotypes'!BE224,"/",'Diversity Panel_Genotypes'!BF224)</f>
        <v>191/191</v>
      </c>
      <c r="AK225" t="str">
        <f>CONCATENATE('Diversity Panel_Genotypes'!BG224,"/",'Diversity Panel_Genotypes'!BH224)</f>
        <v>095/099</v>
      </c>
      <c r="AL225" t="str">
        <f>CONCATENATE('Diversity Panel_Genotypes'!BI224,"/",'Diversity Panel_Genotypes'!BJ224)</f>
        <v>160/161</v>
      </c>
      <c r="AM225" t="str">
        <f>CONCATENATE('Diversity Panel_Genotypes'!BK224,"/",'Diversity Panel_Genotypes'!BL224)</f>
        <v>142/158</v>
      </c>
      <c r="AN225" t="str">
        <f>CONCATENATE('Diversity Panel_Genotypes'!BM224,"/",'Diversity Panel_Genotypes'!BN224)</f>
        <v>140/140</v>
      </c>
      <c r="AO225" t="str">
        <f>CONCATENATE('Diversity Panel_Genotypes'!BO224,"/",'Diversity Panel_Genotypes'!BP224)</f>
        <v>170/172</v>
      </c>
      <c r="AP225" t="str">
        <f>CONCATENATE('Diversity Panel_Genotypes'!BQ224,"/",'Diversity Panel_Genotypes'!BR224)</f>
        <v>083/089</v>
      </c>
      <c r="AQ225" t="str">
        <f>CONCATENATE('Diversity Panel_Genotypes'!BS224,"/",'Diversity Panel_Genotypes'!BT224)</f>
        <v>091/091</v>
      </c>
      <c r="AR225" t="str">
        <f>CONCATENATE('Diversity Panel_Genotypes'!BU224,"/",'Diversity Panel_Genotypes'!BV224)</f>
        <v>173/175</v>
      </c>
      <c r="AS225" t="str">
        <f>CONCATENATE('Diversity Panel_Genotypes'!BW224,"/",'Diversity Panel_Genotypes'!BX224)</f>
        <v>140/148</v>
      </c>
      <c r="AT225" t="str">
        <f>CONCATENATE('Diversity Panel_Genotypes'!BY224,"/",'Diversity Panel_Genotypes'!BZ224)</f>
        <v>172/172</v>
      </c>
      <c r="AU225" t="str">
        <f>CONCATENATE('Diversity Panel_Genotypes'!CA224,"/",'Diversity Panel_Genotypes'!CB224)</f>
        <v>106/106</v>
      </c>
      <c r="AV225" t="str">
        <f>CONCATENATE('Diversity Panel_Genotypes'!CC224,"/",'Diversity Panel_Genotypes'!CD224)</f>
        <v>104/104</v>
      </c>
      <c r="AW225" t="str">
        <f>CONCATENATE('Diversity Panel_Genotypes'!CE224,"/",'Diversity Panel_Genotypes'!CF224)</f>
        <v>083/083</v>
      </c>
      <c r="AX225" t="str">
        <f>CONCATENATE('Diversity Panel_Genotypes'!CG224,"/",'Diversity Panel_Genotypes'!CH224)</f>
        <v>258/262</v>
      </c>
      <c r="AY225" t="str">
        <f>CONCATENATE('Diversity Panel_Genotypes'!CI224,"/",'Diversity Panel_Genotypes'!CJ224)</f>
        <v>089/089</v>
      </c>
      <c r="AZ225" t="str">
        <f>CONCATENATE('Diversity Panel_Genotypes'!CK224,"/",'Diversity Panel_Genotypes'!CL224)</f>
        <v>143/147</v>
      </c>
      <c r="BA225" t="str">
        <f>CONCATENATE('Diversity Panel_Genotypes'!CM224,"/",'Diversity Panel_Genotypes'!CN224)</f>
        <v>122/124</v>
      </c>
      <c r="BB225" t="str">
        <f>CONCATENATE('Diversity Panel_Genotypes'!CO224,"/",'Diversity Panel_Genotypes'!CP224)</f>
        <v>238/240</v>
      </c>
      <c r="BC225" t="str">
        <f>CONCATENATE('Diversity Panel_Genotypes'!CQ224,"/",'Diversity Panel_Genotypes'!CR224)</f>
        <v>144/158</v>
      </c>
      <c r="BD225" t="str">
        <f>CONCATENATE('Diversity Panel_Genotypes'!CS224,"/",'Diversity Panel_Genotypes'!CT224)</f>
        <v>134/134</v>
      </c>
      <c r="BE225" t="str">
        <f>CONCATENATE('Diversity Panel_Genotypes'!CU224,"/",'Diversity Panel_Genotypes'!CV224)</f>
        <v>250/254</v>
      </c>
      <c r="BF225" t="str">
        <f>CONCATENATE('Diversity Panel_Genotypes'!CW224,"/",'Diversity Panel_Genotypes'!CX224)</f>
        <v>150/150</v>
      </c>
      <c r="BG225" t="str">
        <f>CONCATENATE('Diversity Panel_Genotypes'!CY224,"/",'Diversity Panel_Genotypes'!CZ224)</f>
        <v>155/155</v>
      </c>
      <c r="BH225" t="str">
        <f>CONCATENATE('Diversity Panel_Genotypes'!DA224,"/",'Diversity Panel_Genotypes'!DB224)</f>
        <v>134/134</v>
      </c>
      <c r="BI225" t="str">
        <f>CONCATENATE('Diversity Panel_Genotypes'!DC224,"/",'Diversity Panel_Genotypes'!DD224)</f>
        <v>147/149</v>
      </c>
    </row>
    <row r="226" spans="2:61" x14ac:dyDescent="0.3">
      <c r="B226" t="s">
        <v>456</v>
      </c>
      <c r="C226" t="s">
        <v>73</v>
      </c>
      <c r="D226" s="25" t="s">
        <v>831</v>
      </c>
      <c r="E226" s="28">
        <v>2004</v>
      </c>
      <c r="F226" t="s">
        <v>833</v>
      </c>
      <c r="G226" t="s">
        <v>821</v>
      </c>
      <c r="H226" t="s">
        <v>829</v>
      </c>
      <c r="I226" t="s">
        <v>818</v>
      </c>
      <c r="J226" t="str">
        <f>CONCATENATE('Diversity Panel_Genotypes'!E225,"/",'Diversity Panel_Genotypes'!F225)</f>
        <v>165/165</v>
      </c>
      <c r="K226" t="str">
        <f>CONCATENATE('Diversity Panel_Genotypes'!G225,"/",'Diversity Panel_Genotypes'!H225)</f>
        <v>191/191</v>
      </c>
      <c r="L226" t="str">
        <f>CONCATENATE('Diversity Panel_Genotypes'!I225,"/",'Diversity Panel_Genotypes'!J225)</f>
        <v>241/253</v>
      </c>
      <c r="M226" t="str">
        <f>CONCATENATE('Diversity Panel_Genotypes'!K225,"/",'Diversity Panel_Genotypes'!L225)</f>
        <v>238/238</v>
      </c>
      <c r="N226" t="str">
        <f>CONCATENATE('Diversity Panel_Genotypes'!M225,"/",'Diversity Panel_Genotypes'!N225)</f>
        <v>089/089</v>
      </c>
      <c r="O226" t="str">
        <f>CONCATENATE('Diversity Panel_Genotypes'!O225,"/",'Diversity Panel_Genotypes'!P225)</f>
        <v>180/192</v>
      </c>
      <c r="P226" t="str">
        <f>CONCATENATE('Diversity Panel_Genotypes'!Q225,"/",'Diversity Panel_Genotypes'!R225)</f>
        <v>201/205</v>
      </c>
      <c r="Q226" t="str">
        <f>CONCATENATE('Diversity Panel_Genotypes'!S225,"/",'Diversity Panel_Genotypes'!T225)</f>
        <v>143/143</v>
      </c>
      <c r="R226" t="str">
        <f>CONCATENATE('Diversity Panel_Genotypes'!U225,"/",'Diversity Panel_Genotypes'!V225)</f>
        <v>140/152</v>
      </c>
      <c r="S226" t="str">
        <f>CONCATENATE('Diversity Panel_Genotypes'!W225,"/",'Diversity Panel_Genotypes'!X225)</f>
        <v>108/118</v>
      </c>
      <c r="T226" t="str">
        <f>CONCATENATE('Diversity Panel_Genotypes'!Y225,"/",'Diversity Panel_Genotypes'!Z225)</f>
        <v>165/165</v>
      </c>
      <c r="U226" t="str">
        <f>CONCATENATE('Diversity Panel_Genotypes'!AA225,"/",'Diversity Panel_Genotypes'!AB225)</f>
        <v>096/098</v>
      </c>
      <c r="V226" t="str">
        <f>CONCATENATE('Diversity Panel_Genotypes'!AC225,"/",'Diversity Panel_Genotypes'!AD225)</f>
        <v>123/125</v>
      </c>
      <c r="W226" t="str">
        <f>CONCATENATE('Diversity Panel_Genotypes'!AE225,"/",'Diversity Panel_Genotypes'!AF225)</f>
        <v>103/105</v>
      </c>
      <c r="X226" t="str">
        <f>CONCATENATE('Diversity Panel_Genotypes'!AG225,"/",'Diversity Panel_Genotypes'!AH225)</f>
        <v>118/118</v>
      </c>
      <c r="Y226" t="str">
        <f>CONCATENATE('Diversity Panel_Genotypes'!AI225,"/",'Diversity Panel_Genotypes'!AJ225)</f>
        <v>161/167</v>
      </c>
      <c r="Z226" t="str">
        <f>CONCATENATE('Diversity Panel_Genotypes'!AK225,"/",'Diversity Panel_Genotypes'!AL225)</f>
        <v>229/231</v>
      </c>
      <c r="AA226" t="str">
        <f>CONCATENATE('Diversity Panel_Genotypes'!AM225,"/",'Diversity Panel_Genotypes'!AN225)</f>
        <v>194/200</v>
      </c>
      <c r="AB226" t="str">
        <f>CONCATENATE('Diversity Panel_Genotypes'!AO225,"/",'Diversity Panel_Genotypes'!AP225)</f>
        <v>185/187</v>
      </c>
      <c r="AC226" t="str">
        <f>CONCATENATE('Diversity Panel_Genotypes'!AQ225,"/",'Diversity Panel_Genotypes'!AR225)</f>
        <v>115/115</v>
      </c>
      <c r="AD226" t="str">
        <f>CONCATENATE('Diversity Panel_Genotypes'!AS225,"/",'Diversity Panel_Genotypes'!AT225)</f>
        <v>156/160</v>
      </c>
      <c r="AE226" t="str">
        <f>CONCATENATE('Diversity Panel_Genotypes'!AU225,"/",'Diversity Panel_Genotypes'!AV225)</f>
        <v>089/093</v>
      </c>
      <c r="AF226" t="str">
        <f>CONCATENATE('Diversity Panel_Genotypes'!AW225,"/",'Diversity Panel_Genotypes'!AX225)</f>
        <v>102/090</v>
      </c>
      <c r="AG226" t="str">
        <f>CONCATENATE('Diversity Panel_Genotypes'!AY225,"/",'Diversity Panel_Genotypes'!AZ225)</f>
        <v>135/147</v>
      </c>
      <c r="AH226" t="str">
        <f>CONCATENATE('Diversity Panel_Genotypes'!BA225,"/",'Diversity Panel_Genotypes'!BB225)</f>
        <v>146/146</v>
      </c>
      <c r="AI226" t="str">
        <f>CONCATENATE('Diversity Panel_Genotypes'!BC225,"/",'Diversity Panel_Genotypes'!BD225)</f>
        <v>087/087</v>
      </c>
      <c r="AJ226" t="str">
        <f>CONCATENATE('Diversity Panel_Genotypes'!BE225,"/",'Diversity Panel_Genotypes'!BF225)</f>
        <v>189/189</v>
      </c>
      <c r="AK226" t="str">
        <f>CONCATENATE('Diversity Panel_Genotypes'!BG225,"/",'Diversity Panel_Genotypes'!BH225)</f>
        <v>099/099</v>
      </c>
      <c r="AL226" t="str">
        <f>CONCATENATE('Diversity Panel_Genotypes'!BI225,"/",'Diversity Panel_Genotypes'!BJ225)</f>
        <v>160/161</v>
      </c>
      <c r="AM226" t="str">
        <f>CONCATENATE('Diversity Panel_Genotypes'!BK225,"/",'Diversity Panel_Genotypes'!BL225)</f>
        <v>142/168</v>
      </c>
      <c r="AN226" t="str">
        <f>CONCATENATE('Diversity Panel_Genotypes'!BM225,"/",'Diversity Panel_Genotypes'!BN225)</f>
        <v>140/150</v>
      </c>
      <c r="AO226" t="str">
        <f>CONCATENATE('Diversity Panel_Genotypes'!BO225,"/",'Diversity Panel_Genotypes'!BP225)</f>
        <v>170/172</v>
      </c>
      <c r="AP226" t="str">
        <f>CONCATENATE('Diversity Panel_Genotypes'!BQ225,"/",'Diversity Panel_Genotypes'!BR225)</f>
        <v>083/097</v>
      </c>
      <c r="AQ226" t="str">
        <f>CONCATENATE('Diversity Panel_Genotypes'!BS225,"/",'Diversity Panel_Genotypes'!BT225)</f>
        <v>091/094</v>
      </c>
      <c r="AR226" t="str">
        <f>CONCATENATE('Diversity Panel_Genotypes'!BU225,"/",'Diversity Panel_Genotypes'!BV225)</f>
        <v>163/175</v>
      </c>
      <c r="AS226" t="str">
        <f>CONCATENATE('Diversity Panel_Genotypes'!BW225,"/",'Diversity Panel_Genotypes'!BX225)</f>
        <v>148/150</v>
      </c>
      <c r="AT226" t="str">
        <f>CONCATENATE('Diversity Panel_Genotypes'!BY225,"/",'Diversity Panel_Genotypes'!BZ225)</f>
        <v>172/174</v>
      </c>
      <c r="AU226" t="str">
        <f>CONCATENATE('Diversity Panel_Genotypes'!CA225,"/",'Diversity Panel_Genotypes'!CB225)</f>
        <v>106/106</v>
      </c>
      <c r="AV226" t="str">
        <f>CONCATENATE('Diversity Panel_Genotypes'!CC225,"/",'Diversity Panel_Genotypes'!CD225)</f>
        <v>104/104</v>
      </c>
      <c r="AW226" t="str">
        <f>CONCATENATE('Diversity Panel_Genotypes'!CE225,"/",'Diversity Panel_Genotypes'!CF225)</f>
        <v>081/083</v>
      </c>
      <c r="AX226" t="str">
        <f>CONCATENATE('Diversity Panel_Genotypes'!CG225,"/",'Diversity Panel_Genotypes'!CH225)</f>
        <v>258/262</v>
      </c>
      <c r="AY226" t="str">
        <f>CONCATENATE('Diversity Panel_Genotypes'!CI225,"/",'Diversity Panel_Genotypes'!CJ225)</f>
        <v>103/089</v>
      </c>
      <c r="AZ226" t="str">
        <f>CONCATENATE('Diversity Panel_Genotypes'!CK225,"/",'Diversity Panel_Genotypes'!CL225)</f>
        <v>147/147</v>
      </c>
      <c r="BA226" t="str">
        <f>CONCATENATE('Diversity Panel_Genotypes'!CM225,"/",'Diversity Panel_Genotypes'!CN225)</f>
        <v>124/124</v>
      </c>
      <c r="BB226" t="str">
        <f>CONCATENATE('Diversity Panel_Genotypes'!CO225,"/",'Diversity Panel_Genotypes'!CP225)</f>
        <v>238/240</v>
      </c>
      <c r="BC226" t="str">
        <f>CONCATENATE('Diversity Panel_Genotypes'!CQ225,"/",'Diversity Panel_Genotypes'!CR225)</f>
        <v>154/154</v>
      </c>
      <c r="BD226" t="str">
        <f>CONCATENATE('Diversity Panel_Genotypes'!CS225,"/",'Diversity Panel_Genotypes'!CT225)</f>
        <v>130/130</v>
      </c>
      <c r="BE226" t="str">
        <f>CONCATENATE('Diversity Panel_Genotypes'!CU225,"/",'Diversity Panel_Genotypes'!CV225)</f>
        <v>244/254</v>
      </c>
      <c r="BF226" t="str">
        <f>CONCATENATE('Diversity Panel_Genotypes'!CW225,"/",'Diversity Panel_Genotypes'!CX225)</f>
        <v>150/150</v>
      </c>
      <c r="BG226" t="str">
        <f>CONCATENATE('Diversity Panel_Genotypes'!CY225,"/",'Diversity Panel_Genotypes'!CZ225)</f>
        <v>155/155</v>
      </c>
      <c r="BH226" t="str">
        <f>CONCATENATE('Diversity Panel_Genotypes'!DA225,"/",'Diversity Panel_Genotypes'!DB225)</f>
        <v>134/136</v>
      </c>
      <c r="BI226" t="str">
        <f>CONCATENATE('Diversity Panel_Genotypes'!DC225,"/",'Diversity Panel_Genotypes'!DD225)</f>
        <v>147/153</v>
      </c>
    </row>
    <row r="227" spans="2:61" x14ac:dyDescent="0.3">
      <c r="B227" t="s">
        <v>458</v>
      </c>
      <c r="C227" t="s">
        <v>77</v>
      </c>
      <c r="D227" s="25" t="s">
        <v>831</v>
      </c>
      <c r="E227" s="28">
        <v>2004</v>
      </c>
      <c r="F227" t="s">
        <v>833</v>
      </c>
      <c r="G227" t="s">
        <v>821</v>
      </c>
      <c r="H227" t="s">
        <v>829</v>
      </c>
      <c r="I227" t="s">
        <v>818</v>
      </c>
      <c r="J227" t="str">
        <f>CONCATENATE('Diversity Panel_Genotypes'!E226,"/",'Diversity Panel_Genotypes'!F226)</f>
        <v>161/161</v>
      </c>
      <c r="K227" t="str">
        <f>CONCATENATE('Diversity Panel_Genotypes'!G226,"/",'Diversity Panel_Genotypes'!H226)</f>
        <v>177/191</v>
      </c>
      <c r="L227" t="str">
        <f>CONCATENATE('Diversity Panel_Genotypes'!I226,"/",'Diversity Panel_Genotypes'!J226)</f>
        <v>241/253</v>
      </c>
      <c r="M227" t="str">
        <f>CONCATENATE('Diversity Panel_Genotypes'!K226,"/",'Diversity Panel_Genotypes'!L226)</f>
        <v>238/238</v>
      </c>
      <c r="N227" t="str">
        <f>CONCATENATE('Diversity Panel_Genotypes'!M226,"/",'Diversity Panel_Genotypes'!N226)</f>
        <v>085/085</v>
      </c>
      <c r="O227" t="str">
        <f>CONCATENATE('Diversity Panel_Genotypes'!O226,"/",'Diversity Panel_Genotypes'!P226)</f>
        <v>180/198</v>
      </c>
      <c r="P227" t="str">
        <f>CONCATENATE('Diversity Panel_Genotypes'!Q226,"/",'Diversity Panel_Genotypes'!R226)</f>
        <v>205/205</v>
      </c>
      <c r="Q227" t="str">
        <f>CONCATENATE('Diversity Panel_Genotypes'!S226,"/",'Diversity Panel_Genotypes'!T226)</f>
        <v>143/149</v>
      </c>
      <c r="R227" t="str">
        <f>CONCATENATE('Diversity Panel_Genotypes'!U226,"/",'Diversity Panel_Genotypes'!V226)</f>
        <v>152/162</v>
      </c>
      <c r="S227" t="str">
        <f>CONCATENATE('Diversity Panel_Genotypes'!W226,"/",'Diversity Panel_Genotypes'!X226)</f>
        <v>114/118</v>
      </c>
      <c r="T227" t="str">
        <f>CONCATENATE('Diversity Panel_Genotypes'!Y226,"/",'Diversity Panel_Genotypes'!Z226)</f>
        <v>165/183</v>
      </c>
      <c r="U227" t="str">
        <f>CONCATENATE('Diversity Panel_Genotypes'!AA226,"/",'Diversity Panel_Genotypes'!AB226)</f>
        <v>102/098</v>
      </c>
      <c r="V227" t="str">
        <f>CONCATENATE('Diversity Panel_Genotypes'!AC226,"/",'Diversity Panel_Genotypes'!AD226)</f>
        <v>125/125</v>
      </c>
      <c r="W227" t="str">
        <f>CONCATENATE('Diversity Panel_Genotypes'!AE226,"/",'Diversity Panel_Genotypes'!AF226)</f>
        <v>103/103</v>
      </c>
      <c r="X227" t="str">
        <f>CONCATENATE('Diversity Panel_Genotypes'!AG226,"/",'Diversity Panel_Genotypes'!AH226)</f>
        <v>116/118</v>
      </c>
      <c r="Y227" t="str">
        <f>CONCATENATE('Diversity Panel_Genotypes'!AI226,"/",'Diversity Panel_Genotypes'!AJ226)</f>
        <v>161/161</v>
      </c>
      <c r="Z227" t="str">
        <f>CONCATENATE('Diversity Panel_Genotypes'!AK226,"/",'Diversity Panel_Genotypes'!AL226)</f>
        <v>213/235</v>
      </c>
      <c r="AA227" t="str">
        <f>CONCATENATE('Diversity Panel_Genotypes'!AM226,"/",'Diversity Panel_Genotypes'!AN226)</f>
        <v>194/194</v>
      </c>
      <c r="AB227" t="str">
        <f>CONCATENATE('Diversity Panel_Genotypes'!AO226,"/",'Diversity Panel_Genotypes'!AP226)</f>
        <v>185/185</v>
      </c>
      <c r="AC227" t="str">
        <f>CONCATENATE('Diversity Panel_Genotypes'!AQ226,"/",'Diversity Panel_Genotypes'!AR226)</f>
        <v>108/108</v>
      </c>
      <c r="AD227" t="str">
        <f>CONCATENATE('Diversity Panel_Genotypes'!AS226,"/",'Diversity Panel_Genotypes'!AT226)</f>
        <v>158/158</v>
      </c>
      <c r="AE227" t="str">
        <f>CONCATENATE('Diversity Panel_Genotypes'!AU226,"/",'Diversity Panel_Genotypes'!AV226)</f>
        <v>089/091</v>
      </c>
      <c r="AF227" t="str">
        <f>CONCATENATE('Diversity Panel_Genotypes'!AW226,"/",'Diversity Panel_Genotypes'!AX226)</f>
        <v>102/090</v>
      </c>
      <c r="AG227" t="str">
        <f>CONCATENATE('Diversity Panel_Genotypes'!AY226,"/",'Diversity Panel_Genotypes'!AZ226)</f>
        <v>135/135</v>
      </c>
      <c r="AH227" t="str">
        <f>CONCATENATE('Diversity Panel_Genotypes'!BA226,"/",'Diversity Panel_Genotypes'!BB226)</f>
        <v>146/146</v>
      </c>
      <c r="AI227" t="str">
        <f>CONCATENATE('Diversity Panel_Genotypes'!BC226,"/",'Diversity Panel_Genotypes'!BD226)</f>
        <v>087/087</v>
      </c>
      <c r="AJ227" t="str">
        <f>CONCATENATE('Diversity Panel_Genotypes'!BE226,"/",'Diversity Panel_Genotypes'!BF226)</f>
        <v>191/191</v>
      </c>
      <c r="AK227" t="str">
        <f>CONCATENATE('Diversity Panel_Genotypes'!BG226,"/",'Diversity Panel_Genotypes'!BH226)</f>
        <v>095/099</v>
      </c>
      <c r="AL227" t="str">
        <f>CONCATENATE('Diversity Panel_Genotypes'!BI226,"/",'Diversity Panel_Genotypes'!BJ226)</f>
        <v>151/161</v>
      </c>
      <c r="AM227" t="str">
        <f>CONCATENATE('Diversity Panel_Genotypes'!BK226,"/",'Diversity Panel_Genotypes'!BL226)</f>
        <v>142/158</v>
      </c>
      <c r="AN227" t="str">
        <f>CONCATENATE('Diversity Panel_Genotypes'!BM226,"/",'Diversity Panel_Genotypes'!BN226)</f>
        <v>127/148</v>
      </c>
      <c r="AO227" t="str">
        <f>CONCATENATE('Diversity Panel_Genotypes'!BO226,"/",'Diversity Panel_Genotypes'!BP226)</f>
        <v>170/172</v>
      </c>
      <c r="AP227" t="str">
        <f>CONCATENATE('Diversity Panel_Genotypes'!BQ226,"/",'Diversity Panel_Genotypes'!BR226)</f>
        <v>089/097</v>
      </c>
      <c r="AQ227" t="str">
        <f>CONCATENATE('Diversity Panel_Genotypes'!BS226,"/",'Diversity Panel_Genotypes'!BT226)</f>
        <v>091/091</v>
      </c>
      <c r="AR227" t="str">
        <f>CONCATENATE('Diversity Panel_Genotypes'!BU226,"/",'Diversity Panel_Genotypes'!BV226)</f>
        <v>177/177</v>
      </c>
      <c r="AS227" t="str">
        <f>CONCATENATE('Diversity Panel_Genotypes'!BW226,"/",'Diversity Panel_Genotypes'!BX226)</f>
        <v>146/148</v>
      </c>
      <c r="AT227" t="str">
        <f>CONCATENATE('Diversity Panel_Genotypes'!BY226,"/",'Diversity Panel_Genotypes'!BZ226)</f>
        <v>178/178</v>
      </c>
      <c r="AU227" t="str">
        <f>CONCATENATE('Diversity Panel_Genotypes'!CA226,"/",'Diversity Panel_Genotypes'!CB226)</f>
        <v>106/108</v>
      </c>
      <c r="AV227" t="str">
        <f>CONCATENATE('Diversity Panel_Genotypes'!CC226,"/",'Diversity Panel_Genotypes'!CD226)</f>
        <v>100/104</v>
      </c>
      <c r="AW227" t="str">
        <f>CONCATENATE('Diversity Panel_Genotypes'!CE226,"/",'Diversity Panel_Genotypes'!CF226)</f>
        <v>081/083</v>
      </c>
      <c r="AX227" t="str">
        <f>CONCATENATE('Diversity Panel_Genotypes'!CG226,"/",'Diversity Panel_Genotypes'!CH226)</f>
        <v>262/262</v>
      </c>
      <c r="AY227" t="str">
        <f>CONCATENATE('Diversity Panel_Genotypes'!CI226,"/",'Diversity Panel_Genotypes'!CJ226)</f>
        <v>103/097</v>
      </c>
      <c r="AZ227" t="str">
        <f>CONCATENATE('Diversity Panel_Genotypes'!CK226,"/",'Diversity Panel_Genotypes'!CL226)</f>
        <v>147/147</v>
      </c>
      <c r="BA227" t="str">
        <f>CONCATENATE('Diversity Panel_Genotypes'!CM226,"/",'Diversity Panel_Genotypes'!CN226)</f>
        <v>124/124</v>
      </c>
      <c r="BB227" t="str">
        <f>CONCATENATE('Diversity Panel_Genotypes'!CO226,"/",'Diversity Panel_Genotypes'!CP226)</f>
        <v>228/238</v>
      </c>
      <c r="BC227" t="str">
        <f>CONCATENATE('Diversity Panel_Genotypes'!CQ226,"/",'Diversity Panel_Genotypes'!CR226)</f>
        <v>154/154</v>
      </c>
      <c r="BD227" t="str">
        <f>CONCATENATE('Diversity Panel_Genotypes'!CS226,"/",'Diversity Panel_Genotypes'!CT226)</f>
        <v>118/130</v>
      </c>
      <c r="BE227" t="str">
        <f>CONCATENATE('Diversity Panel_Genotypes'!CU226,"/",'Diversity Panel_Genotypes'!CV226)</f>
        <v>244/246</v>
      </c>
      <c r="BF227" t="str">
        <f>CONCATENATE('Diversity Panel_Genotypes'!CW226,"/",'Diversity Panel_Genotypes'!CX226)</f>
        <v>140/148</v>
      </c>
      <c r="BG227" t="str">
        <f>CONCATENATE('Diversity Panel_Genotypes'!CY226,"/",'Diversity Panel_Genotypes'!CZ226)</f>
        <v>153/157</v>
      </c>
      <c r="BH227" t="str">
        <f>CONCATENATE('Diversity Panel_Genotypes'!DA226,"/",'Diversity Panel_Genotypes'!DB226)</f>
        <v>136/136</v>
      </c>
      <c r="BI227" t="str">
        <f>CONCATENATE('Diversity Panel_Genotypes'!DC226,"/",'Diversity Panel_Genotypes'!DD226)</f>
        <v>151/153</v>
      </c>
    </row>
    <row r="228" spans="2:61" x14ac:dyDescent="0.3">
      <c r="B228" t="s">
        <v>460</v>
      </c>
      <c r="C228" t="s">
        <v>79</v>
      </c>
      <c r="D228" s="25" t="s">
        <v>831</v>
      </c>
      <c r="E228" s="28">
        <v>2005</v>
      </c>
      <c r="F228" t="s">
        <v>833</v>
      </c>
      <c r="G228" t="s">
        <v>821</v>
      </c>
      <c r="H228" t="s">
        <v>829</v>
      </c>
      <c r="I228" t="s">
        <v>818</v>
      </c>
      <c r="J228" t="str">
        <f>CONCATENATE('Diversity Panel_Genotypes'!E227,"/",'Diversity Panel_Genotypes'!F227)</f>
        <v>161/165</v>
      </c>
      <c r="K228" t="str">
        <f>CONCATENATE('Diversity Panel_Genotypes'!G227,"/",'Diversity Panel_Genotypes'!H227)</f>
        <v>177/181</v>
      </c>
      <c r="L228" t="str">
        <f>CONCATENATE('Diversity Panel_Genotypes'!I227,"/",'Diversity Panel_Genotypes'!J227)</f>
        <v>241/253</v>
      </c>
      <c r="M228" t="str">
        <f>CONCATENATE('Diversity Panel_Genotypes'!K227,"/",'Diversity Panel_Genotypes'!L227)</f>
        <v>238/238</v>
      </c>
      <c r="N228" t="str">
        <f>CONCATENATE('Diversity Panel_Genotypes'!M227,"/",'Diversity Panel_Genotypes'!N227)</f>
        <v>085/089</v>
      </c>
      <c r="O228" t="str">
        <f>CONCATENATE('Diversity Panel_Genotypes'!O227,"/",'Diversity Panel_Genotypes'!P227)</f>
        <v>180/184</v>
      </c>
      <c r="P228" t="str">
        <f>CONCATENATE('Diversity Panel_Genotypes'!Q227,"/",'Diversity Panel_Genotypes'!R227)</f>
        <v>205/207</v>
      </c>
      <c r="Q228" t="str">
        <f>CONCATENATE('Diversity Panel_Genotypes'!S227,"/",'Diversity Panel_Genotypes'!T227)</f>
        <v>129/149</v>
      </c>
      <c r="R228" t="str">
        <f>CONCATENATE('Diversity Panel_Genotypes'!U227,"/",'Diversity Panel_Genotypes'!V227)</f>
        <v>140/152</v>
      </c>
      <c r="S228" t="str">
        <f>CONCATENATE('Diversity Panel_Genotypes'!W227,"/",'Diversity Panel_Genotypes'!X227)</f>
        <v>108/118</v>
      </c>
      <c r="T228" t="str">
        <f>CONCATENATE('Diversity Panel_Genotypes'!Y227,"/",'Diversity Panel_Genotypes'!Z227)</f>
        <v>179/179</v>
      </c>
      <c r="U228" t="str">
        <f>CONCATENATE('Diversity Panel_Genotypes'!AA227,"/",'Diversity Panel_Genotypes'!AB227)</f>
        <v>102/098</v>
      </c>
      <c r="V228" t="str">
        <f>CONCATENATE('Diversity Panel_Genotypes'!AC227,"/",'Diversity Panel_Genotypes'!AD227)</f>
        <v>123/125</v>
      </c>
      <c r="W228" t="str">
        <f>CONCATENATE('Diversity Panel_Genotypes'!AE227,"/",'Diversity Panel_Genotypes'!AF227)</f>
        <v>103/105</v>
      </c>
      <c r="X228" t="str">
        <f>CONCATENATE('Diversity Panel_Genotypes'!AG227,"/",'Diversity Panel_Genotypes'!AH227)</f>
        <v>118/118</v>
      </c>
      <c r="Y228" t="str">
        <f>CONCATENATE('Diversity Panel_Genotypes'!AI227,"/",'Diversity Panel_Genotypes'!AJ227)</f>
        <v>161/167</v>
      </c>
      <c r="Z228" t="str">
        <f>CONCATENATE('Diversity Panel_Genotypes'!AK227,"/",'Diversity Panel_Genotypes'!AL227)</f>
        <v>213/229</v>
      </c>
      <c r="AA228" t="str">
        <f>CONCATENATE('Diversity Panel_Genotypes'!AM227,"/",'Diversity Panel_Genotypes'!AN227)</f>
        <v>194/196</v>
      </c>
      <c r="AB228" t="str">
        <f>CONCATENATE('Diversity Panel_Genotypes'!AO227,"/",'Diversity Panel_Genotypes'!AP227)</f>
        <v>185/185</v>
      </c>
      <c r="AC228" t="str">
        <f>CONCATENATE('Diversity Panel_Genotypes'!AQ227,"/",'Diversity Panel_Genotypes'!AR227)</f>
        <v>108/115</v>
      </c>
      <c r="AD228" t="str">
        <f>CONCATENATE('Diversity Panel_Genotypes'!AS227,"/",'Diversity Panel_Genotypes'!AT227)</f>
        <v>154/156</v>
      </c>
      <c r="AE228" t="str">
        <f>CONCATENATE('Diversity Panel_Genotypes'!AU227,"/",'Diversity Panel_Genotypes'!AV227)</f>
        <v>091/093</v>
      </c>
      <c r="AF228" t="str">
        <f>CONCATENATE('Diversity Panel_Genotypes'!AW227,"/",'Diversity Panel_Genotypes'!AX227)</f>
        <v>104/090</v>
      </c>
      <c r="AG228" t="str">
        <f>CONCATENATE('Diversity Panel_Genotypes'!AY227,"/",'Diversity Panel_Genotypes'!AZ227)</f>
        <v>135/137</v>
      </c>
      <c r="AH228" t="str">
        <f>CONCATENATE('Diversity Panel_Genotypes'!BA227,"/",'Diversity Panel_Genotypes'!BB227)</f>
        <v>146/146</v>
      </c>
      <c r="AI228" t="str">
        <f>CONCATENATE('Diversity Panel_Genotypes'!BC227,"/",'Diversity Panel_Genotypes'!BD227)</f>
        <v>087/087</v>
      </c>
      <c r="AJ228" t="str">
        <f>CONCATENATE('Diversity Panel_Genotypes'!BE227,"/",'Diversity Panel_Genotypes'!BF227)</f>
        <v>191/191</v>
      </c>
      <c r="AK228" t="str">
        <f>CONCATENATE('Diversity Panel_Genotypes'!BG227,"/",'Diversity Panel_Genotypes'!BH227)</f>
        <v>095/099</v>
      </c>
      <c r="AL228" t="str">
        <f>CONCATENATE('Diversity Panel_Genotypes'!BI227,"/",'Diversity Panel_Genotypes'!BJ227)</f>
        <v>158/160</v>
      </c>
      <c r="AM228" t="str">
        <f>CONCATENATE('Diversity Panel_Genotypes'!BK227,"/",'Diversity Panel_Genotypes'!BL227)</f>
        <v>164/168</v>
      </c>
      <c r="AN228" t="str">
        <f>CONCATENATE('Diversity Panel_Genotypes'!BM227,"/",'Diversity Panel_Genotypes'!BN227)</f>
        <v>127/142</v>
      </c>
      <c r="AO228" t="str">
        <f>CONCATENATE('Diversity Panel_Genotypes'!BO227,"/",'Diversity Panel_Genotypes'!BP227)</f>
        <v>168/170</v>
      </c>
      <c r="AP228" t="str">
        <f>CONCATENATE('Diversity Panel_Genotypes'!BQ227,"/",'Diversity Panel_Genotypes'!BR227)</f>
        <v>089/097</v>
      </c>
      <c r="AQ228" t="str">
        <f>CONCATENATE('Diversity Panel_Genotypes'!BS227,"/",'Diversity Panel_Genotypes'!BT227)</f>
        <v>094/095</v>
      </c>
      <c r="AR228" t="str">
        <f>CONCATENATE('Diversity Panel_Genotypes'!BU227,"/",'Diversity Panel_Genotypes'!BV227)</f>
        <v>163/177</v>
      </c>
      <c r="AS228" t="str">
        <f>CONCATENATE('Diversity Panel_Genotypes'!BW227,"/",'Diversity Panel_Genotypes'!BX227)</f>
        <v>148/152</v>
      </c>
      <c r="AT228" t="str">
        <f>CONCATENATE('Diversity Panel_Genotypes'!BY227,"/",'Diversity Panel_Genotypes'!BZ227)</f>
        <v>172/174</v>
      </c>
      <c r="AU228" t="str">
        <f>CONCATENATE('Diversity Panel_Genotypes'!CA227,"/",'Diversity Panel_Genotypes'!CB227)</f>
        <v>106/090</v>
      </c>
      <c r="AV228" t="str">
        <f>CONCATENATE('Diversity Panel_Genotypes'!CC227,"/",'Diversity Panel_Genotypes'!CD227)</f>
        <v>100/104</v>
      </c>
      <c r="AW228" t="str">
        <f>CONCATENATE('Diversity Panel_Genotypes'!CE227,"/",'Diversity Panel_Genotypes'!CF227)</f>
        <v>083/083</v>
      </c>
      <c r="AX228" t="str">
        <f>CONCATENATE('Diversity Panel_Genotypes'!CG227,"/",'Diversity Panel_Genotypes'!CH227)</f>
        <v>262/262</v>
      </c>
      <c r="AY228" t="str">
        <f>CONCATENATE('Diversity Panel_Genotypes'!CI227,"/",'Diversity Panel_Genotypes'!CJ227)</f>
        <v>103/083</v>
      </c>
      <c r="AZ228" t="str">
        <f>CONCATENATE('Diversity Panel_Genotypes'!CK227,"/",'Diversity Panel_Genotypes'!CL227)</f>
        <v>143/143</v>
      </c>
      <c r="BA228" t="str">
        <f>CONCATENATE('Diversity Panel_Genotypes'!CM227,"/",'Diversity Panel_Genotypes'!CN227)</f>
        <v>122/124</v>
      </c>
      <c r="BB228" t="str">
        <f>CONCATENATE('Diversity Panel_Genotypes'!CO227,"/",'Diversity Panel_Genotypes'!CP227)</f>
        <v>228/240</v>
      </c>
      <c r="BC228" t="str">
        <f>CONCATENATE('Diversity Panel_Genotypes'!CQ227,"/",'Diversity Panel_Genotypes'!CR227)</f>
        <v>156/156</v>
      </c>
      <c r="BD228" t="str">
        <f>CONCATENATE('Diversity Panel_Genotypes'!CS227,"/",'Diversity Panel_Genotypes'!CT227)</f>
        <v>130/130</v>
      </c>
      <c r="BE228" t="str">
        <f>CONCATENATE('Diversity Panel_Genotypes'!CU227,"/",'Diversity Panel_Genotypes'!CV227)</f>
        <v>244/254</v>
      </c>
      <c r="BF228" t="str">
        <f>CONCATENATE('Diversity Panel_Genotypes'!CW227,"/",'Diversity Panel_Genotypes'!CX227)</f>
        <v>148/148</v>
      </c>
      <c r="BG228" t="str">
        <f>CONCATENATE('Diversity Panel_Genotypes'!CY227,"/",'Diversity Panel_Genotypes'!CZ227)</f>
        <v>155/159</v>
      </c>
      <c r="BH228" t="str">
        <f>CONCATENATE('Diversity Panel_Genotypes'!DA227,"/",'Diversity Panel_Genotypes'!DB227)</f>
        <v>134/134</v>
      </c>
      <c r="BI228" t="str">
        <f>CONCATENATE('Diversity Panel_Genotypes'!DC227,"/",'Diversity Panel_Genotypes'!DD227)</f>
        <v>143/147</v>
      </c>
    </row>
    <row r="229" spans="2:61" x14ac:dyDescent="0.3">
      <c r="B229" t="s">
        <v>462</v>
      </c>
      <c r="C229" t="s">
        <v>81</v>
      </c>
      <c r="D229" s="25" t="s">
        <v>831</v>
      </c>
      <c r="E229" s="28">
        <v>2005</v>
      </c>
      <c r="F229" t="s">
        <v>833</v>
      </c>
      <c r="G229" t="s">
        <v>821</v>
      </c>
      <c r="H229" t="s">
        <v>829</v>
      </c>
      <c r="I229" t="s">
        <v>818</v>
      </c>
      <c r="J229" t="str">
        <f>CONCATENATE('Diversity Panel_Genotypes'!E228,"/",'Diversity Panel_Genotypes'!F228)</f>
        <v>161/165</v>
      </c>
      <c r="K229" t="str">
        <f>CONCATENATE('Diversity Panel_Genotypes'!G228,"/",'Diversity Panel_Genotypes'!H228)</f>
        <v>177/191</v>
      </c>
      <c r="L229" t="str">
        <f>CONCATENATE('Diversity Panel_Genotypes'!I228,"/",'Diversity Panel_Genotypes'!J228)</f>
        <v>241/271</v>
      </c>
      <c r="M229" t="str">
        <f>CONCATENATE('Diversity Panel_Genotypes'!K228,"/",'Diversity Panel_Genotypes'!L228)</f>
        <v>238/238</v>
      </c>
      <c r="N229" t="str">
        <f>CONCATENATE('Diversity Panel_Genotypes'!M228,"/",'Diversity Panel_Genotypes'!N228)</f>
        <v>085/085</v>
      </c>
      <c r="O229" t="str">
        <f>CONCATENATE('Diversity Panel_Genotypes'!O228,"/",'Diversity Panel_Genotypes'!P228)</f>
        <v>180/180</v>
      </c>
      <c r="P229" t="str">
        <f>CONCATENATE('Diversity Panel_Genotypes'!Q228,"/",'Diversity Panel_Genotypes'!R228)</f>
        <v>205/211</v>
      </c>
      <c r="Q229" t="str">
        <f>CONCATENATE('Diversity Panel_Genotypes'!S228,"/",'Diversity Panel_Genotypes'!T228)</f>
        <v>129/143</v>
      </c>
      <c r="R229" t="str">
        <f>CONCATENATE('Diversity Panel_Genotypes'!U228,"/",'Diversity Panel_Genotypes'!V228)</f>
        <v>140/164</v>
      </c>
      <c r="S229" t="str">
        <f>CONCATENATE('Diversity Panel_Genotypes'!W228,"/",'Diversity Panel_Genotypes'!X228)</f>
        <v>116/116</v>
      </c>
      <c r="T229" t="str">
        <f>CONCATENATE('Diversity Panel_Genotypes'!Y228,"/",'Diversity Panel_Genotypes'!Z228)</f>
        <v>165/183</v>
      </c>
      <c r="U229" t="str">
        <f>CONCATENATE('Diversity Panel_Genotypes'!AA228,"/",'Diversity Panel_Genotypes'!AB228)</f>
        <v>104/098</v>
      </c>
      <c r="V229" t="str">
        <f>CONCATENATE('Diversity Panel_Genotypes'!AC228,"/",'Diversity Panel_Genotypes'!AD228)</f>
        <v>125/125</v>
      </c>
      <c r="W229" t="str">
        <f>CONCATENATE('Diversity Panel_Genotypes'!AE228,"/",'Diversity Panel_Genotypes'!AF228)</f>
        <v>103/103</v>
      </c>
      <c r="X229" t="str">
        <f>CONCATENATE('Diversity Panel_Genotypes'!AG228,"/",'Diversity Panel_Genotypes'!AH228)</f>
        <v>118/118</v>
      </c>
      <c r="Y229" t="str">
        <f>CONCATENATE('Diversity Panel_Genotypes'!AI228,"/",'Diversity Panel_Genotypes'!AJ228)</f>
        <v>165/167</v>
      </c>
      <c r="Z229" t="str">
        <f>CONCATENATE('Diversity Panel_Genotypes'!AK228,"/",'Diversity Panel_Genotypes'!AL228)</f>
        <v>213/235</v>
      </c>
      <c r="AA229" t="str">
        <f>CONCATENATE('Diversity Panel_Genotypes'!AM228,"/",'Diversity Panel_Genotypes'!AN228)</f>
        <v>196/200</v>
      </c>
      <c r="AB229" t="str">
        <f>CONCATENATE('Diversity Panel_Genotypes'!AO228,"/",'Diversity Panel_Genotypes'!AP228)</f>
        <v>181/185</v>
      </c>
      <c r="AC229" t="str">
        <f>CONCATENATE('Diversity Panel_Genotypes'!AQ228,"/",'Diversity Panel_Genotypes'!AR228)</f>
        <v>108/113</v>
      </c>
      <c r="AD229" t="str">
        <f>CONCATENATE('Diversity Panel_Genotypes'!AS228,"/",'Diversity Panel_Genotypes'!AT228)</f>
        <v>160/160</v>
      </c>
      <c r="AE229" t="str">
        <f>CONCATENATE('Diversity Panel_Genotypes'!AU228,"/",'Diversity Panel_Genotypes'!AV228)</f>
        <v>093/093</v>
      </c>
      <c r="AF229" t="str">
        <f>CONCATENATE('Diversity Panel_Genotypes'!AW228,"/",'Diversity Panel_Genotypes'!AX228)</f>
        <v>088/090</v>
      </c>
      <c r="AG229" t="str">
        <f>CONCATENATE('Diversity Panel_Genotypes'!AY228,"/",'Diversity Panel_Genotypes'!AZ228)</f>
        <v>135/135</v>
      </c>
      <c r="AH229" t="str">
        <f>CONCATENATE('Diversity Panel_Genotypes'!BA228,"/",'Diversity Panel_Genotypes'!BB228)</f>
        <v>146/150</v>
      </c>
      <c r="AI229" t="str">
        <f>CONCATENATE('Diversity Panel_Genotypes'!BC228,"/",'Diversity Panel_Genotypes'!BD228)</f>
        <v>087/087</v>
      </c>
      <c r="AJ229" t="str">
        <f>CONCATENATE('Diversity Panel_Genotypes'!BE228,"/",'Diversity Panel_Genotypes'!BF228)</f>
        <v>191/191</v>
      </c>
      <c r="AK229" t="str">
        <f>CONCATENATE('Diversity Panel_Genotypes'!BG228,"/",'Diversity Panel_Genotypes'!BH228)</f>
        <v>101/095</v>
      </c>
      <c r="AL229" t="str">
        <f>CONCATENATE('Diversity Panel_Genotypes'!BI228,"/",'Diversity Panel_Genotypes'!BJ228)</f>
        <v>160/160</v>
      </c>
      <c r="AM229" t="str">
        <f>CONCATENATE('Diversity Panel_Genotypes'!BK228,"/",'Diversity Panel_Genotypes'!BL228)</f>
        <v>168/168</v>
      </c>
      <c r="AN229" t="str">
        <f>CONCATENATE('Diversity Panel_Genotypes'!BM228,"/",'Diversity Panel_Genotypes'!BN228)</f>
        <v>127/150</v>
      </c>
      <c r="AO229" t="str">
        <f>CONCATENATE('Diversity Panel_Genotypes'!BO228,"/",'Diversity Panel_Genotypes'!BP228)</f>
        <v>172/172</v>
      </c>
      <c r="AP229" t="str">
        <f>CONCATENATE('Diversity Panel_Genotypes'!BQ228,"/",'Diversity Panel_Genotypes'!BR228)</f>
        <v>089/097</v>
      </c>
      <c r="AQ229" t="str">
        <f>CONCATENATE('Diversity Panel_Genotypes'!BS228,"/",'Diversity Panel_Genotypes'!BT228)</f>
        <v>092/094</v>
      </c>
      <c r="AR229" t="str">
        <f>CONCATENATE('Diversity Panel_Genotypes'!BU228,"/",'Diversity Panel_Genotypes'!BV228)</f>
        <v>173/173</v>
      </c>
      <c r="AS229" t="str">
        <f>CONCATENATE('Diversity Panel_Genotypes'!BW228,"/",'Diversity Panel_Genotypes'!BX228)</f>
        <v>140/146</v>
      </c>
      <c r="AT229" t="str">
        <f>CONCATENATE('Diversity Panel_Genotypes'!BY228,"/",'Diversity Panel_Genotypes'!BZ228)</f>
        <v>176/178</v>
      </c>
      <c r="AU229" t="str">
        <f>CONCATENATE('Diversity Panel_Genotypes'!CA228,"/",'Diversity Panel_Genotypes'!CB228)</f>
        <v>106/090</v>
      </c>
      <c r="AV229" t="str">
        <f>CONCATENATE('Diversity Panel_Genotypes'!CC228,"/",'Diversity Panel_Genotypes'!CD228)</f>
        <v>100/104</v>
      </c>
      <c r="AW229" t="str">
        <f>CONCATENATE('Diversity Panel_Genotypes'!CE228,"/",'Diversity Panel_Genotypes'!CF228)</f>
        <v>081/081</v>
      </c>
      <c r="AX229" t="str">
        <f>CONCATENATE('Diversity Panel_Genotypes'!CG228,"/",'Diversity Panel_Genotypes'!CH228)</f>
        <v>262/262</v>
      </c>
      <c r="AY229" t="str">
        <f>CONCATENATE('Diversity Panel_Genotypes'!CI228,"/",'Diversity Panel_Genotypes'!CJ228)</f>
        <v>103/089</v>
      </c>
      <c r="AZ229" t="str">
        <f>CONCATENATE('Diversity Panel_Genotypes'!CK228,"/",'Diversity Panel_Genotypes'!CL228)</f>
        <v>143/147</v>
      </c>
      <c r="BA229" t="str">
        <f>CONCATENATE('Diversity Panel_Genotypes'!CM228,"/",'Diversity Panel_Genotypes'!CN228)</f>
        <v>124/124</v>
      </c>
      <c r="BB229" t="str">
        <f>CONCATENATE('Diversity Panel_Genotypes'!CO228,"/",'Diversity Panel_Genotypes'!CP228)</f>
        <v>240/240</v>
      </c>
      <c r="BC229" t="str">
        <f>CONCATENATE('Diversity Panel_Genotypes'!CQ228,"/",'Diversity Panel_Genotypes'!CR228)</f>
        <v>156/156</v>
      </c>
      <c r="BD229" t="str">
        <f>CONCATENATE('Diversity Panel_Genotypes'!CS228,"/",'Diversity Panel_Genotypes'!CT228)</f>
        <v>130/132</v>
      </c>
      <c r="BE229" t="str">
        <f>CONCATENATE('Diversity Panel_Genotypes'!CU228,"/",'Diversity Panel_Genotypes'!CV228)</f>
        <v>246/250</v>
      </c>
      <c r="BF229" t="str">
        <f>CONCATENATE('Diversity Panel_Genotypes'!CW228,"/",'Diversity Panel_Genotypes'!CX228)</f>
        <v>148/150</v>
      </c>
      <c r="BG229" t="str">
        <f>CONCATENATE('Diversity Panel_Genotypes'!CY228,"/",'Diversity Panel_Genotypes'!CZ228)</f>
        <v>153/155</v>
      </c>
      <c r="BH229" t="str">
        <f>CONCATENATE('Diversity Panel_Genotypes'!DA228,"/",'Diversity Panel_Genotypes'!DB228)</f>
        <v>136/140</v>
      </c>
      <c r="BI229" t="str">
        <f>CONCATENATE('Diversity Panel_Genotypes'!DC228,"/",'Diversity Panel_Genotypes'!DD228)</f>
        <v>147/147</v>
      </c>
    </row>
    <row r="230" spans="2:61" x14ac:dyDescent="0.3">
      <c r="B230" t="s">
        <v>464</v>
      </c>
      <c r="C230" t="s">
        <v>88</v>
      </c>
      <c r="D230" s="25" t="s">
        <v>831</v>
      </c>
      <c r="E230" s="28">
        <v>2005</v>
      </c>
      <c r="F230" t="s">
        <v>833</v>
      </c>
      <c r="G230" t="s">
        <v>821</v>
      </c>
      <c r="H230" t="s">
        <v>829</v>
      </c>
      <c r="I230" t="s">
        <v>818</v>
      </c>
      <c r="J230" t="str">
        <f>CONCATENATE('Diversity Panel_Genotypes'!E229,"/",'Diversity Panel_Genotypes'!F229)</f>
        <v>165/165</v>
      </c>
      <c r="K230" t="str">
        <f>CONCATENATE('Diversity Panel_Genotypes'!G229,"/",'Diversity Panel_Genotypes'!H229)</f>
        <v>181/191</v>
      </c>
      <c r="L230" t="str">
        <f>CONCATENATE('Diversity Panel_Genotypes'!I229,"/",'Diversity Panel_Genotypes'!J229)</f>
        <v>271/271</v>
      </c>
      <c r="M230" t="str">
        <f>CONCATENATE('Diversity Panel_Genotypes'!K229,"/",'Diversity Panel_Genotypes'!L229)</f>
        <v>238/238</v>
      </c>
      <c r="N230" t="str">
        <f>CONCATENATE('Diversity Panel_Genotypes'!M229,"/",'Diversity Panel_Genotypes'!N229)</f>
        <v>087/087</v>
      </c>
      <c r="O230" t="str">
        <f>CONCATENATE('Diversity Panel_Genotypes'!O229,"/",'Diversity Panel_Genotypes'!P229)</f>
        <v>198/198</v>
      </c>
      <c r="P230" t="str">
        <f>CONCATENATE('Diversity Panel_Genotypes'!Q229,"/",'Diversity Panel_Genotypes'!R229)</f>
        <v>205/211</v>
      </c>
      <c r="Q230" t="str">
        <f>CONCATENATE('Diversity Panel_Genotypes'!S229,"/",'Diversity Panel_Genotypes'!T229)</f>
        <v>143/143</v>
      </c>
      <c r="R230" t="str">
        <f>CONCATENATE('Diversity Panel_Genotypes'!U229,"/",'Diversity Panel_Genotypes'!V229)</f>
        <v>146/150</v>
      </c>
      <c r="S230" t="str">
        <f>CONCATENATE('Diversity Panel_Genotypes'!W229,"/",'Diversity Panel_Genotypes'!X229)</f>
        <v>114/118</v>
      </c>
      <c r="T230" t="str">
        <f>CONCATENATE('Diversity Panel_Genotypes'!Y229,"/",'Diversity Panel_Genotypes'!Z229)</f>
        <v>165/183</v>
      </c>
      <c r="U230" t="str">
        <f>CONCATENATE('Diversity Panel_Genotypes'!AA229,"/",'Diversity Panel_Genotypes'!AB229)</f>
        <v>092/098</v>
      </c>
      <c r="V230" t="str">
        <f>CONCATENATE('Diversity Panel_Genotypes'!AC229,"/",'Diversity Panel_Genotypes'!AD229)</f>
        <v>125/129</v>
      </c>
      <c r="W230" t="str">
        <f>CONCATENATE('Diversity Panel_Genotypes'!AE229,"/",'Diversity Panel_Genotypes'!AF229)</f>
        <v>103/103</v>
      </c>
      <c r="X230" t="str">
        <f>CONCATENATE('Diversity Panel_Genotypes'!AG229,"/",'Diversity Panel_Genotypes'!AH229)</f>
        <v>118/118</v>
      </c>
      <c r="Y230" t="str">
        <f>CONCATENATE('Diversity Panel_Genotypes'!AI229,"/",'Diversity Panel_Genotypes'!AJ229)</f>
        <v>161/161</v>
      </c>
      <c r="Z230" t="str">
        <f>CONCATENATE('Diversity Panel_Genotypes'!AK229,"/",'Diversity Panel_Genotypes'!AL229)</f>
        <v>213/231</v>
      </c>
      <c r="AA230" t="str">
        <f>CONCATENATE('Diversity Panel_Genotypes'!AM229,"/",'Diversity Panel_Genotypes'!AN229)</f>
        <v>194/196</v>
      </c>
      <c r="AB230" t="str">
        <f>CONCATENATE('Diversity Panel_Genotypes'!AO229,"/",'Diversity Panel_Genotypes'!AP229)</f>
        <v>181/187</v>
      </c>
      <c r="AC230" t="str">
        <f>CONCATENATE('Diversity Panel_Genotypes'!AQ229,"/",'Diversity Panel_Genotypes'!AR229)</f>
        <v>108/115</v>
      </c>
      <c r="AD230" t="str">
        <f>CONCATENATE('Diversity Panel_Genotypes'!AS229,"/",'Diversity Panel_Genotypes'!AT229)</f>
        <v>158/160</v>
      </c>
      <c r="AE230" t="str">
        <f>CONCATENATE('Diversity Panel_Genotypes'!AU229,"/",'Diversity Panel_Genotypes'!AV229)</f>
        <v>093/093</v>
      </c>
      <c r="AF230" t="str">
        <f>CONCATENATE('Diversity Panel_Genotypes'!AW229,"/",'Diversity Panel_Genotypes'!AX229)</f>
        <v>090/090</v>
      </c>
      <c r="AG230" t="str">
        <f>CONCATENATE('Diversity Panel_Genotypes'!AY229,"/",'Diversity Panel_Genotypes'!AZ229)</f>
        <v>135/141</v>
      </c>
      <c r="AH230" t="str">
        <f>CONCATENATE('Diversity Panel_Genotypes'!BA229,"/",'Diversity Panel_Genotypes'!BB229)</f>
        <v>146/150</v>
      </c>
      <c r="AI230" t="str">
        <f>CONCATENATE('Diversity Panel_Genotypes'!BC229,"/",'Diversity Panel_Genotypes'!BD229)</f>
        <v>091/091</v>
      </c>
      <c r="AJ230" t="str">
        <f>CONCATENATE('Diversity Panel_Genotypes'!BE229,"/",'Diversity Panel_Genotypes'!BF229)</f>
        <v>189/191</v>
      </c>
      <c r="AK230" t="str">
        <f>CONCATENATE('Diversity Panel_Genotypes'!BG229,"/",'Diversity Panel_Genotypes'!BH229)</f>
        <v>101/095</v>
      </c>
      <c r="AL230" t="str">
        <f>CONCATENATE('Diversity Panel_Genotypes'!BI229,"/",'Diversity Panel_Genotypes'!BJ229)</f>
        <v>151/160</v>
      </c>
      <c r="AM230" t="str">
        <f>CONCATENATE('Diversity Panel_Genotypes'!BK229,"/",'Diversity Panel_Genotypes'!BL229)</f>
        <v>162/162</v>
      </c>
      <c r="AN230" t="str">
        <f>CONCATENATE('Diversity Panel_Genotypes'!BM229,"/",'Diversity Panel_Genotypes'!BN229)</f>
        <v>140/142</v>
      </c>
      <c r="AO230" t="str">
        <f>CONCATENATE('Diversity Panel_Genotypes'!BO229,"/",'Diversity Panel_Genotypes'!BP229)</f>
        <v>170/172</v>
      </c>
      <c r="AP230" t="str">
        <f>CONCATENATE('Diversity Panel_Genotypes'!BQ229,"/",'Diversity Panel_Genotypes'!BR229)</f>
        <v>083/083</v>
      </c>
      <c r="AQ230" t="str">
        <f>CONCATENATE('Diversity Panel_Genotypes'!BS229,"/",'Diversity Panel_Genotypes'!BT229)</f>
        <v>092/095</v>
      </c>
      <c r="AR230" t="str">
        <f>CONCATENATE('Diversity Panel_Genotypes'!BU229,"/",'Diversity Panel_Genotypes'!BV229)</f>
        <v>175/175</v>
      </c>
      <c r="AS230" t="str">
        <f>CONCATENATE('Diversity Panel_Genotypes'!BW229,"/",'Diversity Panel_Genotypes'!BX229)</f>
        <v>146/148</v>
      </c>
      <c r="AT230" t="str">
        <f>CONCATENATE('Diversity Panel_Genotypes'!BY229,"/",'Diversity Panel_Genotypes'!BZ229)</f>
        <v>178/178</v>
      </c>
      <c r="AU230" t="str">
        <f>CONCATENATE('Diversity Panel_Genotypes'!CA229,"/",'Diversity Panel_Genotypes'!CB229)</f>
        <v>106/106</v>
      </c>
      <c r="AV230" t="str">
        <f>CONCATENATE('Diversity Panel_Genotypes'!CC229,"/",'Diversity Panel_Genotypes'!CD229)</f>
        <v>100/104</v>
      </c>
      <c r="AW230" t="str">
        <f>CONCATENATE('Diversity Panel_Genotypes'!CE229,"/",'Diversity Panel_Genotypes'!CF229)</f>
        <v>081/081</v>
      </c>
      <c r="AX230" t="str">
        <f>CONCATENATE('Diversity Panel_Genotypes'!CG229,"/",'Diversity Panel_Genotypes'!CH229)</f>
        <v>258/264</v>
      </c>
      <c r="AY230" t="str">
        <f>CONCATENATE('Diversity Panel_Genotypes'!CI229,"/",'Diversity Panel_Genotypes'!CJ229)</f>
        <v>089/099</v>
      </c>
      <c r="AZ230" t="str">
        <f>CONCATENATE('Diversity Panel_Genotypes'!CK229,"/",'Diversity Panel_Genotypes'!CL229)</f>
        <v>145/145</v>
      </c>
      <c r="BA230" t="str">
        <f>CONCATENATE('Diversity Panel_Genotypes'!CM229,"/",'Diversity Panel_Genotypes'!CN229)</f>
        <v>122/124</v>
      </c>
      <c r="BB230" t="str">
        <f>CONCATENATE('Diversity Panel_Genotypes'!CO229,"/",'Diversity Panel_Genotypes'!CP229)</f>
        <v>240/240</v>
      </c>
      <c r="BC230" t="str">
        <f>CONCATENATE('Diversity Panel_Genotypes'!CQ229,"/",'Diversity Panel_Genotypes'!CR229)</f>
        <v>154/154</v>
      </c>
      <c r="BD230" t="str">
        <f>CONCATENATE('Diversity Panel_Genotypes'!CS229,"/",'Diversity Panel_Genotypes'!CT229)</f>
        <v>118/134</v>
      </c>
      <c r="BE230" t="str">
        <f>CONCATENATE('Diversity Panel_Genotypes'!CU229,"/",'Diversity Panel_Genotypes'!CV229)</f>
        <v>254/254</v>
      </c>
      <c r="BF230" t="str">
        <f>CONCATENATE('Diversity Panel_Genotypes'!CW229,"/",'Diversity Panel_Genotypes'!CX229)</f>
        <v>140/142</v>
      </c>
      <c r="BG230" t="str">
        <f>CONCATENATE('Diversity Panel_Genotypes'!CY229,"/",'Diversity Panel_Genotypes'!CZ229)</f>
        <v>151/153</v>
      </c>
      <c r="BH230" t="str">
        <f>CONCATENATE('Diversity Panel_Genotypes'!DA229,"/",'Diversity Panel_Genotypes'!DB229)</f>
        <v>134/136</v>
      </c>
      <c r="BI230" t="str">
        <f>CONCATENATE('Diversity Panel_Genotypes'!DC229,"/",'Diversity Panel_Genotypes'!DD229)</f>
        <v>145/149</v>
      </c>
    </row>
    <row r="231" spans="2:61" x14ac:dyDescent="0.3">
      <c r="B231" t="s">
        <v>466</v>
      </c>
      <c r="C231" t="s">
        <v>90</v>
      </c>
      <c r="D231" s="25" t="s">
        <v>831</v>
      </c>
      <c r="E231" s="28">
        <v>2005</v>
      </c>
      <c r="F231" t="s">
        <v>833</v>
      </c>
      <c r="G231" t="s">
        <v>821</v>
      </c>
      <c r="H231" t="s">
        <v>829</v>
      </c>
      <c r="I231" t="s">
        <v>818</v>
      </c>
      <c r="J231" t="str">
        <f>CONCATENATE('Diversity Panel_Genotypes'!E230,"/",'Diversity Panel_Genotypes'!F230)</f>
        <v>161/165</v>
      </c>
      <c r="K231" t="str">
        <f>CONCATENATE('Diversity Panel_Genotypes'!G230,"/",'Diversity Panel_Genotypes'!H230)</f>
        <v>177/191</v>
      </c>
      <c r="L231" t="str">
        <f>CONCATENATE('Diversity Panel_Genotypes'!I230,"/",'Diversity Panel_Genotypes'!J230)</f>
        <v>241/253</v>
      </c>
      <c r="M231" t="str">
        <f>CONCATENATE('Diversity Panel_Genotypes'!K230,"/",'Diversity Panel_Genotypes'!L230)</f>
        <v>238/238</v>
      </c>
      <c r="N231" t="str">
        <f>CONCATENATE('Diversity Panel_Genotypes'!M230,"/",'Diversity Panel_Genotypes'!N230)</f>
        <v>085/095</v>
      </c>
      <c r="O231" t="str">
        <f>CONCATENATE('Diversity Panel_Genotypes'!O230,"/",'Diversity Panel_Genotypes'!P230)</f>
        <v>180/184</v>
      </c>
      <c r="P231" t="str">
        <f>CONCATENATE('Diversity Panel_Genotypes'!Q230,"/",'Diversity Panel_Genotypes'!R230)</f>
        <v>205/207</v>
      </c>
      <c r="Q231" t="str">
        <f>CONCATENATE('Diversity Panel_Genotypes'!S230,"/",'Diversity Panel_Genotypes'!T230)</f>
        <v>149/149</v>
      </c>
      <c r="R231" t="str">
        <f>CONCATENATE('Diversity Panel_Genotypes'!U230,"/",'Diversity Panel_Genotypes'!V230)</f>
        <v>140/152</v>
      </c>
      <c r="S231" t="str">
        <f>CONCATENATE('Diversity Panel_Genotypes'!W230,"/",'Diversity Panel_Genotypes'!X230)</f>
        <v>116/118</v>
      </c>
      <c r="T231" t="str">
        <f>CONCATENATE('Diversity Panel_Genotypes'!Y230,"/",'Diversity Panel_Genotypes'!Z230)</f>
        <v>165/179</v>
      </c>
      <c r="U231" t="str">
        <f>CONCATENATE('Diversity Panel_Genotypes'!AA230,"/",'Diversity Panel_Genotypes'!AB230)</f>
        <v>104/104</v>
      </c>
      <c r="V231" t="str">
        <f>CONCATENATE('Diversity Panel_Genotypes'!AC230,"/",'Diversity Panel_Genotypes'!AD230)</f>
        <v>125/125</v>
      </c>
      <c r="W231" t="str">
        <f>CONCATENATE('Diversity Panel_Genotypes'!AE230,"/",'Diversity Panel_Genotypes'!AF230)</f>
        <v>103/105</v>
      </c>
      <c r="X231" t="str">
        <f>CONCATENATE('Diversity Panel_Genotypes'!AG230,"/",'Diversity Panel_Genotypes'!AH230)</f>
        <v>118/118</v>
      </c>
      <c r="Y231" t="str">
        <f>CONCATENATE('Diversity Panel_Genotypes'!AI230,"/",'Diversity Panel_Genotypes'!AJ230)</f>
        <v>161/161</v>
      </c>
      <c r="Z231" t="str">
        <f>CONCATENATE('Diversity Panel_Genotypes'!AK230,"/",'Diversity Panel_Genotypes'!AL230)</f>
        <v>213/229</v>
      </c>
      <c r="AA231" t="str">
        <f>CONCATENATE('Diversity Panel_Genotypes'!AM230,"/",'Diversity Panel_Genotypes'!AN230)</f>
        <v>194/194</v>
      </c>
      <c r="AB231" t="str">
        <f>CONCATENATE('Diversity Panel_Genotypes'!AO230,"/",'Diversity Panel_Genotypes'!AP230)</f>
        <v>181/187</v>
      </c>
      <c r="AC231" t="str">
        <f>CONCATENATE('Diversity Panel_Genotypes'!AQ230,"/",'Diversity Panel_Genotypes'!AR230)</f>
        <v>108/113</v>
      </c>
      <c r="AD231" t="str">
        <f>CONCATENATE('Diversity Panel_Genotypes'!AS230,"/",'Diversity Panel_Genotypes'!AT230)</f>
        <v>160/160</v>
      </c>
      <c r="AE231" t="str">
        <f>CONCATENATE('Diversity Panel_Genotypes'!AU230,"/",'Diversity Panel_Genotypes'!AV230)</f>
        <v>089/089</v>
      </c>
      <c r="AF231" t="str">
        <f>CONCATENATE('Diversity Panel_Genotypes'!AW230,"/",'Diversity Panel_Genotypes'!AX230)</f>
        <v>102/090</v>
      </c>
      <c r="AG231" t="str">
        <f>CONCATENATE('Diversity Panel_Genotypes'!AY230,"/",'Diversity Panel_Genotypes'!AZ230)</f>
        <v>135/135</v>
      </c>
      <c r="AH231" t="str">
        <f>CONCATENATE('Diversity Panel_Genotypes'!BA230,"/",'Diversity Panel_Genotypes'!BB230)</f>
        <v>146/146</v>
      </c>
      <c r="AI231" t="str">
        <f>CONCATENATE('Diversity Panel_Genotypes'!BC230,"/",'Diversity Panel_Genotypes'!BD230)</f>
        <v>087/087</v>
      </c>
      <c r="AJ231" t="str">
        <f>CONCATENATE('Diversity Panel_Genotypes'!BE230,"/",'Diversity Panel_Genotypes'!BF230)</f>
        <v>191/191</v>
      </c>
      <c r="AK231" t="str">
        <f>CONCATENATE('Diversity Panel_Genotypes'!BG230,"/",'Diversity Panel_Genotypes'!BH230)</f>
        <v>099/099</v>
      </c>
      <c r="AL231" t="str">
        <f>CONCATENATE('Diversity Panel_Genotypes'!BI230,"/",'Diversity Panel_Genotypes'!BJ230)</f>
        <v>151/160</v>
      </c>
      <c r="AM231" t="str">
        <f>CONCATENATE('Diversity Panel_Genotypes'!BK230,"/",'Diversity Panel_Genotypes'!BL230)</f>
        <v>162/164</v>
      </c>
      <c r="AN231" t="str">
        <f>CONCATENATE('Diversity Panel_Genotypes'!BM230,"/",'Diversity Panel_Genotypes'!BN230)</f>
        <v>140/150</v>
      </c>
      <c r="AO231" t="str">
        <f>CONCATENATE('Diversity Panel_Genotypes'!BO230,"/",'Diversity Panel_Genotypes'!BP230)</f>
        <v>170/172</v>
      </c>
      <c r="AP231" t="str">
        <f>CONCATENATE('Diversity Panel_Genotypes'!BQ230,"/",'Diversity Panel_Genotypes'!BR230)</f>
        <v>083/097</v>
      </c>
      <c r="AQ231" t="str">
        <f>CONCATENATE('Diversity Panel_Genotypes'!BS230,"/",'Diversity Panel_Genotypes'!BT230)</f>
        <v>091/092</v>
      </c>
      <c r="AR231" t="str">
        <f>CONCATENATE('Diversity Panel_Genotypes'!BU230,"/",'Diversity Panel_Genotypes'!BV230)</f>
        <v>177/177</v>
      </c>
      <c r="AS231" t="str">
        <f>CONCATENATE('Diversity Panel_Genotypes'!BW230,"/",'Diversity Panel_Genotypes'!BX230)</f>
        <v>140/146</v>
      </c>
      <c r="AT231" t="str">
        <f>CONCATENATE('Diversity Panel_Genotypes'!BY230,"/",'Diversity Panel_Genotypes'!BZ230)</f>
        <v>172/180</v>
      </c>
      <c r="AU231" t="str">
        <f>CONCATENATE('Diversity Panel_Genotypes'!CA230,"/",'Diversity Panel_Genotypes'!CB230)</f>
        <v>106/090</v>
      </c>
      <c r="AV231" t="str">
        <f>CONCATENATE('Diversity Panel_Genotypes'!CC230,"/",'Diversity Panel_Genotypes'!CD230)</f>
        <v>104/104</v>
      </c>
      <c r="AW231" t="str">
        <f>CONCATENATE('Diversity Panel_Genotypes'!CE230,"/",'Diversity Panel_Genotypes'!CF230)</f>
        <v>081/083</v>
      </c>
      <c r="AX231" t="str">
        <f>CONCATENATE('Diversity Panel_Genotypes'!CG230,"/",'Diversity Panel_Genotypes'!CH230)</f>
        <v>258/262</v>
      </c>
      <c r="AY231" t="str">
        <f>CONCATENATE('Diversity Panel_Genotypes'!CI230,"/",'Diversity Panel_Genotypes'!CJ230)</f>
        <v>089/099</v>
      </c>
      <c r="AZ231" t="str">
        <f>CONCATENATE('Diversity Panel_Genotypes'!CK230,"/",'Diversity Panel_Genotypes'!CL230)</f>
        <v>143/145</v>
      </c>
      <c r="BA231" t="str">
        <f>CONCATENATE('Diversity Panel_Genotypes'!CM230,"/",'Diversity Panel_Genotypes'!CN230)</f>
        <v>120/124</v>
      </c>
      <c r="BB231" t="str">
        <f>CONCATENATE('Diversity Panel_Genotypes'!CO230,"/",'Diversity Panel_Genotypes'!CP230)</f>
        <v>236/240</v>
      </c>
      <c r="BC231" t="str">
        <f>CONCATENATE('Diversity Panel_Genotypes'!CQ230,"/",'Diversity Panel_Genotypes'!CR230)</f>
        <v>154/158</v>
      </c>
      <c r="BD231" t="str">
        <f>CONCATENATE('Diversity Panel_Genotypes'!CS230,"/",'Diversity Panel_Genotypes'!CT230)</f>
        <v>134/134</v>
      </c>
      <c r="BE231" t="str">
        <f>CONCATENATE('Diversity Panel_Genotypes'!CU230,"/",'Diversity Panel_Genotypes'!CV230)</f>
        <v>250/250</v>
      </c>
      <c r="BF231" t="str">
        <f>CONCATENATE('Diversity Panel_Genotypes'!CW230,"/",'Diversity Panel_Genotypes'!CX230)</f>
        <v>148/150</v>
      </c>
      <c r="BG231" t="str">
        <f>CONCATENATE('Diversity Panel_Genotypes'!CY230,"/",'Diversity Panel_Genotypes'!CZ230)</f>
        <v>153/153</v>
      </c>
      <c r="BH231" t="str">
        <f>CONCATENATE('Diversity Panel_Genotypes'!DA230,"/",'Diversity Panel_Genotypes'!DB230)</f>
        <v>134/136</v>
      </c>
      <c r="BI231" t="str">
        <f>CONCATENATE('Diversity Panel_Genotypes'!DC230,"/",'Diversity Panel_Genotypes'!DD230)</f>
        <v>145/153</v>
      </c>
    </row>
    <row r="232" spans="2:61" x14ac:dyDescent="0.3">
      <c r="B232" t="s">
        <v>468</v>
      </c>
      <c r="C232" t="s">
        <v>92</v>
      </c>
      <c r="D232" s="25" t="s">
        <v>831</v>
      </c>
      <c r="E232" s="28">
        <v>2006</v>
      </c>
      <c r="F232" t="s">
        <v>833</v>
      </c>
      <c r="G232" t="s">
        <v>821</v>
      </c>
      <c r="H232" t="s">
        <v>829</v>
      </c>
      <c r="I232" t="s">
        <v>818</v>
      </c>
      <c r="J232" t="str">
        <f>CONCATENATE('Diversity Panel_Genotypes'!E231,"/",'Diversity Panel_Genotypes'!F231)</f>
        <v>161/167</v>
      </c>
      <c r="K232" t="str">
        <f>CONCATENATE('Diversity Panel_Genotypes'!G231,"/",'Diversity Panel_Genotypes'!H231)</f>
        <v>181/181</v>
      </c>
      <c r="L232" t="str">
        <f>CONCATENATE('Diversity Panel_Genotypes'!I231,"/",'Diversity Panel_Genotypes'!J231)</f>
        <v>241/269</v>
      </c>
      <c r="M232" t="str">
        <f>CONCATENATE('Diversity Panel_Genotypes'!K231,"/",'Diversity Panel_Genotypes'!L231)</f>
        <v>232/238</v>
      </c>
      <c r="N232" t="str">
        <f>CONCATENATE('Diversity Panel_Genotypes'!M231,"/",'Diversity Panel_Genotypes'!N231)</f>
        <v>085/089</v>
      </c>
      <c r="O232" t="str">
        <f>CONCATENATE('Diversity Panel_Genotypes'!O231,"/",'Diversity Panel_Genotypes'!P231)</f>
        <v>184/198</v>
      </c>
      <c r="P232" t="str">
        <f>CONCATENATE('Diversity Panel_Genotypes'!Q231,"/",'Diversity Panel_Genotypes'!R231)</f>
        <v>205/205</v>
      </c>
      <c r="Q232" t="str">
        <f>CONCATENATE('Diversity Panel_Genotypes'!S231,"/",'Diversity Panel_Genotypes'!T231)</f>
        <v>143/143</v>
      </c>
      <c r="R232" t="str">
        <f>CONCATENATE('Diversity Panel_Genotypes'!U231,"/",'Diversity Panel_Genotypes'!V231)</f>
        <v>152/152</v>
      </c>
      <c r="S232" t="str">
        <f>CONCATENATE('Diversity Panel_Genotypes'!W231,"/",'Diversity Panel_Genotypes'!X231)</f>
        <v>108/118</v>
      </c>
      <c r="T232" t="str">
        <f>CONCATENATE('Diversity Panel_Genotypes'!Y231,"/",'Diversity Panel_Genotypes'!Z231)</f>
        <v>165/179</v>
      </c>
      <c r="U232" t="str">
        <f>CONCATENATE('Diversity Panel_Genotypes'!AA231,"/",'Diversity Panel_Genotypes'!AB231)</f>
        <v>104/098</v>
      </c>
      <c r="V232" t="str">
        <f>CONCATENATE('Diversity Panel_Genotypes'!AC231,"/",'Diversity Panel_Genotypes'!AD231)</f>
        <v>125/129</v>
      </c>
      <c r="W232" t="str">
        <f>CONCATENATE('Diversity Panel_Genotypes'!AE231,"/",'Diversity Panel_Genotypes'!AF231)</f>
        <v>103/103</v>
      </c>
      <c r="X232" t="str">
        <f>CONCATENATE('Diversity Panel_Genotypes'!AG231,"/",'Diversity Panel_Genotypes'!AH231)</f>
        <v>118/118</v>
      </c>
      <c r="Y232" t="str">
        <f>CONCATENATE('Diversity Panel_Genotypes'!AI231,"/",'Diversity Panel_Genotypes'!AJ231)</f>
        <v>161/167</v>
      </c>
      <c r="Z232" t="str">
        <f>CONCATENATE('Diversity Panel_Genotypes'!AK231,"/",'Diversity Panel_Genotypes'!AL231)</f>
        <v>213/235</v>
      </c>
      <c r="AA232" t="str">
        <f>CONCATENATE('Diversity Panel_Genotypes'!AM231,"/",'Diversity Panel_Genotypes'!AN231)</f>
        <v>188/194</v>
      </c>
      <c r="AB232" t="str">
        <f>CONCATENATE('Diversity Panel_Genotypes'!AO231,"/",'Diversity Panel_Genotypes'!AP231)</f>
        <v>185/187</v>
      </c>
      <c r="AC232" t="str">
        <f>CONCATENATE('Diversity Panel_Genotypes'!AQ231,"/",'Diversity Panel_Genotypes'!AR231)</f>
        <v>108/113</v>
      </c>
      <c r="AD232" t="str">
        <f>CONCATENATE('Diversity Panel_Genotypes'!AS231,"/",'Diversity Panel_Genotypes'!AT231)</f>
        <v>160/160</v>
      </c>
      <c r="AE232" t="str">
        <f>CONCATENATE('Diversity Panel_Genotypes'!AU231,"/",'Diversity Panel_Genotypes'!AV231)</f>
        <v>091/093</v>
      </c>
      <c r="AF232" t="str">
        <f>CONCATENATE('Diversity Panel_Genotypes'!AW231,"/",'Diversity Panel_Genotypes'!AX231)</f>
        <v>104/090</v>
      </c>
      <c r="AG232" t="str">
        <f>CONCATENATE('Diversity Panel_Genotypes'!AY231,"/",'Diversity Panel_Genotypes'!AZ231)</f>
        <v>135/135</v>
      </c>
      <c r="AH232" t="str">
        <f>CONCATENATE('Diversity Panel_Genotypes'!BA231,"/",'Diversity Panel_Genotypes'!BB231)</f>
        <v>148/150</v>
      </c>
      <c r="AI232" t="str">
        <f>CONCATENATE('Diversity Panel_Genotypes'!BC231,"/",'Diversity Panel_Genotypes'!BD231)</f>
        <v>087/089</v>
      </c>
      <c r="AJ232" t="str">
        <f>CONCATENATE('Diversity Panel_Genotypes'!BE231,"/",'Diversity Panel_Genotypes'!BF231)</f>
        <v>191/191</v>
      </c>
      <c r="AK232" t="str">
        <f>CONCATENATE('Diversity Panel_Genotypes'!BG231,"/",'Diversity Panel_Genotypes'!BH231)</f>
        <v>099/099</v>
      </c>
      <c r="AL232" t="str">
        <f>CONCATENATE('Diversity Panel_Genotypes'!BI231,"/",'Diversity Panel_Genotypes'!BJ231)</f>
        <v>161/170</v>
      </c>
      <c r="AM232" t="str">
        <f>CONCATENATE('Diversity Panel_Genotypes'!BK231,"/",'Diversity Panel_Genotypes'!BL231)</f>
        <v>158/170</v>
      </c>
      <c r="AN232" t="str">
        <f>CONCATENATE('Diversity Panel_Genotypes'!BM231,"/",'Diversity Panel_Genotypes'!BN231)</f>
        <v>142/148</v>
      </c>
      <c r="AO232" t="str">
        <f>CONCATENATE('Diversity Panel_Genotypes'!BO231,"/",'Diversity Panel_Genotypes'!BP231)</f>
        <v>170/172</v>
      </c>
      <c r="AP232" t="str">
        <f>CONCATENATE('Diversity Panel_Genotypes'!BQ231,"/",'Diversity Panel_Genotypes'!BR231)</f>
        <v>083/083</v>
      </c>
      <c r="AQ232" t="str">
        <f>CONCATENATE('Diversity Panel_Genotypes'!BS231,"/",'Diversity Panel_Genotypes'!BT231)</f>
        <v>095/095</v>
      </c>
      <c r="AR232" t="str">
        <f>CONCATENATE('Diversity Panel_Genotypes'!BU231,"/",'Diversity Panel_Genotypes'!BV231)</f>
        <v>175/177</v>
      </c>
      <c r="AS232" t="str">
        <f>CONCATENATE('Diversity Panel_Genotypes'!BW231,"/",'Diversity Panel_Genotypes'!BX231)</f>
        <v>146/146</v>
      </c>
      <c r="AT232" t="str">
        <f>CONCATENATE('Diversity Panel_Genotypes'!BY231,"/",'Diversity Panel_Genotypes'!BZ231)</f>
        <v>172/176</v>
      </c>
      <c r="AU232" t="str">
        <f>CONCATENATE('Diversity Panel_Genotypes'!CA231,"/",'Diversity Panel_Genotypes'!CB231)</f>
        <v>106/108</v>
      </c>
      <c r="AV232" t="str">
        <f>CONCATENATE('Diversity Panel_Genotypes'!CC231,"/",'Diversity Panel_Genotypes'!CD231)</f>
        <v>102/106</v>
      </c>
      <c r="AW232" t="str">
        <f>CONCATENATE('Diversity Panel_Genotypes'!CE231,"/",'Diversity Panel_Genotypes'!CF231)</f>
        <v>083/083</v>
      </c>
      <c r="AX232" t="str">
        <f>CONCATENATE('Diversity Panel_Genotypes'!CG231,"/",'Diversity Panel_Genotypes'!CH231)</f>
        <v>258/262</v>
      </c>
      <c r="AY232" t="str">
        <f>CONCATENATE('Diversity Panel_Genotypes'!CI231,"/",'Diversity Panel_Genotypes'!CJ231)</f>
        <v>089/089</v>
      </c>
      <c r="AZ232" t="str">
        <f>CONCATENATE('Diversity Panel_Genotypes'!CK231,"/",'Diversity Panel_Genotypes'!CL231)</f>
        <v>143/145</v>
      </c>
      <c r="BA232" t="str">
        <f>CONCATENATE('Diversity Panel_Genotypes'!CM231,"/",'Diversity Panel_Genotypes'!CN231)</f>
        <v>124/124</v>
      </c>
      <c r="BB232" t="str">
        <f>CONCATENATE('Diversity Panel_Genotypes'!CO231,"/",'Diversity Panel_Genotypes'!CP231)</f>
        <v>240/240</v>
      </c>
      <c r="BC232" t="str">
        <f>CONCATENATE('Diversity Panel_Genotypes'!CQ231,"/",'Diversity Panel_Genotypes'!CR231)</f>
        <v>156/156</v>
      </c>
      <c r="BD232" t="str">
        <f>CONCATENATE('Diversity Panel_Genotypes'!CS231,"/",'Diversity Panel_Genotypes'!CT231)</f>
        <v>134/134</v>
      </c>
      <c r="BE232" t="str">
        <f>CONCATENATE('Diversity Panel_Genotypes'!CU231,"/",'Diversity Panel_Genotypes'!CV231)</f>
        <v>244/246</v>
      </c>
      <c r="BF232" t="str">
        <f>CONCATENATE('Diversity Panel_Genotypes'!CW231,"/",'Diversity Panel_Genotypes'!CX231)</f>
        <v>140/148</v>
      </c>
      <c r="BG232" t="str">
        <f>CONCATENATE('Diversity Panel_Genotypes'!CY231,"/",'Diversity Panel_Genotypes'!CZ231)</f>
        <v>153/153</v>
      </c>
      <c r="BH232" t="str">
        <f>CONCATENATE('Diversity Panel_Genotypes'!DA231,"/",'Diversity Panel_Genotypes'!DB231)</f>
        <v>134/136</v>
      </c>
      <c r="BI232" t="str">
        <f>CONCATENATE('Diversity Panel_Genotypes'!DC231,"/",'Diversity Panel_Genotypes'!DD231)</f>
        <v>143/147</v>
      </c>
    </row>
    <row r="233" spans="2:61" x14ac:dyDescent="0.3">
      <c r="B233" t="s">
        <v>470</v>
      </c>
      <c r="C233" t="s">
        <v>94</v>
      </c>
      <c r="D233" s="25" t="s">
        <v>831</v>
      </c>
      <c r="E233" s="28">
        <v>2006</v>
      </c>
      <c r="F233" t="s">
        <v>833</v>
      </c>
      <c r="G233" t="s">
        <v>821</v>
      </c>
      <c r="H233" t="s">
        <v>829</v>
      </c>
      <c r="I233" t="s">
        <v>818</v>
      </c>
      <c r="J233" t="str">
        <f>CONCATENATE('Diversity Panel_Genotypes'!E232,"/",'Diversity Panel_Genotypes'!F232)</f>
        <v>165/167</v>
      </c>
      <c r="K233" t="str">
        <f>CONCATENATE('Diversity Panel_Genotypes'!G232,"/",'Diversity Panel_Genotypes'!H232)</f>
        <v>181/181</v>
      </c>
      <c r="L233" t="str">
        <f>CONCATENATE('Diversity Panel_Genotypes'!I232,"/",'Diversity Panel_Genotypes'!J232)</f>
        <v>241/253</v>
      </c>
      <c r="M233" t="str">
        <f>CONCATENATE('Diversity Panel_Genotypes'!K232,"/",'Diversity Panel_Genotypes'!L232)</f>
        <v>238/252</v>
      </c>
      <c r="N233" t="str">
        <f>CONCATENATE('Diversity Panel_Genotypes'!M232,"/",'Diversity Panel_Genotypes'!N232)</f>
        <v>087/095</v>
      </c>
      <c r="O233" t="str">
        <f>CONCATENATE('Diversity Panel_Genotypes'!O232,"/",'Diversity Panel_Genotypes'!P232)</f>
        <v>180/198</v>
      </c>
      <c r="P233" t="str">
        <f>CONCATENATE('Diversity Panel_Genotypes'!Q232,"/",'Diversity Panel_Genotypes'!R232)</f>
        <v>205/205</v>
      </c>
      <c r="Q233" t="str">
        <f>CONCATENATE('Diversity Panel_Genotypes'!S232,"/",'Diversity Panel_Genotypes'!T232)</f>
        <v>143/143</v>
      </c>
      <c r="R233" t="str">
        <f>CONCATENATE('Diversity Panel_Genotypes'!U232,"/",'Diversity Panel_Genotypes'!V232)</f>
        <v>150/152</v>
      </c>
      <c r="S233" t="str">
        <f>CONCATENATE('Diversity Panel_Genotypes'!W232,"/",'Diversity Panel_Genotypes'!X232)</f>
        <v>108/118</v>
      </c>
      <c r="T233" t="str">
        <f>CONCATENATE('Diversity Panel_Genotypes'!Y232,"/",'Diversity Panel_Genotypes'!Z232)</f>
        <v>165/181</v>
      </c>
      <c r="U233" t="str">
        <f>CONCATENATE('Diversity Panel_Genotypes'!AA232,"/",'Diversity Panel_Genotypes'!AB232)</f>
        <v>104/104</v>
      </c>
      <c r="V233" t="str">
        <f>CONCATENATE('Diversity Panel_Genotypes'!AC232,"/",'Diversity Panel_Genotypes'!AD232)</f>
        <v>125/125</v>
      </c>
      <c r="W233" t="str">
        <f>CONCATENATE('Diversity Panel_Genotypes'!AE232,"/",'Diversity Panel_Genotypes'!AF232)</f>
        <v>104/105</v>
      </c>
      <c r="X233" t="str">
        <f>CONCATENATE('Diversity Panel_Genotypes'!AG232,"/",'Diversity Panel_Genotypes'!AH232)</f>
        <v>116/116</v>
      </c>
      <c r="Y233" t="str">
        <f>CONCATENATE('Diversity Panel_Genotypes'!AI232,"/",'Diversity Panel_Genotypes'!AJ232)</f>
        <v>161/165</v>
      </c>
      <c r="Z233" t="str">
        <f>CONCATENATE('Diversity Panel_Genotypes'!AK232,"/",'Diversity Panel_Genotypes'!AL232)</f>
        <v>229/235</v>
      </c>
      <c r="AA233" t="str">
        <f>CONCATENATE('Diversity Panel_Genotypes'!AM232,"/",'Diversity Panel_Genotypes'!AN232)</f>
        <v>194/200</v>
      </c>
      <c r="AB233" t="str">
        <f>CONCATENATE('Diversity Panel_Genotypes'!AO232,"/",'Diversity Panel_Genotypes'!AP232)</f>
        <v>175/185</v>
      </c>
      <c r="AC233" t="str">
        <f>CONCATENATE('Diversity Panel_Genotypes'!AQ232,"/",'Diversity Panel_Genotypes'!AR232)</f>
        <v>108/115</v>
      </c>
      <c r="AD233" t="str">
        <f>CONCATENATE('Diversity Panel_Genotypes'!AS232,"/",'Diversity Panel_Genotypes'!AT232)</f>
        <v>160/160</v>
      </c>
      <c r="AE233" t="str">
        <f>CONCATENATE('Diversity Panel_Genotypes'!AU232,"/",'Diversity Panel_Genotypes'!AV232)</f>
        <v>089/091</v>
      </c>
      <c r="AF233" t="str">
        <f>CONCATENATE('Diversity Panel_Genotypes'!AW232,"/",'Diversity Panel_Genotypes'!AX232)</f>
        <v>102/090</v>
      </c>
      <c r="AG233" t="str">
        <f>CONCATENATE('Diversity Panel_Genotypes'!AY232,"/",'Diversity Panel_Genotypes'!AZ232)</f>
        <v>135/135</v>
      </c>
      <c r="AH233" t="str">
        <f>CONCATENATE('Diversity Panel_Genotypes'!BA232,"/",'Diversity Panel_Genotypes'!BB232)</f>
        <v>146/146</v>
      </c>
      <c r="AI233" t="str">
        <f>CONCATENATE('Diversity Panel_Genotypes'!BC232,"/",'Diversity Panel_Genotypes'!BD232)</f>
        <v>087/091</v>
      </c>
      <c r="AJ233" t="str">
        <f>CONCATENATE('Diversity Panel_Genotypes'!BE232,"/",'Diversity Panel_Genotypes'!BF232)</f>
        <v>189/191</v>
      </c>
      <c r="AK233" t="str">
        <f>CONCATENATE('Diversity Panel_Genotypes'!BG232,"/",'Diversity Panel_Genotypes'!BH232)</f>
        <v>095/095</v>
      </c>
      <c r="AL233" t="str">
        <f>CONCATENATE('Diversity Panel_Genotypes'!BI232,"/",'Diversity Panel_Genotypes'!BJ232)</f>
        <v>161/161</v>
      </c>
      <c r="AM233" t="str">
        <f>CONCATENATE('Diversity Panel_Genotypes'!BK232,"/",'Diversity Panel_Genotypes'!BL232)</f>
        <v>162/166</v>
      </c>
      <c r="AN233" t="str">
        <f>CONCATENATE('Diversity Panel_Genotypes'!BM232,"/",'Diversity Panel_Genotypes'!BN232)</f>
        <v>140/140</v>
      </c>
      <c r="AO233" t="str">
        <f>CONCATENATE('Diversity Panel_Genotypes'!BO232,"/",'Diversity Panel_Genotypes'!BP232)</f>
        <v>168/172</v>
      </c>
      <c r="AP233" t="str">
        <f>CONCATENATE('Diversity Panel_Genotypes'!BQ232,"/",'Diversity Panel_Genotypes'!BR232)</f>
        <v>089/095</v>
      </c>
      <c r="AQ233" t="str">
        <f>CONCATENATE('Diversity Panel_Genotypes'!BS232,"/",'Diversity Panel_Genotypes'!BT232)</f>
        <v>095/095</v>
      </c>
      <c r="AR233" t="str">
        <f>CONCATENATE('Diversity Panel_Genotypes'!BU232,"/",'Diversity Panel_Genotypes'!BV232)</f>
        <v>175/177</v>
      </c>
      <c r="AS233" t="str">
        <f>CONCATENATE('Diversity Panel_Genotypes'!BW232,"/",'Diversity Panel_Genotypes'!BX232)</f>
        <v>148/148</v>
      </c>
      <c r="AT233" t="str">
        <f>CONCATENATE('Diversity Panel_Genotypes'!BY232,"/",'Diversity Panel_Genotypes'!BZ232)</f>
        <v>172/172</v>
      </c>
      <c r="AU233" t="str">
        <f>CONCATENATE('Diversity Panel_Genotypes'!CA232,"/",'Diversity Panel_Genotypes'!CB232)</f>
        <v>106/106</v>
      </c>
      <c r="AV233" t="str">
        <f>CONCATENATE('Diversity Panel_Genotypes'!CC232,"/",'Diversity Panel_Genotypes'!CD232)</f>
        <v>100/104</v>
      </c>
      <c r="AW233" t="str">
        <f>CONCATENATE('Diversity Panel_Genotypes'!CE232,"/",'Diversity Panel_Genotypes'!CF232)</f>
        <v>081/081</v>
      </c>
      <c r="AX233" t="str">
        <f>CONCATENATE('Diversity Panel_Genotypes'!CG232,"/",'Diversity Panel_Genotypes'!CH232)</f>
        <v>258/262</v>
      </c>
      <c r="AY233" t="str">
        <f>CONCATENATE('Diversity Panel_Genotypes'!CI232,"/",'Diversity Panel_Genotypes'!CJ232)</f>
        <v>103/089</v>
      </c>
      <c r="AZ233" t="str">
        <f>CONCATENATE('Diversity Panel_Genotypes'!CK232,"/",'Diversity Panel_Genotypes'!CL232)</f>
        <v>143/147</v>
      </c>
      <c r="BA233" t="str">
        <f>CONCATENATE('Diversity Panel_Genotypes'!CM232,"/",'Diversity Panel_Genotypes'!CN232)</f>
        <v>124/124</v>
      </c>
      <c r="BB233" t="str">
        <f>CONCATENATE('Diversity Panel_Genotypes'!CO232,"/",'Diversity Panel_Genotypes'!CP232)</f>
        <v>240/240</v>
      </c>
      <c r="BC233" t="str">
        <f>CONCATENATE('Diversity Panel_Genotypes'!CQ232,"/",'Diversity Panel_Genotypes'!CR232)</f>
        <v>154/156</v>
      </c>
      <c r="BD233" t="str">
        <f>CONCATENATE('Diversity Panel_Genotypes'!CS232,"/",'Diversity Panel_Genotypes'!CT232)</f>
        <v>118/130</v>
      </c>
      <c r="BE233" t="str">
        <f>CONCATENATE('Diversity Panel_Genotypes'!CU232,"/",'Diversity Panel_Genotypes'!CV232)</f>
        <v>252/254</v>
      </c>
      <c r="BF233" t="str">
        <f>CONCATENATE('Diversity Panel_Genotypes'!CW232,"/",'Diversity Panel_Genotypes'!CX232)</f>
        <v>148/148</v>
      </c>
      <c r="BG233" t="str">
        <f>CONCATENATE('Diversity Panel_Genotypes'!CY232,"/",'Diversity Panel_Genotypes'!CZ232)</f>
        <v>149/153</v>
      </c>
      <c r="BH233" t="str">
        <f>CONCATENATE('Diversity Panel_Genotypes'!DA232,"/",'Diversity Panel_Genotypes'!DB232)</f>
        <v>134/134</v>
      </c>
      <c r="BI233" t="str">
        <f>CONCATENATE('Diversity Panel_Genotypes'!DC232,"/",'Diversity Panel_Genotypes'!DD232)</f>
        <v>147/153</v>
      </c>
    </row>
    <row r="234" spans="2:61" x14ac:dyDescent="0.3">
      <c r="B234" t="s">
        <v>472</v>
      </c>
      <c r="C234" t="s">
        <v>98</v>
      </c>
      <c r="D234" s="25" t="s">
        <v>831</v>
      </c>
      <c r="E234" s="28">
        <v>2006</v>
      </c>
      <c r="F234" t="s">
        <v>833</v>
      </c>
      <c r="G234" t="s">
        <v>821</v>
      </c>
      <c r="H234" t="s">
        <v>829</v>
      </c>
      <c r="I234" t="s">
        <v>818</v>
      </c>
      <c r="J234" t="str">
        <f>CONCATENATE('Diversity Panel_Genotypes'!E233,"/",'Diversity Panel_Genotypes'!F233)</f>
        <v>161/165</v>
      </c>
      <c r="K234" t="str">
        <f>CONCATENATE('Diversity Panel_Genotypes'!G233,"/",'Diversity Panel_Genotypes'!H233)</f>
        <v>177/191</v>
      </c>
      <c r="L234" t="str">
        <f>CONCATENATE('Diversity Panel_Genotypes'!I233,"/",'Diversity Panel_Genotypes'!J233)</f>
        <v>253/271</v>
      </c>
      <c r="M234" t="str">
        <f>CONCATENATE('Diversity Panel_Genotypes'!K233,"/",'Diversity Panel_Genotypes'!L233)</f>
        <v>238/238</v>
      </c>
      <c r="N234" t="str">
        <f>CONCATENATE('Diversity Panel_Genotypes'!M233,"/",'Diversity Panel_Genotypes'!N233)</f>
        <v>085/095</v>
      </c>
      <c r="O234" t="str">
        <f>CONCATENATE('Diversity Panel_Genotypes'!O233,"/",'Diversity Panel_Genotypes'!P233)</f>
        <v>198/198</v>
      </c>
      <c r="P234" t="str">
        <f>CONCATENATE('Diversity Panel_Genotypes'!Q233,"/",'Diversity Panel_Genotypes'!R233)</f>
        <v>211/211</v>
      </c>
      <c r="Q234" t="str">
        <f>CONCATENATE('Diversity Panel_Genotypes'!S233,"/",'Diversity Panel_Genotypes'!T233)</f>
        <v>129/133</v>
      </c>
      <c r="R234" t="str">
        <f>CONCATENATE('Diversity Panel_Genotypes'!U233,"/",'Diversity Panel_Genotypes'!V233)</f>
        <v>158/158</v>
      </c>
      <c r="S234" t="str">
        <f>CONCATENATE('Diversity Panel_Genotypes'!W233,"/",'Diversity Panel_Genotypes'!X233)</f>
        <v>108/118</v>
      </c>
      <c r="T234" t="str">
        <f>CONCATENATE('Diversity Panel_Genotypes'!Y233,"/",'Diversity Panel_Genotypes'!Z233)</f>
        <v>165/165</v>
      </c>
      <c r="U234" t="str">
        <f>CONCATENATE('Diversity Panel_Genotypes'!AA233,"/",'Diversity Panel_Genotypes'!AB233)</f>
        <v>104/098</v>
      </c>
      <c r="V234" t="str">
        <f>CONCATENATE('Diversity Panel_Genotypes'!AC233,"/",'Diversity Panel_Genotypes'!AD233)</f>
        <v>125/127</v>
      </c>
      <c r="W234" t="str">
        <f>CONCATENATE('Diversity Panel_Genotypes'!AE233,"/",'Diversity Panel_Genotypes'!AF233)</f>
        <v>103/103</v>
      </c>
      <c r="X234" t="str">
        <f>CONCATENATE('Diversity Panel_Genotypes'!AG233,"/",'Diversity Panel_Genotypes'!AH233)</f>
        <v>118/118</v>
      </c>
      <c r="Y234" t="str">
        <f>CONCATENATE('Diversity Panel_Genotypes'!AI233,"/",'Diversity Panel_Genotypes'!AJ233)</f>
        <v>161/167</v>
      </c>
      <c r="Z234" t="str">
        <f>CONCATENATE('Diversity Panel_Genotypes'!AK233,"/",'Diversity Panel_Genotypes'!AL233)</f>
        <v>225/231</v>
      </c>
      <c r="AA234" t="str">
        <f>CONCATENATE('Diversity Panel_Genotypes'!AM233,"/",'Diversity Panel_Genotypes'!AN233)</f>
        <v>194/200</v>
      </c>
      <c r="AB234" t="str">
        <f>CONCATENATE('Diversity Panel_Genotypes'!AO233,"/",'Diversity Panel_Genotypes'!AP233)</f>
        <v>187/187</v>
      </c>
      <c r="AC234" t="str">
        <f>CONCATENATE('Diversity Panel_Genotypes'!AQ233,"/",'Diversity Panel_Genotypes'!AR233)</f>
        <v>108/108</v>
      </c>
      <c r="AD234" t="str">
        <f>CONCATENATE('Diversity Panel_Genotypes'!AS233,"/",'Diversity Panel_Genotypes'!AT233)</f>
        <v>154/158</v>
      </c>
      <c r="AE234" t="str">
        <f>CONCATENATE('Diversity Panel_Genotypes'!AU233,"/",'Diversity Panel_Genotypes'!AV233)</f>
        <v>093/093</v>
      </c>
      <c r="AF234" t="str">
        <f>CONCATENATE('Diversity Panel_Genotypes'!AW233,"/",'Diversity Panel_Genotypes'!AX233)</f>
        <v>102/090</v>
      </c>
      <c r="AG234" t="str">
        <f>CONCATENATE('Diversity Panel_Genotypes'!AY233,"/",'Diversity Panel_Genotypes'!AZ233)</f>
        <v>135/137</v>
      </c>
      <c r="AH234" t="str">
        <f>CONCATENATE('Diversity Panel_Genotypes'!BA233,"/",'Diversity Panel_Genotypes'!BB233)</f>
        <v>146/148</v>
      </c>
      <c r="AI234" t="str">
        <f>CONCATENATE('Diversity Panel_Genotypes'!BC233,"/",'Diversity Panel_Genotypes'!BD233)</f>
        <v>087/091</v>
      </c>
      <c r="AJ234" t="str">
        <f>CONCATENATE('Diversity Panel_Genotypes'!BE233,"/",'Diversity Panel_Genotypes'!BF233)</f>
        <v>191/191</v>
      </c>
      <c r="AK234" t="str">
        <f>CONCATENATE('Diversity Panel_Genotypes'!BG233,"/",'Diversity Panel_Genotypes'!BH233)</f>
        <v>095/099</v>
      </c>
      <c r="AL234" t="str">
        <f>CONCATENATE('Diversity Panel_Genotypes'!BI233,"/",'Diversity Panel_Genotypes'!BJ233)</f>
        <v>143/151</v>
      </c>
      <c r="AM234" t="str">
        <f>CONCATENATE('Diversity Panel_Genotypes'!BK233,"/",'Diversity Panel_Genotypes'!BL233)</f>
        <v>142/142</v>
      </c>
      <c r="AN234" t="str">
        <f>CONCATENATE('Diversity Panel_Genotypes'!BM233,"/",'Diversity Panel_Genotypes'!BN233)</f>
        <v>140/148</v>
      </c>
      <c r="AO234" t="str">
        <f>CONCATENATE('Diversity Panel_Genotypes'!BO233,"/",'Diversity Panel_Genotypes'!BP233)</f>
        <v>170/172</v>
      </c>
      <c r="AP234" t="str">
        <f>CONCATENATE('Diversity Panel_Genotypes'!BQ233,"/",'Diversity Panel_Genotypes'!BR233)</f>
        <v>083/083</v>
      </c>
      <c r="AQ234" t="str">
        <f>CONCATENATE('Diversity Panel_Genotypes'!BS233,"/",'Diversity Panel_Genotypes'!BT233)</f>
        <v>092/095</v>
      </c>
      <c r="AR234" t="str">
        <f>CONCATENATE('Diversity Panel_Genotypes'!BU233,"/",'Diversity Panel_Genotypes'!BV233)</f>
        <v>175/175</v>
      </c>
      <c r="AS234" t="str">
        <f>CONCATENATE('Diversity Panel_Genotypes'!BW233,"/",'Diversity Panel_Genotypes'!BX233)</f>
        <v>140/140</v>
      </c>
      <c r="AT234" t="str">
        <f>CONCATENATE('Diversity Panel_Genotypes'!BY233,"/",'Diversity Panel_Genotypes'!BZ233)</f>
        <v>172/174</v>
      </c>
      <c r="AU234" t="str">
        <f>CONCATENATE('Diversity Panel_Genotypes'!CA233,"/",'Diversity Panel_Genotypes'!CB233)</f>
        <v>106/108</v>
      </c>
      <c r="AV234" t="str">
        <f>CONCATENATE('Diversity Panel_Genotypes'!CC233,"/",'Diversity Panel_Genotypes'!CD233)</f>
        <v>100/104</v>
      </c>
      <c r="AW234" t="str">
        <f>CONCATENATE('Diversity Panel_Genotypes'!CE233,"/",'Diversity Panel_Genotypes'!CF233)</f>
        <v>083/083</v>
      </c>
      <c r="AX234" t="str">
        <f>CONCATENATE('Diversity Panel_Genotypes'!CG233,"/",'Diversity Panel_Genotypes'!CH233)</f>
        <v>262/262</v>
      </c>
      <c r="AY234" t="str">
        <f>CONCATENATE('Diversity Panel_Genotypes'!CI233,"/",'Diversity Panel_Genotypes'!CJ233)</f>
        <v>103/103</v>
      </c>
      <c r="AZ234" t="str">
        <f>CONCATENATE('Diversity Panel_Genotypes'!CK233,"/",'Diversity Panel_Genotypes'!CL233)</f>
        <v>143/143</v>
      </c>
      <c r="BA234" t="str">
        <f>CONCATENATE('Diversity Panel_Genotypes'!CM233,"/",'Diversity Panel_Genotypes'!CN233)</f>
        <v>124/124</v>
      </c>
      <c r="BB234" t="str">
        <f>CONCATENATE('Diversity Panel_Genotypes'!CO233,"/",'Diversity Panel_Genotypes'!CP233)</f>
        <v>240/240</v>
      </c>
      <c r="BC234" t="str">
        <f>CONCATENATE('Diversity Panel_Genotypes'!CQ233,"/",'Diversity Panel_Genotypes'!CR233)</f>
        <v>144/154</v>
      </c>
      <c r="BD234" t="str">
        <f>CONCATENATE('Diversity Panel_Genotypes'!CS233,"/",'Diversity Panel_Genotypes'!CT233)</f>
        <v>118/134</v>
      </c>
      <c r="BE234" t="str">
        <f>CONCATENATE('Diversity Panel_Genotypes'!CU233,"/",'Diversity Panel_Genotypes'!CV233)</f>
        <v>244/244</v>
      </c>
      <c r="BF234" t="str">
        <f>CONCATENATE('Diversity Panel_Genotypes'!CW233,"/",'Diversity Panel_Genotypes'!CX233)</f>
        <v>142/148</v>
      </c>
      <c r="BG234" t="str">
        <f>CONCATENATE('Diversity Panel_Genotypes'!CY233,"/",'Diversity Panel_Genotypes'!CZ233)</f>
        <v>153/155</v>
      </c>
      <c r="BH234" t="str">
        <f>CONCATENATE('Diversity Panel_Genotypes'!DA233,"/",'Diversity Panel_Genotypes'!DB233)</f>
        <v>134/136</v>
      </c>
      <c r="BI234" t="str">
        <f>CONCATENATE('Diversity Panel_Genotypes'!DC233,"/",'Diversity Panel_Genotypes'!DD233)</f>
        <v>147/153</v>
      </c>
    </row>
    <row r="235" spans="2:61" x14ac:dyDescent="0.3">
      <c r="B235" t="s">
        <v>474</v>
      </c>
      <c r="C235" t="s">
        <v>100</v>
      </c>
      <c r="D235" s="25" t="s">
        <v>831</v>
      </c>
      <c r="E235" s="28">
        <v>2006</v>
      </c>
      <c r="F235" t="s">
        <v>833</v>
      </c>
      <c r="G235" t="s">
        <v>821</v>
      </c>
      <c r="H235" t="s">
        <v>829</v>
      </c>
      <c r="I235" t="s">
        <v>818</v>
      </c>
      <c r="J235" t="str">
        <f>CONCATENATE('Diversity Panel_Genotypes'!E234,"/",'Diversity Panel_Genotypes'!F234)</f>
        <v>161/161</v>
      </c>
      <c r="K235" t="str">
        <f>CONCATENATE('Diversity Panel_Genotypes'!G234,"/",'Diversity Panel_Genotypes'!H234)</f>
        <v>191/191</v>
      </c>
      <c r="L235" t="str">
        <f>CONCATENATE('Diversity Panel_Genotypes'!I234,"/",'Diversity Panel_Genotypes'!J234)</f>
        <v>241/271</v>
      </c>
      <c r="M235" t="str">
        <f>CONCATENATE('Diversity Panel_Genotypes'!K234,"/",'Diversity Panel_Genotypes'!L234)</f>
        <v>252/252</v>
      </c>
      <c r="N235" t="str">
        <f>CONCATENATE('Diversity Panel_Genotypes'!M234,"/",'Diversity Panel_Genotypes'!N234)</f>
        <v>085/089</v>
      </c>
      <c r="O235" t="str">
        <f>CONCATENATE('Diversity Panel_Genotypes'!O234,"/",'Diversity Panel_Genotypes'!P234)</f>
        <v>180/184</v>
      </c>
      <c r="P235" t="str">
        <f>CONCATENATE('Diversity Panel_Genotypes'!Q234,"/",'Diversity Panel_Genotypes'!R234)</f>
        <v>207/211</v>
      </c>
      <c r="Q235" t="str">
        <f>CONCATENATE('Diversity Panel_Genotypes'!S234,"/",'Diversity Panel_Genotypes'!T234)</f>
        <v>129/143</v>
      </c>
      <c r="R235" t="str">
        <f>CONCATENATE('Diversity Panel_Genotypes'!U234,"/",'Diversity Panel_Genotypes'!V234)</f>
        <v>140/152</v>
      </c>
      <c r="S235" t="str">
        <f>CONCATENATE('Diversity Panel_Genotypes'!W234,"/",'Diversity Panel_Genotypes'!X234)</f>
        <v>118/118</v>
      </c>
      <c r="T235" t="str">
        <f>CONCATENATE('Diversity Panel_Genotypes'!Y234,"/",'Diversity Panel_Genotypes'!Z234)</f>
        <v>165/165</v>
      </c>
      <c r="U235" t="str">
        <f>CONCATENATE('Diversity Panel_Genotypes'!AA234,"/",'Diversity Panel_Genotypes'!AB234)</f>
        <v>096/098</v>
      </c>
      <c r="V235" t="str">
        <f>CONCATENATE('Diversity Panel_Genotypes'!AC234,"/",'Diversity Panel_Genotypes'!AD234)</f>
        <v>125/127</v>
      </c>
      <c r="W235" t="str">
        <f>CONCATENATE('Diversity Panel_Genotypes'!AE234,"/",'Diversity Panel_Genotypes'!AF234)</f>
        <v>103/105</v>
      </c>
      <c r="X235" t="str">
        <f>CONCATENATE('Diversity Panel_Genotypes'!AG234,"/",'Diversity Panel_Genotypes'!AH234)</f>
        <v>118/118</v>
      </c>
      <c r="Y235" t="str">
        <f>CONCATENATE('Diversity Panel_Genotypes'!AI234,"/",'Diversity Panel_Genotypes'!AJ234)</f>
        <v>167/167</v>
      </c>
      <c r="Z235" t="str">
        <f>CONCATENATE('Diversity Panel_Genotypes'!AK234,"/",'Diversity Panel_Genotypes'!AL234)</f>
        <v>213/229</v>
      </c>
      <c r="AA235" t="str">
        <f>CONCATENATE('Diversity Panel_Genotypes'!AM234,"/",'Diversity Panel_Genotypes'!AN234)</f>
        <v>194/196</v>
      </c>
      <c r="AB235" t="str">
        <f>CONCATENATE('Diversity Panel_Genotypes'!AO234,"/",'Diversity Panel_Genotypes'!AP234)</f>
        <v>175/185</v>
      </c>
      <c r="AC235" t="str">
        <f>CONCATENATE('Diversity Panel_Genotypes'!AQ234,"/",'Diversity Panel_Genotypes'!AR234)</f>
        <v>113/113</v>
      </c>
      <c r="AD235" t="str">
        <f>CONCATENATE('Diversity Panel_Genotypes'!AS234,"/",'Diversity Panel_Genotypes'!AT234)</f>
        <v>156/160</v>
      </c>
      <c r="AE235" t="str">
        <f>CONCATENATE('Diversity Panel_Genotypes'!AU234,"/",'Diversity Panel_Genotypes'!AV234)</f>
        <v>091/093</v>
      </c>
      <c r="AF235" t="str">
        <f>CONCATENATE('Diversity Panel_Genotypes'!AW234,"/",'Diversity Panel_Genotypes'!AX234)</f>
        <v>090/090</v>
      </c>
      <c r="AG235" t="str">
        <f>CONCATENATE('Diversity Panel_Genotypes'!AY234,"/",'Diversity Panel_Genotypes'!AZ234)</f>
        <v>135/135</v>
      </c>
      <c r="AH235" t="str">
        <f>CONCATENATE('Diversity Panel_Genotypes'!BA234,"/",'Diversity Panel_Genotypes'!BB234)</f>
        <v>146/146</v>
      </c>
      <c r="AI235" t="str">
        <f>CONCATENATE('Diversity Panel_Genotypes'!BC234,"/",'Diversity Panel_Genotypes'!BD234)</f>
        <v>087/087</v>
      </c>
      <c r="AJ235" t="str">
        <f>CONCATENATE('Diversity Panel_Genotypes'!BE234,"/",'Diversity Panel_Genotypes'!BF234)</f>
        <v>191/191</v>
      </c>
      <c r="AK235" t="str">
        <f>CONCATENATE('Diversity Panel_Genotypes'!BG234,"/",'Diversity Panel_Genotypes'!BH234)</f>
        <v>101/099</v>
      </c>
      <c r="AL235" t="str">
        <f>CONCATENATE('Diversity Panel_Genotypes'!BI234,"/",'Diversity Panel_Genotypes'!BJ234)</f>
        <v>143/158</v>
      </c>
      <c r="AM235" t="str">
        <f>CONCATENATE('Diversity Panel_Genotypes'!BK234,"/",'Diversity Panel_Genotypes'!BL234)</f>
        <v>142/166</v>
      </c>
      <c r="AN235" t="str">
        <f>CONCATENATE('Diversity Panel_Genotypes'!BM234,"/",'Diversity Panel_Genotypes'!BN234)</f>
        <v>127/140</v>
      </c>
      <c r="AO235" t="str">
        <f>CONCATENATE('Diversity Panel_Genotypes'!BO234,"/",'Diversity Panel_Genotypes'!BP234)</f>
        <v>168/172</v>
      </c>
      <c r="AP235" t="str">
        <f>CONCATENATE('Diversity Panel_Genotypes'!BQ234,"/",'Diversity Panel_Genotypes'!BR234)</f>
        <v>089/097</v>
      </c>
      <c r="AQ235" t="str">
        <f>CONCATENATE('Diversity Panel_Genotypes'!BS234,"/",'Diversity Panel_Genotypes'!BT234)</f>
        <v>091/092</v>
      </c>
      <c r="AR235" t="str">
        <f>CONCATENATE('Diversity Panel_Genotypes'!BU234,"/",'Diversity Panel_Genotypes'!BV234)</f>
        <v>175/175</v>
      </c>
      <c r="AS235" t="str">
        <f>CONCATENATE('Diversity Panel_Genotypes'!BW234,"/",'Diversity Panel_Genotypes'!BX234)</f>
        <v>148/148</v>
      </c>
      <c r="AT235" t="str">
        <f>CONCATENATE('Diversity Panel_Genotypes'!BY234,"/",'Diversity Panel_Genotypes'!BZ234)</f>
        <v>176/176</v>
      </c>
      <c r="AU235" t="str">
        <f>CONCATENATE('Diversity Panel_Genotypes'!CA234,"/",'Diversity Panel_Genotypes'!CB234)</f>
        <v>106/106</v>
      </c>
      <c r="AV235" t="str">
        <f>CONCATENATE('Diversity Panel_Genotypes'!CC234,"/",'Diversity Panel_Genotypes'!CD234)</f>
        <v>104/104</v>
      </c>
      <c r="AW235" t="str">
        <f>CONCATENATE('Diversity Panel_Genotypes'!CE234,"/",'Diversity Panel_Genotypes'!CF234)</f>
        <v>081/083</v>
      </c>
      <c r="AX235" t="str">
        <f>CONCATENATE('Diversity Panel_Genotypes'!CG234,"/",'Diversity Panel_Genotypes'!CH234)</f>
        <v>262/262</v>
      </c>
      <c r="AY235" t="str">
        <f>CONCATENATE('Diversity Panel_Genotypes'!CI234,"/",'Diversity Panel_Genotypes'!CJ234)</f>
        <v>103/089</v>
      </c>
      <c r="AZ235" t="str">
        <f>CONCATENATE('Diversity Panel_Genotypes'!CK234,"/",'Diversity Panel_Genotypes'!CL234)</f>
        <v>143/145</v>
      </c>
      <c r="BA235" t="str">
        <f>CONCATENATE('Diversity Panel_Genotypes'!CM234,"/",'Diversity Panel_Genotypes'!CN234)</f>
        <v>124/124</v>
      </c>
      <c r="BB235" t="str">
        <f>CONCATENATE('Diversity Panel_Genotypes'!CO234,"/",'Diversity Panel_Genotypes'!CP234)</f>
        <v>240/240</v>
      </c>
      <c r="BC235" t="str">
        <f>CONCATENATE('Diversity Panel_Genotypes'!CQ234,"/",'Diversity Panel_Genotypes'!CR234)</f>
        <v>144/158</v>
      </c>
      <c r="BD235" t="str">
        <f>CONCATENATE('Diversity Panel_Genotypes'!CS234,"/",'Diversity Panel_Genotypes'!CT234)</f>
        <v>118/132</v>
      </c>
      <c r="BE235" t="str">
        <f>CONCATENATE('Diversity Panel_Genotypes'!CU234,"/",'Diversity Panel_Genotypes'!CV234)</f>
        <v>244/250</v>
      </c>
      <c r="BF235" t="str">
        <f>CONCATENATE('Diversity Panel_Genotypes'!CW234,"/",'Diversity Panel_Genotypes'!CX234)</f>
        <v>142/148</v>
      </c>
      <c r="BG235" t="str">
        <f>CONCATENATE('Diversity Panel_Genotypes'!CY234,"/",'Diversity Panel_Genotypes'!CZ234)</f>
        <v>153/153</v>
      </c>
      <c r="BH235" t="str">
        <f>CONCATENATE('Diversity Panel_Genotypes'!DA234,"/",'Diversity Panel_Genotypes'!DB234)</f>
        <v>134/136</v>
      </c>
      <c r="BI235" t="str">
        <f>CONCATENATE('Diversity Panel_Genotypes'!DC234,"/",'Diversity Panel_Genotypes'!DD234)</f>
        <v>145/147</v>
      </c>
    </row>
    <row r="236" spans="2:61" x14ac:dyDescent="0.3">
      <c r="B236" t="s">
        <v>476</v>
      </c>
      <c r="C236" t="s">
        <v>104</v>
      </c>
      <c r="D236" s="25" t="s">
        <v>831</v>
      </c>
      <c r="E236" s="28">
        <v>2006</v>
      </c>
      <c r="F236" t="s">
        <v>833</v>
      </c>
      <c r="G236" t="s">
        <v>821</v>
      </c>
      <c r="H236" t="s">
        <v>829</v>
      </c>
      <c r="I236" t="s">
        <v>818</v>
      </c>
      <c r="J236" t="str">
        <f>CONCATENATE('Diversity Panel_Genotypes'!E235,"/",'Diversity Panel_Genotypes'!F235)</f>
        <v>165/165</v>
      </c>
      <c r="K236" t="str">
        <f>CONCATENATE('Diversity Panel_Genotypes'!G235,"/",'Diversity Panel_Genotypes'!H235)</f>
        <v>181/191</v>
      </c>
      <c r="L236" t="str">
        <f>CONCATENATE('Diversity Panel_Genotypes'!I235,"/",'Diversity Panel_Genotypes'!J235)</f>
        <v>241/241</v>
      </c>
      <c r="M236" t="str">
        <f>CONCATENATE('Diversity Panel_Genotypes'!K235,"/",'Diversity Panel_Genotypes'!L235)</f>
        <v>238/252</v>
      </c>
      <c r="N236" t="str">
        <f>CONCATENATE('Diversity Panel_Genotypes'!M235,"/",'Diversity Panel_Genotypes'!N235)</f>
        <v>087/095</v>
      </c>
      <c r="O236" t="str">
        <f>CONCATENATE('Diversity Panel_Genotypes'!O235,"/",'Diversity Panel_Genotypes'!P235)</f>
        <v>180/180</v>
      </c>
      <c r="P236" t="str">
        <f>CONCATENATE('Diversity Panel_Genotypes'!Q235,"/",'Diversity Panel_Genotypes'!R235)</f>
        <v>205/211</v>
      </c>
      <c r="Q236" t="str">
        <f>CONCATENATE('Diversity Panel_Genotypes'!S235,"/",'Diversity Panel_Genotypes'!T235)</f>
        <v>133/143</v>
      </c>
      <c r="R236" t="str">
        <f>CONCATENATE('Diversity Panel_Genotypes'!U235,"/",'Diversity Panel_Genotypes'!V235)</f>
        <v>140/158</v>
      </c>
      <c r="S236" t="str">
        <f>CONCATENATE('Diversity Panel_Genotypes'!W235,"/",'Diversity Panel_Genotypes'!X235)</f>
        <v>108/118</v>
      </c>
      <c r="T236" t="str">
        <f>CONCATENATE('Diversity Panel_Genotypes'!Y235,"/",'Diversity Panel_Genotypes'!Z235)</f>
        <v>179/179</v>
      </c>
      <c r="U236" t="str">
        <f>CONCATENATE('Diversity Panel_Genotypes'!AA235,"/",'Diversity Panel_Genotypes'!AB235)</f>
        <v>104/098</v>
      </c>
      <c r="V236" t="str">
        <f>CONCATENATE('Diversity Panel_Genotypes'!AC235,"/",'Diversity Panel_Genotypes'!AD235)</f>
        <v>125/129</v>
      </c>
      <c r="W236" t="str">
        <f>CONCATENATE('Diversity Panel_Genotypes'!AE235,"/",'Diversity Panel_Genotypes'!AF235)</f>
        <v>103/105</v>
      </c>
      <c r="X236" t="str">
        <f>CONCATENATE('Diversity Panel_Genotypes'!AG235,"/",'Diversity Panel_Genotypes'!AH235)</f>
        <v>118/118</v>
      </c>
      <c r="Y236" t="str">
        <f>CONCATENATE('Diversity Panel_Genotypes'!AI235,"/",'Diversity Panel_Genotypes'!AJ235)</f>
        <v>161/165</v>
      </c>
      <c r="Z236" t="str">
        <f>CONCATENATE('Diversity Panel_Genotypes'!AK235,"/",'Diversity Panel_Genotypes'!AL235)</f>
        <v>213/231</v>
      </c>
      <c r="AA236" t="str">
        <f>CONCATENATE('Diversity Panel_Genotypes'!AM235,"/",'Diversity Panel_Genotypes'!AN235)</f>
        <v>194/200</v>
      </c>
      <c r="AB236" t="str">
        <f>CONCATENATE('Diversity Panel_Genotypes'!AO235,"/",'Diversity Panel_Genotypes'!AP235)</f>
        <v>175/185</v>
      </c>
      <c r="AC236" t="str">
        <f>CONCATENATE('Diversity Panel_Genotypes'!AQ235,"/",'Diversity Panel_Genotypes'!AR235)</f>
        <v>113/115</v>
      </c>
      <c r="AD236" t="str">
        <f>CONCATENATE('Diversity Panel_Genotypes'!AS235,"/",'Diversity Panel_Genotypes'!AT235)</f>
        <v>154/156</v>
      </c>
      <c r="AE236" t="str">
        <f>CONCATENATE('Diversity Panel_Genotypes'!AU235,"/",'Diversity Panel_Genotypes'!AV235)</f>
        <v>091/093</v>
      </c>
      <c r="AF236" t="str">
        <f>CONCATENATE('Diversity Panel_Genotypes'!AW235,"/",'Diversity Panel_Genotypes'!AX235)</f>
        <v>104/090</v>
      </c>
      <c r="AG236" t="str">
        <f>CONCATENATE('Diversity Panel_Genotypes'!AY235,"/",'Diversity Panel_Genotypes'!AZ235)</f>
        <v>135/141</v>
      </c>
      <c r="AH236" t="str">
        <f>CONCATENATE('Diversity Panel_Genotypes'!BA235,"/",'Diversity Panel_Genotypes'!BB235)</f>
        <v>146/146</v>
      </c>
      <c r="AI236" t="str">
        <f>CONCATENATE('Diversity Panel_Genotypes'!BC235,"/",'Diversity Panel_Genotypes'!BD235)</f>
        <v>087/091</v>
      </c>
      <c r="AJ236" t="str">
        <f>CONCATENATE('Diversity Panel_Genotypes'!BE235,"/",'Diversity Panel_Genotypes'!BF235)</f>
        <v>189/191</v>
      </c>
      <c r="AK236" t="str">
        <f>CONCATENATE('Diversity Panel_Genotypes'!BG235,"/",'Diversity Panel_Genotypes'!BH235)</f>
        <v>103/095</v>
      </c>
      <c r="AL236" t="str">
        <f>CONCATENATE('Diversity Panel_Genotypes'!BI235,"/",'Diversity Panel_Genotypes'!BJ235)</f>
        <v>143/151</v>
      </c>
      <c r="AM236" t="str">
        <f>CONCATENATE('Diversity Panel_Genotypes'!BK235,"/",'Diversity Panel_Genotypes'!BL235)</f>
        <v>158/168</v>
      </c>
      <c r="AN236" t="str">
        <f>CONCATENATE('Diversity Panel_Genotypes'!BM235,"/",'Diversity Panel_Genotypes'!BN235)</f>
        <v>142/148</v>
      </c>
      <c r="AO236" t="str">
        <f>CONCATENATE('Diversity Panel_Genotypes'!BO235,"/",'Diversity Panel_Genotypes'!BP235)</f>
        <v>172/172</v>
      </c>
      <c r="AP236" t="str">
        <f>CONCATENATE('Diversity Panel_Genotypes'!BQ235,"/",'Diversity Panel_Genotypes'!BR235)</f>
        <v>083/097</v>
      </c>
      <c r="AQ236" t="str">
        <f>CONCATENATE('Diversity Panel_Genotypes'!BS235,"/",'Diversity Panel_Genotypes'!BT235)</f>
        <v>091/095</v>
      </c>
      <c r="AR236" t="str">
        <f>CONCATENATE('Diversity Panel_Genotypes'!BU235,"/",'Diversity Panel_Genotypes'!BV235)</f>
        <v>173/175</v>
      </c>
      <c r="AS236" t="str">
        <f>CONCATENATE('Diversity Panel_Genotypes'!BW235,"/",'Diversity Panel_Genotypes'!BX235)</f>
        <v>148/150</v>
      </c>
      <c r="AT236" t="str">
        <f>CONCATENATE('Diversity Panel_Genotypes'!BY235,"/",'Diversity Panel_Genotypes'!BZ235)</f>
        <v>180/180</v>
      </c>
      <c r="AU236" t="str">
        <f>CONCATENATE('Diversity Panel_Genotypes'!CA235,"/",'Diversity Panel_Genotypes'!CB235)</f>
        <v>106/112</v>
      </c>
      <c r="AV236" t="str">
        <f>CONCATENATE('Diversity Panel_Genotypes'!CC235,"/",'Diversity Panel_Genotypes'!CD235)</f>
        <v>100/104</v>
      </c>
      <c r="AW236" t="str">
        <f>CONCATENATE('Diversity Panel_Genotypes'!CE235,"/",'Diversity Panel_Genotypes'!CF235)</f>
        <v>081/083</v>
      </c>
      <c r="AX236" t="str">
        <f>CONCATENATE('Diversity Panel_Genotypes'!CG235,"/",'Diversity Panel_Genotypes'!CH235)</f>
        <v>260/262</v>
      </c>
      <c r="AY236" t="str">
        <f>CONCATENATE('Diversity Panel_Genotypes'!CI235,"/",'Diversity Panel_Genotypes'!CJ235)</f>
        <v>089/097</v>
      </c>
      <c r="AZ236" t="str">
        <f>CONCATENATE('Diversity Panel_Genotypes'!CK235,"/",'Diversity Panel_Genotypes'!CL235)</f>
        <v>143/143</v>
      </c>
      <c r="BA236" t="str">
        <f>CONCATENATE('Diversity Panel_Genotypes'!CM235,"/",'Diversity Panel_Genotypes'!CN235)</f>
        <v>122/124</v>
      </c>
      <c r="BB236" t="str">
        <f>CONCATENATE('Diversity Panel_Genotypes'!CO235,"/",'Diversity Panel_Genotypes'!CP235)</f>
        <v>240/240</v>
      </c>
      <c r="BC236" t="str">
        <f>CONCATENATE('Diversity Panel_Genotypes'!CQ235,"/",'Diversity Panel_Genotypes'!CR235)</f>
        <v>154/154</v>
      </c>
      <c r="BD236" t="str">
        <f>CONCATENATE('Diversity Panel_Genotypes'!CS235,"/",'Diversity Panel_Genotypes'!CT235)</f>
        <v>134/134</v>
      </c>
      <c r="BE236" t="str">
        <f>CONCATENATE('Diversity Panel_Genotypes'!CU235,"/",'Diversity Panel_Genotypes'!CV235)</f>
        <v>250/250</v>
      </c>
      <c r="BF236" t="str">
        <f>CONCATENATE('Diversity Panel_Genotypes'!CW235,"/",'Diversity Panel_Genotypes'!CX235)</f>
        <v>148/148</v>
      </c>
      <c r="BG236" t="str">
        <f>CONCATENATE('Diversity Panel_Genotypes'!CY235,"/",'Diversity Panel_Genotypes'!CZ235)</f>
        <v>155/155</v>
      </c>
      <c r="BH236" t="str">
        <f>CONCATENATE('Diversity Panel_Genotypes'!DA235,"/",'Diversity Panel_Genotypes'!DB235)</f>
        <v>134/136</v>
      </c>
      <c r="BI236" t="str">
        <f>CONCATENATE('Diversity Panel_Genotypes'!DC235,"/",'Diversity Panel_Genotypes'!DD235)</f>
        <v>149/153</v>
      </c>
    </row>
    <row r="237" spans="2:61" x14ac:dyDescent="0.3">
      <c r="B237" t="s">
        <v>478</v>
      </c>
      <c r="C237" t="s">
        <v>106</v>
      </c>
      <c r="D237" s="25" t="s">
        <v>831</v>
      </c>
      <c r="E237" s="28">
        <v>2006</v>
      </c>
      <c r="F237" t="s">
        <v>833</v>
      </c>
      <c r="G237" t="s">
        <v>821</v>
      </c>
      <c r="H237" t="s">
        <v>829</v>
      </c>
      <c r="I237" t="s">
        <v>818</v>
      </c>
      <c r="J237" t="str">
        <f>CONCATENATE('Diversity Panel_Genotypes'!E236,"/",'Diversity Panel_Genotypes'!F236)</f>
        <v>161/167</v>
      </c>
      <c r="K237" t="str">
        <f>CONCATENATE('Diversity Panel_Genotypes'!G236,"/",'Diversity Panel_Genotypes'!H236)</f>
        <v>181/181</v>
      </c>
      <c r="L237" t="str">
        <f>CONCATENATE('Diversity Panel_Genotypes'!I236,"/",'Diversity Panel_Genotypes'!J236)</f>
        <v>241/271</v>
      </c>
      <c r="M237" t="str">
        <f>CONCATENATE('Diversity Panel_Genotypes'!K236,"/",'Diversity Panel_Genotypes'!L236)</f>
        <v>238/252</v>
      </c>
      <c r="N237" t="str">
        <f>CONCATENATE('Diversity Panel_Genotypes'!M236,"/",'Diversity Panel_Genotypes'!N236)</f>
        <v>085/085</v>
      </c>
      <c r="O237" t="str">
        <f>CONCATENATE('Diversity Panel_Genotypes'!O236,"/",'Diversity Panel_Genotypes'!P236)</f>
        <v>192/198</v>
      </c>
      <c r="P237" t="str">
        <f>CONCATENATE('Diversity Panel_Genotypes'!Q236,"/",'Diversity Panel_Genotypes'!R236)</f>
        <v>205/205</v>
      </c>
      <c r="Q237" t="str">
        <f>CONCATENATE('Diversity Panel_Genotypes'!S236,"/",'Diversity Panel_Genotypes'!T236)</f>
        <v>129/149</v>
      </c>
      <c r="R237" t="str">
        <f>CONCATENATE('Diversity Panel_Genotypes'!U236,"/",'Diversity Panel_Genotypes'!V236)</f>
        <v>140/158</v>
      </c>
      <c r="S237" t="str">
        <f>CONCATENATE('Diversity Panel_Genotypes'!W236,"/",'Diversity Panel_Genotypes'!X236)</f>
        <v>116/116</v>
      </c>
      <c r="T237" t="str">
        <f>CONCATENATE('Diversity Panel_Genotypes'!Y236,"/",'Diversity Panel_Genotypes'!Z236)</f>
        <v>165/165</v>
      </c>
      <c r="U237" t="str">
        <f>CONCATENATE('Diversity Panel_Genotypes'!AA236,"/",'Diversity Panel_Genotypes'!AB236)</f>
        <v>102/098</v>
      </c>
      <c r="V237" t="str">
        <f>CONCATENATE('Diversity Panel_Genotypes'!AC236,"/",'Diversity Panel_Genotypes'!AD236)</f>
        <v>125/127</v>
      </c>
      <c r="W237" t="str">
        <f>CONCATENATE('Diversity Panel_Genotypes'!AE236,"/",'Diversity Panel_Genotypes'!AF236)</f>
        <v>103/105</v>
      </c>
      <c r="X237" t="str">
        <f>CONCATENATE('Diversity Panel_Genotypes'!AG236,"/",'Diversity Panel_Genotypes'!AH236)</f>
        <v>118/118</v>
      </c>
      <c r="Y237" t="str">
        <f>CONCATENATE('Diversity Panel_Genotypes'!AI236,"/",'Diversity Panel_Genotypes'!AJ236)</f>
        <v>161/167</v>
      </c>
      <c r="Z237" t="str">
        <f>CONCATENATE('Diversity Panel_Genotypes'!AK236,"/",'Diversity Panel_Genotypes'!AL236)</f>
        <v>229/231</v>
      </c>
      <c r="AA237" t="str">
        <f>CONCATENATE('Diversity Panel_Genotypes'!AM236,"/",'Diversity Panel_Genotypes'!AN236)</f>
        <v>194/200</v>
      </c>
      <c r="AB237" t="str">
        <f>CONCATENATE('Diversity Panel_Genotypes'!AO236,"/",'Diversity Panel_Genotypes'!AP236)</f>
        <v>175/187</v>
      </c>
      <c r="AC237" t="str">
        <f>CONCATENATE('Diversity Panel_Genotypes'!AQ236,"/",'Diversity Panel_Genotypes'!AR236)</f>
        <v>113/115</v>
      </c>
      <c r="AD237" t="str">
        <f>CONCATENATE('Diversity Panel_Genotypes'!AS236,"/",'Diversity Panel_Genotypes'!AT236)</f>
        <v>160/160</v>
      </c>
      <c r="AE237" t="str">
        <f>CONCATENATE('Diversity Panel_Genotypes'!AU236,"/",'Diversity Panel_Genotypes'!AV236)</f>
        <v>091/093</v>
      </c>
      <c r="AF237" t="str">
        <f>CONCATENATE('Diversity Panel_Genotypes'!AW236,"/",'Diversity Panel_Genotypes'!AX236)</f>
        <v>090/090</v>
      </c>
      <c r="AG237" t="str">
        <f>CONCATENATE('Diversity Panel_Genotypes'!AY236,"/",'Diversity Panel_Genotypes'!AZ236)</f>
        <v>135/137</v>
      </c>
      <c r="AH237" t="str">
        <f>CONCATENATE('Diversity Panel_Genotypes'!BA236,"/",'Diversity Panel_Genotypes'!BB236)</f>
        <v>146/148</v>
      </c>
      <c r="AI237" t="str">
        <f>CONCATENATE('Diversity Panel_Genotypes'!BC236,"/",'Diversity Panel_Genotypes'!BD236)</f>
        <v>087/087</v>
      </c>
      <c r="AJ237" t="str">
        <f>CONCATENATE('Diversity Panel_Genotypes'!BE236,"/",'Diversity Panel_Genotypes'!BF236)</f>
        <v>191/191</v>
      </c>
      <c r="AK237" t="str">
        <f>CONCATENATE('Diversity Panel_Genotypes'!BG236,"/",'Diversity Panel_Genotypes'!BH236)</f>
        <v>095/099</v>
      </c>
      <c r="AL237" t="str">
        <f>CONCATENATE('Diversity Panel_Genotypes'!BI236,"/",'Diversity Panel_Genotypes'!BJ236)</f>
        <v>143/160</v>
      </c>
      <c r="AM237" t="str">
        <f>CONCATENATE('Diversity Panel_Genotypes'!BK236,"/",'Diversity Panel_Genotypes'!BL236)</f>
        <v>142/170</v>
      </c>
      <c r="AN237" t="str">
        <f>CONCATENATE('Diversity Panel_Genotypes'!BM236,"/",'Diversity Panel_Genotypes'!BN236)</f>
        <v>140/148</v>
      </c>
      <c r="AO237" t="str">
        <f>CONCATENATE('Diversity Panel_Genotypes'!BO236,"/",'Diversity Panel_Genotypes'!BP236)</f>
        <v>168/170</v>
      </c>
      <c r="AP237" t="str">
        <f>CONCATENATE('Diversity Panel_Genotypes'!BQ236,"/",'Diversity Panel_Genotypes'!BR236)</f>
        <v>083/083</v>
      </c>
      <c r="AQ237" t="str">
        <f>CONCATENATE('Diversity Panel_Genotypes'!BS236,"/",'Diversity Panel_Genotypes'!BT236)</f>
        <v>091/095</v>
      </c>
      <c r="AR237" t="str">
        <f>CONCATENATE('Diversity Panel_Genotypes'!BU236,"/",'Diversity Panel_Genotypes'!BV236)</f>
        <v>173/175</v>
      </c>
      <c r="AS237" t="str">
        <f>CONCATENATE('Diversity Panel_Genotypes'!BW236,"/",'Diversity Panel_Genotypes'!BX236)</f>
        <v>140/148</v>
      </c>
      <c r="AT237" t="str">
        <f>CONCATENATE('Diversity Panel_Genotypes'!BY236,"/",'Diversity Panel_Genotypes'!BZ236)</f>
        <v>172/174</v>
      </c>
      <c r="AU237" t="str">
        <f>CONCATENATE('Diversity Panel_Genotypes'!CA236,"/",'Diversity Panel_Genotypes'!CB236)</f>
        <v>106/108</v>
      </c>
      <c r="AV237" t="str">
        <f>CONCATENATE('Diversity Panel_Genotypes'!CC236,"/",'Diversity Panel_Genotypes'!CD236)</f>
        <v>104/104</v>
      </c>
      <c r="AW237" t="str">
        <f>CONCATENATE('Diversity Panel_Genotypes'!CE236,"/",'Diversity Panel_Genotypes'!CF236)</f>
        <v>081/083</v>
      </c>
      <c r="AX237" t="str">
        <f>CONCATENATE('Diversity Panel_Genotypes'!CG236,"/",'Diversity Panel_Genotypes'!CH236)</f>
        <v>262/262</v>
      </c>
      <c r="AY237" t="str">
        <f>CONCATENATE('Diversity Panel_Genotypes'!CI236,"/",'Diversity Panel_Genotypes'!CJ236)</f>
        <v>103/089</v>
      </c>
      <c r="AZ237" t="str">
        <f>CONCATENATE('Diversity Panel_Genotypes'!CK236,"/",'Diversity Panel_Genotypes'!CL236)</f>
        <v>145/147</v>
      </c>
      <c r="BA237" t="str">
        <f>CONCATENATE('Diversity Panel_Genotypes'!CM236,"/",'Diversity Panel_Genotypes'!CN236)</f>
        <v>122/132</v>
      </c>
      <c r="BB237" t="str">
        <f>CONCATENATE('Diversity Panel_Genotypes'!CO236,"/",'Diversity Panel_Genotypes'!CP236)</f>
        <v>228/240</v>
      </c>
      <c r="BC237" t="str">
        <f>CONCATENATE('Diversity Panel_Genotypes'!CQ236,"/",'Diversity Panel_Genotypes'!CR236)</f>
        <v>154/156</v>
      </c>
      <c r="BD237" t="str">
        <f>CONCATENATE('Diversity Panel_Genotypes'!CS236,"/",'Diversity Panel_Genotypes'!CT236)</f>
        <v>132/134</v>
      </c>
      <c r="BE237" t="str">
        <f>CONCATENATE('Diversity Panel_Genotypes'!CU236,"/",'Diversity Panel_Genotypes'!CV236)</f>
        <v>250/254</v>
      </c>
      <c r="BF237" t="str">
        <f>CONCATENATE('Diversity Panel_Genotypes'!CW236,"/",'Diversity Panel_Genotypes'!CX236)</f>
        <v>148/150</v>
      </c>
      <c r="BG237" t="str">
        <f>CONCATENATE('Diversity Panel_Genotypes'!CY236,"/",'Diversity Panel_Genotypes'!CZ236)</f>
        <v>149/155</v>
      </c>
      <c r="BH237" t="str">
        <f>CONCATENATE('Diversity Panel_Genotypes'!DA236,"/",'Diversity Panel_Genotypes'!DB236)</f>
        <v>134/134</v>
      </c>
      <c r="BI237" t="str">
        <f>CONCATENATE('Diversity Panel_Genotypes'!DC236,"/",'Diversity Panel_Genotypes'!DD236)</f>
        <v>149/151</v>
      </c>
    </row>
    <row r="238" spans="2:61" x14ac:dyDescent="0.3">
      <c r="B238" t="s">
        <v>480</v>
      </c>
      <c r="C238" t="s">
        <v>108</v>
      </c>
      <c r="D238" s="25" t="s">
        <v>831</v>
      </c>
      <c r="E238" s="28">
        <v>2006</v>
      </c>
      <c r="F238" t="s">
        <v>833</v>
      </c>
      <c r="G238" t="s">
        <v>821</v>
      </c>
      <c r="H238" t="s">
        <v>829</v>
      </c>
      <c r="I238" t="s">
        <v>818</v>
      </c>
      <c r="J238" t="str">
        <f>CONCATENATE('Diversity Panel_Genotypes'!E237,"/",'Diversity Panel_Genotypes'!F237)</f>
        <v>165/173</v>
      </c>
      <c r="K238" t="str">
        <f>CONCATENATE('Diversity Panel_Genotypes'!G237,"/",'Diversity Panel_Genotypes'!H237)</f>
        <v>177/177</v>
      </c>
      <c r="L238" t="str">
        <f>CONCATENATE('Diversity Panel_Genotypes'!I237,"/",'Diversity Panel_Genotypes'!J237)</f>
        <v>241/271</v>
      </c>
      <c r="M238" t="str">
        <f>CONCATENATE('Diversity Panel_Genotypes'!K237,"/",'Diversity Panel_Genotypes'!L237)</f>
        <v>252/252</v>
      </c>
      <c r="N238" t="str">
        <f>CONCATENATE('Diversity Panel_Genotypes'!M237,"/",'Diversity Panel_Genotypes'!N237)</f>
        <v>085/089</v>
      </c>
      <c r="O238" t="str">
        <f>CONCATENATE('Diversity Panel_Genotypes'!O237,"/",'Diversity Panel_Genotypes'!P237)</f>
        <v>180/198</v>
      </c>
      <c r="P238" t="str">
        <f>CONCATENATE('Diversity Panel_Genotypes'!Q237,"/",'Diversity Panel_Genotypes'!R237)</f>
        <v>207/211</v>
      </c>
      <c r="Q238" t="str">
        <f>CONCATENATE('Diversity Panel_Genotypes'!S237,"/",'Diversity Panel_Genotypes'!T237)</f>
        <v>129/143</v>
      </c>
      <c r="R238" t="str">
        <f>CONCATENATE('Diversity Panel_Genotypes'!U237,"/",'Diversity Panel_Genotypes'!V237)</f>
        <v>158/164</v>
      </c>
      <c r="S238" t="str">
        <f>CONCATENATE('Diversity Panel_Genotypes'!W237,"/",'Diversity Panel_Genotypes'!X237)</f>
        <v>108/114</v>
      </c>
      <c r="T238" t="str">
        <f>CONCATENATE('Diversity Panel_Genotypes'!Y237,"/",'Diversity Panel_Genotypes'!Z237)</f>
        <v>165/179</v>
      </c>
      <c r="U238" t="str">
        <f>CONCATENATE('Diversity Panel_Genotypes'!AA237,"/",'Diversity Panel_Genotypes'!AB237)</f>
        <v>102/092</v>
      </c>
      <c r="V238" t="str">
        <f>CONCATENATE('Diversity Panel_Genotypes'!AC237,"/",'Diversity Panel_Genotypes'!AD237)</f>
        <v>125/127</v>
      </c>
      <c r="W238" t="str">
        <f>CONCATENATE('Diversity Panel_Genotypes'!AE237,"/",'Diversity Panel_Genotypes'!AF237)</f>
        <v>103/103</v>
      </c>
      <c r="X238" t="str">
        <f>CONCATENATE('Diversity Panel_Genotypes'!AG237,"/",'Diversity Panel_Genotypes'!AH237)</f>
        <v>116/116</v>
      </c>
      <c r="Y238" t="str">
        <f>CONCATENATE('Diversity Panel_Genotypes'!AI237,"/",'Diversity Panel_Genotypes'!AJ237)</f>
        <v>161/161</v>
      </c>
      <c r="Z238" t="str">
        <f>CONCATENATE('Diversity Panel_Genotypes'!AK237,"/",'Diversity Panel_Genotypes'!AL237)</f>
        <v>225/235</v>
      </c>
      <c r="AA238" t="str">
        <f>CONCATENATE('Diversity Panel_Genotypes'!AM237,"/",'Diversity Panel_Genotypes'!AN237)</f>
        <v>194/200</v>
      </c>
      <c r="AB238" t="str">
        <f>CONCATENATE('Diversity Panel_Genotypes'!AO237,"/",'Diversity Panel_Genotypes'!AP237)</f>
        <v>181/185</v>
      </c>
      <c r="AC238" t="str">
        <f>CONCATENATE('Diversity Panel_Genotypes'!AQ237,"/",'Diversity Panel_Genotypes'!AR237)</f>
        <v>108/108</v>
      </c>
      <c r="AD238" t="str">
        <f>CONCATENATE('Diversity Panel_Genotypes'!AS237,"/",'Diversity Panel_Genotypes'!AT237)</f>
        <v>158/160</v>
      </c>
      <c r="AE238" t="str">
        <f>CONCATENATE('Diversity Panel_Genotypes'!AU237,"/",'Diversity Panel_Genotypes'!AV237)</f>
        <v>089/091</v>
      </c>
      <c r="AF238" t="str">
        <f>CONCATENATE('Diversity Panel_Genotypes'!AW237,"/",'Diversity Panel_Genotypes'!AX237)</f>
        <v>102/088</v>
      </c>
      <c r="AG238" t="str">
        <f>CONCATENATE('Diversity Panel_Genotypes'!AY237,"/",'Diversity Panel_Genotypes'!AZ237)</f>
        <v>135/137</v>
      </c>
      <c r="AH238" t="str">
        <f>CONCATENATE('Diversity Panel_Genotypes'!BA237,"/",'Diversity Panel_Genotypes'!BB237)</f>
        <v>146/146</v>
      </c>
      <c r="AI238" t="str">
        <f>CONCATENATE('Diversity Panel_Genotypes'!BC237,"/",'Diversity Panel_Genotypes'!BD237)</f>
        <v>087/089</v>
      </c>
      <c r="AJ238" t="str">
        <f>CONCATENATE('Diversity Panel_Genotypes'!BE237,"/",'Diversity Panel_Genotypes'!BF237)</f>
        <v>189/189</v>
      </c>
      <c r="AK238" t="str">
        <f>CONCATENATE('Diversity Panel_Genotypes'!BG237,"/",'Diversity Panel_Genotypes'!BH237)</f>
        <v>099/099</v>
      </c>
      <c r="AL238" t="str">
        <f>CONCATENATE('Diversity Panel_Genotypes'!BI237,"/",'Diversity Panel_Genotypes'!BJ237)</f>
        <v>143/161</v>
      </c>
      <c r="AM238" t="str">
        <f>CONCATENATE('Diversity Panel_Genotypes'!BK237,"/",'Diversity Panel_Genotypes'!BL237)</f>
        <v>158/158</v>
      </c>
      <c r="AN238" t="str">
        <f>CONCATENATE('Diversity Panel_Genotypes'!BM237,"/",'Diversity Panel_Genotypes'!BN237)</f>
        <v>140/142</v>
      </c>
      <c r="AO238" t="str">
        <f>CONCATENATE('Diversity Panel_Genotypes'!BO237,"/",'Diversity Panel_Genotypes'!BP237)</f>
        <v>172/172</v>
      </c>
      <c r="AP238" t="str">
        <f>CONCATENATE('Diversity Panel_Genotypes'!BQ237,"/",'Diversity Panel_Genotypes'!BR237)</f>
        <v>083/097</v>
      </c>
      <c r="AQ238" t="str">
        <f>CONCATENATE('Diversity Panel_Genotypes'!BS237,"/",'Diversity Panel_Genotypes'!BT237)</f>
        <v>091/092</v>
      </c>
      <c r="AR238" t="str">
        <f>CONCATENATE('Diversity Panel_Genotypes'!BU237,"/",'Diversity Panel_Genotypes'!BV237)</f>
        <v>167/175</v>
      </c>
      <c r="AS238" t="str">
        <f>CONCATENATE('Diversity Panel_Genotypes'!BW237,"/",'Diversity Panel_Genotypes'!BX237)</f>
        <v>146/148</v>
      </c>
      <c r="AT238" t="str">
        <f>CONCATENATE('Diversity Panel_Genotypes'!BY237,"/",'Diversity Panel_Genotypes'!BZ237)</f>
        <v>174/178</v>
      </c>
      <c r="AU238" t="str">
        <f>CONCATENATE('Diversity Panel_Genotypes'!CA237,"/",'Diversity Panel_Genotypes'!CB237)</f>
        <v>108/090</v>
      </c>
      <c r="AV238" t="str">
        <f>CONCATENATE('Diversity Panel_Genotypes'!CC237,"/",'Diversity Panel_Genotypes'!CD237)</f>
        <v>104/104</v>
      </c>
      <c r="AW238" t="str">
        <f>CONCATENATE('Diversity Panel_Genotypes'!CE237,"/",'Diversity Panel_Genotypes'!CF237)</f>
        <v>083/083</v>
      </c>
      <c r="AX238" t="str">
        <f>CONCATENATE('Diversity Panel_Genotypes'!CG237,"/",'Diversity Panel_Genotypes'!CH237)</f>
        <v>258/262</v>
      </c>
      <c r="AY238" t="str">
        <f>CONCATENATE('Diversity Panel_Genotypes'!CI237,"/",'Diversity Panel_Genotypes'!CJ237)</f>
        <v>103/089</v>
      </c>
      <c r="AZ238" t="str">
        <f>CONCATENATE('Diversity Panel_Genotypes'!CK237,"/",'Diversity Panel_Genotypes'!CL237)</f>
        <v>143/143</v>
      </c>
      <c r="BA238" t="str">
        <f>CONCATENATE('Diversity Panel_Genotypes'!CM237,"/",'Diversity Panel_Genotypes'!CN237)</f>
        <v>122/132</v>
      </c>
      <c r="BB238" t="str">
        <f>CONCATENATE('Diversity Panel_Genotypes'!CO237,"/",'Diversity Panel_Genotypes'!CP237)</f>
        <v>240/240</v>
      </c>
      <c r="BC238" t="str">
        <f>CONCATENATE('Diversity Panel_Genotypes'!CQ237,"/",'Diversity Panel_Genotypes'!CR237)</f>
        <v>154/154</v>
      </c>
      <c r="BD238" t="str">
        <f>CONCATENATE('Diversity Panel_Genotypes'!CS237,"/",'Diversity Panel_Genotypes'!CT237)</f>
        <v>132/134</v>
      </c>
      <c r="BE238" t="str">
        <f>CONCATENATE('Diversity Panel_Genotypes'!CU237,"/",'Diversity Panel_Genotypes'!CV237)</f>
        <v>244/252</v>
      </c>
      <c r="BF238" t="str">
        <f>CONCATENATE('Diversity Panel_Genotypes'!CW237,"/",'Diversity Panel_Genotypes'!CX237)</f>
        <v>142/142</v>
      </c>
      <c r="BG238" t="str">
        <f>CONCATENATE('Diversity Panel_Genotypes'!CY237,"/",'Diversity Panel_Genotypes'!CZ237)</f>
        <v>153/155</v>
      </c>
      <c r="BH238" t="str">
        <f>CONCATENATE('Diversity Panel_Genotypes'!DA237,"/",'Diversity Panel_Genotypes'!DB237)</f>
        <v>134/136</v>
      </c>
      <c r="BI238" t="str">
        <f>CONCATENATE('Diversity Panel_Genotypes'!DC237,"/",'Diversity Panel_Genotypes'!DD237)</f>
        <v>149/153</v>
      </c>
    </row>
    <row r="239" spans="2:61" x14ac:dyDescent="0.3">
      <c r="B239" t="s">
        <v>482</v>
      </c>
      <c r="C239" t="s">
        <v>110</v>
      </c>
      <c r="D239" s="25" t="s">
        <v>831</v>
      </c>
      <c r="E239" s="28">
        <v>2008</v>
      </c>
      <c r="F239" t="s">
        <v>833</v>
      </c>
      <c r="G239" t="s">
        <v>821</v>
      </c>
      <c r="H239" t="s">
        <v>829</v>
      </c>
      <c r="I239" t="s">
        <v>818</v>
      </c>
      <c r="J239" t="str">
        <f>CONCATENATE('Diversity Panel_Genotypes'!E238,"/",'Diversity Panel_Genotypes'!F238)</f>
        <v>161/165</v>
      </c>
      <c r="K239" t="str">
        <f>CONCATENATE('Diversity Panel_Genotypes'!G238,"/",'Diversity Panel_Genotypes'!H238)</f>
        <v>177/181</v>
      </c>
      <c r="L239" t="str">
        <f>CONCATENATE('Diversity Panel_Genotypes'!I238,"/",'Diversity Panel_Genotypes'!J238)</f>
        <v>241/253</v>
      </c>
      <c r="M239" t="str">
        <f>CONCATENATE('Diversity Panel_Genotypes'!K238,"/",'Diversity Panel_Genotypes'!L238)</f>
        <v>238/252</v>
      </c>
      <c r="N239" t="str">
        <f>CONCATENATE('Diversity Panel_Genotypes'!M238,"/",'Diversity Panel_Genotypes'!N238)</f>
        <v>085/087</v>
      </c>
      <c r="O239" t="str">
        <f>CONCATENATE('Diversity Panel_Genotypes'!O238,"/",'Diversity Panel_Genotypes'!P238)</f>
        <v>180/198</v>
      </c>
      <c r="P239" t="str">
        <f>CONCATENATE('Diversity Panel_Genotypes'!Q238,"/",'Diversity Panel_Genotypes'!R238)</f>
        <v>205/205</v>
      </c>
      <c r="Q239" t="str">
        <f>CONCATENATE('Diversity Panel_Genotypes'!S238,"/",'Diversity Panel_Genotypes'!T238)</f>
        <v>133/143</v>
      </c>
      <c r="R239" t="str">
        <f>CONCATENATE('Diversity Panel_Genotypes'!U238,"/",'Diversity Panel_Genotypes'!V238)</f>
        <v>146/158</v>
      </c>
      <c r="S239" t="str">
        <f>CONCATENATE('Diversity Panel_Genotypes'!W238,"/",'Diversity Panel_Genotypes'!X238)</f>
        <v>114/118</v>
      </c>
      <c r="T239" t="str">
        <f>CONCATENATE('Diversity Panel_Genotypes'!Y238,"/",'Diversity Panel_Genotypes'!Z238)</f>
        <v>165/183</v>
      </c>
      <c r="U239" t="str">
        <f>CONCATENATE('Diversity Panel_Genotypes'!AA238,"/",'Diversity Panel_Genotypes'!AB238)</f>
        <v>096/098</v>
      </c>
      <c r="V239" t="str">
        <f>CONCATENATE('Diversity Panel_Genotypes'!AC238,"/",'Diversity Panel_Genotypes'!AD238)</f>
        <v>123/127</v>
      </c>
      <c r="W239" t="str">
        <f>CONCATENATE('Diversity Panel_Genotypes'!AE238,"/",'Diversity Panel_Genotypes'!AF238)</f>
        <v>103/103</v>
      </c>
      <c r="X239" t="str">
        <f>CONCATENATE('Diversity Panel_Genotypes'!AG238,"/",'Diversity Panel_Genotypes'!AH238)</f>
        <v>116/118</v>
      </c>
      <c r="Y239" t="str">
        <f>CONCATENATE('Diversity Panel_Genotypes'!AI238,"/",'Diversity Panel_Genotypes'!AJ238)</f>
        <v>161/175</v>
      </c>
      <c r="Z239" t="str">
        <f>CONCATENATE('Diversity Panel_Genotypes'!AK238,"/",'Diversity Panel_Genotypes'!AL238)</f>
        <v>229/231</v>
      </c>
      <c r="AA239" t="str">
        <f>CONCATENATE('Diversity Panel_Genotypes'!AM238,"/",'Diversity Panel_Genotypes'!AN238)</f>
        <v>194/200</v>
      </c>
      <c r="AB239" t="str">
        <f>CONCATENATE('Diversity Panel_Genotypes'!AO238,"/",'Diversity Panel_Genotypes'!AP238)</f>
        <v>185/185</v>
      </c>
      <c r="AC239" t="str">
        <f>CONCATENATE('Diversity Panel_Genotypes'!AQ238,"/",'Diversity Panel_Genotypes'!AR238)</f>
        <v>108/115</v>
      </c>
      <c r="AD239" t="str">
        <f>CONCATENATE('Diversity Panel_Genotypes'!AS238,"/",'Diversity Panel_Genotypes'!AT238)</f>
        <v>154/160</v>
      </c>
      <c r="AE239" t="str">
        <f>CONCATENATE('Diversity Panel_Genotypes'!AU238,"/",'Diversity Panel_Genotypes'!AV238)</f>
        <v>091/093</v>
      </c>
      <c r="AF239" t="str">
        <f>CONCATENATE('Diversity Panel_Genotypes'!AW238,"/",'Diversity Panel_Genotypes'!AX238)</f>
        <v>090/090</v>
      </c>
      <c r="AG239" t="str">
        <f>CONCATENATE('Diversity Panel_Genotypes'!AY238,"/",'Diversity Panel_Genotypes'!AZ238)</f>
        <v>137/141</v>
      </c>
      <c r="AH239" t="str">
        <f>CONCATENATE('Diversity Panel_Genotypes'!BA238,"/",'Diversity Panel_Genotypes'!BB238)</f>
        <v>146/146</v>
      </c>
      <c r="AI239" t="str">
        <f>CONCATENATE('Diversity Panel_Genotypes'!BC238,"/",'Diversity Panel_Genotypes'!BD238)</f>
        <v>087/089</v>
      </c>
      <c r="AJ239" t="str">
        <f>CONCATENATE('Diversity Panel_Genotypes'!BE238,"/",'Diversity Panel_Genotypes'!BF238)</f>
        <v>191/191</v>
      </c>
      <c r="AK239" t="str">
        <f>CONCATENATE('Diversity Panel_Genotypes'!BG238,"/",'Diversity Panel_Genotypes'!BH238)</f>
        <v>101/095</v>
      </c>
      <c r="AL239" t="str">
        <f>CONCATENATE('Diversity Panel_Genotypes'!BI238,"/",'Diversity Panel_Genotypes'!BJ238)</f>
        <v>151/170</v>
      </c>
      <c r="AM239" t="str">
        <f>CONCATENATE('Diversity Panel_Genotypes'!BK238,"/",'Diversity Panel_Genotypes'!BL238)</f>
        <v>142/170</v>
      </c>
      <c r="AN239" t="str">
        <f>CONCATENATE('Diversity Panel_Genotypes'!BM238,"/",'Diversity Panel_Genotypes'!BN238)</f>
        <v>140/140</v>
      </c>
      <c r="AO239" t="str">
        <f>CONCATENATE('Diversity Panel_Genotypes'!BO238,"/",'Diversity Panel_Genotypes'!BP238)</f>
        <v>168/172</v>
      </c>
      <c r="AP239" t="str">
        <f>CONCATENATE('Diversity Panel_Genotypes'!BQ238,"/",'Diversity Panel_Genotypes'!BR238)</f>
        <v>083/083</v>
      </c>
      <c r="AQ239" t="str">
        <f>CONCATENATE('Diversity Panel_Genotypes'!BS238,"/",'Diversity Panel_Genotypes'!BT238)</f>
        <v>091/092</v>
      </c>
      <c r="AR239" t="str">
        <f>CONCATENATE('Diversity Panel_Genotypes'!BU238,"/",'Diversity Panel_Genotypes'!BV238)</f>
        <v>175/175</v>
      </c>
      <c r="AS239" t="str">
        <f>CONCATENATE('Diversity Panel_Genotypes'!BW238,"/",'Diversity Panel_Genotypes'!BX238)</f>
        <v>148/148</v>
      </c>
      <c r="AT239" t="str">
        <f>CONCATENATE('Diversity Panel_Genotypes'!BY238,"/",'Diversity Panel_Genotypes'!BZ238)</f>
        <v>174/178</v>
      </c>
      <c r="AU239" t="str">
        <f>CONCATENATE('Diversity Panel_Genotypes'!CA238,"/",'Diversity Panel_Genotypes'!CB238)</f>
        <v>106/090</v>
      </c>
      <c r="AV239" t="str">
        <f>CONCATENATE('Diversity Panel_Genotypes'!CC238,"/",'Diversity Panel_Genotypes'!CD238)</f>
        <v>100/106</v>
      </c>
      <c r="AW239" t="str">
        <f>CONCATENATE('Diversity Panel_Genotypes'!CE238,"/",'Diversity Panel_Genotypes'!CF238)</f>
        <v>083/083</v>
      </c>
      <c r="AX239" t="str">
        <f>CONCATENATE('Diversity Panel_Genotypes'!CG238,"/",'Diversity Panel_Genotypes'!CH238)</f>
        <v>262/262</v>
      </c>
      <c r="AY239" t="str">
        <f>CONCATENATE('Diversity Panel_Genotypes'!CI238,"/",'Diversity Panel_Genotypes'!CJ238)</f>
        <v>089/097</v>
      </c>
      <c r="AZ239" t="str">
        <f>CONCATENATE('Diversity Panel_Genotypes'!CK238,"/",'Diversity Panel_Genotypes'!CL238)</f>
        <v>143/147</v>
      </c>
      <c r="BA239" t="str">
        <f>CONCATENATE('Diversity Panel_Genotypes'!CM238,"/",'Diversity Panel_Genotypes'!CN238)</f>
        <v>122/124</v>
      </c>
      <c r="BB239" t="str">
        <f>CONCATENATE('Diversity Panel_Genotypes'!CO238,"/",'Diversity Panel_Genotypes'!CP238)</f>
        <v>240/240</v>
      </c>
      <c r="BC239" t="str">
        <f>CONCATENATE('Diversity Panel_Genotypes'!CQ238,"/",'Diversity Panel_Genotypes'!CR238)</f>
        <v>154/154</v>
      </c>
      <c r="BD239" t="str">
        <f>CONCATENATE('Diversity Panel_Genotypes'!CS238,"/",'Diversity Panel_Genotypes'!CT238)</f>
        <v>130/130</v>
      </c>
      <c r="BE239" t="str">
        <f>CONCATENATE('Diversity Panel_Genotypes'!CU238,"/",'Diversity Panel_Genotypes'!CV238)</f>
        <v>244/246</v>
      </c>
      <c r="BF239" t="str">
        <f>CONCATENATE('Diversity Panel_Genotypes'!CW238,"/",'Diversity Panel_Genotypes'!CX238)</f>
        <v>136/148</v>
      </c>
      <c r="BG239" t="str">
        <f>CONCATENATE('Diversity Panel_Genotypes'!CY238,"/",'Diversity Panel_Genotypes'!CZ238)</f>
        <v>155/159</v>
      </c>
      <c r="BH239" t="str">
        <f>CONCATENATE('Diversity Panel_Genotypes'!DA238,"/",'Diversity Panel_Genotypes'!DB238)</f>
        <v>134/136</v>
      </c>
      <c r="BI239" t="str">
        <f>CONCATENATE('Diversity Panel_Genotypes'!DC238,"/",'Diversity Panel_Genotypes'!DD238)</f>
        <v>149/153</v>
      </c>
    </row>
    <row r="240" spans="2:61" x14ac:dyDescent="0.3">
      <c r="B240" t="s">
        <v>484</v>
      </c>
      <c r="C240" t="s">
        <v>112</v>
      </c>
      <c r="D240" s="25" t="s">
        <v>831</v>
      </c>
      <c r="E240" s="28">
        <v>2007</v>
      </c>
      <c r="F240" t="s">
        <v>833</v>
      </c>
      <c r="G240" t="s">
        <v>821</v>
      </c>
      <c r="H240" t="s">
        <v>829</v>
      </c>
      <c r="I240" t="s">
        <v>818</v>
      </c>
      <c r="J240" t="str">
        <f>CONCATENATE('Diversity Panel_Genotypes'!E239,"/",'Diversity Panel_Genotypes'!F239)</f>
        <v>161/165</v>
      </c>
      <c r="K240" t="str">
        <f>CONCATENATE('Diversity Panel_Genotypes'!G239,"/",'Diversity Panel_Genotypes'!H239)</f>
        <v>181/191</v>
      </c>
      <c r="L240" t="str">
        <f>CONCATENATE('Diversity Panel_Genotypes'!I239,"/",'Diversity Panel_Genotypes'!J239)</f>
        <v>253/253</v>
      </c>
      <c r="M240" t="str">
        <f>CONCATENATE('Diversity Panel_Genotypes'!K239,"/",'Diversity Panel_Genotypes'!L239)</f>
        <v>238/252</v>
      </c>
      <c r="N240" t="str">
        <f>CONCATENATE('Diversity Panel_Genotypes'!M239,"/",'Diversity Panel_Genotypes'!N239)</f>
        <v>085/089</v>
      </c>
      <c r="O240" t="str">
        <f>CONCATENATE('Diversity Panel_Genotypes'!O239,"/",'Diversity Panel_Genotypes'!P239)</f>
        <v>180/180</v>
      </c>
      <c r="P240" t="str">
        <f>CONCATENATE('Diversity Panel_Genotypes'!Q239,"/",'Diversity Panel_Genotypes'!R239)</f>
        <v>205/207</v>
      </c>
      <c r="Q240" t="str">
        <f>CONCATENATE('Diversity Panel_Genotypes'!S239,"/",'Diversity Panel_Genotypes'!T239)</f>
        <v>143/143</v>
      </c>
      <c r="R240" t="str">
        <f>CONCATENATE('Diversity Panel_Genotypes'!U239,"/",'Diversity Panel_Genotypes'!V239)</f>
        <v>140/152</v>
      </c>
      <c r="S240" t="str">
        <f>CONCATENATE('Diversity Panel_Genotypes'!W239,"/",'Diversity Panel_Genotypes'!X239)</f>
        <v>108/116</v>
      </c>
      <c r="T240" t="str">
        <f>CONCATENATE('Diversity Panel_Genotypes'!Y239,"/",'Diversity Panel_Genotypes'!Z239)</f>
        <v>183/185</v>
      </c>
      <c r="U240" t="str">
        <f>CONCATENATE('Diversity Panel_Genotypes'!AA239,"/",'Diversity Panel_Genotypes'!AB239)</f>
        <v>104/098</v>
      </c>
      <c r="V240" t="str">
        <f>CONCATENATE('Diversity Panel_Genotypes'!AC239,"/",'Diversity Panel_Genotypes'!AD239)</f>
        <v>125/129</v>
      </c>
      <c r="W240" t="str">
        <f>CONCATENATE('Diversity Panel_Genotypes'!AE239,"/",'Diversity Panel_Genotypes'!AF239)</f>
        <v>102/103</v>
      </c>
      <c r="X240" t="str">
        <f>CONCATENATE('Diversity Panel_Genotypes'!AG239,"/",'Diversity Panel_Genotypes'!AH239)</f>
        <v>118/120</v>
      </c>
      <c r="Y240" t="str">
        <f>CONCATENATE('Diversity Panel_Genotypes'!AI239,"/",'Diversity Panel_Genotypes'!AJ239)</f>
        <v>161/167</v>
      </c>
      <c r="Z240" t="str">
        <f>CONCATENATE('Diversity Panel_Genotypes'!AK239,"/",'Diversity Panel_Genotypes'!AL239)</f>
        <v>231/233</v>
      </c>
      <c r="AA240" t="str">
        <f>CONCATENATE('Diversity Panel_Genotypes'!AM239,"/",'Diversity Panel_Genotypes'!AN239)</f>
        <v>194/196</v>
      </c>
      <c r="AB240" t="str">
        <f>CONCATENATE('Diversity Panel_Genotypes'!AO239,"/",'Diversity Panel_Genotypes'!AP239)</f>
        <v>175/185</v>
      </c>
      <c r="AC240" t="str">
        <f>CONCATENATE('Diversity Panel_Genotypes'!AQ239,"/",'Diversity Panel_Genotypes'!AR239)</f>
        <v>113/115</v>
      </c>
      <c r="AD240" t="str">
        <f>CONCATENATE('Diversity Panel_Genotypes'!AS239,"/",'Diversity Panel_Genotypes'!AT239)</f>
        <v>154/160</v>
      </c>
      <c r="AE240" t="str">
        <f>CONCATENATE('Diversity Panel_Genotypes'!AU239,"/",'Diversity Panel_Genotypes'!AV239)</f>
        <v>091/093</v>
      </c>
      <c r="AF240" t="str">
        <f>CONCATENATE('Diversity Panel_Genotypes'!AW239,"/",'Diversity Panel_Genotypes'!AX239)</f>
        <v>090/090</v>
      </c>
      <c r="AG240" t="str">
        <f>CONCATENATE('Diversity Panel_Genotypes'!AY239,"/",'Diversity Panel_Genotypes'!AZ239)</f>
        <v>135/135</v>
      </c>
      <c r="AH240" t="str">
        <f>CONCATENATE('Diversity Panel_Genotypes'!BA239,"/",'Diversity Panel_Genotypes'!BB239)</f>
        <v>146/146</v>
      </c>
      <c r="AI240" t="str">
        <f>CONCATENATE('Diversity Panel_Genotypes'!BC239,"/",'Diversity Panel_Genotypes'!BD239)</f>
        <v>091/091</v>
      </c>
      <c r="AJ240" t="str">
        <f>CONCATENATE('Diversity Panel_Genotypes'!BE239,"/",'Diversity Panel_Genotypes'!BF239)</f>
        <v>191/195</v>
      </c>
      <c r="AK240" t="str">
        <f>CONCATENATE('Diversity Panel_Genotypes'!BG239,"/",'Diversity Panel_Genotypes'!BH239)</f>
        <v>101/099</v>
      </c>
      <c r="AL240" t="str">
        <f>CONCATENATE('Diversity Panel_Genotypes'!BI239,"/",'Diversity Panel_Genotypes'!BJ239)</f>
        <v>161/170</v>
      </c>
      <c r="AM240" t="str">
        <f>CONCATENATE('Diversity Panel_Genotypes'!BK239,"/",'Diversity Panel_Genotypes'!BL239)</f>
        <v>158/166</v>
      </c>
      <c r="AN240" t="str">
        <f>CONCATENATE('Diversity Panel_Genotypes'!BM239,"/",'Diversity Panel_Genotypes'!BN239)</f>
        <v>140/140</v>
      </c>
      <c r="AO240" t="str">
        <f>CONCATENATE('Diversity Panel_Genotypes'!BO239,"/",'Diversity Panel_Genotypes'!BP239)</f>
        <v>168/172</v>
      </c>
      <c r="AP240" t="str">
        <f>CONCATENATE('Diversity Panel_Genotypes'!BQ239,"/",'Diversity Panel_Genotypes'!BR239)</f>
        <v>083/097</v>
      </c>
      <c r="AQ240" t="str">
        <f>CONCATENATE('Diversity Panel_Genotypes'!BS239,"/",'Diversity Panel_Genotypes'!BT239)</f>
        <v>092/095</v>
      </c>
      <c r="AR240" t="str">
        <f>CONCATENATE('Diversity Panel_Genotypes'!BU239,"/",'Diversity Panel_Genotypes'!BV239)</f>
        <v>165/177</v>
      </c>
      <c r="AS240" t="str">
        <f>CONCATENATE('Diversity Panel_Genotypes'!BW239,"/",'Diversity Panel_Genotypes'!BX239)</f>
        <v>140/150</v>
      </c>
      <c r="AT240" t="str">
        <f>CONCATENATE('Diversity Panel_Genotypes'!BY239,"/",'Diversity Panel_Genotypes'!BZ239)</f>
        <v>172/178</v>
      </c>
      <c r="AU240" t="str">
        <f>CONCATENATE('Diversity Panel_Genotypes'!CA239,"/",'Diversity Panel_Genotypes'!CB239)</f>
        <v>106/108</v>
      </c>
      <c r="AV240" t="str">
        <f>CONCATENATE('Diversity Panel_Genotypes'!CC239,"/",'Diversity Panel_Genotypes'!CD239)</f>
        <v>104/104</v>
      </c>
      <c r="AW240" t="str">
        <f>CONCATENATE('Diversity Panel_Genotypes'!CE239,"/",'Diversity Panel_Genotypes'!CF239)</f>
        <v>081/083</v>
      </c>
      <c r="AX240" t="str">
        <f>CONCATENATE('Diversity Panel_Genotypes'!CG239,"/",'Diversity Panel_Genotypes'!CH239)</f>
        <v>258/260</v>
      </c>
      <c r="AY240" t="str">
        <f>CONCATENATE('Diversity Panel_Genotypes'!CI239,"/",'Diversity Panel_Genotypes'!CJ239)</f>
        <v>103/089</v>
      </c>
      <c r="AZ240" t="str">
        <f>CONCATENATE('Diversity Panel_Genotypes'!CK239,"/",'Diversity Panel_Genotypes'!CL239)</f>
        <v>147/147</v>
      </c>
      <c r="BA240" t="str">
        <f>CONCATENATE('Diversity Panel_Genotypes'!CM239,"/",'Diversity Panel_Genotypes'!CN239)</f>
        <v>122/124</v>
      </c>
      <c r="BB240" t="str">
        <f>CONCATENATE('Diversity Panel_Genotypes'!CO239,"/",'Diversity Panel_Genotypes'!CP239)</f>
        <v>228/240</v>
      </c>
      <c r="BC240" t="str">
        <f>CONCATENATE('Diversity Panel_Genotypes'!CQ239,"/",'Diversity Panel_Genotypes'!CR239)</f>
        <v>154/156</v>
      </c>
      <c r="BD240" t="str">
        <f>CONCATENATE('Diversity Panel_Genotypes'!CS239,"/",'Diversity Panel_Genotypes'!CT239)</f>
        <v>118/134</v>
      </c>
      <c r="BE240" t="str">
        <f>CONCATENATE('Diversity Panel_Genotypes'!CU239,"/",'Diversity Panel_Genotypes'!CV239)</f>
        <v>250/250</v>
      </c>
      <c r="BF240" t="str">
        <f>CONCATENATE('Diversity Panel_Genotypes'!CW239,"/",'Diversity Panel_Genotypes'!CX239)</f>
        <v>148/148</v>
      </c>
      <c r="BG240" t="str">
        <f>CONCATENATE('Diversity Panel_Genotypes'!CY239,"/",'Diversity Panel_Genotypes'!CZ239)</f>
        <v>155/157</v>
      </c>
      <c r="BH240" t="str">
        <f>CONCATENATE('Diversity Panel_Genotypes'!DA239,"/",'Diversity Panel_Genotypes'!DB239)</f>
        <v>134/134</v>
      </c>
      <c r="BI240" t="str">
        <f>CONCATENATE('Diversity Panel_Genotypes'!DC239,"/",'Diversity Panel_Genotypes'!DD239)</f>
        <v>145/151</v>
      </c>
    </row>
    <row r="241" spans="2:61" x14ac:dyDescent="0.3">
      <c r="B241" t="s">
        <v>486</v>
      </c>
      <c r="C241" t="s">
        <v>114</v>
      </c>
      <c r="D241" s="25" t="s">
        <v>831</v>
      </c>
      <c r="E241" s="28">
        <v>2007</v>
      </c>
      <c r="F241" t="s">
        <v>833</v>
      </c>
      <c r="G241" t="s">
        <v>821</v>
      </c>
      <c r="H241" t="s">
        <v>829</v>
      </c>
      <c r="I241" t="s">
        <v>818</v>
      </c>
      <c r="J241" t="str">
        <f>CONCATENATE('Diversity Panel_Genotypes'!E240,"/",'Diversity Panel_Genotypes'!F240)</f>
        <v>161/165</v>
      </c>
      <c r="K241" t="str">
        <f>CONCATENATE('Diversity Panel_Genotypes'!G240,"/",'Diversity Panel_Genotypes'!H240)</f>
        <v>177/191</v>
      </c>
      <c r="L241" t="str">
        <f>CONCATENATE('Diversity Panel_Genotypes'!I240,"/",'Diversity Panel_Genotypes'!J240)</f>
        <v>241/271</v>
      </c>
      <c r="M241" t="str">
        <f>CONCATENATE('Diversity Panel_Genotypes'!K240,"/",'Diversity Panel_Genotypes'!L240)</f>
        <v>252/252</v>
      </c>
      <c r="N241" t="str">
        <f>CONCATENATE('Diversity Panel_Genotypes'!M240,"/",'Diversity Panel_Genotypes'!N240)</f>
        <v>089/089</v>
      </c>
      <c r="O241" t="str">
        <f>CONCATENATE('Diversity Panel_Genotypes'!O240,"/",'Diversity Panel_Genotypes'!P240)</f>
        <v>180/198</v>
      </c>
      <c r="P241" t="str">
        <f>CONCATENATE('Diversity Panel_Genotypes'!Q240,"/",'Diversity Panel_Genotypes'!R240)</f>
        <v>207/211</v>
      </c>
      <c r="Q241" t="str">
        <f>CONCATENATE('Diversity Panel_Genotypes'!S240,"/",'Diversity Panel_Genotypes'!T240)</f>
        <v>143/149</v>
      </c>
      <c r="R241" t="str">
        <f>CONCATENATE('Diversity Panel_Genotypes'!U240,"/",'Diversity Panel_Genotypes'!V240)</f>
        <v>152/164</v>
      </c>
      <c r="S241" t="str">
        <f>CONCATENATE('Diversity Panel_Genotypes'!W240,"/",'Diversity Panel_Genotypes'!X240)</f>
        <v>114/118</v>
      </c>
      <c r="T241" t="str">
        <f>CONCATENATE('Diversity Panel_Genotypes'!Y240,"/",'Diversity Panel_Genotypes'!Z240)</f>
        <v>165/165</v>
      </c>
      <c r="U241" t="str">
        <f>CONCATENATE('Diversity Panel_Genotypes'!AA240,"/",'Diversity Panel_Genotypes'!AB240)</f>
        <v>104/090</v>
      </c>
      <c r="V241" t="str">
        <f>CONCATENATE('Diversity Panel_Genotypes'!AC240,"/",'Diversity Panel_Genotypes'!AD240)</f>
        <v>125/125</v>
      </c>
      <c r="W241" t="str">
        <f>CONCATENATE('Diversity Panel_Genotypes'!AE240,"/",'Diversity Panel_Genotypes'!AF240)</f>
        <v>103/103</v>
      </c>
      <c r="X241" t="str">
        <f>CONCATENATE('Diversity Panel_Genotypes'!AG240,"/",'Diversity Panel_Genotypes'!AH240)</f>
        <v>118/118</v>
      </c>
      <c r="Y241" t="str">
        <f>CONCATENATE('Diversity Panel_Genotypes'!AI240,"/",'Diversity Panel_Genotypes'!AJ240)</f>
        <v>161/161</v>
      </c>
      <c r="Z241" t="str">
        <f>CONCATENATE('Diversity Panel_Genotypes'!AK240,"/",'Diversity Panel_Genotypes'!AL240)</f>
        <v>213/231</v>
      </c>
      <c r="AA241" t="str">
        <f>CONCATENATE('Diversity Panel_Genotypes'!AM240,"/",'Diversity Panel_Genotypes'!AN240)</f>
        <v>194/194</v>
      </c>
      <c r="AB241" t="str">
        <f>CONCATENATE('Diversity Panel_Genotypes'!AO240,"/",'Diversity Panel_Genotypes'!AP240)</f>
        <v>185/187</v>
      </c>
      <c r="AC241" t="str">
        <f>CONCATENATE('Diversity Panel_Genotypes'!AQ240,"/",'Diversity Panel_Genotypes'!AR240)</f>
        <v>108/108</v>
      </c>
      <c r="AD241" t="str">
        <f>CONCATENATE('Diversity Panel_Genotypes'!AS240,"/",'Diversity Panel_Genotypes'!AT240)</f>
        <v>156/160</v>
      </c>
      <c r="AE241" t="str">
        <f>CONCATENATE('Diversity Panel_Genotypes'!AU240,"/",'Diversity Panel_Genotypes'!AV240)</f>
        <v>093/093</v>
      </c>
      <c r="AF241" t="str">
        <f>CONCATENATE('Diversity Panel_Genotypes'!AW240,"/",'Diversity Panel_Genotypes'!AX240)</f>
        <v>090/090</v>
      </c>
      <c r="AG241" t="str">
        <f>CONCATENATE('Diversity Panel_Genotypes'!AY240,"/",'Diversity Panel_Genotypes'!AZ240)</f>
        <v>135/137</v>
      </c>
      <c r="AH241" t="str">
        <f>CONCATENATE('Diversity Panel_Genotypes'!BA240,"/",'Diversity Panel_Genotypes'!BB240)</f>
        <v>146/146</v>
      </c>
      <c r="AI241" t="str">
        <f>CONCATENATE('Diversity Panel_Genotypes'!BC240,"/",'Diversity Panel_Genotypes'!BD240)</f>
        <v>087/087</v>
      </c>
      <c r="AJ241" t="str">
        <f>CONCATENATE('Diversity Panel_Genotypes'!BE240,"/",'Diversity Panel_Genotypes'!BF240)</f>
        <v>189/191</v>
      </c>
      <c r="AK241" t="str">
        <f>CONCATENATE('Diversity Panel_Genotypes'!BG240,"/",'Diversity Panel_Genotypes'!BH240)</f>
        <v>101/095</v>
      </c>
      <c r="AL241" t="str">
        <f>CONCATENATE('Diversity Panel_Genotypes'!BI240,"/",'Diversity Panel_Genotypes'!BJ240)</f>
        <v>160/161</v>
      </c>
      <c r="AM241" t="str">
        <f>CONCATENATE('Diversity Panel_Genotypes'!BK240,"/",'Diversity Panel_Genotypes'!BL240)</f>
        <v>158/166</v>
      </c>
      <c r="AN241" t="str">
        <f>CONCATENATE('Diversity Panel_Genotypes'!BM240,"/",'Diversity Panel_Genotypes'!BN240)</f>
        <v>140/150</v>
      </c>
      <c r="AO241" t="str">
        <f>CONCATENATE('Diversity Panel_Genotypes'!BO240,"/",'Diversity Panel_Genotypes'!BP240)</f>
        <v>172/186</v>
      </c>
      <c r="AP241" t="str">
        <f>CONCATENATE('Diversity Panel_Genotypes'!BQ240,"/",'Diversity Panel_Genotypes'!BR240)</f>
        <v>083/083</v>
      </c>
      <c r="AQ241" t="str">
        <f>CONCATENATE('Diversity Panel_Genotypes'!BS240,"/",'Diversity Panel_Genotypes'!BT240)</f>
        <v>091/091</v>
      </c>
      <c r="AR241" t="str">
        <f>CONCATENATE('Diversity Panel_Genotypes'!BU240,"/",'Diversity Panel_Genotypes'!BV240)</f>
        <v>175/175</v>
      </c>
      <c r="AS241" t="str">
        <f>CONCATENATE('Diversity Panel_Genotypes'!BW240,"/",'Diversity Panel_Genotypes'!BX240)</f>
        <v>140/140</v>
      </c>
      <c r="AT241" t="str">
        <f>CONCATENATE('Diversity Panel_Genotypes'!BY240,"/",'Diversity Panel_Genotypes'!BZ240)</f>
        <v>178/178</v>
      </c>
      <c r="AU241" t="str">
        <f>CONCATENATE('Diversity Panel_Genotypes'!CA240,"/",'Diversity Panel_Genotypes'!CB240)</f>
        <v>106/108</v>
      </c>
      <c r="AV241" t="str">
        <f>CONCATENATE('Diversity Panel_Genotypes'!CC240,"/",'Diversity Panel_Genotypes'!CD240)</f>
        <v>104/104</v>
      </c>
      <c r="AW241" t="str">
        <f>CONCATENATE('Diversity Panel_Genotypes'!CE240,"/",'Diversity Panel_Genotypes'!CF240)</f>
        <v>081/083</v>
      </c>
      <c r="AX241" t="str">
        <f>CONCATENATE('Diversity Panel_Genotypes'!CG240,"/",'Diversity Panel_Genotypes'!CH240)</f>
        <v>258/262</v>
      </c>
      <c r="AY241" t="str">
        <f>CONCATENATE('Diversity Panel_Genotypes'!CI240,"/",'Diversity Panel_Genotypes'!CJ240)</f>
        <v>089/097</v>
      </c>
      <c r="AZ241" t="str">
        <f>CONCATENATE('Diversity Panel_Genotypes'!CK240,"/",'Diversity Panel_Genotypes'!CL240)</f>
        <v>143/145</v>
      </c>
      <c r="BA241" t="str">
        <f>CONCATENATE('Diversity Panel_Genotypes'!CM240,"/",'Diversity Panel_Genotypes'!CN240)</f>
        <v>124/124</v>
      </c>
      <c r="BB241" t="str">
        <f>CONCATENATE('Diversity Panel_Genotypes'!CO240,"/",'Diversity Panel_Genotypes'!CP240)</f>
        <v>240/240</v>
      </c>
      <c r="BC241" t="str">
        <f>CONCATENATE('Diversity Panel_Genotypes'!CQ240,"/",'Diversity Panel_Genotypes'!CR240)</f>
        <v>154/156</v>
      </c>
      <c r="BD241" t="str">
        <f>CONCATENATE('Diversity Panel_Genotypes'!CS240,"/",'Diversity Panel_Genotypes'!CT240)</f>
        <v>132/134</v>
      </c>
      <c r="BE241" t="str">
        <f>CONCATENATE('Diversity Panel_Genotypes'!CU240,"/",'Diversity Panel_Genotypes'!CV240)</f>
        <v>244/250</v>
      </c>
      <c r="BF241" t="str">
        <f>CONCATENATE('Diversity Panel_Genotypes'!CW240,"/",'Diversity Panel_Genotypes'!CX240)</f>
        <v>140/150</v>
      </c>
      <c r="BG241" t="str">
        <f>CONCATENATE('Diversity Panel_Genotypes'!CY240,"/",'Diversity Panel_Genotypes'!CZ240)</f>
        <v>155/155</v>
      </c>
      <c r="BH241" t="str">
        <f>CONCATENATE('Diversity Panel_Genotypes'!DA240,"/",'Diversity Panel_Genotypes'!DB240)</f>
        <v>136/136</v>
      </c>
      <c r="BI241" t="str">
        <f>CONCATENATE('Diversity Panel_Genotypes'!DC240,"/",'Diversity Panel_Genotypes'!DD240)</f>
        <v>147/149</v>
      </c>
    </row>
    <row r="242" spans="2:61" x14ac:dyDescent="0.3">
      <c r="B242" t="s">
        <v>488</v>
      </c>
      <c r="C242" t="s">
        <v>116</v>
      </c>
      <c r="D242" s="25" t="s">
        <v>831</v>
      </c>
      <c r="E242" s="28">
        <v>2006</v>
      </c>
      <c r="F242" t="s">
        <v>833</v>
      </c>
      <c r="G242" t="s">
        <v>821</v>
      </c>
      <c r="H242" t="s">
        <v>829</v>
      </c>
      <c r="I242" t="s">
        <v>818</v>
      </c>
      <c r="J242" t="str">
        <f>CONCATENATE('Diversity Panel_Genotypes'!E241,"/",'Diversity Panel_Genotypes'!F241)</f>
        <v>161/173</v>
      </c>
      <c r="K242" t="str">
        <f>CONCATENATE('Diversity Panel_Genotypes'!G241,"/",'Diversity Panel_Genotypes'!H241)</f>
        <v>181/191</v>
      </c>
      <c r="L242" t="str">
        <f>CONCATENATE('Diversity Panel_Genotypes'!I241,"/",'Diversity Panel_Genotypes'!J241)</f>
        <v>241/271</v>
      </c>
      <c r="M242" t="str">
        <f>CONCATENATE('Diversity Panel_Genotypes'!K241,"/",'Diversity Panel_Genotypes'!L241)</f>
        <v>252/254</v>
      </c>
      <c r="N242" t="str">
        <f>CONCATENATE('Diversity Panel_Genotypes'!M241,"/",'Diversity Panel_Genotypes'!N241)</f>
        <v>085/087</v>
      </c>
      <c r="O242" t="str">
        <f>CONCATENATE('Diversity Panel_Genotypes'!O241,"/",'Diversity Panel_Genotypes'!P241)</f>
        <v>192/198</v>
      </c>
      <c r="P242" t="str">
        <f>CONCATENATE('Diversity Panel_Genotypes'!Q241,"/",'Diversity Panel_Genotypes'!R241)</f>
        <v>205/205</v>
      </c>
      <c r="Q242" t="str">
        <f>CONCATENATE('Diversity Panel_Genotypes'!S241,"/",'Diversity Panel_Genotypes'!T241)</f>
        <v>143/143</v>
      </c>
      <c r="R242" t="str">
        <f>CONCATENATE('Diversity Panel_Genotypes'!U241,"/",'Diversity Panel_Genotypes'!V241)</f>
        <v>148/152</v>
      </c>
      <c r="S242" t="str">
        <f>CONCATENATE('Diversity Panel_Genotypes'!W241,"/",'Diversity Panel_Genotypes'!X241)</f>
        <v>116/118</v>
      </c>
      <c r="T242" t="str">
        <f>CONCATENATE('Diversity Panel_Genotypes'!Y241,"/",'Diversity Panel_Genotypes'!Z241)</f>
        <v>165/179</v>
      </c>
      <c r="U242" t="str">
        <f>CONCATENATE('Diversity Panel_Genotypes'!AA241,"/",'Diversity Panel_Genotypes'!AB241)</f>
        <v>092/098</v>
      </c>
      <c r="V242" t="str">
        <f>CONCATENATE('Diversity Panel_Genotypes'!AC241,"/",'Diversity Panel_Genotypes'!AD241)</f>
        <v>125/127</v>
      </c>
      <c r="W242" t="str">
        <f>CONCATENATE('Diversity Panel_Genotypes'!AE241,"/",'Diversity Panel_Genotypes'!AF241)</f>
        <v>103/103</v>
      </c>
      <c r="X242" t="str">
        <f>CONCATENATE('Diversity Panel_Genotypes'!AG241,"/",'Diversity Panel_Genotypes'!AH241)</f>
        <v>118/118</v>
      </c>
      <c r="Y242" t="str">
        <f>CONCATENATE('Diversity Panel_Genotypes'!AI241,"/",'Diversity Panel_Genotypes'!AJ241)</f>
        <v>161/161</v>
      </c>
      <c r="Z242" t="str">
        <f>CONCATENATE('Diversity Panel_Genotypes'!AK241,"/",'Diversity Panel_Genotypes'!AL241)</f>
        <v>231/231</v>
      </c>
      <c r="AA242" t="str">
        <f>CONCATENATE('Diversity Panel_Genotypes'!AM241,"/",'Diversity Panel_Genotypes'!AN241)</f>
        <v>196/200</v>
      </c>
      <c r="AB242" t="str">
        <f>CONCATENATE('Diversity Panel_Genotypes'!AO241,"/",'Diversity Panel_Genotypes'!AP241)</f>
        <v>187/187</v>
      </c>
      <c r="AC242" t="str">
        <f>CONCATENATE('Diversity Panel_Genotypes'!AQ241,"/",'Diversity Panel_Genotypes'!AR241)</f>
        <v>108/113</v>
      </c>
      <c r="AD242" t="str">
        <f>CONCATENATE('Diversity Panel_Genotypes'!AS241,"/",'Diversity Panel_Genotypes'!AT241)</f>
        <v>158/160</v>
      </c>
      <c r="AE242" t="str">
        <f>CONCATENATE('Diversity Panel_Genotypes'!AU241,"/",'Diversity Panel_Genotypes'!AV241)</f>
        <v>093/093</v>
      </c>
      <c r="AF242" t="str">
        <f>CONCATENATE('Diversity Panel_Genotypes'!AW241,"/",'Diversity Panel_Genotypes'!AX241)</f>
        <v>088/090</v>
      </c>
      <c r="AG242" t="str">
        <f>CONCATENATE('Diversity Panel_Genotypes'!AY241,"/",'Diversity Panel_Genotypes'!AZ241)</f>
        <v>135/137</v>
      </c>
      <c r="AH242" t="str">
        <f>CONCATENATE('Diversity Panel_Genotypes'!BA241,"/",'Diversity Panel_Genotypes'!BB241)</f>
        <v>146/146</v>
      </c>
      <c r="AI242" t="str">
        <f>CONCATENATE('Diversity Panel_Genotypes'!BC241,"/",'Diversity Panel_Genotypes'!BD241)</f>
        <v>087/091</v>
      </c>
      <c r="AJ242" t="str">
        <f>CONCATENATE('Diversity Panel_Genotypes'!BE241,"/",'Diversity Panel_Genotypes'!BF241)</f>
        <v>191/191</v>
      </c>
      <c r="AK242" t="str">
        <f>CONCATENATE('Diversity Panel_Genotypes'!BG241,"/",'Diversity Panel_Genotypes'!BH241)</f>
        <v>099/099</v>
      </c>
      <c r="AL242" t="str">
        <f>CONCATENATE('Diversity Panel_Genotypes'!BI241,"/",'Diversity Panel_Genotypes'!BJ241)</f>
        <v>158/161</v>
      </c>
      <c r="AM242" t="str">
        <f>CONCATENATE('Diversity Panel_Genotypes'!BK241,"/",'Diversity Panel_Genotypes'!BL241)</f>
        <v>142/168</v>
      </c>
      <c r="AN242" t="str">
        <f>CONCATENATE('Diversity Panel_Genotypes'!BM241,"/",'Diversity Panel_Genotypes'!BN241)</f>
        <v>140/140</v>
      </c>
      <c r="AO242" t="str">
        <f>CONCATENATE('Diversity Panel_Genotypes'!BO241,"/",'Diversity Panel_Genotypes'!BP241)</f>
        <v>168/170</v>
      </c>
      <c r="AP242" t="str">
        <f>CONCATENATE('Diversity Panel_Genotypes'!BQ241,"/",'Diversity Panel_Genotypes'!BR241)</f>
        <v>083/089</v>
      </c>
      <c r="AQ242" t="str">
        <f>CONCATENATE('Diversity Panel_Genotypes'!BS241,"/",'Diversity Panel_Genotypes'!BT241)</f>
        <v>094/095</v>
      </c>
      <c r="AR242" t="str">
        <f>CONCATENATE('Diversity Panel_Genotypes'!BU241,"/",'Diversity Panel_Genotypes'!BV241)</f>
        <v>173/175</v>
      </c>
      <c r="AS242" t="str">
        <f>CONCATENATE('Diversity Panel_Genotypes'!BW241,"/",'Diversity Panel_Genotypes'!BX241)</f>
        <v>140/150</v>
      </c>
      <c r="AT242" t="str">
        <f>CONCATENATE('Diversity Panel_Genotypes'!BY241,"/",'Diversity Panel_Genotypes'!BZ241)</f>
        <v>176/178</v>
      </c>
      <c r="AU242" t="str">
        <f>CONCATENATE('Diversity Panel_Genotypes'!CA241,"/",'Diversity Panel_Genotypes'!CB241)</f>
        <v>110/090</v>
      </c>
      <c r="AV242" t="str">
        <f>CONCATENATE('Diversity Panel_Genotypes'!CC241,"/",'Diversity Panel_Genotypes'!CD241)</f>
        <v>100/106</v>
      </c>
      <c r="AW242" t="str">
        <f>CONCATENATE('Diversity Panel_Genotypes'!CE241,"/",'Diversity Panel_Genotypes'!CF241)</f>
        <v>081/083</v>
      </c>
      <c r="AX242" t="str">
        <f>CONCATENATE('Diversity Panel_Genotypes'!CG241,"/",'Diversity Panel_Genotypes'!CH241)</f>
        <v>262/262</v>
      </c>
      <c r="AY242" t="str">
        <f>CONCATENATE('Diversity Panel_Genotypes'!CI241,"/",'Diversity Panel_Genotypes'!CJ241)</f>
        <v>103/105</v>
      </c>
      <c r="AZ242" t="str">
        <f>CONCATENATE('Diversity Panel_Genotypes'!CK241,"/",'Diversity Panel_Genotypes'!CL241)</f>
        <v>143/143</v>
      </c>
      <c r="BA242" t="str">
        <f>CONCATENATE('Diversity Panel_Genotypes'!CM241,"/",'Diversity Panel_Genotypes'!CN241)</f>
        <v>122/122</v>
      </c>
      <c r="BB242" t="str">
        <f>CONCATENATE('Diversity Panel_Genotypes'!CO241,"/",'Diversity Panel_Genotypes'!CP241)</f>
        <v>236/240</v>
      </c>
      <c r="BC242" t="str">
        <f>CONCATENATE('Diversity Panel_Genotypes'!CQ241,"/",'Diversity Panel_Genotypes'!CR241)</f>
        <v>154/158</v>
      </c>
      <c r="BD242" t="str">
        <f>CONCATENATE('Diversity Panel_Genotypes'!CS241,"/",'Diversity Panel_Genotypes'!CT241)</f>
        <v>130/132</v>
      </c>
      <c r="BE242" t="str">
        <f>CONCATENATE('Diversity Panel_Genotypes'!CU241,"/",'Diversity Panel_Genotypes'!CV241)</f>
        <v>252/254</v>
      </c>
      <c r="BF242" t="str">
        <f>CONCATENATE('Diversity Panel_Genotypes'!CW241,"/",'Diversity Panel_Genotypes'!CX241)</f>
        <v>148/150</v>
      </c>
      <c r="BG242" t="str">
        <f>CONCATENATE('Diversity Panel_Genotypes'!CY241,"/",'Diversity Panel_Genotypes'!CZ241)</f>
        <v>155/155</v>
      </c>
      <c r="BH242" t="str">
        <f>CONCATENATE('Diversity Panel_Genotypes'!DA241,"/",'Diversity Panel_Genotypes'!DB241)</f>
        <v>136/136</v>
      </c>
      <c r="BI242" t="str">
        <f>CONCATENATE('Diversity Panel_Genotypes'!DC241,"/",'Diversity Panel_Genotypes'!DD241)</f>
        <v>145/149</v>
      </c>
    </row>
    <row r="243" spans="2:61" x14ac:dyDescent="0.3">
      <c r="B243" t="s">
        <v>490</v>
      </c>
      <c r="C243" t="s">
        <v>118</v>
      </c>
      <c r="D243" s="25" t="s">
        <v>831</v>
      </c>
      <c r="E243" s="28">
        <v>2007</v>
      </c>
      <c r="F243" t="s">
        <v>833</v>
      </c>
      <c r="G243" t="s">
        <v>821</v>
      </c>
      <c r="H243" t="s">
        <v>829</v>
      </c>
      <c r="I243" t="s">
        <v>818</v>
      </c>
      <c r="J243" t="str">
        <f>CONCATENATE('Diversity Panel_Genotypes'!E242,"/",'Diversity Panel_Genotypes'!F242)</f>
        <v>161/161</v>
      </c>
      <c r="K243" t="str">
        <f>CONCATENATE('Diversity Panel_Genotypes'!G242,"/",'Diversity Panel_Genotypes'!H242)</f>
        <v>181/181</v>
      </c>
      <c r="L243" t="str">
        <f>CONCATENATE('Diversity Panel_Genotypes'!I242,"/",'Diversity Panel_Genotypes'!J242)</f>
        <v>269/271</v>
      </c>
      <c r="M243" t="str">
        <f>CONCATENATE('Diversity Panel_Genotypes'!K242,"/",'Diversity Panel_Genotypes'!L242)</f>
        <v>238/238</v>
      </c>
      <c r="N243" t="str">
        <f>CONCATENATE('Diversity Panel_Genotypes'!M242,"/",'Diversity Panel_Genotypes'!N242)</f>
        <v>085/085</v>
      </c>
      <c r="O243" t="str">
        <f>CONCATENATE('Diversity Panel_Genotypes'!O242,"/",'Diversity Panel_Genotypes'!P242)</f>
        <v>180/184</v>
      </c>
      <c r="P243" t="str">
        <f>CONCATENATE('Diversity Panel_Genotypes'!Q242,"/",'Diversity Panel_Genotypes'!R242)</f>
        <v>205/211</v>
      </c>
      <c r="Q243" t="str">
        <f>CONCATENATE('Diversity Panel_Genotypes'!S242,"/",'Diversity Panel_Genotypes'!T242)</f>
        <v>143/143</v>
      </c>
      <c r="R243" t="str">
        <f>CONCATENATE('Diversity Panel_Genotypes'!U242,"/",'Diversity Panel_Genotypes'!V242)</f>
        <v>140/158</v>
      </c>
      <c r="S243" t="str">
        <f>CONCATENATE('Diversity Panel_Genotypes'!W242,"/",'Diversity Panel_Genotypes'!X242)</f>
        <v>118/118</v>
      </c>
      <c r="T243" t="str">
        <f>CONCATENATE('Diversity Panel_Genotypes'!Y242,"/",'Diversity Panel_Genotypes'!Z242)</f>
        <v>165/179</v>
      </c>
      <c r="U243" t="str">
        <f>CONCATENATE('Diversity Panel_Genotypes'!AA242,"/",'Diversity Panel_Genotypes'!AB242)</f>
        <v>096/098</v>
      </c>
      <c r="V243" t="str">
        <f>CONCATENATE('Diversity Panel_Genotypes'!AC242,"/",'Diversity Panel_Genotypes'!AD242)</f>
        <v>125/127</v>
      </c>
      <c r="W243" t="str">
        <f>CONCATENATE('Diversity Panel_Genotypes'!AE242,"/",'Diversity Panel_Genotypes'!AF242)</f>
        <v>103/103</v>
      </c>
      <c r="X243" t="str">
        <f>CONCATENATE('Diversity Panel_Genotypes'!AG242,"/",'Diversity Panel_Genotypes'!AH242)</f>
        <v>118/118</v>
      </c>
      <c r="Y243" t="str">
        <f>CONCATENATE('Diversity Panel_Genotypes'!AI242,"/",'Diversity Panel_Genotypes'!AJ242)</f>
        <v>161/165</v>
      </c>
      <c r="Z243" t="str">
        <f>CONCATENATE('Diversity Panel_Genotypes'!AK242,"/",'Diversity Panel_Genotypes'!AL242)</f>
        <v>225/235</v>
      </c>
      <c r="AA243" t="str">
        <f>CONCATENATE('Diversity Panel_Genotypes'!AM242,"/",'Diversity Panel_Genotypes'!AN242)</f>
        <v>194/200</v>
      </c>
      <c r="AB243" t="str">
        <f>CONCATENATE('Diversity Panel_Genotypes'!AO242,"/",'Diversity Panel_Genotypes'!AP242)</f>
        <v>185/185</v>
      </c>
      <c r="AC243" t="str">
        <f>CONCATENATE('Diversity Panel_Genotypes'!AQ242,"/",'Diversity Panel_Genotypes'!AR242)</f>
        <v>108/115</v>
      </c>
      <c r="AD243" t="str">
        <f>CONCATENATE('Diversity Panel_Genotypes'!AS242,"/",'Diversity Panel_Genotypes'!AT242)</f>
        <v>160/160</v>
      </c>
      <c r="AE243" t="str">
        <f>CONCATENATE('Diversity Panel_Genotypes'!AU242,"/",'Diversity Panel_Genotypes'!AV242)</f>
        <v>093/093</v>
      </c>
      <c r="AF243" t="str">
        <f>CONCATENATE('Diversity Panel_Genotypes'!AW242,"/",'Diversity Panel_Genotypes'!AX242)</f>
        <v>090/090</v>
      </c>
      <c r="AG243" t="str">
        <f>CONCATENATE('Diversity Panel_Genotypes'!AY242,"/",'Diversity Panel_Genotypes'!AZ242)</f>
        <v>135/137</v>
      </c>
      <c r="AH243" t="str">
        <f>CONCATENATE('Diversity Panel_Genotypes'!BA242,"/",'Diversity Panel_Genotypes'!BB242)</f>
        <v>146/146</v>
      </c>
      <c r="AI243" t="str">
        <f>CONCATENATE('Diversity Panel_Genotypes'!BC242,"/",'Diversity Panel_Genotypes'!BD242)</f>
        <v>087/087</v>
      </c>
      <c r="AJ243" t="str">
        <f>CONCATENATE('Diversity Panel_Genotypes'!BE242,"/",'Diversity Panel_Genotypes'!BF242)</f>
        <v>191/195</v>
      </c>
      <c r="AK243" t="str">
        <f>CONCATENATE('Diversity Panel_Genotypes'!BG242,"/",'Diversity Panel_Genotypes'!BH242)</f>
        <v>101/101</v>
      </c>
      <c r="AL243" t="str">
        <f>CONCATENATE('Diversity Panel_Genotypes'!BI242,"/",'Diversity Panel_Genotypes'!BJ242)</f>
        <v>161/161</v>
      </c>
      <c r="AM243" t="str">
        <f>CONCATENATE('Diversity Panel_Genotypes'!BK242,"/",'Diversity Panel_Genotypes'!BL242)</f>
        <v>158/166</v>
      </c>
      <c r="AN243" t="str">
        <f>CONCATENATE('Diversity Panel_Genotypes'!BM242,"/",'Diversity Panel_Genotypes'!BN242)</f>
        <v>140/140</v>
      </c>
      <c r="AO243" t="str">
        <f>CONCATENATE('Diversity Panel_Genotypes'!BO242,"/",'Diversity Panel_Genotypes'!BP242)</f>
        <v>172/172</v>
      </c>
      <c r="AP243" t="str">
        <f>CONCATENATE('Diversity Panel_Genotypes'!BQ242,"/",'Diversity Panel_Genotypes'!BR242)</f>
        <v>083/097</v>
      </c>
      <c r="AQ243" t="str">
        <f>CONCATENATE('Diversity Panel_Genotypes'!BS242,"/",'Diversity Panel_Genotypes'!BT242)</f>
        <v>092/095</v>
      </c>
      <c r="AR243" t="str">
        <f>CONCATENATE('Diversity Panel_Genotypes'!BU242,"/",'Diversity Panel_Genotypes'!BV242)</f>
        <v>173/175</v>
      </c>
      <c r="AS243" t="str">
        <f>CONCATENATE('Diversity Panel_Genotypes'!BW242,"/",'Diversity Panel_Genotypes'!BX242)</f>
        <v>146/146</v>
      </c>
      <c r="AT243" t="str">
        <f>CONCATENATE('Diversity Panel_Genotypes'!BY242,"/",'Diversity Panel_Genotypes'!BZ242)</f>
        <v>172/176</v>
      </c>
      <c r="AU243" t="str">
        <f>CONCATENATE('Diversity Panel_Genotypes'!CA242,"/",'Diversity Panel_Genotypes'!CB242)</f>
        <v>106/106</v>
      </c>
      <c r="AV243" t="str">
        <f>CONCATENATE('Diversity Panel_Genotypes'!CC242,"/",'Diversity Panel_Genotypes'!CD242)</f>
        <v>100/106</v>
      </c>
      <c r="AW243" t="str">
        <f>CONCATENATE('Diversity Panel_Genotypes'!CE242,"/",'Diversity Panel_Genotypes'!CF242)</f>
        <v>081/081</v>
      </c>
      <c r="AX243" t="str">
        <f>CONCATENATE('Diversity Panel_Genotypes'!CG242,"/",'Diversity Panel_Genotypes'!CH242)</f>
        <v>262/264</v>
      </c>
      <c r="AY243" t="str">
        <f>CONCATENATE('Diversity Panel_Genotypes'!CI242,"/",'Diversity Panel_Genotypes'!CJ242)</f>
        <v>083/089</v>
      </c>
      <c r="AZ243" t="str">
        <f>CONCATENATE('Diversity Panel_Genotypes'!CK242,"/",'Diversity Panel_Genotypes'!CL242)</f>
        <v>143/147</v>
      </c>
      <c r="BA243" t="str">
        <f>CONCATENATE('Diversity Panel_Genotypes'!CM242,"/",'Diversity Panel_Genotypes'!CN242)</f>
        <v>120/122</v>
      </c>
      <c r="BB243" t="str">
        <f>CONCATENATE('Diversity Panel_Genotypes'!CO242,"/",'Diversity Panel_Genotypes'!CP242)</f>
        <v>240/240</v>
      </c>
      <c r="BC243" t="str">
        <f>CONCATENATE('Diversity Panel_Genotypes'!CQ242,"/",'Diversity Panel_Genotypes'!CR242)</f>
        <v>144/154</v>
      </c>
      <c r="BD243" t="str">
        <f>CONCATENATE('Diversity Panel_Genotypes'!CS242,"/",'Diversity Panel_Genotypes'!CT242)</f>
        <v>134/134</v>
      </c>
      <c r="BE243" t="str">
        <f>CONCATENATE('Diversity Panel_Genotypes'!CU242,"/",'Diversity Panel_Genotypes'!CV242)</f>
        <v>250/254</v>
      </c>
      <c r="BF243" t="str">
        <f>CONCATENATE('Diversity Panel_Genotypes'!CW242,"/",'Diversity Panel_Genotypes'!CX242)</f>
        <v>148/150</v>
      </c>
      <c r="BG243" t="str">
        <f>CONCATENATE('Diversity Panel_Genotypes'!CY242,"/",'Diversity Panel_Genotypes'!CZ242)</f>
        <v>155/157</v>
      </c>
      <c r="BH243" t="str">
        <f>CONCATENATE('Diversity Panel_Genotypes'!DA242,"/",'Diversity Panel_Genotypes'!DB242)</f>
        <v>136/136</v>
      </c>
      <c r="BI243" t="str">
        <f>CONCATENATE('Diversity Panel_Genotypes'!DC242,"/",'Diversity Panel_Genotypes'!DD242)</f>
        <v>153/153</v>
      </c>
    </row>
    <row r="244" spans="2:61" x14ac:dyDescent="0.3">
      <c r="B244" t="s">
        <v>492</v>
      </c>
      <c r="C244" t="s">
        <v>120</v>
      </c>
      <c r="D244" s="25" t="s">
        <v>831</v>
      </c>
      <c r="E244" s="28">
        <v>2007</v>
      </c>
      <c r="F244" t="s">
        <v>833</v>
      </c>
      <c r="G244" t="s">
        <v>821</v>
      </c>
      <c r="H244" t="s">
        <v>829</v>
      </c>
      <c r="I244" t="s">
        <v>818</v>
      </c>
      <c r="J244" t="str">
        <f>CONCATENATE('Diversity Panel_Genotypes'!E243,"/",'Diversity Panel_Genotypes'!F243)</f>
        <v>161/173</v>
      </c>
      <c r="K244" t="str">
        <f>CONCATENATE('Diversity Panel_Genotypes'!G243,"/",'Diversity Panel_Genotypes'!H243)</f>
        <v>181/191</v>
      </c>
      <c r="L244" t="str">
        <f>CONCATENATE('Diversity Panel_Genotypes'!I243,"/",'Diversity Panel_Genotypes'!J243)</f>
        <v>241/271</v>
      </c>
      <c r="M244" t="str">
        <f>CONCATENATE('Diversity Panel_Genotypes'!K243,"/",'Diversity Panel_Genotypes'!L243)</f>
        <v>238/238</v>
      </c>
      <c r="N244" t="str">
        <f>CONCATENATE('Diversity Panel_Genotypes'!M243,"/",'Diversity Panel_Genotypes'!N243)</f>
        <v>089/095</v>
      </c>
      <c r="O244" t="str">
        <f>CONCATENATE('Diversity Panel_Genotypes'!O243,"/",'Diversity Panel_Genotypes'!P243)</f>
        <v>198/198</v>
      </c>
      <c r="P244" t="str">
        <f>CONCATENATE('Diversity Panel_Genotypes'!Q243,"/",'Diversity Panel_Genotypes'!R243)</f>
        <v>205/205</v>
      </c>
      <c r="Q244" t="str">
        <f>CONCATENATE('Diversity Panel_Genotypes'!S243,"/",'Diversity Panel_Genotypes'!T243)</f>
        <v>133/143</v>
      </c>
      <c r="R244" t="str">
        <f>CONCATENATE('Diversity Panel_Genotypes'!U243,"/",'Diversity Panel_Genotypes'!V243)</f>
        <v>152/162</v>
      </c>
      <c r="S244" t="str">
        <f>CONCATENATE('Diversity Panel_Genotypes'!W243,"/",'Diversity Panel_Genotypes'!X243)</f>
        <v>114/116</v>
      </c>
      <c r="T244" t="str">
        <f>CONCATENATE('Diversity Panel_Genotypes'!Y243,"/",'Diversity Panel_Genotypes'!Z243)</f>
        <v>165/165</v>
      </c>
      <c r="U244" t="str">
        <f>CONCATENATE('Diversity Panel_Genotypes'!AA243,"/",'Diversity Panel_Genotypes'!AB243)</f>
        <v>090/092</v>
      </c>
      <c r="V244" t="str">
        <f>CONCATENATE('Diversity Panel_Genotypes'!AC243,"/",'Diversity Panel_Genotypes'!AD243)</f>
        <v>125/131</v>
      </c>
      <c r="W244" t="str">
        <f>CONCATENATE('Diversity Panel_Genotypes'!AE243,"/",'Diversity Panel_Genotypes'!AF243)</f>
        <v>103/103</v>
      </c>
      <c r="X244" t="str">
        <f>CONCATENATE('Diversity Panel_Genotypes'!AG243,"/",'Diversity Panel_Genotypes'!AH243)</f>
        <v>118/118</v>
      </c>
      <c r="Y244" t="str">
        <f>CONCATENATE('Diversity Panel_Genotypes'!AI243,"/",'Diversity Panel_Genotypes'!AJ243)</f>
        <v>161/167</v>
      </c>
      <c r="Z244" t="str">
        <f>CONCATENATE('Diversity Panel_Genotypes'!AK243,"/",'Diversity Panel_Genotypes'!AL243)</f>
        <v>213/231</v>
      </c>
      <c r="AA244" t="str">
        <f>CONCATENATE('Diversity Panel_Genotypes'!AM243,"/",'Diversity Panel_Genotypes'!AN243)</f>
        <v>194/196</v>
      </c>
      <c r="AB244" t="str">
        <f>CONCATENATE('Diversity Panel_Genotypes'!AO243,"/",'Diversity Panel_Genotypes'!AP243)</f>
        <v>181/181</v>
      </c>
      <c r="AC244" t="str">
        <f>CONCATENATE('Diversity Panel_Genotypes'!AQ243,"/",'Diversity Panel_Genotypes'!AR243)</f>
        <v>115/115</v>
      </c>
      <c r="AD244" t="str">
        <f>CONCATENATE('Diversity Panel_Genotypes'!AS243,"/",'Diversity Panel_Genotypes'!AT243)</f>
        <v>156/160</v>
      </c>
      <c r="AE244" t="str">
        <f>CONCATENATE('Diversity Panel_Genotypes'!AU243,"/",'Diversity Panel_Genotypes'!AV243)</f>
        <v>089/093</v>
      </c>
      <c r="AF244" t="str">
        <f>CONCATENATE('Diversity Panel_Genotypes'!AW243,"/",'Diversity Panel_Genotypes'!AX243)</f>
        <v>102/090</v>
      </c>
      <c r="AG244" t="str">
        <f>CONCATENATE('Diversity Panel_Genotypes'!AY243,"/",'Diversity Panel_Genotypes'!AZ243)</f>
        <v>135/137</v>
      </c>
      <c r="AH244" t="str">
        <f>CONCATENATE('Diversity Panel_Genotypes'!BA243,"/",'Diversity Panel_Genotypes'!BB243)</f>
        <v>146/148</v>
      </c>
      <c r="AI244" t="str">
        <f>CONCATENATE('Diversity Panel_Genotypes'!BC243,"/",'Diversity Panel_Genotypes'!BD243)</f>
        <v>089/091</v>
      </c>
      <c r="AJ244" t="str">
        <f>CONCATENATE('Diversity Panel_Genotypes'!BE243,"/",'Diversity Panel_Genotypes'!BF243)</f>
        <v>191/191</v>
      </c>
      <c r="AK244" t="str">
        <f>CONCATENATE('Diversity Panel_Genotypes'!BG243,"/",'Diversity Panel_Genotypes'!BH243)</f>
        <v>103/095</v>
      </c>
      <c r="AL244" t="str">
        <f>CONCATENATE('Diversity Panel_Genotypes'!BI243,"/",'Diversity Panel_Genotypes'!BJ243)</f>
        <v>151/158</v>
      </c>
      <c r="AM244" t="str">
        <f>CONCATENATE('Diversity Panel_Genotypes'!BK243,"/",'Diversity Panel_Genotypes'!BL243)</f>
        <v>142/170</v>
      </c>
      <c r="AN244" t="str">
        <f>CONCATENATE('Diversity Panel_Genotypes'!BM243,"/",'Diversity Panel_Genotypes'!BN243)</f>
        <v>148/150</v>
      </c>
      <c r="AO244" t="str">
        <f>CONCATENATE('Diversity Panel_Genotypes'!BO243,"/",'Diversity Panel_Genotypes'!BP243)</f>
        <v>170/170</v>
      </c>
      <c r="AP244" t="str">
        <f>CONCATENATE('Diversity Panel_Genotypes'!BQ243,"/",'Diversity Panel_Genotypes'!BR243)</f>
        <v>089/089</v>
      </c>
      <c r="AQ244" t="str">
        <f>CONCATENATE('Diversity Panel_Genotypes'!BS243,"/",'Diversity Panel_Genotypes'!BT243)</f>
        <v>092/092</v>
      </c>
      <c r="AR244" t="str">
        <f>CONCATENATE('Diversity Panel_Genotypes'!BU243,"/",'Diversity Panel_Genotypes'!BV243)</f>
        <v>167/175</v>
      </c>
      <c r="AS244" t="str">
        <f>CONCATENATE('Diversity Panel_Genotypes'!BW243,"/",'Diversity Panel_Genotypes'!BX243)</f>
        <v>140/148</v>
      </c>
      <c r="AT244" t="str">
        <f>CONCATENATE('Diversity Panel_Genotypes'!BY243,"/",'Diversity Panel_Genotypes'!BZ243)</f>
        <v>172/178</v>
      </c>
      <c r="AU244" t="str">
        <f>CONCATENATE('Diversity Panel_Genotypes'!CA243,"/",'Diversity Panel_Genotypes'!CB243)</f>
        <v>090/090</v>
      </c>
      <c r="AV244" t="str">
        <f>CONCATENATE('Diversity Panel_Genotypes'!CC243,"/",'Diversity Panel_Genotypes'!CD243)</f>
        <v>100/104</v>
      </c>
      <c r="AW244" t="str">
        <f>CONCATENATE('Diversity Panel_Genotypes'!CE243,"/",'Diversity Panel_Genotypes'!CF243)</f>
        <v>081/081</v>
      </c>
      <c r="AX244" t="str">
        <f>CONCATENATE('Diversity Panel_Genotypes'!CG243,"/",'Diversity Panel_Genotypes'!CH243)</f>
        <v>258/262</v>
      </c>
      <c r="AY244" t="str">
        <f>CONCATENATE('Diversity Panel_Genotypes'!CI243,"/",'Diversity Panel_Genotypes'!CJ243)</f>
        <v>089/089</v>
      </c>
      <c r="AZ244" t="str">
        <f>CONCATENATE('Diversity Panel_Genotypes'!CK243,"/",'Diversity Panel_Genotypes'!CL243)</f>
        <v>143/143</v>
      </c>
      <c r="BA244" t="str">
        <f>CONCATENATE('Diversity Panel_Genotypes'!CM243,"/",'Diversity Panel_Genotypes'!CN243)</f>
        <v>120/122</v>
      </c>
      <c r="BB244" t="str">
        <f>CONCATENATE('Diversity Panel_Genotypes'!CO243,"/",'Diversity Panel_Genotypes'!CP243)</f>
        <v>236/240</v>
      </c>
      <c r="BC244" t="str">
        <f>CONCATENATE('Diversity Panel_Genotypes'!CQ243,"/",'Diversity Panel_Genotypes'!CR243)</f>
        <v>154/154</v>
      </c>
      <c r="BD244" t="str">
        <f>CONCATENATE('Diversity Panel_Genotypes'!CS243,"/",'Diversity Panel_Genotypes'!CT243)</f>
        <v>134/134</v>
      </c>
      <c r="BE244" t="str">
        <f>CONCATENATE('Diversity Panel_Genotypes'!CU243,"/",'Diversity Panel_Genotypes'!CV243)</f>
        <v>252/254</v>
      </c>
      <c r="BF244" t="str">
        <f>CONCATENATE('Diversity Panel_Genotypes'!CW243,"/",'Diversity Panel_Genotypes'!CX243)</f>
        <v>140/148</v>
      </c>
      <c r="BG244" t="str">
        <f>CONCATENATE('Diversity Panel_Genotypes'!CY243,"/",'Diversity Panel_Genotypes'!CZ243)</f>
        <v>155/155</v>
      </c>
      <c r="BH244" t="str">
        <f>CONCATENATE('Diversity Panel_Genotypes'!DA243,"/",'Diversity Panel_Genotypes'!DB243)</f>
        <v>136/136</v>
      </c>
      <c r="BI244" t="str">
        <f>CONCATENATE('Diversity Panel_Genotypes'!DC243,"/",'Diversity Panel_Genotypes'!DD243)</f>
        <v>153/153</v>
      </c>
    </row>
    <row r="245" spans="2:61" x14ac:dyDescent="0.3">
      <c r="B245" t="s">
        <v>494</v>
      </c>
      <c r="C245" t="s">
        <v>122</v>
      </c>
      <c r="D245" s="25" t="s">
        <v>831</v>
      </c>
      <c r="E245" s="28">
        <v>2007</v>
      </c>
      <c r="F245" t="s">
        <v>833</v>
      </c>
      <c r="G245" t="s">
        <v>821</v>
      </c>
      <c r="H245" t="s">
        <v>829</v>
      </c>
      <c r="I245" t="s">
        <v>818</v>
      </c>
      <c r="J245" t="str">
        <f>CONCATENATE('Diversity Panel_Genotypes'!E244,"/",'Diversity Panel_Genotypes'!F244)</f>
        <v>161/165</v>
      </c>
      <c r="K245" t="str">
        <f>CONCATENATE('Diversity Panel_Genotypes'!G244,"/",'Diversity Panel_Genotypes'!H244)</f>
        <v>181/191</v>
      </c>
      <c r="L245" t="str">
        <f>CONCATENATE('Diversity Panel_Genotypes'!I244,"/",'Diversity Panel_Genotypes'!J244)</f>
        <v>241/241</v>
      </c>
      <c r="M245" t="str">
        <f>CONCATENATE('Diversity Panel_Genotypes'!K244,"/",'Diversity Panel_Genotypes'!L244)</f>
        <v>238/238</v>
      </c>
      <c r="N245" t="str">
        <f>CONCATENATE('Diversity Panel_Genotypes'!M244,"/",'Diversity Panel_Genotypes'!N244)</f>
        <v>089/089</v>
      </c>
      <c r="O245" t="str">
        <f>CONCATENATE('Diversity Panel_Genotypes'!O244,"/",'Diversity Panel_Genotypes'!P244)</f>
        <v>184/196</v>
      </c>
      <c r="P245" t="str">
        <f>CONCATENATE('Diversity Panel_Genotypes'!Q244,"/",'Diversity Panel_Genotypes'!R244)</f>
        <v>207/211</v>
      </c>
      <c r="Q245" t="str">
        <f>CONCATENATE('Diversity Panel_Genotypes'!S244,"/",'Diversity Panel_Genotypes'!T244)</f>
        <v>129/143</v>
      </c>
      <c r="R245" t="str">
        <f>CONCATENATE('Diversity Panel_Genotypes'!U244,"/",'Diversity Panel_Genotypes'!V244)</f>
        <v>158/158</v>
      </c>
      <c r="S245" t="str">
        <f>CONCATENATE('Diversity Panel_Genotypes'!W244,"/",'Diversity Panel_Genotypes'!X244)</f>
        <v>116/118</v>
      </c>
      <c r="T245" t="str">
        <f>CONCATENATE('Diversity Panel_Genotypes'!Y244,"/",'Diversity Panel_Genotypes'!Z244)</f>
        <v>179/183</v>
      </c>
      <c r="U245" t="str">
        <f>CONCATENATE('Diversity Panel_Genotypes'!AA244,"/",'Diversity Panel_Genotypes'!AB244)</f>
        <v>098/098</v>
      </c>
      <c r="V245" t="str">
        <f>CONCATENATE('Diversity Panel_Genotypes'!AC244,"/",'Diversity Panel_Genotypes'!AD244)</f>
        <v>125/125</v>
      </c>
      <c r="W245" t="str">
        <f>CONCATENATE('Diversity Panel_Genotypes'!AE244,"/",'Diversity Panel_Genotypes'!AF244)</f>
        <v>103/103</v>
      </c>
      <c r="X245" t="str">
        <f>CONCATENATE('Diversity Panel_Genotypes'!AG244,"/",'Diversity Panel_Genotypes'!AH244)</f>
        <v>118/118</v>
      </c>
      <c r="Y245" t="str">
        <f>CONCATENATE('Diversity Panel_Genotypes'!AI244,"/",'Diversity Panel_Genotypes'!AJ244)</f>
        <v>161/161</v>
      </c>
      <c r="Z245" t="str">
        <f>CONCATENATE('Diversity Panel_Genotypes'!AK244,"/",'Diversity Panel_Genotypes'!AL244)</f>
        <v>225/229</v>
      </c>
      <c r="AA245" t="str">
        <f>CONCATENATE('Diversity Panel_Genotypes'!AM244,"/",'Diversity Panel_Genotypes'!AN244)</f>
        <v>194/200</v>
      </c>
      <c r="AB245" t="str">
        <f>CONCATENATE('Diversity Panel_Genotypes'!AO244,"/",'Diversity Panel_Genotypes'!AP244)</f>
        <v>185/187</v>
      </c>
      <c r="AC245" t="str">
        <f>CONCATENATE('Diversity Panel_Genotypes'!AQ244,"/",'Diversity Panel_Genotypes'!AR244)</f>
        <v>113/115</v>
      </c>
      <c r="AD245" t="str">
        <f>CONCATENATE('Diversity Panel_Genotypes'!AS244,"/",'Diversity Panel_Genotypes'!AT244)</f>
        <v>156/158</v>
      </c>
      <c r="AE245" t="str">
        <f>CONCATENATE('Diversity Panel_Genotypes'!AU244,"/",'Diversity Panel_Genotypes'!AV244)</f>
        <v>089/093</v>
      </c>
      <c r="AF245" t="str">
        <f>CONCATENATE('Diversity Panel_Genotypes'!AW244,"/",'Diversity Panel_Genotypes'!AX244)</f>
        <v>102/090</v>
      </c>
      <c r="AG245" t="str">
        <f>CONCATENATE('Diversity Panel_Genotypes'!AY244,"/",'Diversity Panel_Genotypes'!AZ244)</f>
        <v>135/147</v>
      </c>
      <c r="AH245" t="str">
        <f>CONCATENATE('Diversity Panel_Genotypes'!BA244,"/",'Diversity Panel_Genotypes'!BB244)</f>
        <v>146/146</v>
      </c>
      <c r="AI245" t="str">
        <f>CONCATENATE('Diversity Panel_Genotypes'!BC244,"/",'Diversity Panel_Genotypes'!BD244)</f>
        <v>087/091</v>
      </c>
      <c r="AJ245" t="str">
        <f>CONCATENATE('Diversity Panel_Genotypes'!BE244,"/",'Diversity Panel_Genotypes'!BF244)</f>
        <v>189/191</v>
      </c>
      <c r="AK245" t="str">
        <f>CONCATENATE('Diversity Panel_Genotypes'!BG244,"/",'Diversity Panel_Genotypes'!BH244)</f>
        <v>103/099</v>
      </c>
      <c r="AL245" t="str">
        <f>CONCATENATE('Diversity Panel_Genotypes'!BI244,"/",'Diversity Panel_Genotypes'!BJ244)</f>
        <v>161/161</v>
      </c>
      <c r="AM245" t="str">
        <f>CONCATENATE('Diversity Panel_Genotypes'!BK244,"/",'Diversity Panel_Genotypes'!BL244)</f>
        <v>156/170</v>
      </c>
      <c r="AN245" t="str">
        <f>CONCATENATE('Diversity Panel_Genotypes'!BM244,"/",'Diversity Panel_Genotypes'!BN244)</f>
        <v>127/142</v>
      </c>
      <c r="AO245" t="str">
        <f>CONCATENATE('Diversity Panel_Genotypes'!BO244,"/",'Diversity Panel_Genotypes'!BP244)</f>
        <v>168/168</v>
      </c>
      <c r="AP245" t="str">
        <f>CONCATENATE('Diversity Panel_Genotypes'!BQ244,"/",'Diversity Panel_Genotypes'!BR244)</f>
        <v>083/089</v>
      </c>
      <c r="AQ245" t="str">
        <f>CONCATENATE('Diversity Panel_Genotypes'!BS244,"/",'Diversity Panel_Genotypes'!BT244)</f>
        <v>092/092</v>
      </c>
      <c r="AR245" t="str">
        <f>CONCATENATE('Diversity Panel_Genotypes'!BU244,"/",'Diversity Panel_Genotypes'!BV244)</f>
        <v>175/175</v>
      </c>
      <c r="AS245" t="str">
        <f>CONCATENATE('Diversity Panel_Genotypes'!BW244,"/",'Diversity Panel_Genotypes'!BX244)</f>
        <v>140/148</v>
      </c>
      <c r="AT245" t="str">
        <f>CONCATENATE('Diversity Panel_Genotypes'!BY244,"/",'Diversity Panel_Genotypes'!BZ244)</f>
        <v>172/172</v>
      </c>
      <c r="AU245" t="str">
        <f>CONCATENATE('Diversity Panel_Genotypes'!CA244,"/",'Diversity Panel_Genotypes'!CB244)</f>
        <v>112/090</v>
      </c>
      <c r="AV245" t="str">
        <f>CONCATENATE('Diversity Panel_Genotypes'!CC244,"/",'Diversity Panel_Genotypes'!CD244)</f>
        <v>104/104</v>
      </c>
      <c r="AW245" t="str">
        <f>CONCATENATE('Diversity Panel_Genotypes'!CE244,"/",'Diversity Panel_Genotypes'!CF244)</f>
        <v>081/083</v>
      </c>
      <c r="AX245" t="str">
        <f>CONCATENATE('Diversity Panel_Genotypes'!CG244,"/",'Diversity Panel_Genotypes'!CH244)</f>
        <v>258/262</v>
      </c>
      <c r="AY245" t="str">
        <f>CONCATENATE('Diversity Panel_Genotypes'!CI244,"/",'Diversity Panel_Genotypes'!CJ244)</f>
        <v>097/097</v>
      </c>
      <c r="AZ245" t="str">
        <f>CONCATENATE('Diversity Panel_Genotypes'!CK244,"/",'Diversity Panel_Genotypes'!CL244)</f>
        <v>143/147</v>
      </c>
      <c r="BA245" t="str">
        <f>CONCATENATE('Diversity Panel_Genotypes'!CM244,"/",'Diversity Panel_Genotypes'!CN244)</f>
        <v>122/124</v>
      </c>
      <c r="BB245" t="str">
        <f>CONCATENATE('Diversity Panel_Genotypes'!CO244,"/",'Diversity Panel_Genotypes'!CP244)</f>
        <v>236/240</v>
      </c>
      <c r="BC245" t="str">
        <f>CONCATENATE('Diversity Panel_Genotypes'!CQ244,"/",'Diversity Panel_Genotypes'!CR244)</f>
        <v>154/156</v>
      </c>
      <c r="BD245" t="str">
        <f>CONCATENATE('Diversity Panel_Genotypes'!CS244,"/",'Diversity Panel_Genotypes'!CT244)</f>
        <v>132/132</v>
      </c>
      <c r="BE245" t="str">
        <f>CONCATENATE('Diversity Panel_Genotypes'!CU244,"/",'Diversity Panel_Genotypes'!CV244)</f>
        <v>254/254</v>
      </c>
      <c r="BF245" t="str">
        <f>CONCATENATE('Diversity Panel_Genotypes'!CW244,"/",'Diversity Panel_Genotypes'!CX244)</f>
        <v>148/148</v>
      </c>
      <c r="BG245" t="str">
        <f>CONCATENATE('Diversity Panel_Genotypes'!CY244,"/",'Diversity Panel_Genotypes'!CZ244)</f>
        <v>149/153</v>
      </c>
      <c r="BH245" t="str">
        <f>CONCATENATE('Diversity Panel_Genotypes'!DA244,"/",'Diversity Panel_Genotypes'!DB244)</f>
        <v>136/136</v>
      </c>
      <c r="BI245" t="str">
        <f>CONCATENATE('Diversity Panel_Genotypes'!DC244,"/",'Diversity Panel_Genotypes'!DD244)</f>
        <v>151/153</v>
      </c>
    </row>
    <row r="246" spans="2:61" x14ac:dyDescent="0.3">
      <c r="B246" t="s">
        <v>496</v>
      </c>
      <c r="C246" t="s">
        <v>124</v>
      </c>
      <c r="D246" s="25" t="s">
        <v>831</v>
      </c>
      <c r="E246" s="28">
        <v>2007</v>
      </c>
      <c r="F246" t="s">
        <v>833</v>
      </c>
      <c r="G246" t="s">
        <v>821</v>
      </c>
      <c r="H246" t="s">
        <v>829</v>
      </c>
      <c r="I246" t="s">
        <v>818</v>
      </c>
      <c r="J246" t="str">
        <f>CONCATENATE('Diversity Panel_Genotypes'!E245,"/",'Diversity Panel_Genotypes'!F245)</f>
        <v>165/165</v>
      </c>
      <c r="K246" t="str">
        <f>CONCATENATE('Diversity Panel_Genotypes'!G245,"/",'Diversity Panel_Genotypes'!H245)</f>
        <v>191/191</v>
      </c>
      <c r="L246" t="str">
        <f>CONCATENATE('Diversity Panel_Genotypes'!I245,"/",'Diversity Panel_Genotypes'!J245)</f>
        <v>241/241</v>
      </c>
      <c r="M246" t="str">
        <f>CONCATENATE('Diversity Panel_Genotypes'!K245,"/",'Diversity Panel_Genotypes'!L245)</f>
        <v>238/238</v>
      </c>
      <c r="N246" t="str">
        <f>CONCATENATE('Diversity Panel_Genotypes'!M245,"/",'Diversity Panel_Genotypes'!N245)</f>
        <v>089/089</v>
      </c>
      <c r="O246" t="str">
        <f>CONCATENATE('Diversity Panel_Genotypes'!O245,"/",'Diversity Panel_Genotypes'!P245)</f>
        <v>180/198</v>
      </c>
      <c r="P246" t="str">
        <f>CONCATENATE('Diversity Panel_Genotypes'!Q245,"/",'Diversity Panel_Genotypes'!R245)</f>
        <v>211/211</v>
      </c>
      <c r="Q246" t="str">
        <f>CONCATENATE('Diversity Panel_Genotypes'!S245,"/",'Diversity Panel_Genotypes'!T245)</f>
        <v>129/143</v>
      </c>
      <c r="R246" t="str">
        <f>CONCATENATE('Diversity Panel_Genotypes'!U245,"/",'Diversity Panel_Genotypes'!V245)</f>
        <v>152/162</v>
      </c>
      <c r="S246" t="str">
        <f>CONCATENATE('Diversity Panel_Genotypes'!W245,"/",'Diversity Panel_Genotypes'!X245)</f>
        <v>116/118</v>
      </c>
      <c r="T246" t="str">
        <f>CONCATENATE('Diversity Panel_Genotypes'!Y245,"/",'Diversity Panel_Genotypes'!Z245)</f>
        <v>181/183</v>
      </c>
      <c r="U246" t="str">
        <f>CONCATENATE('Diversity Panel_Genotypes'!AA245,"/",'Diversity Panel_Genotypes'!AB245)</f>
        <v>090/098</v>
      </c>
      <c r="V246" t="str">
        <f>CONCATENATE('Diversity Panel_Genotypes'!AC245,"/",'Diversity Panel_Genotypes'!AD245)</f>
        <v>129/129</v>
      </c>
      <c r="W246" t="str">
        <f>CONCATENATE('Diversity Panel_Genotypes'!AE245,"/",'Diversity Panel_Genotypes'!AF245)</f>
        <v>103/105</v>
      </c>
      <c r="X246" t="str">
        <f>CONCATENATE('Diversity Panel_Genotypes'!AG245,"/",'Diversity Panel_Genotypes'!AH245)</f>
        <v>118/118</v>
      </c>
      <c r="Y246" t="str">
        <f>CONCATENATE('Diversity Panel_Genotypes'!AI245,"/",'Diversity Panel_Genotypes'!AJ245)</f>
        <v>161/167</v>
      </c>
      <c r="Z246" t="str">
        <f>CONCATENATE('Diversity Panel_Genotypes'!AK245,"/",'Diversity Panel_Genotypes'!AL245)</f>
        <v>225/231</v>
      </c>
      <c r="AA246" t="str">
        <f>CONCATENATE('Diversity Panel_Genotypes'!AM245,"/",'Diversity Panel_Genotypes'!AN245)</f>
        <v>194/194</v>
      </c>
      <c r="AB246" t="str">
        <f>CONCATENATE('Diversity Panel_Genotypes'!AO245,"/",'Diversity Panel_Genotypes'!AP245)</f>
        <v>185/187</v>
      </c>
      <c r="AC246" t="str">
        <f>CONCATENATE('Diversity Panel_Genotypes'!AQ245,"/",'Diversity Panel_Genotypes'!AR245)</f>
        <v>113/115</v>
      </c>
      <c r="AD246" t="str">
        <f>CONCATENATE('Diversity Panel_Genotypes'!AS245,"/",'Diversity Panel_Genotypes'!AT245)</f>
        <v>160/160</v>
      </c>
      <c r="AE246" t="str">
        <f>CONCATENATE('Diversity Panel_Genotypes'!AU245,"/",'Diversity Panel_Genotypes'!AV245)</f>
        <v>089/091</v>
      </c>
      <c r="AF246" t="str">
        <f>CONCATENATE('Diversity Panel_Genotypes'!AW245,"/",'Diversity Panel_Genotypes'!AX245)</f>
        <v>102/090</v>
      </c>
      <c r="AG246" t="str">
        <f>CONCATENATE('Diversity Panel_Genotypes'!AY245,"/",'Diversity Panel_Genotypes'!AZ245)</f>
        <v>137/137</v>
      </c>
      <c r="AH246" t="str">
        <f>CONCATENATE('Diversity Panel_Genotypes'!BA245,"/",'Diversity Panel_Genotypes'!BB245)</f>
        <v>146/146</v>
      </c>
      <c r="AI246" t="str">
        <f>CONCATENATE('Diversity Panel_Genotypes'!BC245,"/",'Diversity Panel_Genotypes'!BD245)</f>
        <v>087/091</v>
      </c>
      <c r="AJ246" t="str">
        <f>CONCATENATE('Diversity Panel_Genotypes'!BE245,"/",'Diversity Panel_Genotypes'!BF245)</f>
        <v>191/195</v>
      </c>
      <c r="AK246" t="str">
        <f>CONCATENATE('Diversity Panel_Genotypes'!BG245,"/",'Diversity Panel_Genotypes'!BH245)</f>
        <v>101/101</v>
      </c>
      <c r="AL246" t="str">
        <f>CONCATENATE('Diversity Panel_Genotypes'!BI245,"/",'Diversity Panel_Genotypes'!BJ245)</f>
        <v>160/170</v>
      </c>
      <c r="AM246" t="str">
        <f>CONCATENATE('Diversity Panel_Genotypes'!BK245,"/",'Diversity Panel_Genotypes'!BL245)</f>
        <v>158/166</v>
      </c>
      <c r="AN246" t="str">
        <f>CONCATENATE('Diversity Panel_Genotypes'!BM245,"/",'Diversity Panel_Genotypes'!BN245)</f>
        <v>127/150</v>
      </c>
      <c r="AO246" t="str">
        <f>CONCATENATE('Diversity Panel_Genotypes'!BO245,"/",'Diversity Panel_Genotypes'!BP245)</f>
        <v>168/170</v>
      </c>
      <c r="AP246" t="str">
        <f>CONCATENATE('Diversity Panel_Genotypes'!BQ245,"/",'Diversity Panel_Genotypes'!BR245)</f>
        <v>083/089</v>
      </c>
      <c r="AQ246" t="str">
        <f>CONCATENATE('Diversity Panel_Genotypes'!BS245,"/",'Diversity Panel_Genotypes'!BT245)</f>
        <v>091/092</v>
      </c>
      <c r="AR246" t="str">
        <f>CONCATENATE('Diversity Panel_Genotypes'!BU245,"/",'Diversity Panel_Genotypes'!BV245)</f>
        <v>175/177</v>
      </c>
      <c r="AS246" t="str">
        <f>CONCATENATE('Diversity Panel_Genotypes'!BW245,"/",'Diversity Panel_Genotypes'!BX245)</f>
        <v>148/150</v>
      </c>
      <c r="AT246" t="str">
        <f>CONCATENATE('Diversity Panel_Genotypes'!BY245,"/",'Diversity Panel_Genotypes'!BZ245)</f>
        <v>174/178</v>
      </c>
      <c r="AU246" t="str">
        <f>CONCATENATE('Diversity Panel_Genotypes'!CA245,"/",'Diversity Panel_Genotypes'!CB245)</f>
        <v>106/106</v>
      </c>
      <c r="AV246" t="str">
        <f>CONCATENATE('Diversity Panel_Genotypes'!CC245,"/",'Diversity Panel_Genotypes'!CD245)</f>
        <v>104/104</v>
      </c>
      <c r="AW246" t="str">
        <f>CONCATENATE('Diversity Panel_Genotypes'!CE245,"/",'Diversity Panel_Genotypes'!CF245)</f>
        <v>081/083</v>
      </c>
      <c r="AX246" t="str">
        <f>CONCATENATE('Diversity Panel_Genotypes'!CG245,"/",'Diversity Panel_Genotypes'!CH245)</f>
        <v>262/262</v>
      </c>
      <c r="AY246" t="str">
        <f>CONCATENATE('Diversity Panel_Genotypes'!CI245,"/",'Diversity Panel_Genotypes'!CJ245)</f>
        <v>089/097</v>
      </c>
      <c r="AZ246" t="str">
        <f>CONCATENATE('Diversity Panel_Genotypes'!CK245,"/",'Diversity Panel_Genotypes'!CL245)</f>
        <v>145/147</v>
      </c>
      <c r="BA246" t="str">
        <f>CONCATENATE('Diversity Panel_Genotypes'!CM245,"/",'Diversity Panel_Genotypes'!CN245)</f>
        <v>124/124</v>
      </c>
      <c r="BB246" t="str">
        <f>CONCATENATE('Diversity Panel_Genotypes'!CO245,"/",'Diversity Panel_Genotypes'!CP245)</f>
        <v>236/240</v>
      </c>
      <c r="BC246" t="str">
        <f>CONCATENATE('Diversity Panel_Genotypes'!CQ245,"/",'Diversity Panel_Genotypes'!CR245)</f>
        <v>156/158</v>
      </c>
      <c r="BD246" t="str">
        <f>CONCATENATE('Diversity Panel_Genotypes'!CS245,"/",'Diversity Panel_Genotypes'!CT245)</f>
        <v>134/134</v>
      </c>
      <c r="BE246" t="str">
        <f>CONCATENATE('Diversity Panel_Genotypes'!CU245,"/",'Diversity Panel_Genotypes'!CV245)</f>
        <v>250/254</v>
      </c>
      <c r="BF246" t="str">
        <f>CONCATENATE('Diversity Panel_Genotypes'!CW245,"/",'Diversity Panel_Genotypes'!CX245)</f>
        <v>142/150</v>
      </c>
      <c r="BG246" t="str">
        <f>CONCATENATE('Diversity Panel_Genotypes'!CY245,"/",'Diversity Panel_Genotypes'!CZ245)</f>
        <v>153/155</v>
      </c>
      <c r="BH246" t="str">
        <f>CONCATENATE('Diversity Panel_Genotypes'!DA245,"/",'Diversity Panel_Genotypes'!DB245)</f>
        <v>134/134</v>
      </c>
      <c r="BI246" t="str">
        <f>CONCATENATE('Diversity Panel_Genotypes'!DC245,"/",'Diversity Panel_Genotypes'!DD245)</f>
        <v>151/153</v>
      </c>
    </row>
    <row r="247" spans="2:61" x14ac:dyDescent="0.3">
      <c r="B247" t="s">
        <v>498</v>
      </c>
      <c r="C247" t="s">
        <v>126</v>
      </c>
      <c r="D247" s="25" t="s">
        <v>831</v>
      </c>
      <c r="E247" s="28">
        <v>2006</v>
      </c>
      <c r="F247" t="s">
        <v>833</v>
      </c>
      <c r="G247" t="s">
        <v>821</v>
      </c>
      <c r="H247" t="s">
        <v>829</v>
      </c>
      <c r="I247" t="s">
        <v>818</v>
      </c>
      <c r="J247" t="str">
        <f>CONCATENATE('Diversity Panel_Genotypes'!E246,"/",'Diversity Panel_Genotypes'!F246)</f>
        <v>165/173</v>
      </c>
      <c r="K247" t="str">
        <f>CONCATENATE('Diversity Panel_Genotypes'!G246,"/",'Diversity Panel_Genotypes'!H246)</f>
        <v>181/191</v>
      </c>
      <c r="L247" t="str">
        <f>CONCATENATE('Diversity Panel_Genotypes'!I246,"/",'Diversity Panel_Genotypes'!J246)</f>
        <v>241/271</v>
      </c>
      <c r="M247" t="str">
        <f>CONCATENATE('Diversity Panel_Genotypes'!K246,"/",'Diversity Panel_Genotypes'!L246)</f>
        <v>238/252</v>
      </c>
      <c r="N247" t="str">
        <f>CONCATENATE('Diversity Panel_Genotypes'!M246,"/",'Diversity Panel_Genotypes'!N246)</f>
        <v>087/089</v>
      </c>
      <c r="O247" t="str">
        <f>CONCATENATE('Diversity Panel_Genotypes'!O246,"/",'Diversity Panel_Genotypes'!P246)</f>
        <v>196/198</v>
      </c>
      <c r="P247" t="str">
        <f>CONCATENATE('Diversity Panel_Genotypes'!Q246,"/",'Diversity Panel_Genotypes'!R246)</f>
        <v>207/211</v>
      </c>
      <c r="Q247" t="str">
        <f>CONCATENATE('Diversity Panel_Genotypes'!S246,"/",'Diversity Panel_Genotypes'!T246)</f>
        <v>143/143</v>
      </c>
      <c r="R247" t="str">
        <f>CONCATENATE('Diversity Panel_Genotypes'!U246,"/",'Diversity Panel_Genotypes'!V246)</f>
        <v>140/152</v>
      </c>
      <c r="S247" t="str">
        <f>CONCATENATE('Diversity Panel_Genotypes'!W246,"/",'Diversity Panel_Genotypes'!X246)</f>
        <v>118/118</v>
      </c>
      <c r="T247" t="str">
        <f>CONCATENATE('Diversity Panel_Genotypes'!Y246,"/",'Diversity Panel_Genotypes'!Z246)</f>
        <v>165/183</v>
      </c>
      <c r="U247" t="str">
        <f>CONCATENATE('Diversity Panel_Genotypes'!AA246,"/",'Diversity Panel_Genotypes'!AB246)</f>
        <v>092/098</v>
      </c>
      <c r="V247" t="str">
        <f>CONCATENATE('Diversity Panel_Genotypes'!AC246,"/",'Diversity Panel_Genotypes'!AD246)</f>
        <v>125/127</v>
      </c>
      <c r="W247" t="str">
        <f>CONCATENATE('Diversity Panel_Genotypes'!AE246,"/",'Diversity Panel_Genotypes'!AF246)</f>
        <v>103/103</v>
      </c>
      <c r="X247" t="str">
        <f>CONCATENATE('Diversity Panel_Genotypes'!AG246,"/",'Diversity Panel_Genotypes'!AH246)</f>
        <v>118/118</v>
      </c>
      <c r="Y247" t="str">
        <f>CONCATENATE('Diversity Panel_Genotypes'!AI246,"/",'Diversity Panel_Genotypes'!AJ246)</f>
        <v>161/167</v>
      </c>
      <c r="Z247" t="str">
        <f>CONCATENATE('Diversity Panel_Genotypes'!AK246,"/",'Diversity Panel_Genotypes'!AL246)</f>
        <v>231/231</v>
      </c>
      <c r="AA247" t="str">
        <f>CONCATENATE('Diversity Panel_Genotypes'!AM246,"/",'Diversity Panel_Genotypes'!AN246)</f>
        <v>194/194</v>
      </c>
      <c r="AB247" t="str">
        <f>CONCATENATE('Diversity Panel_Genotypes'!AO246,"/",'Diversity Panel_Genotypes'!AP246)</f>
        <v>185/185</v>
      </c>
      <c r="AC247" t="str">
        <f>CONCATENATE('Diversity Panel_Genotypes'!AQ246,"/",'Diversity Panel_Genotypes'!AR246)</f>
        <v>108/115</v>
      </c>
      <c r="AD247" t="str">
        <f>CONCATENATE('Diversity Panel_Genotypes'!AS246,"/",'Diversity Panel_Genotypes'!AT246)</f>
        <v>160/160</v>
      </c>
      <c r="AE247" t="str">
        <f>CONCATENATE('Diversity Panel_Genotypes'!AU246,"/",'Diversity Panel_Genotypes'!AV246)</f>
        <v>089/093</v>
      </c>
      <c r="AF247" t="str">
        <f>CONCATENATE('Diversity Panel_Genotypes'!AW246,"/",'Diversity Panel_Genotypes'!AX246)</f>
        <v>104/088</v>
      </c>
      <c r="AG247" t="str">
        <f>CONCATENATE('Diversity Panel_Genotypes'!AY246,"/",'Diversity Panel_Genotypes'!AZ246)</f>
        <v>135/141</v>
      </c>
      <c r="AH247" t="str">
        <f>CONCATENATE('Diversity Panel_Genotypes'!BA246,"/",'Diversity Panel_Genotypes'!BB246)</f>
        <v>146/146</v>
      </c>
      <c r="AI247" t="str">
        <f>CONCATENATE('Diversity Panel_Genotypes'!BC246,"/",'Diversity Panel_Genotypes'!BD246)</f>
        <v>087/087</v>
      </c>
      <c r="AJ247" t="str">
        <f>CONCATENATE('Diversity Panel_Genotypes'!BE246,"/",'Diversity Panel_Genotypes'!BF246)</f>
        <v>191/191</v>
      </c>
      <c r="AK247" t="str">
        <f>CONCATENATE('Diversity Panel_Genotypes'!BG246,"/",'Diversity Panel_Genotypes'!BH246)</f>
        <v>101/101</v>
      </c>
      <c r="AL247" t="str">
        <f>CONCATENATE('Diversity Panel_Genotypes'!BI246,"/",'Diversity Panel_Genotypes'!BJ246)</f>
        <v>160/160</v>
      </c>
      <c r="AM247" t="str">
        <f>CONCATENATE('Diversity Panel_Genotypes'!BK246,"/",'Diversity Panel_Genotypes'!BL246)</f>
        <v>142/170</v>
      </c>
      <c r="AN247" t="str">
        <f>CONCATENATE('Diversity Panel_Genotypes'!BM246,"/",'Diversity Panel_Genotypes'!BN246)</f>
        <v>140/140</v>
      </c>
      <c r="AO247" t="str">
        <f>CONCATENATE('Diversity Panel_Genotypes'!BO246,"/",'Diversity Panel_Genotypes'!BP246)</f>
        <v>168/172</v>
      </c>
      <c r="AP247" t="str">
        <f>CONCATENATE('Diversity Panel_Genotypes'!BQ246,"/",'Diversity Panel_Genotypes'!BR246)</f>
        <v>083/097</v>
      </c>
      <c r="AQ247" t="str">
        <f>CONCATENATE('Diversity Panel_Genotypes'!BS246,"/",'Diversity Panel_Genotypes'!BT246)</f>
        <v>091/092</v>
      </c>
      <c r="AR247" t="str">
        <f>CONCATENATE('Diversity Panel_Genotypes'!BU246,"/",'Diversity Panel_Genotypes'!BV246)</f>
        <v>173/175</v>
      </c>
      <c r="AS247" t="str">
        <f>CONCATENATE('Diversity Panel_Genotypes'!BW246,"/",'Diversity Panel_Genotypes'!BX246)</f>
        <v>148/148</v>
      </c>
      <c r="AT247" t="str">
        <f>CONCATENATE('Diversity Panel_Genotypes'!BY246,"/",'Diversity Panel_Genotypes'!BZ246)</f>
        <v>174/174</v>
      </c>
      <c r="AU247" t="str">
        <f>CONCATENATE('Diversity Panel_Genotypes'!CA246,"/",'Diversity Panel_Genotypes'!CB246)</f>
        <v>106/090</v>
      </c>
      <c r="AV247" t="str">
        <f>CONCATENATE('Diversity Panel_Genotypes'!CC246,"/",'Diversity Panel_Genotypes'!CD246)</f>
        <v>104/106</v>
      </c>
      <c r="AW247" t="str">
        <f>CONCATENATE('Diversity Panel_Genotypes'!CE246,"/",'Diversity Panel_Genotypes'!CF246)</f>
        <v>081/081</v>
      </c>
      <c r="AX247" t="str">
        <f>CONCATENATE('Diversity Panel_Genotypes'!CG246,"/",'Diversity Panel_Genotypes'!CH246)</f>
        <v>262/262</v>
      </c>
      <c r="AY247" t="str">
        <f>CONCATENATE('Diversity Panel_Genotypes'!CI246,"/",'Diversity Panel_Genotypes'!CJ246)</f>
        <v>103/089</v>
      </c>
      <c r="AZ247" t="str">
        <f>CONCATENATE('Diversity Panel_Genotypes'!CK246,"/",'Diversity Panel_Genotypes'!CL246)</f>
        <v>143/143</v>
      </c>
      <c r="BA247" t="str">
        <f>CONCATENATE('Diversity Panel_Genotypes'!CM246,"/",'Diversity Panel_Genotypes'!CN246)</f>
        <v>120/124</v>
      </c>
      <c r="BB247" t="str">
        <f>CONCATENATE('Diversity Panel_Genotypes'!CO246,"/",'Diversity Panel_Genotypes'!CP246)</f>
        <v>236/240</v>
      </c>
      <c r="BC247" t="str">
        <f>CONCATENATE('Diversity Panel_Genotypes'!CQ246,"/",'Diversity Panel_Genotypes'!CR246)</f>
        <v>156/158</v>
      </c>
      <c r="BD247" t="str">
        <f>CONCATENATE('Diversity Panel_Genotypes'!CS246,"/",'Diversity Panel_Genotypes'!CT246)</f>
        <v>130/134</v>
      </c>
      <c r="BE247" t="str">
        <f>CONCATENATE('Diversity Panel_Genotypes'!CU246,"/",'Diversity Panel_Genotypes'!CV246)</f>
        <v>250/254</v>
      </c>
      <c r="BF247" t="str">
        <f>CONCATENATE('Diversity Panel_Genotypes'!CW246,"/",'Diversity Panel_Genotypes'!CX246)</f>
        <v>140/150</v>
      </c>
      <c r="BG247" t="str">
        <f>CONCATENATE('Diversity Panel_Genotypes'!CY246,"/",'Diversity Panel_Genotypes'!CZ246)</f>
        <v>149/155</v>
      </c>
      <c r="BH247" t="str">
        <f>CONCATENATE('Diversity Panel_Genotypes'!DA246,"/",'Diversity Panel_Genotypes'!DB246)</f>
        <v>134/134</v>
      </c>
      <c r="BI247" t="str">
        <f>CONCATENATE('Diversity Panel_Genotypes'!DC246,"/",'Diversity Panel_Genotypes'!DD246)</f>
        <v>149/149</v>
      </c>
    </row>
    <row r="248" spans="2:61" x14ac:dyDescent="0.3">
      <c r="B248" t="s">
        <v>500</v>
      </c>
      <c r="C248" t="s">
        <v>128</v>
      </c>
      <c r="D248" s="25" t="s">
        <v>831</v>
      </c>
      <c r="E248" s="28">
        <v>2006</v>
      </c>
      <c r="F248" t="s">
        <v>833</v>
      </c>
      <c r="G248" t="s">
        <v>821</v>
      </c>
      <c r="H248" t="s">
        <v>829</v>
      </c>
      <c r="I248" t="s">
        <v>818</v>
      </c>
      <c r="J248" t="str">
        <f>CONCATENATE('Diversity Panel_Genotypes'!E247,"/",'Diversity Panel_Genotypes'!F247)</f>
        <v>161/165</v>
      </c>
      <c r="K248" t="str">
        <f>CONCATENATE('Diversity Panel_Genotypes'!G247,"/",'Diversity Panel_Genotypes'!H247)</f>
        <v>177/181</v>
      </c>
      <c r="L248" t="str">
        <f>CONCATENATE('Diversity Panel_Genotypes'!I247,"/",'Diversity Panel_Genotypes'!J247)</f>
        <v>241/249</v>
      </c>
      <c r="M248" t="str">
        <f>CONCATENATE('Diversity Panel_Genotypes'!K247,"/",'Diversity Panel_Genotypes'!L247)</f>
        <v>238/238</v>
      </c>
      <c r="N248" t="str">
        <f>CONCATENATE('Diversity Panel_Genotypes'!M247,"/",'Diversity Panel_Genotypes'!N247)</f>
        <v>085/087</v>
      </c>
      <c r="O248" t="str">
        <f>CONCATENATE('Diversity Panel_Genotypes'!O247,"/",'Diversity Panel_Genotypes'!P247)</f>
        <v>192/198</v>
      </c>
      <c r="P248" t="str">
        <f>CONCATENATE('Diversity Panel_Genotypes'!Q247,"/",'Diversity Panel_Genotypes'!R247)</f>
        <v>202/205</v>
      </c>
      <c r="Q248" t="str">
        <f>CONCATENATE('Diversity Panel_Genotypes'!S247,"/",'Diversity Panel_Genotypes'!T247)</f>
        <v>143/143</v>
      </c>
      <c r="R248" t="str">
        <f>CONCATENATE('Diversity Panel_Genotypes'!U247,"/",'Diversity Panel_Genotypes'!V247)</f>
        <v>152/152</v>
      </c>
      <c r="S248" t="str">
        <f>CONCATENATE('Diversity Panel_Genotypes'!W247,"/",'Diversity Panel_Genotypes'!X247)</f>
        <v>116/116</v>
      </c>
      <c r="T248" t="str">
        <f>CONCATENATE('Diversity Panel_Genotypes'!Y247,"/",'Diversity Panel_Genotypes'!Z247)</f>
        <v>165/181</v>
      </c>
      <c r="U248" t="str">
        <f>CONCATENATE('Diversity Panel_Genotypes'!AA247,"/",'Diversity Panel_Genotypes'!AB247)</f>
        <v>102/098</v>
      </c>
      <c r="V248" t="str">
        <f>CONCATENATE('Diversity Panel_Genotypes'!AC247,"/",'Diversity Panel_Genotypes'!AD247)</f>
        <v>125/129</v>
      </c>
      <c r="W248" t="str">
        <f>CONCATENATE('Diversity Panel_Genotypes'!AE247,"/",'Diversity Panel_Genotypes'!AF247)</f>
        <v>103/105</v>
      </c>
      <c r="X248" t="str">
        <f>CONCATENATE('Diversity Panel_Genotypes'!AG247,"/",'Diversity Panel_Genotypes'!AH247)</f>
        <v>116/118</v>
      </c>
      <c r="Y248" t="str">
        <f>CONCATENATE('Diversity Panel_Genotypes'!AI247,"/",'Diversity Panel_Genotypes'!AJ247)</f>
        <v>161/161</v>
      </c>
      <c r="Z248" t="str">
        <f>CONCATENATE('Diversity Panel_Genotypes'!AK247,"/",'Diversity Panel_Genotypes'!AL247)</f>
        <v>225/231</v>
      </c>
      <c r="AA248" t="str">
        <f>CONCATENATE('Diversity Panel_Genotypes'!AM247,"/",'Diversity Panel_Genotypes'!AN247)</f>
        <v>194/194</v>
      </c>
      <c r="AB248" t="str">
        <f>CONCATENATE('Diversity Panel_Genotypes'!AO247,"/",'Diversity Panel_Genotypes'!AP247)</f>
        <v>185/187</v>
      </c>
      <c r="AC248" t="str">
        <f>CONCATENATE('Diversity Panel_Genotypes'!AQ247,"/",'Diversity Panel_Genotypes'!AR247)</f>
        <v>113/115</v>
      </c>
      <c r="AD248" t="str">
        <f>CONCATENATE('Diversity Panel_Genotypes'!AS247,"/",'Diversity Panel_Genotypes'!AT247)</f>
        <v>160/160</v>
      </c>
      <c r="AE248" t="str">
        <f>CONCATENATE('Diversity Panel_Genotypes'!AU247,"/",'Diversity Panel_Genotypes'!AV247)</f>
        <v>093/093</v>
      </c>
      <c r="AF248" t="str">
        <f>CONCATENATE('Diversity Panel_Genotypes'!AW247,"/",'Diversity Panel_Genotypes'!AX247)</f>
        <v>090/090</v>
      </c>
      <c r="AG248" t="str">
        <f>CONCATENATE('Diversity Panel_Genotypes'!AY247,"/",'Diversity Panel_Genotypes'!AZ247)</f>
        <v>135/137</v>
      </c>
      <c r="AH248" t="str">
        <f>CONCATENATE('Diversity Panel_Genotypes'!BA247,"/",'Diversity Panel_Genotypes'!BB247)</f>
        <v>146/146</v>
      </c>
      <c r="AI248" t="str">
        <f>CONCATENATE('Diversity Panel_Genotypes'!BC247,"/",'Diversity Panel_Genotypes'!BD247)</f>
        <v>087/087</v>
      </c>
      <c r="AJ248" t="str">
        <f>CONCATENATE('Diversity Panel_Genotypes'!BE247,"/",'Diversity Panel_Genotypes'!BF247)</f>
        <v>191/191</v>
      </c>
      <c r="AK248" t="str">
        <f>CONCATENATE('Diversity Panel_Genotypes'!BG247,"/",'Diversity Panel_Genotypes'!BH247)</f>
        <v>101/095</v>
      </c>
      <c r="AL248" t="str">
        <f>CONCATENATE('Diversity Panel_Genotypes'!BI247,"/",'Diversity Panel_Genotypes'!BJ247)</f>
        <v>143/160</v>
      </c>
      <c r="AM248" t="str">
        <f>CONCATENATE('Diversity Panel_Genotypes'!BK247,"/",'Diversity Panel_Genotypes'!BL247)</f>
        <v>164/166</v>
      </c>
      <c r="AN248" t="str">
        <f>CONCATENATE('Diversity Panel_Genotypes'!BM247,"/",'Diversity Panel_Genotypes'!BN247)</f>
        <v>140/142</v>
      </c>
      <c r="AO248" t="str">
        <f>CONCATENATE('Diversity Panel_Genotypes'!BO247,"/",'Diversity Panel_Genotypes'!BP247)</f>
        <v>168/172</v>
      </c>
      <c r="AP248" t="str">
        <f>CONCATENATE('Diversity Panel_Genotypes'!BQ247,"/",'Diversity Panel_Genotypes'!BR247)</f>
        <v>089/097</v>
      </c>
      <c r="AQ248" t="str">
        <f>CONCATENATE('Diversity Panel_Genotypes'!BS247,"/",'Diversity Panel_Genotypes'!BT247)</f>
        <v>092/094</v>
      </c>
      <c r="AR248" t="str">
        <f>CONCATENATE('Diversity Panel_Genotypes'!BU247,"/",'Diversity Panel_Genotypes'!BV247)</f>
        <v>175/175</v>
      </c>
      <c r="AS248" t="str">
        <f>CONCATENATE('Diversity Panel_Genotypes'!BW247,"/",'Diversity Panel_Genotypes'!BX247)</f>
        <v>148/148</v>
      </c>
      <c r="AT248" t="str">
        <f>CONCATENATE('Diversity Panel_Genotypes'!BY247,"/",'Diversity Panel_Genotypes'!BZ247)</f>
        <v>172/178</v>
      </c>
      <c r="AU248" t="str">
        <f>CONCATENATE('Diversity Panel_Genotypes'!CA247,"/",'Diversity Panel_Genotypes'!CB247)</f>
        <v>090/090</v>
      </c>
      <c r="AV248" t="str">
        <f>CONCATENATE('Diversity Panel_Genotypes'!CC247,"/",'Diversity Panel_Genotypes'!CD247)</f>
        <v>104/104</v>
      </c>
      <c r="AW248" t="str">
        <f>CONCATENATE('Diversity Panel_Genotypes'!CE247,"/",'Diversity Panel_Genotypes'!CF247)</f>
        <v>083/083</v>
      </c>
      <c r="AX248" t="str">
        <f>CONCATENATE('Diversity Panel_Genotypes'!CG247,"/",'Diversity Panel_Genotypes'!CH247)</f>
        <v>262/264</v>
      </c>
      <c r="AY248" t="str">
        <f>CONCATENATE('Diversity Panel_Genotypes'!CI247,"/",'Diversity Panel_Genotypes'!CJ247)</f>
        <v>089/093</v>
      </c>
      <c r="AZ248" t="str">
        <f>CONCATENATE('Diversity Panel_Genotypes'!CK247,"/",'Diversity Panel_Genotypes'!CL247)</f>
        <v>143/147</v>
      </c>
      <c r="BA248" t="str">
        <f>CONCATENATE('Diversity Panel_Genotypes'!CM247,"/",'Diversity Panel_Genotypes'!CN247)</f>
        <v>122/122</v>
      </c>
      <c r="BB248" t="str">
        <f>CONCATENATE('Diversity Panel_Genotypes'!CO247,"/",'Diversity Panel_Genotypes'!CP247)</f>
        <v>228/240</v>
      </c>
      <c r="BC248" t="str">
        <f>CONCATENATE('Diversity Panel_Genotypes'!CQ247,"/",'Diversity Panel_Genotypes'!CR247)</f>
        <v>154/154</v>
      </c>
      <c r="BD248" t="str">
        <f>CONCATENATE('Diversity Panel_Genotypes'!CS247,"/",'Diversity Panel_Genotypes'!CT247)</f>
        <v>134/134</v>
      </c>
      <c r="BE248" t="str">
        <f>CONCATENATE('Diversity Panel_Genotypes'!CU247,"/",'Diversity Panel_Genotypes'!CV247)</f>
        <v>244/254</v>
      </c>
      <c r="BF248" t="str">
        <f>CONCATENATE('Diversity Panel_Genotypes'!CW247,"/",'Diversity Panel_Genotypes'!CX247)</f>
        <v>136/148</v>
      </c>
      <c r="BG248" t="str">
        <f>CONCATENATE('Diversity Panel_Genotypes'!CY247,"/",'Diversity Panel_Genotypes'!CZ247)</f>
        <v>153/153</v>
      </c>
      <c r="BH248" t="str">
        <f>CONCATENATE('Diversity Panel_Genotypes'!DA247,"/",'Diversity Panel_Genotypes'!DB247)</f>
        <v>136/136</v>
      </c>
      <c r="BI248" t="str">
        <f>CONCATENATE('Diversity Panel_Genotypes'!DC247,"/",'Diversity Panel_Genotypes'!DD247)</f>
        <v>147/149</v>
      </c>
    </row>
    <row r="249" spans="2:61" x14ac:dyDescent="0.3">
      <c r="B249" t="s">
        <v>502</v>
      </c>
      <c r="C249" t="s">
        <v>130</v>
      </c>
      <c r="D249" s="25" t="s">
        <v>831</v>
      </c>
      <c r="E249" s="28">
        <v>2007</v>
      </c>
      <c r="F249" t="s">
        <v>833</v>
      </c>
      <c r="G249" t="s">
        <v>821</v>
      </c>
      <c r="H249" t="s">
        <v>829</v>
      </c>
      <c r="I249" t="s">
        <v>818</v>
      </c>
      <c r="J249" t="str">
        <f>CONCATENATE('Diversity Panel_Genotypes'!E248,"/",'Diversity Panel_Genotypes'!F248)</f>
        <v>161/165</v>
      </c>
      <c r="K249" t="str">
        <f>CONCATENATE('Diversity Panel_Genotypes'!G248,"/",'Diversity Panel_Genotypes'!H248)</f>
        <v>191/191</v>
      </c>
      <c r="L249" t="str">
        <f>CONCATENATE('Diversity Panel_Genotypes'!I248,"/",'Diversity Panel_Genotypes'!J248)</f>
        <v>241/271</v>
      </c>
      <c r="M249" t="str">
        <f>CONCATENATE('Diversity Panel_Genotypes'!K248,"/",'Diversity Panel_Genotypes'!L248)</f>
        <v>238/238</v>
      </c>
      <c r="N249" t="str">
        <f>CONCATENATE('Diversity Panel_Genotypes'!M248,"/",'Diversity Panel_Genotypes'!N248)</f>
        <v>087/089</v>
      </c>
      <c r="O249" t="str">
        <f>CONCATENATE('Diversity Panel_Genotypes'!O248,"/",'Diversity Panel_Genotypes'!P248)</f>
        <v>180/184</v>
      </c>
      <c r="P249" t="str">
        <f>CONCATENATE('Diversity Panel_Genotypes'!Q248,"/",'Diversity Panel_Genotypes'!R248)</f>
        <v>205/207</v>
      </c>
      <c r="Q249" t="str">
        <f>CONCATENATE('Diversity Panel_Genotypes'!S248,"/",'Diversity Panel_Genotypes'!T248)</f>
        <v>143/143</v>
      </c>
      <c r="R249" t="str">
        <f>CONCATENATE('Diversity Panel_Genotypes'!U248,"/",'Diversity Panel_Genotypes'!V248)</f>
        <v>152/152</v>
      </c>
      <c r="S249" t="str">
        <f>CONCATENATE('Diversity Panel_Genotypes'!W248,"/",'Diversity Panel_Genotypes'!X248)</f>
        <v>108/116</v>
      </c>
      <c r="T249" t="str">
        <f>CONCATENATE('Diversity Panel_Genotypes'!Y248,"/",'Diversity Panel_Genotypes'!Z248)</f>
        <v>183/183</v>
      </c>
      <c r="U249" t="str">
        <f>CONCATENATE('Diversity Panel_Genotypes'!AA248,"/",'Diversity Panel_Genotypes'!AB248)</f>
        <v>090/098</v>
      </c>
      <c r="V249" t="str">
        <f>CONCATENATE('Diversity Panel_Genotypes'!AC248,"/",'Diversity Panel_Genotypes'!AD248)</f>
        <v>125/127</v>
      </c>
      <c r="W249" t="str">
        <f>CONCATENATE('Diversity Panel_Genotypes'!AE248,"/",'Diversity Panel_Genotypes'!AF248)</f>
        <v>103/103</v>
      </c>
      <c r="X249" t="str">
        <f>CONCATENATE('Diversity Panel_Genotypes'!AG248,"/",'Diversity Panel_Genotypes'!AH248)</f>
        <v>118/120</v>
      </c>
      <c r="Y249" t="str">
        <f>CONCATENATE('Diversity Panel_Genotypes'!AI248,"/",'Diversity Panel_Genotypes'!AJ248)</f>
        <v>161/161</v>
      </c>
      <c r="Z249" t="str">
        <f>CONCATENATE('Diversity Panel_Genotypes'!AK248,"/",'Diversity Panel_Genotypes'!AL248)</f>
        <v>225/229</v>
      </c>
      <c r="AA249" t="str">
        <f>CONCATENATE('Diversity Panel_Genotypes'!AM248,"/",'Diversity Panel_Genotypes'!AN248)</f>
        <v>194/200</v>
      </c>
      <c r="AB249" t="str">
        <f>CONCATENATE('Diversity Panel_Genotypes'!AO248,"/",'Diversity Panel_Genotypes'!AP248)</f>
        <v>179/185</v>
      </c>
      <c r="AC249" t="str">
        <f>CONCATENATE('Diversity Panel_Genotypes'!AQ248,"/",'Diversity Panel_Genotypes'!AR248)</f>
        <v>108/115</v>
      </c>
      <c r="AD249" t="str">
        <f>CONCATENATE('Diversity Panel_Genotypes'!AS248,"/",'Diversity Panel_Genotypes'!AT248)</f>
        <v>156/156</v>
      </c>
      <c r="AE249" t="str">
        <f>CONCATENATE('Diversity Panel_Genotypes'!AU248,"/",'Diversity Panel_Genotypes'!AV248)</f>
        <v>093/093</v>
      </c>
      <c r="AF249" t="str">
        <f>CONCATENATE('Diversity Panel_Genotypes'!AW248,"/",'Diversity Panel_Genotypes'!AX248)</f>
        <v>090/090</v>
      </c>
      <c r="AG249" t="str">
        <f>CONCATENATE('Diversity Panel_Genotypes'!AY248,"/",'Diversity Panel_Genotypes'!AZ248)</f>
        <v>135/141</v>
      </c>
      <c r="AH249" t="str">
        <f>CONCATENATE('Diversity Panel_Genotypes'!BA248,"/",'Diversity Panel_Genotypes'!BB248)</f>
        <v>146/146</v>
      </c>
      <c r="AI249" t="str">
        <f>CONCATENATE('Diversity Panel_Genotypes'!BC248,"/",'Diversity Panel_Genotypes'!BD248)</f>
        <v>087/089</v>
      </c>
      <c r="AJ249" t="str">
        <f>CONCATENATE('Diversity Panel_Genotypes'!BE248,"/",'Diversity Panel_Genotypes'!BF248)</f>
        <v>195/195</v>
      </c>
      <c r="AK249" t="str">
        <f>CONCATENATE('Diversity Panel_Genotypes'!BG248,"/",'Diversity Panel_Genotypes'!BH248)</f>
        <v>099/099</v>
      </c>
      <c r="AL249" t="str">
        <f>CONCATENATE('Diversity Panel_Genotypes'!BI248,"/",'Diversity Panel_Genotypes'!BJ248)</f>
        <v>151/151</v>
      </c>
      <c r="AM249" t="str">
        <f>CONCATENATE('Diversity Panel_Genotypes'!BK248,"/",'Diversity Panel_Genotypes'!BL248)</f>
        <v>158/158</v>
      </c>
      <c r="AN249" t="str">
        <f>CONCATENATE('Diversity Panel_Genotypes'!BM248,"/",'Diversity Panel_Genotypes'!BN248)</f>
        <v>127/142</v>
      </c>
      <c r="AO249" t="str">
        <f>CONCATENATE('Diversity Panel_Genotypes'!BO248,"/",'Diversity Panel_Genotypes'!BP248)</f>
        <v>168/170</v>
      </c>
      <c r="AP249" t="str">
        <f>CONCATENATE('Diversity Panel_Genotypes'!BQ248,"/",'Diversity Panel_Genotypes'!BR248)</f>
        <v>083/089</v>
      </c>
      <c r="AQ249" t="str">
        <f>CONCATENATE('Diversity Panel_Genotypes'!BS248,"/",'Diversity Panel_Genotypes'!BT248)</f>
        <v>091/091</v>
      </c>
      <c r="AR249" t="str">
        <f>CONCATENATE('Diversity Panel_Genotypes'!BU248,"/",'Diversity Panel_Genotypes'!BV248)</f>
        <v>167/173</v>
      </c>
      <c r="AS249" t="str">
        <f>CONCATENATE('Diversity Panel_Genotypes'!BW248,"/",'Diversity Panel_Genotypes'!BX248)</f>
        <v>146/152</v>
      </c>
      <c r="AT249" t="str">
        <f>CONCATENATE('Diversity Panel_Genotypes'!BY248,"/",'Diversity Panel_Genotypes'!BZ248)</f>
        <v>174/178</v>
      </c>
      <c r="AU249" t="str">
        <f>CONCATENATE('Diversity Panel_Genotypes'!CA248,"/",'Diversity Panel_Genotypes'!CB248)</f>
        <v>106/090</v>
      </c>
      <c r="AV249" t="str">
        <f>CONCATENATE('Diversity Panel_Genotypes'!CC248,"/",'Diversity Panel_Genotypes'!CD248)</f>
        <v>104/104</v>
      </c>
      <c r="AW249" t="str">
        <f>CONCATENATE('Diversity Panel_Genotypes'!CE248,"/",'Diversity Panel_Genotypes'!CF248)</f>
        <v>081/083</v>
      </c>
      <c r="AX249" t="str">
        <f>CONCATENATE('Diversity Panel_Genotypes'!CG248,"/",'Diversity Panel_Genotypes'!CH248)</f>
        <v>258/262</v>
      </c>
      <c r="AY249" t="str">
        <f>CONCATENATE('Diversity Panel_Genotypes'!CI248,"/",'Diversity Panel_Genotypes'!CJ248)</f>
        <v>103/083</v>
      </c>
      <c r="AZ249" t="str">
        <f>CONCATENATE('Diversity Panel_Genotypes'!CK248,"/",'Diversity Panel_Genotypes'!CL248)</f>
        <v>143/145</v>
      </c>
      <c r="BA249" t="str">
        <f>CONCATENATE('Diversity Panel_Genotypes'!CM248,"/",'Diversity Panel_Genotypes'!CN248)</f>
        <v>122/132</v>
      </c>
      <c r="BB249" t="str">
        <f>CONCATENATE('Diversity Panel_Genotypes'!CO248,"/",'Diversity Panel_Genotypes'!CP248)</f>
        <v>228/240</v>
      </c>
      <c r="BC249" t="str">
        <f>CONCATENATE('Diversity Panel_Genotypes'!CQ248,"/",'Diversity Panel_Genotypes'!CR248)</f>
        <v>154/154</v>
      </c>
      <c r="BD249" t="str">
        <f>CONCATENATE('Diversity Panel_Genotypes'!CS248,"/",'Diversity Panel_Genotypes'!CT248)</f>
        <v>134/134</v>
      </c>
      <c r="BE249" t="str">
        <f>CONCATENATE('Diversity Panel_Genotypes'!CU248,"/",'Diversity Panel_Genotypes'!CV248)</f>
        <v>254/254</v>
      </c>
      <c r="BF249" t="str">
        <f>CONCATENATE('Diversity Panel_Genotypes'!CW248,"/",'Diversity Panel_Genotypes'!CX248)</f>
        <v>140/142</v>
      </c>
      <c r="BG249" t="str">
        <f>CONCATENATE('Diversity Panel_Genotypes'!CY248,"/",'Diversity Panel_Genotypes'!CZ248)</f>
        <v>149/155</v>
      </c>
      <c r="BH249" t="str">
        <f>CONCATENATE('Diversity Panel_Genotypes'!DA248,"/",'Diversity Panel_Genotypes'!DB248)</f>
        <v>136/136</v>
      </c>
      <c r="BI249" t="str">
        <f>CONCATENATE('Diversity Panel_Genotypes'!DC248,"/",'Diversity Panel_Genotypes'!DD248)</f>
        <v>147/153</v>
      </c>
    </row>
    <row r="250" spans="2:61" x14ac:dyDescent="0.3">
      <c r="B250" t="s">
        <v>504</v>
      </c>
      <c r="C250" t="s">
        <v>132</v>
      </c>
      <c r="D250" s="25" t="s">
        <v>831</v>
      </c>
      <c r="E250" s="28">
        <v>2007</v>
      </c>
      <c r="F250" t="s">
        <v>833</v>
      </c>
      <c r="G250" t="s">
        <v>821</v>
      </c>
      <c r="H250" t="s">
        <v>829</v>
      </c>
      <c r="I250" t="s">
        <v>818</v>
      </c>
      <c r="J250" t="str">
        <f>CONCATENATE('Diversity Panel_Genotypes'!E249,"/",'Diversity Panel_Genotypes'!F249)</f>
        <v>161/165</v>
      </c>
      <c r="K250" t="str">
        <f>CONCATENATE('Diversity Panel_Genotypes'!G249,"/",'Diversity Panel_Genotypes'!H249)</f>
        <v>177/191</v>
      </c>
      <c r="L250" t="str">
        <f>CONCATENATE('Diversity Panel_Genotypes'!I249,"/",'Diversity Panel_Genotypes'!J249)</f>
        <v>241/253</v>
      </c>
      <c r="M250" t="str">
        <f>CONCATENATE('Diversity Panel_Genotypes'!K249,"/",'Diversity Panel_Genotypes'!L249)</f>
        <v>238/238</v>
      </c>
      <c r="N250" t="str">
        <f>CONCATENATE('Diversity Panel_Genotypes'!M249,"/",'Diversity Panel_Genotypes'!N249)</f>
        <v>085/085</v>
      </c>
      <c r="O250" t="str">
        <f>CONCATENATE('Diversity Panel_Genotypes'!O249,"/",'Diversity Panel_Genotypes'!P249)</f>
        <v>180/198</v>
      </c>
      <c r="P250" t="str">
        <f>CONCATENATE('Diversity Panel_Genotypes'!Q249,"/",'Diversity Panel_Genotypes'!R249)</f>
        <v>205/207</v>
      </c>
      <c r="Q250" t="str">
        <f>CONCATENATE('Diversity Panel_Genotypes'!S249,"/",'Diversity Panel_Genotypes'!T249)</f>
        <v>143/143</v>
      </c>
      <c r="R250" t="str">
        <f>CONCATENATE('Diversity Panel_Genotypes'!U249,"/",'Diversity Panel_Genotypes'!V249)</f>
        <v>150/152</v>
      </c>
      <c r="S250" t="str">
        <f>CONCATENATE('Diversity Panel_Genotypes'!W249,"/",'Diversity Panel_Genotypes'!X249)</f>
        <v>116/118</v>
      </c>
      <c r="T250" t="str">
        <f>CONCATENATE('Diversity Panel_Genotypes'!Y249,"/",'Diversity Panel_Genotypes'!Z249)</f>
        <v>165/179</v>
      </c>
      <c r="U250" t="str">
        <f>CONCATENATE('Diversity Panel_Genotypes'!AA249,"/",'Diversity Panel_Genotypes'!AB249)</f>
        <v>092/098</v>
      </c>
      <c r="V250" t="str">
        <f>CONCATENATE('Diversity Panel_Genotypes'!AC249,"/",'Diversity Panel_Genotypes'!AD249)</f>
        <v>127/131</v>
      </c>
      <c r="W250" t="str">
        <f>CONCATENATE('Diversity Panel_Genotypes'!AE249,"/",'Diversity Panel_Genotypes'!AF249)</f>
        <v>103/105</v>
      </c>
      <c r="X250" t="str">
        <f>CONCATENATE('Diversity Panel_Genotypes'!AG249,"/",'Diversity Panel_Genotypes'!AH249)</f>
        <v>118/118</v>
      </c>
      <c r="Y250" t="str">
        <f>CONCATENATE('Diversity Panel_Genotypes'!AI249,"/",'Diversity Panel_Genotypes'!AJ249)</f>
        <v>161/161</v>
      </c>
      <c r="Z250" t="str">
        <f>CONCATENATE('Diversity Panel_Genotypes'!AK249,"/",'Diversity Panel_Genotypes'!AL249)</f>
        <v>225/229</v>
      </c>
      <c r="AA250" t="str">
        <f>CONCATENATE('Diversity Panel_Genotypes'!AM249,"/",'Diversity Panel_Genotypes'!AN249)</f>
        <v>190/194</v>
      </c>
      <c r="AB250" t="str">
        <f>CONCATENATE('Diversity Panel_Genotypes'!AO249,"/",'Diversity Panel_Genotypes'!AP249)</f>
        <v>185/187</v>
      </c>
      <c r="AC250" t="str">
        <f>CONCATENATE('Diversity Panel_Genotypes'!AQ249,"/",'Diversity Panel_Genotypes'!AR249)</f>
        <v>108/108</v>
      </c>
      <c r="AD250" t="str">
        <f>CONCATENATE('Diversity Panel_Genotypes'!AS249,"/",'Diversity Panel_Genotypes'!AT249)</f>
        <v>158/158</v>
      </c>
      <c r="AE250" t="str">
        <f>CONCATENATE('Diversity Panel_Genotypes'!AU249,"/",'Diversity Panel_Genotypes'!AV249)</f>
        <v>091/093</v>
      </c>
      <c r="AF250" t="str">
        <f>CONCATENATE('Diversity Panel_Genotypes'!AW249,"/",'Diversity Panel_Genotypes'!AX249)</f>
        <v>104/090</v>
      </c>
      <c r="AG250" t="str">
        <f>CONCATENATE('Diversity Panel_Genotypes'!AY249,"/",'Diversity Panel_Genotypes'!AZ249)</f>
        <v>135/147</v>
      </c>
      <c r="AH250" t="str">
        <f>CONCATENATE('Diversity Panel_Genotypes'!BA249,"/",'Diversity Panel_Genotypes'!BB249)</f>
        <v>146/146</v>
      </c>
      <c r="AI250" t="str">
        <f>CONCATENATE('Diversity Panel_Genotypes'!BC249,"/",'Diversity Panel_Genotypes'!BD249)</f>
        <v>087/091</v>
      </c>
      <c r="AJ250" t="str">
        <f>CONCATENATE('Diversity Panel_Genotypes'!BE249,"/",'Diversity Panel_Genotypes'!BF249)</f>
        <v>191/191</v>
      </c>
      <c r="AK250" t="str">
        <f>CONCATENATE('Diversity Panel_Genotypes'!BG249,"/",'Diversity Panel_Genotypes'!BH249)</f>
        <v>101/101</v>
      </c>
      <c r="AL250" t="str">
        <f>CONCATENATE('Diversity Panel_Genotypes'!BI249,"/",'Diversity Panel_Genotypes'!BJ249)</f>
        <v>151/160</v>
      </c>
      <c r="AM250" t="str">
        <f>CONCATENATE('Diversity Panel_Genotypes'!BK249,"/",'Diversity Panel_Genotypes'!BL249)</f>
        <v>170/170</v>
      </c>
      <c r="AN250" t="str">
        <f>CONCATENATE('Diversity Panel_Genotypes'!BM249,"/",'Diversity Panel_Genotypes'!BN249)</f>
        <v>127/148</v>
      </c>
      <c r="AO250" t="str">
        <f>CONCATENATE('Diversity Panel_Genotypes'!BO249,"/",'Diversity Panel_Genotypes'!BP249)</f>
        <v>172/172</v>
      </c>
      <c r="AP250" t="str">
        <f>CONCATENATE('Diversity Panel_Genotypes'!BQ249,"/",'Diversity Panel_Genotypes'!BR249)</f>
        <v>097/097</v>
      </c>
      <c r="AQ250" t="str">
        <f>CONCATENATE('Diversity Panel_Genotypes'!BS249,"/",'Diversity Panel_Genotypes'!BT249)</f>
        <v>091/095</v>
      </c>
      <c r="AR250" t="str">
        <f>CONCATENATE('Diversity Panel_Genotypes'!BU249,"/",'Diversity Panel_Genotypes'!BV249)</f>
        <v>175/175</v>
      </c>
      <c r="AS250" t="str">
        <f>CONCATENATE('Diversity Panel_Genotypes'!BW249,"/",'Diversity Panel_Genotypes'!BX249)</f>
        <v>146/148</v>
      </c>
      <c r="AT250" t="str">
        <f>CONCATENATE('Diversity Panel_Genotypes'!BY249,"/",'Diversity Panel_Genotypes'!BZ249)</f>
        <v>174/176</v>
      </c>
      <c r="AU250" t="str">
        <f>CONCATENATE('Diversity Panel_Genotypes'!CA249,"/",'Diversity Panel_Genotypes'!CB249)</f>
        <v>106/108</v>
      </c>
      <c r="AV250" t="str">
        <f>CONCATENATE('Diversity Panel_Genotypes'!CC249,"/",'Diversity Panel_Genotypes'!CD249)</f>
        <v>104/104</v>
      </c>
      <c r="AW250" t="str">
        <f>CONCATENATE('Diversity Panel_Genotypes'!CE249,"/",'Diversity Panel_Genotypes'!CF249)</f>
        <v>081/081</v>
      </c>
      <c r="AX250" t="str">
        <f>CONCATENATE('Diversity Panel_Genotypes'!CG249,"/",'Diversity Panel_Genotypes'!CH249)</f>
        <v>258/262</v>
      </c>
      <c r="AY250" t="str">
        <f>CONCATENATE('Diversity Panel_Genotypes'!CI249,"/",'Diversity Panel_Genotypes'!CJ249)</f>
        <v>103/097</v>
      </c>
      <c r="AZ250" t="str">
        <f>CONCATENATE('Diversity Panel_Genotypes'!CK249,"/",'Diversity Panel_Genotypes'!CL249)</f>
        <v>143/143</v>
      </c>
      <c r="BA250" t="str">
        <f>CONCATENATE('Diversity Panel_Genotypes'!CM249,"/",'Diversity Panel_Genotypes'!CN249)</f>
        <v>122/124</v>
      </c>
      <c r="BB250" t="str">
        <f>CONCATENATE('Diversity Panel_Genotypes'!CO249,"/",'Diversity Panel_Genotypes'!CP249)</f>
        <v>236/240</v>
      </c>
      <c r="BC250" t="str">
        <f>CONCATENATE('Diversity Panel_Genotypes'!CQ249,"/",'Diversity Panel_Genotypes'!CR249)</f>
        <v>154/156</v>
      </c>
      <c r="BD250" t="str">
        <f>CONCATENATE('Diversity Panel_Genotypes'!CS249,"/",'Diversity Panel_Genotypes'!CT249)</f>
        <v>132/134</v>
      </c>
      <c r="BE250" t="str">
        <f>CONCATENATE('Diversity Panel_Genotypes'!CU249,"/",'Diversity Panel_Genotypes'!CV249)</f>
        <v>244/254</v>
      </c>
      <c r="BF250" t="str">
        <f>CONCATENATE('Diversity Panel_Genotypes'!CW249,"/",'Diversity Panel_Genotypes'!CX249)</f>
        <v>140/150</v>
      </c>
      <c r="BG250" t="str">
        <f>CONCATENATE('Diversity Panel_Genotypes'!CY249,"/",'Diversity Panel_Genotypes'!CZ249)</f>
        <v>155/155</v>
      </c>
      <c r="BH250" t="str">
        <f>CONCATENATE('Diversity Panel_Genotypes'!DA249,"/",'Diversity Panel_Genotypes'!DB249)</f>
        <v>134/136</v>
      </c>
      <c r="BI250" t="str">
        <f>CONCATENATE('Diversity Panel_Genotypes'!DC249,"/",'Diversity Panel_Genotypes'!DD249)</f>
        <v>149/153</v>
      </c>
    </row>
    <row r="251" spans="2:61" x14ac:dyDescent="0.3">
      <c r="B251" t="s">
        <v>506</v>
      </c>
      <c r="C251" t="s">
        <v>134</v>
      </c>
      <c r="D251" s="25" t="s">
        <v>831</v>
      </c>
      <c r="E251" s="28">
        <v>2008</v>
      </c>
      <c r="F251" t="s">
        <v>833</v>
      </c>
      <c r="G251" t="s">
        <v>821</v>
      </c>
      <c r="H251" t="s">
        <v>829</v>
      </c>
      <c r="I251" t="s">
        <v>818</v>
      </c>
      <c r="J251" t="str">
        <f>CONCATENATE('Diversity Panel_Genotypes'!E250,"/",'Diversity Panel_Genotypes'!F250)</f>
        <v>165/165</v>
      </c>
      <c r="K251" t="str">
        <f>CONCATENATE('Diversity Panel_Genotypes'!G250,"/",'Diversity Panel_Genotypes'!H250)</f>
        <v>177/181</v>
      </c>
      <c r="L251" t="str">
        <f>CONCATENATE('Diversity Panel_Genotypes'!I250,"/",'Diversity Panel_Genotypes'!J250)</f>
        <v>241/271</v>
      </c>
      <c r="M251" t="str">
        <f>CONCATENATE('Diversity Panel_Genotypes'!K250,"/",'Diversity Panel_Genotypes'!L250)</f>
        <v>238/238</v>
      </c>
      <c r="N251" t="str">
        <f>CONCATENATE('Diversity Panel_Genotypes'!M250,"/",'Diversity Panel_Genotypes'!N250)</f>
        <v>085/095</v>
      </c>
      <c r="O251" t="str">
        <f>CONCATENATE('Diversity Panel_Genotypes'!O250,"/",'Diversity Panel_Genotypes'!P250)</f>
        <v>184/198</v>
      </c>
      <c r="P251" t="str">
        <f>CONCATENATE('Diversity Panel_Genotypes'!Q250,"/",'Diversity Panel_Genotypes'!R250)</f>
        <v>207/211</v>
      </c>
      <c r="Q251" t="str">
        <f>CONCATENATE('Diversity Panel_Genotypes'!S250,"/",'Diversity Panel_Genotypes'!T250)</f>
        <v>143/149</v>
      </c>
      <c r="R251" t="str">
        <f>CONCATENATE('Diversity Panel_Genotypes'!U250,"/",'Diversity Panel_Genotypes'!V250)</f>
        <v>158/164</v>
      </c>
      <c r="S251" t="str">
        <f>CONCATENATE('Diversity Panel_Genotypes'!W250,"/",'Diversity Panel_Genotypes'!X250)</f>
        <v>116/116</v>
      </c>
      <c r="T251" t="str">
        <f>CONCATENATE('Diversity Panel_Genotypes'!Y250,"/",'Diversity Panel_Genotypes'!Z250)</f>
        <v>165/165</v>
      </c>
      <c r="U251" t="str">
        <f>CONCATENATE('Diversity Panel_Genotypes'!AA250,"/",'Diversity Panel_Genotypes'!AB250)</f>
        <v>104/104</v>
      </c>
      <c r="V251" t="str">
        <f>CONCATENATE('Diversity Panel_Genotypes'!AC250,"/",'Diversity Panel_Genotypes'!AD250)</f>
        <v>125/129</v>
      </c>
      <c r="W251" t="str">
        <f>CONCATENATE('Diversity Panel_Genotypes'!AE250,"/",'Diversity Panel_Genotypes'!AF250)</f>
        <v>103/103</v>
      </c>
      <c r="X251" t="str">
        <f>CONCATENATE('Diversity Panel_Genotypes'!AG250,"/",'Diversity Panel_Genotypes'!AH250)</f>
        <v>116/120</v>
      </c>
      <c r="Y251" t="str">
        <f>CONCATENATE('Diversity Panel_Genotypes'!AI250,"/",'Diversity Panel_Genotypes'!AJ250)</f>
        <v>161/161</v>
      </c>
      <c r="Z251" t="str">
        <f>CONCATENATE('Diversity Panel_Genotypes'!AK250,"/",'Diversity Panel_Genotypes'!AL250)</f>
        <v>225/231</v>
      </c>
      <c r="AA251" t="str">
        <f>CONCATENATE('Diversity Panel_Genotypes'!AM250,"/",'Diversity Panel_Genotypes'!AN250)</f>
        <v>194/200</v>
      </c>
      <c r="AB251" t="str">
        <f>CONCATENATE('Diversity Panel_Genotypes'!AO250,"/",'Diversity Panel_Genotypes'!AP250)</f>
        <v>181/181</v>
      </c>
      <c r="AC251" t="str">
        <f>CONCATENATE('Diversity Panel_Genotypes'!AQ250,"/",'Diversity Panel_Genotypes'!AR250)</f>
        <v>108/115</v>
      </c>
      <c r="AD251" t="str">
        <f>CONCATENATE('Diversity Panel_Genotypes'!AS250,"/",'Diversity Panel_Genotypes'!AT250)</f>
        <v>156/156</v>
      </c>
      <c r="AE251" t="str">
        <f>CONCATENATE('Diversity Panel_Genotypes'!AU250,"/",'Diversity Panel_Genotypes'!AV250)</f>
        <v>091/093</v>
      </c>
      <c r="AF251" t="str">
        <f>CONCATENATE('Diversity Panel_Genotypes'!AW250,"/",'Diversity Panel_Genotypes'!AX250)</f>
        <v>102/090</v>
      </c>
      <c r="AG251" t="str">
        <f>CONCATENATE('Diversity Panel_Genotypes'!AY250,"/",'Diversity Panel_Genotypes'!AZ250)</f>
        <v>137/141</v>
      </c>
      <c r="AH251" t="str">
        <f>CONCATENATE('Diversity Panel_Genotypes'!BA250,"/",'Diversity Panel_Genotypes'!BB250)</f>
        <v>146/150</v>
      </c>
      <c r="AI251" t="str">
        <f>CONCATENATE('Diversity Panel_Genotypes'!BC250,"/",'Diversity Panel_Genotypes'!BD250)</f>
        <v>087/087</v>
      </c>
      <c r="AJ251" t="str">
        <f>CONCATENATE('Diversity Panel_Genotypes'!BE250,"/",'Diversity Panel_Genotypes'!BF250)</f>
        <v>191/191</v>
      </c>
      <c r="AK251" t="str">
        <f>CONCATENATE('Diversity Panel_Genotypes'!BG250,"/",'Diversity Panel_Genotypes'!BH250)</f>
        <v>103/099</v>
      </c>
      <c r="AL251" t="str">
        <f>CONCATENATE('Diversity Panel_Genotypes'!BI250,"/",'Diversity Panel_Genotypes'!BJ250)</f>
        <v>151/151</v>
      </c>
      <c r="AM251" t="str">
        <f>CONCATENATE('Diversity Panel_Genotypes'!BK250,"/",'Diversity Panel_Genotypes'!BL250)</f>
        <v>166/168</v>
      </c>
      <c r="AN251" t="str">
        <f>CONCATENATE('Diversity Panel_Genotypes'!BM250,"/",'Diversity Panel_Genotypes'!BN250)</f>
        <v>140/142</v>
      </c>
      <c r="AO251" t="str">
        <f>CONCATENATE('Diversity Panel_Genotypes'!BO250,"/",'Diversity Panel_Genotypes'!BP250)</f>
        <v>168/172</v>
      </c>
      <c r="AP251" t="str">
        <f>CONCATENATE('Diversity Panel_Genotypes'!BQ250,"/",'Diversity Panel_Genotypes'!BR250)</f>
        <v>083/097</v>
      </c>
      <c r="AQ251" t="str">
        <f>CONCATENATE('Diversity Panel_Genotypes'!BS250,"/",'Diversity Panel_Genotypes'!BT250)</f>
        <v>091/094</v>
      </c>
      <c r="AR251" t="str">
        <f>CONCATENATE('Diversity Panel_Genotypes'!BU250,"/",'Diversity Panel_Genotypes'!BV250)</f>
        <v>173/175</v>
      </c>
      <c r="AS251" t="str">
        <f>CONCATENATE('Diversity Panel_Genotypes'!BW250,"/",'Diversity Panel_Genotypes'!BX250)</f>
        <v>140/152</v>
      </c>
      <c r="AT251" t="str">
        <f>CONCATENATE('Diversity Panel_Genotypes'!BY250,"/",'Diversity Panel_Genotypes'!BZ250)</f>
        <v>172/178</v>
      </c>
      <c r="AU251" t="str">
        <f>CONCATENATE('Diversity Panel_Genotypes'!CA250,"/",'Diversity Panel_Genotypes'!CB250)</f>
        <v>106/106</v>
      </c>
      <c r="AV251" t="str">
        <f>CONCATENATE('Diversity Panel_Genotypes'!CC250,"/",'Diversity Panel_Genotypes'!CD250)</f>
        <v>104/104</v>
      </c>
      <c r="AW251" t="str">
        <f>CONCATENATE('Diversity Panel_Genotypes'!CE250,"/",'Diversity Panel_Genotypes'!CF250)</f>
        <v>081/083</v>
      </c>
      <c r="AX251" t="str">
        <f>CONCATENATE('Diversity Panel_Genotypes'!CG250,"/",'Diversity Panel_Genotypes'!CH250)</f>
        <v>258/262</v>
      </c>
      <c r="AY251" t="str">
        <f>CONCATENATE('Diversity Panel_Genotypes'!CI250,"/",'Diversity Panel_Genotypes'!CJ250)</f>
        <v>105/083</v>
      </c>
      <c r="AZ251" t="str">
        <f>CONCATENATE('Diversity Panel_Genotypes'!CK250,"/",'Diversity Panel_Genotypes'!CL250)</f>
        <v>143/145</v>
      </c>
      <c r="BA251" t="str">
        <f>CONCATENATE('Diversity Panel_Genotypes'!CM250,"/",'Diversity Panel_Genotypes'!CN250)</f>
        <v>122/122</v>
      </c>
      <c r="BB251" t="str">
        <f>CONCATENATE('Diversity Panel_Genotypes'!CO250,"/",'Diversity Panel_Genotypes'!CP250)</f>
        <v>228/240</v>
      </c>
      <c r="BC251" t="str">
        <f>CONCATENATE('Diversity Panel_Genotypes'!CQ250,"/",'Diversity Panel_Genotypes'!CR250)</f>
        <v>154/156</v>
      </c>
      <c r="BD251" t="str">
        <f>CONCATENATE('Diversity Panel_Genotypes'!CS250,"/",'Diversity Panel_Genotypes'!CT250)</f>
        <v>130/132</v>
      </c>
      <c r="BE251" t="str">
        <f>CONCATENATE('Diversity Panel_Genotypes'!CU250,"/",'Diversity Panel_Genotypes'!CV250)</f>
        <v>250/254</v>
      </c>
      <c r="BF251" t="str">
        <f>CONCATENATE('Diversity Panel_Genotypes'!CW250,"/",'Diversity Panel_Genotypes'!CX250)</f>
        <v>140/142</v>
      </c>
      <c r="BG251" t="str">
        <f>CONCATENATE('Diversity Panel_Genotypes'!CY250,"/",'Diversity Panel_Genotypes'!CZ250)</f>
        <v>153/155</v>
      </c>
      <c r="BH251" t="str">
        <f>CONCATENATE('Diversity Panel_Genotypes'!DA250,"/",'Diversity Panel_Genotypes'!DB250)</f>
        <v>134/136</v>
      </c>
      <c r="BI251" t="str">
        <f>CONCATENATE('Diversity Panel_Genotypes'!DC250,"/",'Diversity Panel_Genotypes'!DD250)</f>
        <v>149/149</v>
      </c>
    </row>
    <row r="252" spans="2:61" x14ac:dyDescent="0.3">
      <c r="B252" t="s">
        <v>508</v>
      </c>
      <c r="C252" t="s">
        <v>136</v>
      </c>
      <c r="D252" s="25" t="s">
        <v>831</v>
      </c>
      <c r="E252" s="28">
        <v>2008</v>
      </c>
      <c r="F252" t="s">
        <v>833</v>
      </c>
      <c r="G252" t="s">
        <v>821</v>
      </c>
      <c r="H252" t="s">
        <v>829</v>
      </c>
      <c r="I252" t="s">
        <v>818</v>
      </c>
      <c r="J252" t="str">
        <f>CONCATENATE('Diversity Panel_Genotypes'!E251,"/",'Diversity Panel_Genotypes'!F251)</f>
        <v>165/165</v>
      </c>
      <c r="K252" t="str">
        <f>CONCATENATE('Diversity Panel_Genotypes'!G251,"/",'Diversity Panel_Genotypes'!H251)</f>
        <v>181/181</v>
      </c>
      <c r="L252" t="str">
        <f>CONCATENATE('Diversity Panel_Genotypes'!I251,"/",'Diversity Panel_Genotypes'!J251)</f>
        <v>241/253</v>
      </c>
      <c r="M252" t="str">
        <f>CONCATENATE('Diversity Panel_Genotypes'!K251,"/",'Diversity Panel_Genotypes'!L251)</f>
        <v>232/252</v>
      </c>
      <c r="N252" t="str">
        <f>CONCATENATE('Diversity Panel_Genotypes'!M251,"/",'Diversity Panel_Genotypes'!N251)</f>
        <v>087/095</v>
      </c>
      <c r="O252" t="str">
        <f>CONCATENATE('Diversity Panel_Genotypes'!O251,"/",'Diversity Panel_Genotypes'!P251)</f>
        <v>180/184</v>
      </c>
      <c r="P252" t="str">
        <f>CONCATENATE('Diversity Panel_Genotypes'!Q251,"/",'Diversity Panel_Genotypes'!R251)</f>
        <v>205/207</v>
      </c>
      <c r="Q252" t="str">
        <f>CONCATENATE('Diversity Panel_Genotypes'!S251,"/",'Diversity Panel_Genotypes'!T251)</f>
        <v>143/143</v>
      </c>
      <c r="R252" t="str">
        <f>CONCATENATE('Diversity Panel_Genotypes'!U251,"/",'Diversity Panel_Genotypes'!V251)</f>
        <v>140/158</v>
      </c>
      <c r="S252" t="str">
        <f>CONCATENATE('Diversity Panel_Genotypes'!W251,"/",'Diversity Panel_Genotypes'!X251)</f>
        <v>116/118</v>
      </c>
      <c r="T252" t="str">
        <f>CONCATENATE('Diversity Panel_Genotypes'!Y251,"/",'Diversity Panel_Genotypes'!Z251)</f>
        <v>165/183</v>
      </c>
      <c r="U252" t="str">
        <f>CONCATENATE('Diversity Panel_Genotypes'!AA251,"/",'Diversity Panel_Genotypes'!AB251)</f>
        <v>104/104</v>
      </c>
      <c r="V252" t="str">
        <f>CONCATENATE('Diversity Panel_Genotypes'!AC251,"/",'Diversity Panel_Genotypes'!AD251)</f>
        <v>125/127</v>
      </c>
      <c r="W252" t="str">
        <f>CONCATENATE('Diversity Panel_Genotypes'!AE251,"/",'Diversity Panel_Genotypes'!AF251)</f>
        <v>105/105</v>
      </c>
      <c r="X252" t="str">
        <f>CONCATENATE('Diversity Panel_Genotypes'!AG251,"/",'Diversity Panel_Genotypes'!AH251)</f>
        <v>118/118</v>
      </c>
      <c r="Y252" t="str">
        <f>CONCATENATE('Diversity Panel_Genotypes'!AI251,"/",'Diversity Panel_Genotypes'!AJ251)</f>
        <v>161/161</v>
      </c>
      <c r="Z252" t="str">
        <f>CONCATENATE('Diversity Panel_Genotypes'!AK251,"/",'Diversity Panel_Genotypes'!AL251)</f>
        <v>213/225</v>
      </c>
      <c r="AA252" t="str">
        <f>CONCATENATE('Diversity Panel_Genotypes'!AM251,"/",'Diversity Panel_Genotypes'!AN251)</f>
        <v>194/196</v>
      </c>
      <c r="AB252" t="str">
        <f>CONCATENATE('Diversity Panel_Genotypes'!AO251,"/",'Diversity Panel_Genotypes'!AP251)</f>
        <v>187/187</v>
      </c>
      <c r="AC252" t="str">
        <f>CONCATENATE('Diversity Panel_Genotypes'!AQ251,"/",'Diversity Panel_Genotypes'!AR251)</f>
        <v>113/115</v>
      </c>
      <c r="AD252" t="str">
        <f>CONCATENATE('Diversity Panel_Genotypes'!AS251,"/",'Diversity Panel_Genotypes'!AT251)</f>
        <v>160/160</v>
      </c>
      <c r="AE252" t="str">
        <f>CONCATENATE('Diversity Panel_Genotypes'!AU251,"/",'Diversity Panel_Genotypes'!AV251)</f>
        <v>089/091</v>
      </c>
      <c r="AF252" t="str">
        <f>CONCATENATE('Diversity Panel_Genotypes'!AW251,"/",'Diversity Panel_Genotypes'!AX251)</f>
        <v>104/090</v>
      </c>
      <c r="AG252" t="str">
        <f>CONCATENATE('Diversity Panel_Genotypes'!AY251,"/",'Diversity Panel_Genotypes'!AZ251)</f>
        <v>135/135</v>
      </c>
      <c r="AH252" t="str">
        <f>CONCATENATE('Diversity Panel_Genotypes'!BA251,"/",'Diversity Panel_Genotypes'!BB251)</f>
        <v>146/146</v>
      </c>
      <c r="AI252" t="str">
        <f>CONCATENATE('Diversity Panel_Genotypes'!BC251,"/",'Diversity Panel_Genotypes'!BD251)</f>
        <v>087/089</v>
      </c>
      <c r="AJ252" t="str">
        <f>CONCATENATE('Diversity Panel_Genotypes'!BE251,"/",'Diversity Panel_Genotypes'!BF251)</f>
        <v>191/191</v>
      </c>
      <c r="AK252" t="str">
        <f>CONCATENATE('Diversity Panel_Genotypes'!BG251,"/",'Diversity Panel_Genotypes'!BH251)</f>
        <v>095/095</v>
      </c>
      <c r="AL252" t="str">
        <f>CONCATENATE('Diversity Panel_Genotypes'!BI251,"/",'Diversity Panel_Genotypes'!BJ251)</f>
        <v>160/160</v>
      </c>
      <c r="AM252" t="str">
        <f>CONCATENATE('Diversity Panel_Genotypes'!BK251,"/",'Diversity Panel_Genotypes'!BL251)</f>
        <v>164/168</v>
      </c>
      <c r="AN252" t="str">
        <f>CONCATENATE('Diversity Panel_Genotypes'!BM251,"/",'Diversity Panel_Genotypes'!BN251)</f>
        <v>140/140</v>
      </c>
      <c r="AO252" t="str">
        <f>CONCATENATE('Diversity Panel_Genotypes'!BO251,"/",'Diversity Panel_Genotypes'!BP251)</f>
        <v>168/168</v>
      </c>
      <c r="AP252" t="str">
        <f>CONCATENATE('Diversity Panel_Genotypes'!BQ251,"/",'Diversity Panel_Genotypes'!BR251)</f>
        <v>097/097</v>
      </c>
      <c r="AQ252" t="str">
        <f>CONCATENATE('Diversity Panel_Genotypes'!BS251,"/",'Diversity Panel_Genotypes'!BT251)</f>
        <v>095/095</v>
      </c>
      <c r="AR252" t="str">
        <f>CONCATENATE('Diversity Panel_Genotypes'!BU251,"/",'Diversity Panel_Genotypes'!BV251)</f>
        <v>173/175</v>
      </c>
      <c r="AS252" t="str">
        <f>CONCATENATE('Diversity Panel_Genotypes'!BW251,"/",'Diversity Panel_Genotypes'!BX251)</f>
        <v>140/148</v>
      </c>
      <c r="AT252" t="str">
        <f>CONCATENATE('Diversity Panel_Genotypes'!BY251,"/",'Diversity Panel_Genotypes'!BZ251)</f>
        <v>172/178</v>
      </c>
      <c r="AU252" t="str">
        <f>CONCATENATE('Diversity Panel_Genotypes'!CA251,"/",'Diversity Panel_Genotypes'!CB251)</f>
        <v>106/108</v>
      </c>
      <c r="AV252" t="str">
        <f>CONCATENATE('Diversity Panel_Genotypes'!CC251,"/",'Diversity Panel_Genotypes'!CD251)</f>
        <v>104/106</v>
      </c>
      <c r="AW252" t="str">
        <f>CONCATENATE('Diversity Panel_Genotypes'!CE251,"/",'Diversity Panel_Genotypes'!CF251)</f>
        <v>081/083</v>
      </c>
      <c r="AX252" t="str">
        <f>CONCATENATE('Diversity Panel_Genotypes'!CG251,"/",'Diversity Panel_Genotypes'!CH251)</f>
        <v>262/262</v>
      </c>
      <c r="AY252" t="str">
        <f>CONCATENATE('Diversity Panel_Genotypes'!CI251,"/",'Diversity Panel_Genotypes'!CJ251)</f>
        <v>103/099</v>
      </c>
      <c r="AZ252" t="str">
        <f>CONCATENATE('Diversity Panel_Genotypes'!CK251,"/",'Diversity Panel_Genotypes'!CL251)</f>
        <v>143/147</v>
      </c>
      <c r="BA252" t="str">
        <f>CONCATENATE('Diversity Panel_Genotypes'!CM251,"/",'Diversity Panel_Genotypes'!CN251)</f>
        <v>124/124</v>
      </c>
      <c r="BB252" t="str">
        <f>CONCATENATE('Diversity Panel_Genotypes'!CO251,"/",'Diversity Panel_Genotypes'!CP251)</f>
        <v>240/240</v>
      </c>
      <c r="BC252" t="str">
        <f>CONCATENATE('Diversity Panel_Genotypes'!CQ251,"/",'Diversity Panel_Genotypes'!CR251)</f>
        <v>154/154</v>
      </c>
      <c r="BD252" t="str">
        <f>CONCATENATE('Diversity Panel_Genotypes'!CS251,"/",'Diversity Panel_Genotypes'!CT251)</f>
        <v>130/130</v>
      </c>
      <c r="BE252" t="str">
        <f>CONCATENATE('Diversity Panel_Genotypes'!CU251,"/",'Diversity Panel_Genotypes'!CV251)</f>
        <v>246/246</v>
      </c>
      <c r="BF252" t="str">
        <f>CONCATENATE('Diversity Panel_Genotypes'!CW251,"/",'Diversity Panel_Genotypes'!CX251)</f>
        <v>140/150</v>
      </c>
      <c r="BG252" t="str">
        <f>CONCATENATE('Diversity Panel_Genotypes'!CY251,"/",'Diversity Panel_Genotypes'!CZ251)</f>
        <v>153/155</v>
      </c>
      <c r="BH252" t="str">
        <f>CONCATENATE('Diversity Panel_Genotypes'!DA251,"/",'Diversity Panel_Genotypes'!DB251)</f>
        <v>134/134</v>
      </c>
      <c r="BI252" t="str">
        <f>CONCATENATE('Diversity Panel_Genotypes'!DC251,"/",'Diversity Panel_Genotypes'!DD251)</f>
        <v>151/151</v>
      </c>
    </row>
    <row r="253" spans="2:61" x14ac:dyDescent="0.3">
      <c r="B253" t="s">
        <v>510</v>
      </c>
      <c r="C253" t="s">
        <v>140</v>
      </c>
      <c r="D253" s="25" t="s">
        <v>831</v>
      </c>
      <c r="E253" s="28">
        <v>2008</v>
      </c>
      <c r="F253" t="s">
        <v>833</v>
      </c>
      <c r="G253" t="s">
        <v>821</v>
      </c>
      <c r="H253" t="s">
        <v>829</v>
      </c>
      <c r="I253" t="s">
        <v>818</v>
      </c>
      <c r="J253" t="str">
        <f>CONCATENATE('Diversity Panel_Genotypes'!E252,"/",'Diversity Panel_Genotypes'!F252)</f>
        <v>165/165</v>
      </c>
      <c r="K253" t="str">
        <f>CONCATENATE('Diversity Panel_Genotypes'!G252,"/",'Diversity Panel_Genotypes'!H252)</f>
        <v>191/191</v>
      </c>
      <c r="L253" t="str">
        <f>CONCATENATE('Diversity Panel_Genotypes'!I252,"/",'Diversity Panel_Genotypes'!J252)</f>
        <v>241/269</v>
      </c>
      <c r="M253" t="str">
        <f>CONCATENATE('Diversity Panel_Genotypes'!K252,"/",'Diversity Panel_Genotypes'!L252)</f>
        <v>238/238</v>
      </c>
      <c r="N253" t="str">
        <f>CONCATENATE('Diversity Panel_Genotypes'!M252,"/",'Diversity Panel_Genotypes'!N252)</f>
        <v>089/089</v>
      </c>
      <c r="O253" t="str">
        <f>CONCATENATE('Diversity Panel_Genotypes'!O252,"/",'Diversity Panel_Genotypes'!P252)</f>
        <v>184/196</v>
      </c>
      <c r="P253" t="str">
        <f>CONCATENATE('Diversity Panel_Genotypes'!Q252,"/",'Diversity Panel_Genotypes'!R252)</f>
        <v>205/205</v>
      </c>
      <c r="Q253" t="str">
        <f>CONCATENATE('Diversity Panel_Genotypes'!S252,"/",'Diversity Panel_Genotypes'!T252)</f>
        <v>143/143</v>
      </c>
      <c r="R253" t="str">
        <f>CONCATENATE('Diversity Panel_Genotypes'!U252,"/",'Diversity Panel_Genotypes'!V252)</f>
        <v>150/158</v>
      </c>
      <c r="S253" t="str">
        <f>CONCATENATE('Diversity Panel_Genotypes'!W252,"/",'Diversity Panel_Genotypes'!X252)</f>
        <v>108/118</v>
      </c>
      <c r="T253" t="str">
        <f>CONCATENATE('Diversity Panel_Genotypes'!Y252,"/",'Diversity Panel_Genotypes'!Z252)</f>
        <v>165/179</v>
      </c>
      <c r="U253" t="str">
        <f>CONCATENATE('Diversity Panel_Genotypes'!AA252,"/",'Diversity Panel_Genotypes'!AB252)</f>
        <v>104/098</v>
      </c>
      <c r="V253" t="str">
        <f>CONCATENATE('Diversity Panel_Genotypes'!AC252,"/",'Diversity Panel_Genotypes'!AD252)</f>
        <v>125/125</v>
      </c>
      <c r="W253" t="str">
        <f>CONCATENATE('Diversity Panel_Genotypes'!AE252,"/",'Diversity Panel_Genotypes'!AF252)</f>
        <v>103/103</v>
      </c>
      <c r="X253" t="str">
        <f>CONCATENATE('Diversity Panel_Genotypes'!AG252,"/",'Diversity Panel_Genotypes'!AH252)</f>
        <v>116/118</v>
      </c>
      <c r="Y253" t="str">
        <f>CONCATENATE('Diversity Panel_Genotypes'!AI252,"/",'Diversity Panel_Genotypes'!AJ252)</f>
        <v>161/161</v>
      </c>
      <c r="Z253" t="str">
        <f>CONCATENATE('Diversity Panel_Genotypes'!AK252,"/",'Diversity Panel_Genotypes'!AL252)</f>
        <v>213/235</v>
      </c>
      <c r="AA253" t="str">
        <f>CONCATENATE('Diversity Panel_Genotypes'!AM252,"/",'Diversity Panel_Genotypes'!AN252)</f>
        <v>194/200</v>
      </c>
      <c r="AB253" t="str">
        <f>CONCATENATE('Diversity Panel_Genotypes'!AO252,"/",'Diversity Panel_Genotypes'!AP252)</f>
        <v>175/181</v>
      </c>
      <c r="AC253" t="str">
        <f>CONCATENATE('Diversity Panel_Genotypes'!AQ252,"/",'Diversity Panel_Genotypes'!AR252)</f>
        <v>108/113</v>
      </c>
      <c r="AD253" t="str">
        <f>CONCATENATE('Diversity Panel_Genotypes'!AS252,"/",'Diversity Panel_Genotypes'!AT252)</f>
        <v>158/160</v>
      </c>
      <c r="AE253" t="str">
        <f>CONCATENATE('Diversity Panel_Genotypes'!AU252,"/",'Diversity Panel_Genotypes'!AV252)</f>
        <v>089/093</v>
      </c>
      <c r="AF253" t="str">
        <f>CONCATENATE('Diversity Panel_Genotypes'!AW252,"/",'Diversity Panel_Genotypes'!AX252)</f>
        <v>090/090</v>
      </c>
      <c r="AG253" t="str">
        <f>CONCATENATE('Diversity Panel_Genotypes'!AY252,"/",'Diversity Panel_Genotypes'!AZ252)</f>
        <v>135/147</v>
      </c>
      <c r="AH253" t="str">
        <f>CONCATENATE('Diversity Panel_Genotypes'!BA252,"/",'Diversity Panel_Genotypes'!BB252)</f>
        <v>146/146</v>
      </c>
      <c r="AI253" t="str">
        <f>CONCATENATE('Diversity Panel_Genotypes'!BC252,"/",'Diversity Panel_Genotypes'!BD252)</f>
        <v>087/087</v>
      </c>
      <c r="AJ253" t="str">
        <f>CONCATENATE('Diversity Panel_Genotypes'!BE252,"/",'Diversity Panel_Genotypes'!BF252)</f>
        <v>191/195</v>
      </c>
      <c r="AK253" t="str">
        <f>CONCATENATE('Diversity Panel_Genotypes'!BG252,"/",'Diversity Panel_Genotypes'!BH252)</f>
        <v>101/101</v>
      </c>
      <c r="AL253" t="str">
        <f>CONCATENATE('Diversity Panel_Genotypes'!BI252,"/",'Diversity Panel_Genotypes'!BJ252)</f>
        <v>158/170</v>
      </c>
      <c r="AM253" t="str">
        <f>CONCATENATE('Diversity Panel_Genotypes'!BK252,"/",'Diversity Panel_Genotypes'!BL252)</f>
        <v>158/166</v>
      </c>
      <c r="AN253" t="str">
        <f>CONCATENATE('Diversity Panel_Genotypes'!BM252,"/",'Diversity Panel_Genotypes'!BN252)</f>
        <v>142/150</v>
      </c>
      <c r="AO253" t="str">
        <f>CONCATENATE('Diversity Panel_Genotypes'!BO252,"/",'Diversity Panel_Genotypes'!BP252)</f>
        <v>172/172</v>
      </c>
      <c r="AP253" t="str">
        <f>CONCATENATE('Diversity Panel_Genotypes'!BQ252,"/",'Diversity Panel_Genotypes'!BR252)</f>
        <v>083/097</v>
      </c>
      <c r="AQ253" t="str">
        <f>CONCATENATE('Diversity Panel_Genotypes'!BS252,"/",'Diversity Panel_Genotypes'!BT252)</f>
        <v>091/092</v>
      </c>
      <c r="AR253" t="str">
        <f>CONCATENATE('Diversity Panel_Genotypes'!BU252,"/",'Diversity Panel_Genotypes'!BV252)</f>
        <v>173/175</v>
      </c>
      <c r="AS253" t="str">
        <f>CONCATENATE('Diversity Panel_Genotypes'!BW252,"/",'Diversity Panel_Genotypes'!BX252)</f>
        <v>140/148</v>
      </c>
      <c r="AT253" t="str">
        <f>CONCATENATE('Diversity Panel_Genotypes'!BY252,"/",'Diversity Panel_Genotypes'!BZ252)</f>
        <v>174/178</v>
      </c>
      <c r="AU253" t="str">
        <f>CONCATENATE('Diversity Panel_Genotypes'!CA252,"/",'Diversity Panel_Genotypes'!CB252)</f>
        <v>108/108</v>
      </c>
      <c r="AV253" t="str">
        <f>CONCATENATE('Diversity Panel_Genotypes'!CC252,"/",'Diversity Panel_Genotypes'!CD252)</f>
        <v>104/104</v>
      </c>
      <c r="AW253" t="str">
        <f>CONCATENATE('Diversity Panel_Genotypes'!CE252,"/",'Diversity Panel_Genotypes'!CF252)</f>
        <v>083/083</v>
      </c>
      <c r="AX253" t="str">
        <f>CONCATENATE('Diversity Panel_Genotypes'!CG252,"/",'Diversity Panel_Genotypes'!CH252)</f>
        <v>258/262</v>
      </c>
      <c r="AY253" t="str">
        <f>CONCATENATE('Diversity Panel_Genotypes'!CI252,"/",'Diversity Panel_Genotypes'!CJ252)</f>
        <v>093/097</v>
      </c>
      <c r="AZ253" t="str">
        <f>CONCATENATE('Diversity Panel_Genotypes'!CK252,"/",'Diversity Panel_Genotypes'!CL252)</f>
        <v>143/143</v>
      </c>
      <c r="BA253" t="str">
        <f>CONCATENATE('Diversity Panel_Genotypes'!CM252,"/",'Diversity Panel_Genotypes'!CN252)</f>
        <v>122/124</v>
      </c>
      <c r="BB253" t="str">
        <f>CONCATENATE('Diversity Panel_Genotypes'!CO252,"/",'Diversity Panel_Genotypes'!CP252)</f>
        <v>236/238</v>
      </c>
      <c r="BC253" t="str">
        <f>CONCATENATE('Diversity Panel_Genotypes'!CQ252,"/",'Diversity Panel_Genotypes'!CR252)</f>
        <v>154/158</v>
      </c>
      <c r="BD253" t="str">
        <f>CONCATENATE('Diversity Panel_Genotypes'!CS252,"/",'Diversity Panel_Genotypes'!CT252)</f>
        <v>118/134</v>
      </c>
      <c r="BE253" t="str">
        <f>CONCATENATE('Diversity Panel_Genotypes'!CU252,"/",'Diversity Panel_Genotypes'!CV252)</f>
        <v>252/254</v>
      </c>
      <c r="BF253" t="str">
        <f>CONCATENATE('Diversity Panel_Genotypes'!CW252,"/",'Diversity Panel_Genotypes'!CX252)</f>
        <v>150/150</v>
      </c>
      <c r="BG253" t="str">
        <f>CONCATENATE('Diversity Panel_Genotypes'!CY252,"/",'Diversity Panel_Genotypes'!CZ252)</f>
        <v>153/153</v>
      </c>
      <c r="BH253" t="str">
        <f>CONCATENATE('Diversity Panel_Genotypes'!DA252,"/",'Diversity Panel_Genotypes'!DB252)</f>
        <v>136/136</v>
      </c>
      <c r="BI253" t="str">
        <f>CONCATENATE('Diversity Panel_Genotypes'!DC252,"/",'Diversity Panel_Genotypes'!DD252)</f>
        <v>149/149</v>
      </c>
    </row>
    <row r="254" spans="2:61" x14ac:dyDescent="0.3">
      <c r="B254" t="s">
        <v>512</v>
      </c>
      <c r="C254" t="s">
        <v>142</v>
      </c>
      <c r="D254" s="25" t="s">
        <v>831</v>
      </c>
      <c r="E254" s="28">
        <v>2008</v>
      </c>
      <c r="F254" t="s">
        <v>833</v>
      </c>
      <c r="G254" t="s">
        <v>821</v>
      </c>
      <c r="H254" t="s">
        <v>829</v>
      </c>
      <c r="I254" t="s">
        <v>818</v>
      </c>
      <c r="J254" t="str">
        <f>CONCATENATE('Diversity Panel_Genotypes'!E253,"/",'Diversity Panel_Genotypes'!F253)</f>
        <v>161/165</v>
      </c>
      <c r="K254" t="str">
        <f>CONCATENATE('Diversity Panel_Genotypes'!G253,"/",'Diversity Panel_Genotypes'!H253)</f>
        <v>177/181</v>
      </c>
      <c r="L254" t="str">
        <f>CONCATENATE('Diversity Panel_Genotypes'!I253,"/",'Diversity Panel_Genotypes'!J253)</f>
        <v>241/241</v>
      </c>
      <c r="M254" t="str">
        <f>CONCATENATE('Diversity Panel_Genotypes'!K253,"/",'Diversity Panel_Genotypes'!L253)</f>
        <v>232/252</v>
      </c>
      <c r="N254" t="str">
        <f>CONCATENATE('Diversity Panel_Genotypes'!M253,"/",'Diversity Panel_Genotypes'!N253)</f>
        <v>085/091</v>
      </c>
      <c r="O254" t="str">
        <f>CONCATENATE('Diversity Panel_Genotypes'!O253,"/",'Diversity Panel_Genotypes'!P253)</f>
        <v>180/180</v>
      </c>
      <c r="P254" t="str">
        <f>CONCATENATE('Diversity Panel_Genotypes'!Q253,"/",'Diversity Panel_Genotypes'!R253)</f>
        <v>205/211</v>
      </c>
      <c r="Q254" t="str">
        <f>CONCATENATE('Diversity Panel_Genotypes'!S253,"/",'Diversity Panel_Genotypes'!T253)</f>
        <v>129/133</v>
      </c>
      <c r="R254" t="str">
        <f>CONCATENATE('Diversity Panel_Genotypes'!U253,"/",'Diversity Panel_Genotypes'!V253)</f>
        <v>152/164</v>
      </c>
      <c r="S254" t="str">
        <f>CONCATENATE('Diversity Panel_Genotypes'!W253,"/",'Diversity Panel_Genotypes'!X253)</f>
        <v>116/118</v>
      </c>
      <c r="T254" t="str">
        <f>CONCATENATE('Diversity Panel_Genotypes'!Y253,"/",'Diversity Panel_Genotypes'!Z253)</f>
        <v>165/181</v>
      </c>
      <c r="U254" t="str">
        <f>CONCATENATE('Diversity Panel_Genotypes'!AA253,"/",'Diversity Panel_Genotypes'!AB253)</f>
        <v>092/098</v>
      </c>
      <c r="V254" t="str">
        <f>CONCATENATE('Diversity Panel_Genotypes'!AC253,"/",'Diversity Panel_Genotypes'!AD253)</f>
        <v>125/125</v>
      </c>
      <c r="W254" t="str">
        <f>CONCATENATE('Diversity Panel_Genotypes'!AE253,"/",'Diversity Panel_Genotypes'!AF253)</f>
        <v>103/105</v>
      </c>
      <c r="X254" t="str">
        <f>CONCATENATE('Diversity Panel_Genotypes'!AG253,"/",'Diversity Panel_Genotypes'!AH253)</f>
        <v>118/120</v>
      </c>
      <c r="Y254" t="str">
        <f>CONCATENATE('Diversity Panel_Genotypes'!AI253,"/",'Diversity Panel_Genotypes'!AJ253)</f>
        <v>161/175</v>
      </c>
      <c r="Z254" t="str">
        <f>CONCATENATE('Diversity Panel_Genotypes'!AK253,"/",'Diversity Panel_Genotypes'!AL253)</f>
        <v>229/231</v>
      </c>
      <c r="AA254" t="str">
        <f>CONCATENATE('Diversity Panel_Genotypes'!AM253,"/",'Diversity Panel_Genotypes'!AN253)</f>
        <v>194/194</v>
      </c>
      <c r="AB254" t="str">
        <f>CONCATENATE('Diversity Panel_Genotypes'!AO253,"/",'Diversity Panel_Genotypes'!AP253)</f>
        <v>181/185</v>
      </c>
      <c r="AC254" t="str">
        <f>CONCATENATE('Diversity Panel_Genotypes'!AQ253,"/",'Diversity Panel_Genotypes'!AR253)</f>
        <v>108/113</v>
      </c>
      <c r="AD254" t="str">
        <f>CONCATENATE('Diversity Panel_Genotypes'!AS253,"/",'Diversity Panel_Genotypes'!AT253)</f>
        <v>154/158</v>
      </c>
      <c r="AE254" t="str">
        <f>CONCATENATE('Diversity Panel_Genotypes'!AU253,"/",'Diversity Panel_Genotypes'!AV253)</f>
        <v>089/093</v>
      </c>
      <c r="AF254" t="str">
        <f>CONCATENATE('Diversity Panel_Genotypes'!AW253,"/",'Diversity Panel_Genotypes'!AX253)</f>
        <v>090/090</v>
      </c>
      <c r="AG254" t="str">
        <f>CONCATENATE('Diversity Panel_Genotypes'!AY253,"/",'Diversity Panel_Genotypes'!AZ253)</f>
        <v>137/147</v>
      </c>
      <c r="AH254" t="str">
        <f>CONCATENATE('Diversity Panel_Genotypes'!BA253,"/",'Diversity Panel_Genotypes'!BB253)</f>
        <v>146/146</v>
      </c>
      <c r="AI254" t="str">
        <f>CONCATENATE('Diversity Panel_Genotypes'!BC253,"/",'Diversity Panel_Genotypes'!BD253)</f>
        <v>091/091</v>
      </c>
      <c r="AJ254" t="str">
        <f>CONCATENATE('Diversity Panel_Genotypes'!BE253,"/",'Diversity Panel_Genotypes'!BF253)</f>
        <v>191/191</v>
      </c>
      <c r="AK254" t="str">
        <f>CONCATENATE('Diversity Panel_Genotypes'!BG253,"/",'Diversity Panel_Genotypes'!BH253)</f>
        <v>101/101</v>
      </c>
      <c r="AL254" t="str">
        <f>CONCATENATE('Diversity Panel_Genotypes'!BI253,"/",'Diversity Panel_Genotypes'!BJ253)</f>
        <v>151/158</v>
      </c>
      <c r="AM254" t="str">
        <f>CONCATENATE('Diversity Panel_Genotypes'!BK253,"/",'Diversity Panel_Genotypes'!BL253)</f>
        <v>142/166</v>
      </c>
      <c r="AN254" t="str">
        <f>CONCATENATE('Diversity Panel_Genotypes'!BM253,"/",'Diversity Panel_Genotypes'!BN253)</f>
        <v>127/140</v>
      </c>
      <c r="AO254" t="str">
        <f>CONCATENATE('Diversity Panel_Genotypes'!BO253,"/",'Diversity Panel_Genotypes'!BP253)</f>
        <v>170/172</v>
      </c>
      <c r="AP254" t="str">
        <f>CONCATENATE('Diversity Panel_Genotypes'!BQ253,"/",'Diversity Panel_Genotypes'!BR253)</f>
        <v>083/083</v>
      </c>
      <c r="AQ254" t="str">
        <f>CONCATENATE('Diversity Panel_Genotypes'!BS253,"/",'Diversity Panel_Genotypes'!BT253)</f>
        <v>092/095</v>
      </c>
      <c r="AR254" t="str">
        <f>CONCATENATE('Diversity Panel_Genotypes'!BU253,"/",'Diversity Panel_Genotypes'!BV253)</f>
        <v>167/173</v>
      </c>
      <c r="AS254" t="str">
        <f>CONCATENATE('Diversity Panel_Genotypes'!BW253,"/",'Diversity Panel_Genotypes'!BX253)</f>
        <v>146/148</v>
      </c>
      <c r="AT254" t="str">
        <f>CONCATENATE('Diversity Panel_Genotypes'!BY253,"/",'Diversity Panel_Genotypes'!BZ253)</f>
        <v>174/176</v>
      </c>
      <c r="AU254" t="str">
        <f>CONCATENATE('Diversity Panel_Genotypes'!CA253,"/",'Diversity Panel_Genotypes'!CB253)</f>
        <v>106/106</v>
      </c>
      <c r="AV254" t="str">
        <f>CONCATENATE('Diversity Panel_Genotypes'!CC253,"/",'Diversity Panel_Genotypes'!CD253)</f>
        <v>104/104</v>
      </c>
      <c r="AW254" t="str">
        <f>CONCATENATE('Diversity Panel_Genotypes'!CE253,"/",'Diversity Panel_Genotypes'!CF253)</f>
        <v>081/083</v>
      </c>
      <c r="AX254" t="str">
        <f>CONCATENATE('Diversity Panel_Genotypes'!CG253,"/",'Diversity Panel_Genotypes'!CH253)</f>
        <v>262/262</v>
      </c>
      <c r="AY254" t="str">
        <f>CONCATENATE('Diversity Panel_Genotypes'!CI253,"/",'Diversity Panel_Genotypes'!CJ253)</f>
        <v>089/097</v>
      </c>
      <c r="AZ254" t="str">
        <f>CONCATENATE('Diversity Panel_Genotypes'!CK253,"/",'Diversity Panel_Genotypes'!CL253)</f>
        <v>145/147</v>
      </c>
      <c r="BA254" t="str">
        <f>CONCATENATE('Diversity Panel_Genotypes'!CM253,"/",'Diversity Panel_Genotypes'!CN253)</f>
        <v>122/124</v>
      </c>
      <c r="BB254" t="str">
        <f>CONCATENATE('Diversity Panel_Genotypes'!CO253,"/",'Diversity Panel_Genotypes'!CP253)</f>
        <v>228/240</v>
      </c>
      <c r="BC254" t="str">
        <f>CONCATENATE('Diversity Panel_Genotypes'!CQ253,"/",'Diversity Panel_Genotypes'!CR253)</f>
        <v>154/154</v>
      </c>
      <c r="BD254" t="str">
        <f>CONCATENATE('Diversity Panel_Genotypes'!CS253,"/",'Diversity Panel_Genotypes'!CT253)</f>
        <v>130/136</v>
      </c>
      <c r="BE254" t="str">
        <f>CONCATENATE('Diversity Panel_Genotypes'!CU253,"/",'Diversity Panel_Genotypes'!CV253)</f>
        <v>244/246</v>
      </c>
      <c r="BF254" t="str">
        <f>CONCATENATE('Diversity Panel_Genotypes'!CW253,"/",'Diversity Panel_Genotypes'!CX253)</f>
        <v>140/148</v>
      </c>
      <c r="BG254" t="str">
        <f>CONCATENATE('Diversity Panel_Genotypes'!CY253,"/",'Diversity Panel_Genotypes'!CZ253)</f>
        <v>155/155</v>
      </c>
      <c r="BH254" t="str">
        <f>CONCATENATE('Diversity Panel_Genotypes'!DA253,"/",'Diversity Panel_Genotypes'!DB253)</f>
        <v>134/134</v>
      </c>
      <c r="BI254" t="str">
        <f>CONCATENATE('Diversity Panel_Genotypes'!DC253,"/",'Diversity Panel_Genotypes'!DD253)</f>
        <v>145/149</v>
      </c>
    </row>
    <row r="255" spans="2:61" x14ac:dyDescent="0.3">
      <c r="B255" t="s">
        <v>514</v>
      </c>
      <c r="C255" t="s">
        <v>144</v>
      </c>
      <c r="D255" s="25" t="s">
        <v>831</v>
      </c>
      <c r="E255" s="28">
        <v>2008</v>
      </c>
      <c r="F255" t="s">
        <v>833</v>
      </c>
      <c r="G255" t="s">
        <v>821</v>
      </c>
      <c r="H255" t="s">
        <v>829</v>
      </c>
      <c r="I255" t="s">
        <v>818</v>
      </c>
      <c r="J255" t="str">
        <f>CONCATENATE('Diversity Panel_Genotypes'!E254,"/",'Diversity Panel_Genotypes'!F254)</f>
        <v>161/173</v>
      </c>
      <c r="K255" t="str">
        <f>CONCATENATE('Diversity Panel_Genotypes'!G254,"/",'Diversity Panel_Genotypes'!H254)</f>
        <v>181/191</v>
      </c>
      <c r="L255" t="str">
        <f>CONCATENATE('Diversity Panel_Genotypes'!I254,"/",'Diversity Panel_Genotypes'!J254)</f>
        <v>253/269</v>
      </c>
      <c r="M255" t="str">
        <f>CONCATENATE('Diversity Panel_Genotypes'!K254,"/",'Diversity Panel_Genotypes'!L254)</f>
        <v>238/238</v>
      </c>
      <c r="N255" t="str">
        <f>CONCATENATE('Diversity Panel_Genotypes'!M254,"/",'Diversity Panel_Genotypes'!N254)</f>
        <v>085/089</v>
      </c>
      <c r="O255" t="str">
        <f>CONCATENATE('Diversity Panel_Genotypes'!O254,"/",'Diversity Panel_Genotypes'!P254)</f>
        <v>190/198</v>
      </c>
      <c r="P255" t="str">
        <f>CONCATENATE('Diversity Panel_Genotypes'!Q254,"/",'Diversity Panel_Genotypes'!R254)</f>
        <v>202/211</v>
      </c>
      <c r="Q255" t="str">
        <f>CONCATENATE('Diversity Panel_Genotypes'!S254,"/",'Diversity Panel_Genotypes'!T254)</f>
        <v>143/149</v>
      </c>
      <c r="R255" t="str">
        <f>CONCATENATE('Diversity Panel_Genotypes'!U254,"/",'Diversity Panel_Genotypes'!V254)</f>
        <v>148/158</v>
      </c>
      <c r="S255" t="str">
        <f>CONCATENATE('Diversity Panel_Genotypes'!W254,"/",'Diversity Panel_Genotypes'!X254)</f>
        <v>116/118</v>
      </c>
      <c r="T255" t="str">
        <f>CONCATENATE('Diversity Panel_Genotypes'!Y254,"/",'Diversity Panel_Genotypes'!Z254)</f>
        <v>165/165</v>
      </c>
      <c r="U255" t="str">
        <f>CONCATENATE('Diversity Panel_Genotypes'!AA254,"/",'Diversity Panel_Genotypes'!AB254)</f>
        <v>104/098</v>
      </c>
      <c r="V255" t="str">
        <f>CONCATENATE('Diversity Panel_Genotypes'!AC254,"/",'Diversity Panel_Genotypes'!AD254)</f>
        <v>125/127</v>
      </c>
      <c r="W255" t="str">
        <f>CONCATENATE('Diversity Panel_Genotypes'!AE254,"/",'Diversity Panel_Genotypes'!AF254)</f>
        <v>103/103</v>
      </c>
      <c r="X255" t="str">
        <f>CONCATENATE('Diversity Panel_Genotypes'!AG254,"/",'Diversity Panel_Genotypes'!AH254)</f>
        <v>116/118</v>
      </c>
      <c r="Y255" t="str">
        <f>CONCATENATE('Diversity Panel_Genotypes'!AI254,"/",'Diversity Panel_Genotypes'!AJ254)</f>
        <v>161/175</v>
      </c>
      <c r="Z255" t="str">
        <f>CONCATENATE('Diversity Panel_Genotypes'!AK254,"/",'Diversity Panel_Genotypes'!AL254)</f>
        <v>213/231</v>
      </c>
      <c r="AA255" t="str">
        <f>CONCATENATE('Diversity Panel_Genotypes'!AM254,"/",'Diversity Panel_Genotypes'!AN254)</f>
        <v>194/194</v>
      </c>
      <c r="AB255" t="str">
        <f>CONCATENATE('Diversity Panel_Genotypes'!AO254,"/",'Diversity Panel_Genotypes'!AP254)</f>
        <v>175/181</v>
      </c>
      <c r="AC255" t="str">
        <f>CONCATENATE('Diversity Panel_Genotypes'!AQ254,"/",'Diversity Panel_Genotypes'!AR254)</f>
        <v>108/113</v>
      </c>
      <c r="AD255" t="str">
        <f>CONCATENATE('Diversity Panel_Genotypes'!AS254,"/",'Diversity Panel_Genotypes'!AT254)</f>
        <v>156/160</v>
      </c>
      <c r="AE255" t="str">
        <f>CONCATENATE('Diversity Panel_Genotypes'!AU254,"/",'Diversity Panel_Genotypes'!AV254)</f>
        <v>089/091</v>
      </c>
      <c r="AF255" t="str">
        <f>CONCATENATE('Diversity Panel_Genotypes'!AW254,"/",'Diversity Panel_Genotypes'!AX254)</f>
        <v>104/090</v>
      </c>
      <c r="AG255" t="str">
        <f>CONCATENATE('Diversity Panel_Genotypes'!AY254,"/",'Diversity Panel_Genotypes'!AZ254)</f>
        <v>135/135</v>
      </c>
      <c r="AH255" t="str">
        <f>CONCATENATE('Diversity Panel_Genotypes'!BA254,"/",'Diversity Panel_Genotypes'!BB254)</f>
        <v>146/146</v>
      </c>
      <c r="AI255" t="str">
        <f>CONCATENATE('Diversity Panel_Genotypes'!BC254,"/",'Diversity Panel_Genotypes'!BD254)</f>
        <v>087/089</v>
      </c>
      <c r="AJ255" t="str">
        <f>CONCATENATE('Diversity Panel_Genotypes'!BE254,"/",'Diversity Panel_Genotypes'!BF254)</f>
        <v>191/191</v>
      </c>
      <c r="AK255" t="str">
        <f>CONCATENATE('Diversity Panel_Genotypes'!BG254,"/",'Diversity Panel_Genotypes'!BH254)</f>
        <v>101/095</v>
      </c>
      <c r="AL255" t="str">
        <f>CONCATENATE('Diversity Panel_Genotypes'!BI254,"/",'Diversity Panel_Genotypes'!BJ254)</f>
        <v>151/160</v>
      </c>
      <c r="AM255" t="str">
        <f>CONCATENATE('Diversity Panel_Genotypes'!BK254,"/",'Diversity Panel_Genotypes'!BL254)</f>
        <v>142/168</v>
      </c>
      <c r="AN255" t="str">
        <f>CONCATENATE('Diversity Panel_Genotypes'!BM254,"/",'Diversity Panel_Genotypes'!BN254)</f>
        <v>140/142</v>
      </c>
      <c r="AO255" t="str">
        <f>CONCATENATE('Diversity Panel_Genotypes'!BO254,"/",'Diversity Panel_Genotypes'!BP254)</f>
        <v>170/172</v>
      </c>
      <c r="AP255" t="str">
        <f>CONCATENATE('Diversity Panel_Genotypes'!BQ254,"/",'Diversity Panel_Genotypes'!BR254)</f>
        <v>089/097</v>
      </c>
      <c r="AQ255" t="str">
        <f>CONCATENATE('Diversity Panel_Genotypes'!BS254,"/",'Diversity Panel_Genotypes'!BT254)</f>
        <v>091/092</v>
      </c>
      <c r="AR255" t="str">
        <f>CONCATENATE('Diversity Panel_Genotypes'!BU254,"/",'Diversity Panel_Genotypes'!BV254)</f>
        <v>177/177</v>
      </c>
      <c r="AS255" t="str">
        <f>CONCATENATE('Diversity Panel_Genotypes'!BW254,"/",'Diversity Panel_Genotypes'!BX254)</f>
        <v>140/146</v>
      </c>
      <c r="AT255" t="str">
        <f>CONCATENATE('Diversity Panel_Genotypes'!BY254,"/",'Diversity Panel_Genotypes'!BZ254)</f>
        <v>172/178</v>
      </c>
      <c r="AU255" t="str">
        <f>CONCATENATE('Diversity Panel_Genotypes'!CA254,"/",'Diversity Panel_Genotypes'!CB254)</f>
        <v>108/108</v>
      </c>
      <c r="AV255" t="str">
        <f>CONCATENATE('Diversity Panel_Genotypes'!CC254,"/",'Diversity Panel_Genotypes'!CD254)</f>
        <v>104/106</v>
      </c>
      <c r="AW255" t="str">
        <f>CONCATENATE('Diversity Panel_Genotypes'!CE254,"/",'Diversity Panel_Genotypes'!CF254)</f>
        <v>083/083</v>
      </c>
      <c r="AX255" t="str">
        <f>CONCATENATE('Diversity Panel_Genotypes'!CG254,"/",'Diversity Panel_Genotypes'!CH254)</f>
        <v>262/262</v>
      </c>
      <c r="AY255" t="str">
        <f>CONCATENATE('Diversity Panel_Genotypes'!CI254,"/",'Diversity Panel_Genotypes'!CJ254)</f>
        <v>089/089</v>
      </c>
      <c r="AZ255" t="str">
        <f>CONCATENATE('Diversity Panel_Genotypes'!CK254,"/",'Diversity Panel_Genotypes'!CL254)</f>
        <v>143/143</v>
      </c>
      <c r="BA255" t="str">
        <f>CONCATENATE('Diversity Panel_Genotypes'!CM254,"/",'Diversity Panel_Genotypes'!CN254)</f>
        <v>122/132</v>
      </c>
      <c r="BB255" t="str">
        <f>CONCATENATE('Diversity Panel_Genotypes'!CO254,"/",'Diversity Panel_Genotypes'!CP254)</f>
        <v>240/240</v>
      </c>
      <c r="BC255" t="str">
        <f>CONCATENATE('Diversity Panel_Genotypes'!CQ254,"/",'Diversity Panel_Genotypes'!CR254)</f>
        <v>154/154</v>
      </c>
      <c r="BD255" t="str">
        <f>CONCATENATE('Diversity Panel_Genotypes'!CS254,"/",'Diversity Panel_Genotypes'!CT254)</f>
        <v>118/132</v>
      </c>
      <c r="BE255" t="str">
        <f>CONCATENATE('Diversity Panel_Genotypes'!CU254,"/",'Diversity Panel_Genotypes'!CV254)</f>
        <v>250/254</v>
      </c>
      <c r="BF255" t="str">
        <f>CONCATENATE('Diversity Panel_Genotypes'!CW254,"/",'Diversity Panel_Genotypes'!CX254)</f>
        <v>140/148</v>
      </c>
      <c r="BG255" t="str">
        <f>CONCATENATE('Diversity Panel_Genotypes'!CY254,"/",'Diversity Panel_Genotypes'!CZ254)</f>
        <v>149/155</v>
      </c>
      <c r="BH255" t="str">
        <f>CONCATENATE('Diversity Panel_Genotypes'!DA254,"/",'Diversity Panel_Genotypes'!DB254)</f>
        <v>136/136</v>
      </c>
      <c r="BI255" t="str">
        <f>CONCATENATE('Diversity Panel_Genotypes'!DC254,"/",'Diversity Panel_Genotypes'!DD254)</f>
        <v>147/153</v>
      </c>
    </row>
    <row r="256" spans="2:61" x14ac:dyDescent="0.3">
      <c r="B256" t="s">
        <v>516</v>
      </c>
      <c r="C256" t="s">
        <v>146</v>
      </c>
      <c r="D256" s="25" t="s">
        <v>831</v>
      </c>
      <c r="E256" s="28">
        <v>2008</v>
      </c>
      <c r="F256" t="s">
        <v>833</v>
      </c>
      <c r="G256" t="s">
        <v>821</v>
      </c>
      <c r="H256" t="s">
        <v>829</v>
      </c>
      <c r="I256" t="s">
        <v>818</v>
      </c>
      <c r="J256" t="str">
        <f>CONCATENATE('Diversity Panel_Genotypes'!E255,"/",'Diversity Panel_Genotypes'!F255)</f>
        <v>165/169</v>
      </c>
      <c r="K256" t="str">
        <f>CONCATENATE('Diversity Panel_Genotypes'!G255,"/",'Diversity Panel_Genotypes'!H255)</f>
        <v>191/191</v>
      </c>
      <c r="L256" t="str">
        <f>CONCATENATE('Diversity Panel_Genotypes'!I255,"/",'Diversity Panel_Genotypes'!J255)</f>
        <v>253/271</v>
      </c>
      <c r="M256" t="str">
        <f>CONCATENATE('Diversity Panel_Genotypes'!K255,"/",'Diversity Panel_Genotypes'!L255)</f>
        <v>238/238</v>
      </c>
      <c r="N256" t="str">
        <f>CONCATENATE('Diversity Panel_Genotypes'!M255,"/",'Diversity Panel_Genotypes'!N255)</f>
        <v>089/089</v>
      </c>
      <c r="O256" t="str">
        <f>CONCATENATE('Diversity Panel_Genotypes'!O255,"/",'Diversity Panel_Genotypes'!P255)</f>
        <v>180/198</v>
      </c>
      <c r="P256" t="str">
        <f>CONCATENATE('Diversity Panel_Genotypes'!Q255,"/",'Diversity Panel_Genotypes'!R255)</f>
        <v>205/207</v>
      </c>
      <c r="Q256" t="str">
        <f>CONCATENATE('Diversity Panel_Genotypes'!S255,"/",'Diversity Panel_Genotypes'!T255)</f>
        <v>143/143</v>
      </c>
      <c r="R256" t="str">
        <f>CONCATENATE('Diversity Panel_Genotypes'!U255,"/",'Diversity Panel_Genotypes'!V255)</f>
        <v>152/164</v>
      </c>
      <c r="S256" t="str">
        <f>CONCATENATE('Diversity Panel_Genotypes'!W255,"/",'Diversity Panel_Genotypes'!X255)</f>
        <v>116/118</v>
      </c>
      <c r="T256" t="str">
        <f>CONCATENATE('Diversity Panel_Genotypes'!Y255,"/",'Diversity Panel_Genotypes'!Z255)</f>
        <v>165/165</v>
      </c>
      <c r="U256" t="str">
        <f>CONCATENATE('Diversity Panel_Genotypes'!AA255,"/",'Diversity Panel_Genotypes'!AB255)</f>
        <v>092/098</v>
      </c>
      <c r="V256" t="str">
        <f>CONCATENATE('Diversity Panel_Genotypes'!AC255,"/",'Diversity Panel_Genotypes'!AD255)</f>
        <v>125/125</v>
      </c>
      <c r="W256" t="str">
        <f>CONCATENATE('Diversity Panel_Genotypes'!AE255,"/",'Diversity Panel_Genotypes'!AF255)</f>
        <v>103/103</v>
      </c>
      <c r="X256" t="str">
        <f>CONCATENATE('Diversity Panel_Genotypes'!AG255,"/",'Diversity Panel_Genotypes'!AH255)</f>
        <v>116/118</v>
      </c>
      <c r="Y256" t="str">
        <f>CONCATENATE('Diversity Panel_Genotypes'!AI255,"/",'Diversity Panel_Genotypes'!AJ255)</f>
        <v>161/167</v>
      </c>
      <c r="Z256" t="str">
        <f>CONCATENATE('Diversity Panel_Genotypes'!AK255,"/",'Diversity Panel_Genotypes'!AL255)</f>
        <v>225/229</v>
      </c>
      <c r="AA256" t="str">
        <f>CONCATENATE('Diversity Panel_Genotypes'!AM255,"/",'Diversity Panel_Genotypes'!AN255)</f>
        <v>194/194</v>
      </c>
      <c r="AB256" t="str">
        <f>CONCATENATE('Diversity Panel_Genotypes'!AO255,"/",'Diversity Panel_Genotypes'!AP255)</f>
        <v>179/187</v>
      </c>
      <c r="AC256" t="str">
        <f>CONCATENATE('Diversity Panel_Genotypes'!AQ255,"/",'Diversity Panel_Genotypes'!AR255)</f>
        <v>108/113</v>
      </c>
      <c r="AD256" t="str">
        <f>CONCATENATE('Diversity Panel_Genotypes'!AS255,"/",'Diversity Panel_Genotypes'!AT255)</f>
        <v>154/156</v>
      </c>
      <c r="AE256" t="str">
        <f>CONCATENATE('Diversity Panel_Genotypes'!AU255,"/",'Diversity Panel_Genotypes'!AV255)</f>
        <v>093/093</v>
      </c>
      <c r="AF256" t="str">
        <f>CONCATENATE('Diversity Panel_Genotypes'!AW255,"/",'Diversity Panel_Genotypes'!AX255)</f>
        <v>102/090</v>
      </c>
      <c r="AG256" t="str">
        <f>CONCATENATE('Diversity Panel_Genotypes'!AY255,"/",'Diversity Panel_Genotypes'!AZ255)</f>
        <v>135/141</v>
      </c>
      <c r="AH256" t="str">
        <f>CONCATENATE('Diversity Panel_Genotypes'!BA255,"/",'Diversity Panel_Genotypes'!BB255)</f>
        <v>146/146</v>
      </c>
      <c r="AI256" t="str">
        <f>CONCATENATE('Diversity Panel_Genotypes'!BC255,"/",'Diversity Panel_Genotypes'!BD255)</f>
        <v>087/091</v>
      </c>
      <c r="AJ256" t="str">
        <f>CONCATENATE('Diversity Panel_Genotypes'!BE255,"/",'Diversity Panel_Genotypes'!BF255)</f>
        <v>191/191</v>
      </c>
      <c r="AK256" t="str">
        <f>CONCATENATE('Diversity Panel_Genotypes'!BG255,"/",'Diversity Panel_Genotypes'!BH255)</f>
        <v>101/099</v>
      </c>
      <c r="AL256" t="str">
        <f>CONCATENATE('Diversity Panel_Genotypes'!BI255,"/",'Diversity Panel_Genotypes'!BJ255)</f>
        <v>151/161</v>
      </c>
      <c r="AM256" t="str">
        <f>CONCATENATE('Diversity Panel_Genotypes'!BK255,"/",'Diversity Panel_Genotypes'!BL255)</f>
        <v>166/168</v>
      </c>
      <c r="AN256" t="str">
        <f>CONCATENATE('Diversity Panel_Genotypes'!BM255,"/",'Diversity Panel_Genotypes'!BN255)</f>
        <v>142/148</v>
      </c>
      <c r="AO256" t="str">
        <f>CONCATENATE('Diversity Panel_Genotypes'!BO255,"/",'Diversity Panel_Genotypes'!BP255)</f>
        <v>170/170</v>
      </c>
      <c r="AP256" t="str">
        <f>CONCATENATE('Diversity Panel_Genotypes'!BQ255,"/",'Diversity Panel_Genotypes'!BR255)</f>
        <v>097/097</v>
      </c>
      <c r="AQ256" t="str">
        <f>CONCATENATE('Diversity Panel_Genotypes'!BS255,"/",'Diversity Panel_Genotypes'!BT255)</f>
        <v>091/092</v>
      </c>
      <c r="AR256" t="str">
        <f>CONCATENATE('Diversity Panel_Genotypes'!BU255,"/",'Diversity Panel_Genotypes'!BV255)</f>
        <v>167/175</v>
      </c>
      <c r="AS256" t="str">
        <f>CONCATENATE('Diversity Panel_Genotypes'!BW255,"/",'Diversity Panel_Genotypes'!BX255)</f>
        <v>150/152</v>
      </c>
      <c r="AT256" t="str">
        <f>CONCATENATE('Diversity Panel_Genotypes'!BY255,"/",'Diversity Panel_Genotypes'!BZ255)</f>
        <v>174/178</v>
      </c>
      <c r="AU256" t="str">
        <f>CONCATENATE('Diversity Panel_Genotypes'!CA255,"/",'Diversity Panel_Genotypes'!CB255)</f>
        <v>106/106</v>
      </c>
      <c r="AV256" t="str">
        <f>CONCATENATE('Diversity Panel_Genotypes'!CC255,"/",'Diversity Panel_Genotypes'!CD255)</f>
        <v>100/100</v>
      </c>
      <c r="AW256" t="str">
        <f>CONCATENATE('Diversity Panel_Genotypes'!CE255,"/",'Diversity Panel_Genotypes'!CF255)</f>
        <v>081/081</v>
      </c>
      <c r="AX256" t="str">
        <f>CONCATENATE('Diversity Panel_Genotypes'!CG255,"/",'Diversity Panel_Genotypes'!CH255)</f>
        <v>258/262</v>
      </c>
      <c r="AY256" t="str">
        <f>CONCATENATE('Diversity Panel_Genotypes'!CI255,"/",'Diversity Panel_Genotypes'!CJ255)</f>
        <v>083/083</v>
      </c>
      <c r="AZ256" t="str">
        <f>CONCATENATE('Diversity Panel_Genotypes'!CK255,"/",'Diversity Panel_Genotypes'!CL255)</f>
        <v>143/143</v>
      </c>
      <c r="BA256" t="str">
        <f>CONCATENATE('Diversity Panel_Genotypes'!CM255,"/",'Diversity Panel_Genotypes'!CN255)</f>
        <v>122/122</v>
      </c>
      <c r="BB256" t="str">
        <f>CONCATENATE('Diversity Panel_Genotypes'!CO255,"/",'Diversity Panel_Genotypes'!CP255)</f>
        <v>240/240</v>
      </c>
      <c r="BC256" t="str">
        <f>CONCATENATE('Diversity Panel_Genotypes'!CQ255,"/",'Diversity Panel_Genotypes'!CR255)</f>
        <v>144/156</v>
      </c>
      <c r="BD256" t="str">
        <f>CONCATENATE('Diversity Panel_Genotypes'!CS255,"/",'Diversity Panel_Genotypes'!CT255)</f>
        <v>130/134</v>
      </c>
      <c r="BE256" t="str">
        <f>CONCATENATE('Diversity Panel_Genotypes'!CU255,"/",'Diversity Panel_Genotypes'!CV255)</f>
        <v>250/250</v>
      </c>
      <c r="BF256" t="str">
        <f>CONCATENATE('Diversity Panel_Genotypes'!CW255,"/",'Diversity Panel_Genotypes'!CX255)</f>
        <v>140/148</v>
      </c>
      <c r="BG256" t="str">
        <f>CONCATENATE('Diversity Panel_Genotypes'!CY255,"/",'Diversity Panel_Genotypes'!CZ255)</f>
        <v>153/153</v>
      </c>
      <c r="BH256" t="str">
        <f>CONCATENATE('Diversity Panel_Genotypes'!DA255,"/",'Diversity Panel_Genotypes'!DB255)</f>
        <v>134/136</v>
      </c>
      <c r="BI256" t="str">
        <f>CONCATENATE('Diversity Panel_Genotypes'!DC255,"/",'Diversity Panel_Genotypes'!DD255)</f>
        <v>145/149</v>
      </c>
    </row>
    <row r="257" spans="2:61" x14ac:dyDescent="0.3">
      <c r="B257" t="s">
        <v>518</v>
      </c>
      <c r="C257" t="s">
        <v>156</v>
      </c>
      <c r="D257" s="25" t="s">
        <v>831</v>
      </c>
      <c r="E257" s="28">
        <v>2008</v>
      </c>
      <c r="F257" t="s">
        <v>833</v>
      </c>
      <c r="G257" t="s">
        <v>821</v>
      </c>
      <c r="H257" t="s">
        <v>829</v>
      </c>
      <c r="I257" t="s">
        <v>818</v>
      </c>
      <c r="J257" t="str">
        <f>CONCATENATE('Diversity Panel_Genotypes'!E256,"/",'Diversity Panel_Genotypes'!F256)</f>
        <v>165/167</v>
      </c>
      <c r="K257" t="str">
        <f>CONCATENATE('Diversity Panel_Genotypes'!G256,"/",'Diversity Panel_Genotypes'!H256)</f>
        <v>181/181</v>
      </c>
      <c r="L257" t="str">
        <f>CONCATENATE('Diversity Panel_Genotypes'!I256,"/",'Diversity Panel_Genotypes'!J256)</f>
        <v>241/271</v>
      </c>
      <c r="M257" t="str">
        <f>CONCATENATE('Diversity Panel_Genotypes'!K256,"/",'Diversity Panel_Genotypes'!L256)</f>
        <v>238/252</v>
      </c>
      <c r="N257" t="str">
        <f>CONCATENATE('Diversity Panel_Genotypes'!M256,"/",'Diversity Panel_Genotypes'!N256)</f>
        <v>085/085</v>
      </c>
      <c r="O257" t="str">
        <f>CONCATENATE('Diversity Panel_Genotypes'!O256,"/",'Diversity Panel_Genotypes'!P256)</f>
        <v>180/198</v>
      </c>
      <c r="P257" t="str">
        <f>CONCATENATE('Diversity Panel_Genotypes'!Q256,"/",'Diversity Panel_Genotypes'!R256)</f>
        <v>205/211</v>
      </c>
      <c r="Q257" t="str">
        <f>CONCATENATE('Diversity Panel_Genotypes'!S256,"/",'Diversity Panel_Genotypes'!T256)</f>
        <v>129/129</v>
      </c>
      <c r="R257" t="str">
        <f>CONCATENATE('Diversity Panel_Genotypes'!U256,"/",'Diversity Panel_Genotypes'!V256)</f>
        <v>140/158</v>
      </c>
      <c r="S257" t="str">
        <f>CONCATENATE('Diversity Panel_Genotypes'!W256,"/",'Diversity Panel_Genotypes'!X256)</f>
        <v>116/118</v>
      </c>
      <c r="T257" t="str">
        <f>CONCATENATE('Diversity Panel_Genotypes'!Y256,"/",'Diversity Panel_Genotypes'!Z256)</f>
        <v>165/183</v>
      </c>
      <c r="U257" t="str">
        <f>CONCATENATE('Diversity Panel_Genotypes'!AA256,"/",'Diversity Panel_Genotypes'!AB256)</f>
        <v>102/104</v>
      </c>
      <c r="V257" t="str">
        <f>CONCATENATE('Diversity Panel_Genotypes'!AC256,"/",'Diversity Panel_Genotypes'!AD256)</f>
        <v>125/125</v>
      </c>
      <c r="W257" t="str">
        <f>CONCATENATE('Diversity Panel_Genotypes'!AE256,"/",'Diversity Panel_Genotypes'!AF256)</f>
        <v>103/103</v>
      </c>
      <c r="X257" t="str">
        <f>CONCATENATE('Diversity Panel_Genotypes'!AG256,"/",'Diversity Panel_Genotypes'!AH256)</f>
        <v>118/118</v>
      </c>
      <c r="Y257" t="str">
        <f>CONCATENATE('Diversity Panel_Genotypes'!AI256,"/",'Diversity Panel_Genotypes'!AJ256)</f>
        <v>161/167</v>
      </c>
      <c r="Z257" t="str">
        <f>CONCATENATE('Diversity Panel_Genotypes'!AK256,"/",'Diversity Panel_Genotypes'!AL256)</f>
        <v>229/231</v>
      </c>
      <c r="AA257" t="str">
        <f>CONCATENATE('Diversity Panel_Genotypes'!AM256,"/",'Diversity Panel_Genotypes'!AN256)</f>
        <v>194/200</v>
      </c>
      <c r="AB257" t="str">
        <f>CONCATENATE('Diversity Panel_Genotypes'!AO256,"/",'Diversity Panel_Genotypes'!AP256)</f>
        <v>175/185</v>
      </c>
      <c r="AC257" t="str">
        <f>CONCATENATE('Diversity Panel_Genotypes'!AQ256,"/",'Diversity Panel_Genotypes'!AR256)</f>
        <v>113/115</v>
      </c>
      <c r="AD257" t="str">
        <f>CONCATENATE('Diversity Panel_Genotypes'!AS256,"/",'Diversity Panel_Genotypes'!AT256)</f>
        <v>160/160</v>
      </c>
      <c r="AE257" t="str">
        <f>CONCATENATE('Diversity Panel_Genotypes'!AU256,"/",'Diversity Panel_Genotypes'!AV256)</f>
        <v>091/093</v>
      </c>
      <c r="AF257" t="str">
        <f>CONCATENATE('Diversity Panel_Genotypes'!AW256,"/",'Diversity Panel_Genotypes'!AX256)</f>
        <v>090/090</v>
      </c>
      <c r="AG257" t="str">
        <f>CONCATENATE('Diversity Panel_Genotypes'!AY256,"/",'Diversity Panel_Genotypes'!AZ256)</f>
        <v>135/135</v>
      </c>
      <c r="AH257" t="str">
        <f>CONCATENATE('Diversity Panel_Genotypes'!BA256,"/",'Diversity Panel_Genotypes'!BB256)</f>
        <v>146/146</v>
      </c>
      <c r="AI257" t="str">
        <f>CONCATENATE('Diversity Panel_Genotypes'!BC256,"/",'Diversity Panel_Genotypes'!BD256)</f>
        <v>087/091</v>
      </c>
      <c r="AJ257" t="str">
        <f>CONCATENATE('Diversity Panel_Genotypes'!BE256,"/",'Diversity Panel_Genotypes'!BF256)</f>
        <v>191/191</v>
      </c>
      <c r="AK257" t="str">
        <f>CONCATENATE('Diversity Panel_Genotypes'!BG256,"/",'Diversity Panel_Genotypes'!BH256)</f>
        <v>095/099</v>
      </c>
      <c r="AL257" t="str">
        <f>CONCATENATE('Diversity Panel_Genotypes'!BI256,"/",'Diversity Panel_Genotypes'!BJ256)</f>
        <v>143/151</v>
      </c>
      <c r="AM257" t="str">
        <f>CONCATENATE('Diversity Panel_Genotypes'!BK256,"/",'Diversity Panel_Genotypes'!BL256)</f>
        <v>164/170</v>
      </c>
      <c r="AN257" t="str">
        <f>CONCATENATE('Diversity Panel_Genotypes'!BM256,"/",'Diversity Panel_Genotypes'!BN256)</f>
        <v>127/140</v>
      </c>
      <c r="AO257" t="str">
        <f>CONCATENATE('Diversity Panel_Genotypes'!BO256,"/",'Diversity Panel_Genotypes'!BP256)</f>
        <v>168/172</v>
      </c>
      <c r="AP257" t="str">
        <f>CONCATENATE('Diversity Panel_Genotypes'!BQ256,"/",'Diversity Panel_Genotypes'!BR256)</f>
        <v>083/097</v>
      </c>
      <c r="AQ257" t="str">
        <f>CONCATENATE('Diversity Panel_Genotypes'!BS256,"/",'Diversity Panel_Genotypes'!BT256)</f>
        <v>095/095</v>
      </c>
      <c r="AR257" t="str">
        <f>CONCATENATE('Diversity Panel_Genotypes'!BU256,"/",'Diversity Panel_Genotypes'!BV256)</f>
        <v>175/175</v>
      </c>
      <c r="AS257" t="str">
        <f>CONCATENATE('Diversity Panel_Genotypes'!BW256,"/",'Diversity Panel_Genotypes'!BX256)</f>
        <v>140/146</v>
      </c>
      <c r="AT257" t="str">
        <f>CONCATENATE('Diversity Panel_Genotypes'!BY256,"/",'Diversity Panel_Genotypes'!BZ256)</f>
        <v>172/178</v>
      </c>
      <c r="AU257" t="str">
        <f>CONCATENATE('Diversity Panel_Genotypes'!CA256,"/",'Diversity Panel_Genotypes'!CB256)</f>
        <v>106/106</v>
      </c>
      <c r="AV257" t="str">
        <f>CONCATENATE('Diversity Panel_Genotypes'!CC256,"/",'Diversity Panel_Genotypes'!CD256)</f>
        <v>104/106</v>
      </c>
      <c r="AW257" t="str">
        <f>CONCATENATE('Diversity Panel_Genotypes'!CE256,"/",'Diversity Panel_Genotypes'!CF256)</f>
        <v>083/083</v>
      </c>
      <c r="AX257" t="str">
        <f>CONCATENATE('Diversity Panel_Genotypes'!CG256,"/",'Diversity Panel_Genotypes'!CH256)</f>
        <v>258/262</v>
      </c>
      <c r="AY257" t="str">
        <f>CONCATENATE('Diversity Panel_Genotypes'!CI256,"/",'Diversity Panel_Genotypes'!CJ256)</f>
        <v>103/089</v>
      </c>
      <c r="AZ257" t="str">
        <f>CONCATENATE('Diversity Panel_Genotypes'!CK256,"/",'Diversity Panel_Genotypes'!CL256)</f>
        <v>143/147</v>
      </c>
      <c r="BA257" t="str">
        <f>CONCATENATE('Diversity Panel_Genotypes'!CM256,"/",'Diversity Panel_Genotypes'!CN256)</f>
        <v>122/122</v>
      </c>
      <c r="BB257" t="str">
        <f>CONCATENATE('Diversity Panel_Genotypes'!CO256,"/",'Diversity Panel_Genotypes'!CP256)</f>
        <v>228/240</v>
      </c>
      <c r="BC257" t="str">
        <f>CONCATENATE('Diversity Panel_Genotypes'!CQ256,"/",'Diversity Panel_Genotypes'!CR256)</f>
        <v>156/156</v>
      </c>
      <c r="BD257" t="str">
        <f>CONCATENATE('Diversity Panel_Genotypes'!CS256,"/",'Diversity Panel_Genotypes'!CT256)</f>
        <v>118/134</v>
      </c>
      <c r="BE257" t="str">
        <f>CONCATENATE('Diversity Panel_Genotypes'!CU256,"/",'Diversity Panel_Genotypes'!CV256)</f>
        <v>244/250</v>
      </c>
      <c r="BF257" t="str">
        <f>CONCATENATE('Diversity Panel_Genotypes'!CW256,"/",'Diversity Panel_Genotypes'!CX256)</f>
        <v>140/150</v>
      </c>
      <c r="BG257" t="str">
        <f>CONCATENATE('Diversity Panel_Genotypes'!CY256,"/",'Diversity Panel_Genotypes'!CZ256)</f>
        <v>149/155</v>
      </c>
      <c r="BH257" t="str">
        <f>CONCATENATE('Diversity Panel_Genotypes'!DA256,"/",'Diversity Panel_Genotypes'!DB256)</f>
        <v>134/134</v>
      </c>
      <c r="BI257" t="str">
        <f>CONCATENATE('Diversity Panel_Genotypes'!DC256,"/",'Diversity Panel_Genotypes'!DD256)</f>
        <v>149/149</v>
      </c>
    </row>
    <row r="258" spans="2:61" x14ac:dyDescent="0.3">
      <c r="B258" t="s">
        <v>520</v>
      </c>
      <c r="C258" t="s">
        <v>158</v>
      </c>
      <c r="D258" s="25" t="s">
        <v>831</v>
      </c>
      <c r="E258" s="28">
        <v>2008</v>
      </c>
      <c r="F258" t="s">
        <v>833</v>
      </c>
      <c r="G258" t="s">
        <v>821</v>
      </c>
      <c r="H258" t="s">
        <v>829</v>
      </c>
      <c r="I258" t="s">
        <v>818</v>
      </c>
      <c r="J258" t="str">
        <f>CONCATENATE('Diversity Panel_Genotypes'!E257,"/",'Diversity Panel_Genotypes'!F257)</f>
        <v>161/167</v>
      </c>
      <c r="K258" t="str">
        <f>CONCATENATE('Diversity Panel_Genotypes'!G257,"/",'Diversity Panel_Genotypes'!H257)</f>
        <v>181/191</v>
      </c>
      <c r="L258" t="str">
        <f>CONCATENATE('Diversity Panel_Genotypes'!I257,"/",'Diversity Panel_Genotypes'!J257)</f>
        <v>241/241</v>
      </c>
      <c r="M258" t="str">
        <f>CONCATENATE('Diversity Panel_Genotypes'!K257,"/",'Diversity Panel_Genotypes'!L257)</f>
        <v>238/238</v>
      </c>
      <c r="N258" t="str">
        <f>CONCATENATE('Diversity Panel_Genotypes'!M257,"/",'Diversity Panel_Genotypes'!N257)</f>
        <v>085/085</v>
      </c>
      <c r="O258" t="str">
        <f>CONCATENATE('Diversity Panel_Genotypes'!O257,"/",'Diversity Panel_Genotypes'!P257)</f>
        <v>184/198</v>
      </c>
      <c r="P258" t="str">
        <f>CONCATENATE('Diversity Panel_Genotypes'!Q257,"/",'Diversity Panel_Genotypes'!R257)</f>
        <v>205/205</v>
      </c>
      <c r="Q258" t="str">
        <f>CONCATENATE('Diversity Panel_Genotypes'!S257,"/",'Diversity Panel_Genotypes'!T257)</f>
        <v>143/143</v>
      </c>
      <c r="R258" t="str">
        <f>CONCATENATE('Diversity Panel_Genotypes'!U257,"/",'Diversity Panel_Genotypes'!V257)</f>
        <v>140/150</v>
      </c>
      <c r="S258" t="str">
        <f>CONCATENATE('Diversity Panel_Genotypes'!W257,"/",'Diversity Panel_Genotypes'!X257)</f>
        <v>108/118</v>
      </c>
      <c r="T258" t="str">
        <f>CONCATENATE('Diversity Panel_Genotypes'!Y257,"/",'Diversity Panel_Genotypes'!Z257)</f>
        <v>165/183</v>
      </c>
      <c r="U258" t="str">
        <f>CONCATENATE('Diversity Panel_Genotypes'!AA257,"/",'Diversity Panel_Genotypes'!AB257)</f>
        <v>104/098</v>
      </c>
      <c r="V258" t="str">
        <f>CONCATENATE('Diversity Panel_Genotypes'!AC257,"/",'Diversity Panel_Genotypes'!AD257)</f>
        <v>125/127</v>
      </c>
      <c r="W258" t="str">
        <f>CONCATENATE('Diversity Panel_Genotypes'!AE257,"/",'Diversity Panel_Genotypes'!AF257)</f>
        <v>103/103</v>
      </c>
      <c r="X258" t="str">
        <f>CONCATENATE('Diversity Panel_Genotypes'!AG257,"/",'Diversity Panel_Genotypes'!AH257)</f>
        <v>118/118</v>
      </c>
      <c r="Y258" t="str">
        <f>CONCATENATE('Diversity Panel_Genotypes'!AI257,"/",'Diversity Panel_Genotypes'!AJ257)</f>
        <v>161/161</v>
      </c>
      <c r="Z258" t="str">
        <f>CONCATENATE('Diversity Panel_Genotypes'!AK257,"/",'Diversity Panel_Genotypes'!AL257)</f>
        <v>225/231</v>
      </c>
      <c r="AA258" t="str">
        <f>CONCATENATE('Diversity Panel_Genotypes'!AM257,"/",'Diversity Panel_Genotypes'!AN257)</f>
        <v>194/200</v>
      </c>
      <c r="AB258" t="str">
        <f>CONCATENATE('Diversity Panel_Genotypes'!AO257,"/",'Diversity Panel_Genotypes'!AP257)</f>
        <v>181/185</v>
      </c>
      <c r="AC258" t="str">
        <f>CONCATENATE('Diversity Panel_Genotypes'!AQ257,"/",'Diversity Panel_Genotypes'!AR257)</f>
        <v>108/108</v>
      </c>
      <c r="AD258" t="str">
        <f>CONCATENATE('Diversity Panel_Genotypes'!AS257,"/",'Diversity Panel_Genotypes'!AT257)</f>
        <v>154/158</v>
      </c>
      <c r="AE258" t="str">
        <f>CONCATENATE('Diversity Panel_Genotypes'!AU257,"/",'Diversity Panel_Genotypes'!AV257)</f>
        <v>089/091</v>
      </c>
      <c r="AF258" t="str">
        <f>CONCATENATE('Diversity Panel_Genotypes'!AW257,"/",'Diversity Panel_Genotypes'!AX257)</f>
        <v>102/090</v>
      </c>
      <c r="AG258" t="str">
        <f>CONCATENATE('Diversity Panel_Genotypes'!AY257,"/",'Diversity Panel_Genotypes'!AZ257)</f>
        <v>135/137</v>
      </c>
      <c r="AH258" t="str">
        <f>CONCATENATE('Diversity Panel_Genotypes'!BA257,"/",'Diversity Panel_Genotypes'!BB257)</f>
        <v>146/148</v>
      </c>
      <c r="AI258" t="str">
        <f>CONCATENATE('Diversity Panel_Genotypes'!BC257,"/",'Diversity Panel_Genotypes'!BD257)</f>
        <v>087/091</v>
      </c>
      <c r="AJ258" t="str">
        <f>CONCATENATE('Diversity Panel_Genotypes'!BE257,"/",'Diversity Panel_Genotypes'!BF257)</f>
        <v>191/195</v>
      </c>
      <c r="AK258" t="str">
        <f>CONCATENATE('Diversity Panel_Genotypes'!BG257,"/",'Diversity Panel_Genotypes'!BH257)</f>
        <v>095/099</v>
      </c>
      <c r="AL258" t="str">
        <f>CONCATENATE('Diversity Panel_Genotypes'!BI257,"/",'Diversity Panel_Genotypes'!BJ257)</f>
        <v>158/161</v>
      </c>
      <c r="AM258" t="str">
        <f>CONCATENATE('Diversity Panel_Genotypes'!BK257,"/",'Diversity Panel_Genotypes'!BL257)</f>
        <v>158/168</v>
      </c>
      <c r="AN258" t="str">
        <f>CONCATENATE('Diversity Panel_Genotypes'!BM257,"/",'Diversity Panel_Genotypes'!BN257)</f>
        <v>140/150</v>
      </c>
      <c r="AO258" t="str">
        <f>CONCATENATE('Diversity Panel_Genotypes'!BO257,"/",'Diversity Panel_Genotypes'!BP257)</f>
        <v>170/172</v>
      </c>
      <c r="AP258" t="str">
        <f>CONCATENATE('Diversity Panel_Genotypes'!BQ257,"/",'Diversity Panel_Genotypes'!BR257)</f>
        <v>089/097</v>
      </c>
      <c r="AQ258" t="str">
        <f>CONCATENATE('Diversity Panel_Genotypes'!BS257,"/",'Diversity Panel_Genotypes'!BT257)</f>
        <v>091/094</v>
      </c>
      <c r="AR258" t="str">
        <f>CONCATENATE('Diversity Panel_Genotypes'!BU257,"/",'Diversity Panel_Genotypes'!BV257)</f>
        <v>167/177</v>
      </c>
      <c r="AS258" t="str">
        <f>CONCATENATE('Diversity Panel_Genotypes'!BW257,"/",'Diversity Panel_Genotypes'!BX257)</f>
        <v>146/146</v>
      </c>
      <c r="AT258" t="str">
        <f>CONCATENATE('Diversity Panel_Genotypes'!BY257,"/",'Diversity Panel_Genotypes'!BZ257)</f>
        <v>172/172</v>
      </c>
      <c r="AU258" t="str">
        <f>CONCATENATE('Diversity Panel_Genotypes'!CA257,"/",'Diversity Panel_Genotypes'!CB257)</f>
        <v>106/110</v>
      </c>
      <c r="AV258" t="str">
        <f>CONCATENATE('Diversity Panel_Genotypes'!CC257,"/",'Diversity Panel_Genotypes'!CD257)</f>
        <v>104/104</v>
      </c>
      <c r="AW258" t="str">
        <f>CONCATENATE('Diversity Panel_Genotypes'!CE257,"/",'Diversity Panel_Genotypes'!CF257)</f>
        <v>081/081</v>
      </c>
      <c r="AX258" t="str">
        <f>CONCATENATE('Diversity Panel_Genotypes'!CG257,"/",'Diversity Panel_Genotypes'!CH257)</f>
        <v>258/262</v>
      </c>
      <c r="AY258" t="str">
        <f>CONCATENATE('Diversity Panel_Genotypes'!CI257,"/",'Diversity Panel_Genotypes'!CJ257)</f>
        <v>103/103</v>
      </c>
      <c r="AZ258" t="str">
        <f>CONCATENATE('Diversity Panel_Genotypes'!CK257,"/",'Diversity Panel_Genotypes'!CL257)</f>
        <v>145/145</v>
      </c>
      <c r="BA258" t="str">
        <f>CONCATENATE('Diversity Panel_Genotypes'!CM257,"/",'Diversity Panel_Genotypes'!CN257)</f>
        <v>122/124</v>
      </c>
      <c r="BB258" t="str">
        <f>CONCATENATE('Diversity Panel_Genotypes'!CO257,"/",'Diversity Panel_Genotypes'!CP257)</f>
        <v>240/240</v>
      </c>
      <c r="BC258" t="str">
        <f>CONCATENATE('Diversity Panel_Genotypes'!CQ257,"/",'Diversity Panel_Genotypes'!CR257)</f>
        <v>154/158</v>
      </c>
      <c r="BD258" t="str">
        <f>CONCATENATE('Diversity Panel_Genotypes'!CS257,"/",'Diversity Panel_Genotypes'!CT257)</f>
        <v>134/134</v>
      </c>
      <c r="BE258" t="str">
        <f>CONCATENATE('Diversity Panel_Genotypes'!CU257,"/",'Diversity Panel_Genotypes'!CV257)</f>
        <v>252/252</v>
      </c>
      <c r="BF258" t="str">
        <f>CONCATENATE('Diversity Panel_Genotypes'!CW257,"/",'Diversity Panel_Genotypes'!CX257)</f>
        <v>140/148</v>
      </c>
      <c r="BG258" t="str">
        <f>CONCATENATE('Diversity Panel_Genotypes'!CY257,"/",'Diversity Panel_Genotypes'!CZ257)</f>
        <v>155/155</v>
      </c>
      <c r="BH258" t="str">
        <f>CONCATENATE('Diversity Panel_Genotypes'!DA257,"/",'Diversity Panel_Genotypes'!DB257)</f>
        <v>134/134</v>
      </c>
      <c r="BI258" t="str">
        <f>CONCATENATE('Diversity Panel_Genotypes'!DC257,"/",'Diversity Panel_Genotypes'!DD257)</f>
        <v>149/153</v>
      </c>
    </row>
    <row r="259" spans="2:61" x14ac:dyDescent="0.3">
      <c r="B259" t="s">
        <v>522</v>
      </c>
      <c r="C259" t="s">
        <v>414</v>
      </c>
      <c r="D259" s="25" t="s">
        <v>831</v>
      </c>
      <c r="E259" s="28">
        <v>2006</v>
      </c>
      <c r="F259" t="s">
        <v>833</v>
      </c>
      <c r="G259" t="s">
        <v>821</v>
      </c>
      <c r="H259" t="s">
        <v>829</v>
      </c>
      <c r="I259" t="s">
        <v>818</v>
      </c>
      <c r="J259" t="str">
        <f>CONCATENATE('Diversity Panel_Genotypes'!E258,"/",'Diversity Panel_Genotypes'!F258)</f>
        <v>165/165</v>
      </c>
      <c r="K259" t="str">
        <f>CONCATENATE('Diversity Panel_Genotypes'!G258,"/",'Diversity Panel_Genotypes'!H258)</f>
        <v>191/191</v>
      </c>
      <c r="L259" t="str">
        <f>CONCATENATE('Diversity Panel_Genotypes'!I258,"/",'Diversity Panel_Genotypes'!J258)</f>
        <v>253/253</v>
      </c>
      <c r="M259" t="str">
        <f>CONCATENATE('Diversity Panel_Genotypes'!K258,"/",'Diversity Panel_Genotypes'!L258)</f>
        <v>238/238</v>
      </c>
      <c r="N259" t="str">
        <f>CONCATENATE('Diversity Panel_Genotypes'!M258,"/",'Diversity Panel_Genotypes'!N258)</f>
        <v>089/095</v>
      </c>
      <c r="O259" t="str">
        <f>CONCATENATE('Diversity Panel_Genotypes'!O258,"/",'Diversity Panel_Genotypes'!P258)</f>
        <v>184/198</v>
      </c>
      <c r="P259" t="str">
        <f>CONCATENATE('Diversity Panel_Genotypes'!Q258,"/",'Diversity Panel_Genotypes'!R258)</f>
        <v>202/207</v>
      </c>
      <c r="Q259" t="str">
        <f>CONCATENATE('Diversity Panel_Genotypes'!S258,"/",'Diversity Panel_Genotypes'!T258)</f>
        <v>129/143</v>
      </c>
      <c r="R259" t="str">
        <f>CONCATENATE('Diversity Panel_Genotypes'!U258,"/",'Diversity Panel_Genotypes'!V258)</f>
        <v>152/152</v>
      </c>
      <c r="S259" t="str">
        <f>CONCATENATE('Diversity Panel_Genotypes'!W258,"/",'Diversity Panel_Genotypes'!X258)</f>
        <v>114/116</v>
      </c>
      <c r="T259" t="str">
        <f>CONCATENATE('Diversity Panel_Genotypes'!Y258,"/",'Diversity Panel_Genotypes'!Z258)</f>
        <v>165/181</v>
      </c>
      <c r="U259" t="str">
        <f>CONCATENATE('Diversity Panel_Genotypes'!AA258,"/",'Diversity Panel_Genotypes'!AB258)</f>
        <v>102/098</v>
      </c>
      <c r="V259" t="str">
        <f>CONCATENATE('Diversity Panel_Genotypes'!AC258,"/",'Diversity Panel_Genotypes'!AD258)</f>
        <v>125/125</v>
      </c>
      <c r="W259" t="str">
        <f>CONCATENATE('Diversity Panel_Genotypes'!AE258,"/",'Diversity Panel_Genotypes'!AF258)</f>
        <v>103/105</v>
      </c>
      <c r="X259" t="str">
        <f>CONCATENATE('Diversity Panel_Genotypes'!AG258,"/",'Diversity Panel_Genotypes'!AH258)</f>
        <v>104/118</v>
      </c>
      <c r="Y259" t="str">
        <f>CONCATENATE('Diversity Panel_Genotypes'!AI258,"/",'Diversity Panel_Genotypes'!AJ258)</f>
        <v>161/161</v>
      </c>
      <c r="Z259" t="str">
        <f>CONCATENATE('Diversity Panel_Genotypes'!AK258,"/",'Diversity Panel_Genotypes'!AL258)</f>
        <v>229/229</v>
      </c>
      <c r="AA259" t="str">
        <f>CONCATENATE('Diversity Panel_Genotypes'!AM258,"/",'Diversity Panel_Genotypes'!AN258)</f>
        <v>194/196</v>
      </c>
      <c r="AB259" t="str">
        <f>CONCATENATE('Diversity Panel_Genotypes'!AO258,"/",'Diversity Panel_Genotypes'!AP258)</f>
        <v>187/187</v>
      </c>
      <c r="AC259" t="str">
        <f>CONCATENATE('Diversity Panel_Genotypes'!AQ258,"/",'Diversity Panel_Genotypes'!AR258)</f>
        <v>108/110</v>
      </c>
      <c r="AD259" t="str">
        <f>CONCATENATE('Diversity Panel_Genotypes'!AS258,"/",'Diversity Panel_Genotypes'!AT258)</f>
        <v>156/160</v>
      </c>
      <c r="AE259" t="str">
        <f>CONCATENATE('Diversity Panel_Genotypes'!AU258,"/",'Diversity Panel_Genotypes'!AV258)</f>
        <v>093/093</v>
      </c>
      <c r="AF259" t="str">
        <f>CONCATENATE('Diversity Panel_Genotypes'!AW258,"/",'Diversity Panel_Genotypes'!AX258)</f>
        <v>090/090</v>
      </c>
      <c r="AG259" t="str">
        <f>CONCATENATE('Diversity Panel_Genotypes'!AY258,"/",'Diversity Panel_Genotypes'!AZ258)</f>
        <v>137/137</v>
      </c>
      <c r="AH259" t="str">
        <f>CONCATENATE('Diversity Panel_Genotypes'!BA258,"/",'Diversity Panel_Genotypes'!BB258)</f>
        <v>146/150</v>
      </c>
      <c r="AI259" t="str">
        <f>CONCATENATE('Diversity Panel_Genotypes'!BC258,"/",'Diversity Panel_Genotypes'!BD258)</f>
        <v>087/087</v>
      </c>
      <c r="AJ259" t="str">
        <f>CONCATENATE('Diversity Panel_Genotypes'!BE258,"/",'Diversity Panel_Genotypes'!BF258)</f>
        <v>191/191</v>
      </c>
      <c r="AK259" t="str">
        <f>CONCATENATE('Diversity Panel_Genotypes'!BG258,"/",'Diversity Panel_Genotypes'!BH258)</f>
        <v>101/095</v>
      </c>
      <c r="AL259" t="str">
        <f>CONCATENATE('Diversity Panel_Genotypes'!BI258,"/",'Diversity Panel_Genotypes'!BJ258)</f>
        <v>160/160</v>
      </c>
      <c r="AM259" t="str">
        <f>CONCATENATE('Diversity Panel_Genotypes'!BK258,"/",'Diversity Panel_Genotypes'!BL258)</f>
        <v>168/168</v>
      </c>
      <c r="AN259" t="str">
        <f>CONCATENATE('Diversity Panel_Genotypes'!BM258,"/",'Diversity Panel_Genotypes'!BN258)</f>
        <v>148/150</v>
      </c>
      <c r="AO259" t="str">
        <f>CONCATENATE('Diversity Panel_Genotypes'!BO258,"/",'Diversity Panel_Genotypes'!BP258)</f>
        <v>172/172</v>
      </c>
      <c r="AP259" t="str">
        <f>CONCATENATE('Diversity Panel_Genotypes'!BQ258,"/",'Diversity Panel_Genotypes'!BR258)</f>
        <v>083/097</v>
      </c>
      <c r="AQ259" t="str">
        <f>CONCATENATE('Diversity Panel_Genotypes'!BS258,"/",'Diversity Panel_Genotypes'!BT258)</f>
        <v>091/092</v>
      </c>
      <c r="AR259" t="str">
        <f>CONCATENATE('Diversity Panel_Genotypes'!BU258,"/",'Diversity Panel_Genotypes'!BV258)</f>
        <v>175/177</v>
      </c>
      <c r="AS259" t="str">
        <f>CONCATENATE('Diversity Panel_Genotypes'!BW258,"/",'Diversity Panel_Genotypes'!BX258)</f>
        <v>140/146</v>
      </c>
      <c r="AT259" t="str">
        <f>CONCATENATE('Diversity Panel_Genotypes'!BY258,"/",'Diversity Panel_Genotypes'!BZ258)</f>
        <v>178/178</v>
      </c>
      <c r="AU259" t="str">
        <f>CONCATENATE('Diversity Panel_Genotypes'!CA258,"/",'Diversity Panel_Genotypes'!CB258)</f>
        <v>106/106</v>
      </c>
      <c r="AV259" t="str">
        <f>CONCATENATE('Diversity Panel_Genotypes'!CC258,"/",'Diversity Panel_Genotypes'!CD258)</f>
        <v>104/106</v>
      </c>
      <c r="AW259" t="str">
        <f>CONCATENATE('Diversity Panel_Genotypes'!CE258,"/",'Diversity Panel_Genotypes'!CF258)</f>
        <v>081/083</v>
      </c>
      <c r="AX259" t="str">
        <f>CONCATENATE('Diversity Panel_Genotypes'!CG258,"/",'Diversity Panel_Genotypes'!CH258)</f>
        <v>262/262</v>
      </c>
      <c r="AY259" t="str">
        <f>CONCATENATE('Diversity Panel_Genotypes'!CI258,"/",'Diversity Panel_Genotypes'!CJ258)</f>
        <v>105/083</v>
      </c>
      <c r="AZ259" t="str">
        <f>CONCATENATE('Diversity Panel_Genotypes'!CK258,"/",'Diversity Panel_Genotypes'!CL258)</f>
        <v>143/143</v>
      </c>
      <c r="BA259" t="str">
        <f>CONCATENATE('Diversity Panel_Genotypes'!CM258,"/",'Diversity Panel_Genotypes'!CN258)</f>
        <v>124/124</v>
      </c>
      <c r="BB259" t="str">
        <f>CONCATENATE('Diversity Panel_Genotypes'!CO258,"/",'Diversity Panel_Genotypes'!CP258)</f>
        <v>236/240</v>
      </c>
      <c r="BC259" t="str">
        <f>CONCATENATE('Diversity Panel_Genotypes'!CQ258,"/",'Diversity Panel_Genotypes'!CR258)</f>
        <v>154/160</v>
      </c>
      <c r="BD259" t="str">
        <f>CONCATENATE('Diversity Panel_Genotypes'!CS258,"/",'Diversity Panel_Genotypes'!CT258)</f>
        <v>134/134</v>
      </c>
      <c r="BE259" t="str">
        <f>CONCATENATE('Diversity Panel_Genotypes'!CU258,"/",'Diversity Panel_Genotypes'!CV258)</f>
        <v>250/250</v>
      </c>
      <c r="BF259" t="str">
        <f>CONCATENATE('Diversity Panel_Genotypes'!CW258,"/",'Diversity Panel_Genotypes'!CX258)</f>
        <v>142/148</v>
      </c>
      <c r="BG259" t="str">
        <f>CONCATENATE('Diversity Panel_Genotypes'!CY258,"/",'Diversity Panel_Genotypes'!CZ258)</f>
        <v>153/155</v>
      </c>
      <c r="BH259" t="str">
        <f>CONCATENATE('Diversity Panel_Genotypes'!DA258,"/",'Diversity Panel_Genotypes'!DB258)</f>
        <v>134/136</v>
      </c>
      <c r="BI259" t="str">
        <f>CONCATENATE('Diversity Panel_Genotypes'!DC258,"/",'Diversity Panel_Genotypes'!DD258)</f>
        <v>149/149</v>
      </c>
    </row>
    <row r="260" spans="2:61" x14ac:dyDescent="0.3">
      <c r="B260" t="s">
        <v>524</v>
      </c>
      <c r="C260" t="s">
        <v>418</v>
      </c>
      <c r="D260" s="25" t="s">
        <v>831</v>
      </c>
      <c r="E260" s="28">
        <v>2006</v>
      </c>
      <c r="F260" t="s">
        <v>833</v>
      </c>
      <c r="G260" t="s">
        <v>821</v>
      </c>
      <c r="H260" t="s">
        <v>829</v>
      </c>
      <c r="I260" t="s">
        <v>818</v>
      </c>
      <c r="J260" t="str">
        <f>CONCATENATE('Diversity Panel_Genotypes'!E259,"/",'Diversity Panel_Genotypes'!F259)</f>
        <v>161/165</v>
      </c>
      <c r="K260" t="str">
        <f>CONCATENATE('Diversity Panel_Genotypes'!G259,"/",'Diversity Panel_Genotypes'!H259)</f>
        <v>181/191</v>
      </c>
      <c r="L260" t="str">
        <f>CONCATENATE('Diversity Panel_Genotypes'!I259,"/",'Diversity Panel_Genotypes'!J259)</f>
        <v>241/253</v>
      </c>
      <c r="M260" t="str">
        <f>CONCATENATE('Diversity Panel_Genotypes'!K259,"/",'Diversity Panel_Genotypes'!L259)</f>
        <v>238/238</v>
      </c>
      <c r="N260" t="str">
        <f>CONCATENATE('Diversity Panel_Genotypes'!M259,"/",'Diversity Panel_Genotypes'!N259)</f>
        <v>085/089</v>
      </c>
      <c r="O260" t="str">
        <f>CONCATENATE('Diversity Panel_Genotypes'!O259,"/",'Diversity Panel_Genotypes'!P259)</f>
        <v>192/198</v>
      </c>
      <c r="P260" t="str">
        <f>CONCATENATE('Diversity Panel_Genotypes'!Q259,"/",'Diversity Panel_Genotypes'!R259)</f>
        <v>205/207</v>
      </c>
      <c r="Q260" t="str">
        <f>CONCATENATE('Diversity Panel_Genotypes'!S259,"/",'Diversity Panel_Genotypes'!T259)</f>
        <v>133/149</v>
      </c>
      <c r="R260" t="str">
        <f>CONCATENATE('Diversity Panel_Genotypes'!U259,"/",'Diversity Panel_Genotypes'!V259)</f>
        <v>152/164</v>
      </c>
      <c r="S260" t="str">
        <f>CONCATENATE('Diversity Panel_Genotypes'!W259,"/",'Diversity Panel_Genotypes'!X259)</f>
        <v>108/116</v>
      </c>
      <c r="T260" t="str">
        <f>CONCATENATE('Diversity Panel_Genotypes'!Y259,"/",'Diversity Panel_Genotypes'!Z259)</f>
        <v>181/183</v>
      </c>
      <c r="U260" t="str">
        <f>CONCATENATE('Diversity Panel_Genotypes'!AA259,"/",'Diversity Panel_Genotypes'!AB259)</f>
        <v>098/098</v>
      </c>
      <c r="V260" t="str">
        <f>CONCATENATE('Diversity Panel_Genotypes'!AC259,"/",'Diversity Panel_Genotypes'!AD259)</f>
        <v>125/129</v>
      </c>
      <c r="W260" t="str">
        <f>CONCATENATE('Diversity Panel_Genotypes'!AE259,"/",'Diversity Panel_Genotypes'!AF259)</f>
        <v>103/103</v>
      </c>
      <c r="X260" t="str">
        <f>CONCATENATE('Diversity Panel_Genotypes'!AG259,"/",'Diversity Panel_Genotypes'!AH259)</f>
        <v>104/118</v>
      </c>
      <c r="Y260" t="str">
        <f>CONCATENATE('Diversity Panel_Genotypes'!AI259,"/",'Diversity Panel_Genotypes'!AJ259)</f>
        <v>161/167</v>
      </c>
      <c r="Z260" t="str">
        <f>CONCATENATE('Diversity Panel_Genotypes'!AK259,"/",'Diversity Panel_Genotypes'!AL259)</f>
        <v>229/235</v>
      </c>
      <c r="AA260" t="str">
        <f>CONCATENATE('Diversity Panel_Genotypes'!AM259,"/",'Diversity Panel_Genotypes'!AN259)</f>
        <v>194/194</v>
      </c>
      <c r="AB260" t="str">
        <f>CONCATENATE('Diversity Panel_Genotypes'!AO259,"/",'Diversity Panel_Genotypes'!AP259)</f>
        <v>187/187</v>
      </c>
      <c r="AC260" t="str">
        <f>CONCATENATE('Diversity Panel_Genotypes'!AQ259,"/",'Diversity Panel_Genotypes'!AR259)</f>
        <v>108/115</v>
      </c>
      <c r="AD260" t="str">
        <f>CONCATENATE('Diversity Panel_Genotypes'!AS259,"/",'Diversity Panel_Genotypes'!AT259)</f>
        <v>158/160</v>
      </c>
      <c r="AE260" t="str">
        <f>CONCATENATE('Diversity Panel_Genotypes'!AU259,"/",'Diversity Panel_Genotypes'!AV259)</f>
        <v>089/093</v>
      </c>
      <c r="AF260" t="str">
        <f>CONCATENATE('Diversity Panel_Genotypes'!AW259,"/",'Diversity Panel_Genotypes'!AX259)</f>
        <v>090/090</v>
      </c>
      <c r="AG260" t="str">
        <f>CONCATENATE('Diversity Panel_Genotypes'!AY259,"/",'Diversity Panel_Genotypes'!AZ259)</f>
        <v>135/135</v>
      </c>
      <c r="AH260" t="str">
        <f>CONCATENATE('Diversity Panel_Genotypes'!BA259,"/",'Diversity Panel_Genotypes'!BB259)</f>
        <v>146/148</v>
      </c>
      <c r="AI260" t="str">
        <f>CONCATENATE('Diversity Panel_Genotypes'!BC259,"/",'Diversity Panel_Genotypes'!BD259)</f>
        <v>087/087</v>
      </c>
      <c r="AJ260" t="str">
        <f>CONCATENATE('Diversity Panel_Genotypes'!BE259,"/",'Diversity Panel_Genotypes'!BF259)</f>
        <v>189/191</v>
      </c>
      <c r="AK260" t="str">
        <f>CONCATENATE('Diversity Panel_Genotypes'!BG259,"/",'Diversity Panel_Genotypes'!BH259)</f>
        <v>103/099</v>
      </c>
      <c r="AL260" t="str">
        <f>CONCATENATE('Diversity Panel_Genotypes'!BI259,"/",'Diversity Panel_Genotypes'!BJ259)</f>
        <v>160/161</v>
      </c>
      <c r="AM260" t="str">
        <f>CONCATENATE('Diversity Panel_Genotypes'!BK259,"/",'Diversity Panel_Genotypes'!BL259)</f>
        <v>168/170</v>
      </c>
      <c r="AN260" t="str">
        <f>CONCATENATE('Diversity Panel_Genotypes'!BM259,"/",'Diversity Panel_Genotypes'!BN259)</f>
        <v>142/142</v>
      </c>
      <c r="AO260" t="str">
        <f>CONCATENATE('Diversity Panel_Genotypes'!BO259,"/",'Diversity Panel_Genotypes'!BP259)</f>
        <v>170/170</v>
      </c>
      <c r="AP260" t="str">
        <f>CONCATENATE('Diversity Panel_Genotypes'!BQ259,"/",'Diversity Panel_Genotypes'!BR259)</f>
        <v>083/097</v>
      </c>
      <c r="AQ260" t="str">
        <f>CONCATENATE('Diversity Panel_Genotypes'!BS259,"/",'Diversity Panel_Genotypes'!BT259)</f>
        <v>092/094</v>
      </c>
      <c r="AR260" t="str">
        <f>CONCATENATE('Diversity Panel_Genotypes'!BU259,"/",'Diversity Panel_Genotypes'!BV259)</f>
        <v>175/177</v>
      </c>
      <c r="AS260" t="str">
        <f>CONCATENATE('Diversity Panel_Genotypes'!BW259,"/",'Diversity Panel_Genotypes'!BX259)</f>
        <v>140/146</v>
      </c>
      <c r="AT260" t="str">
        <f>CONCATENATE('Diversity Panel_Genotypes'!BY259,"/",'Diversity Panel_Genotypes'!BZ259)</f>
        <v>172/176</v>
      </c>
      <c r="AU260" t="str">
        <f>CONCATENATE('Diversity Panel_Genotypes'!CA259,"/",'Diversity Panel_Genotypes'!CB259)</f>
        <v>106/106</v>
      </c>
      <c r="AV260" t="str">
        <f>CONCATENATE('Diversity Panel_Genotypes'!CC259,"/",'Diversity Panel_Genotypes'!CD259)</f>
        <v>100/100</v>
      </c>
      <c r="AW260" t="str">
        <f>CONCATENATE('Diversity Panel_Genotypes'!CE259,"/",'Diversity Panel_Genotypes'!CF259)</f>
        <v>081/083</v>
      </c>
      <c r="AX260" t="str">
        <f>CONCATENATE('Diversity Panel_Genotypes'!CG259,"/",'Diversity Panel_Genotypes'!CH259)</f>
        <v>258/262</v>
      </c>
      <c r="AY260" t="str">
        <f>CONCATENATE('Diversity Panel_Genotypes'!CI259,"/",'Diversity Panel_Genotypes'!CJ259)</f>
        <v>103/089</v>
      </c>
      <c r="AZ260" t="str">
        <f>CONCATENATE('Diversity Panel_Genotypes'!CK259,"/",'Diversity Panel_Genotypes'!CL259)</f>
        <v>143/147</v>
      </c>
      <c r="BA260" t="str">
        <f>CONCATENATE('Diversity Panel_Genotypes'!CM259,"/",'Diversity Panel_Genotypes'!CN259)</f>
        <v>122/122</v>
      </c>
      <c r="BB260" t="str">
        <f>CONCATENATE('Diversity Panel_Genotypes'!CO259,"/",'Diversity Panel_Genotypes'!CP259)</f>
        <v>228/240</v>
      </c>
      <c r="BC260" t="str">
        <f>CONCATENATE('Diversity Panel_Genotypes'!CQ259,"/",'Diversity Panel_Genotypes'!CR259)</f>
        <v>156/160</v>
      </c>
      <c r="BD260" t="str">
        <f>CONCATENATE('Diversity Panel_Genotypes'!CS259,"/",'Diversity Panel_Genotypes'!CT259)</f>
        <v>130/134</v>
      </c>
      <c r="BE260" t="str">
        <f>CONCATENATE('Diversity Panel_Genotypes'!CU259,"/",'Diversity Panel_Genotypes'!CV259)</f>
        <v>254/254</v>
      </c>
      <c r="BF260" t="str">
        <f>CONCATENATE('Diversity Panel_Genotypes'!CW259,"/",'Diversity Panel_Genotypes'!CX259)</f>
        <v>136/150</v>
      </c>
      <c r="BG260" t="str">
        <f>CONCATENATE('Diversity Panel_Genotypes'!CY259,"/",'Diversity Panel_Genotypes'!CZ259)</f>
        <v>153/155</v>
      </c>
      <c r="BH260" t="str">
        <f>CONCATENATE('Diversity Panel_Genotypes'!DA259,"/",'Diversity Panel_Genotypes'!DB259)</f>
        <v>136/136</v>
      </c>
      <c r="BI260" t="str">
        <f>CONCATENATE('Diversity Panel_Genotypes'!DC259,"/",'Diversity Panel_Genotypes'!DD259)</f>
        <v>149/151</v>
      </c>
    </row>
    <row r="261" spans="2:61" x14ac:dyDescent="0.3">
      <c r="B261" t="s">
        <v>526</v>
      </c>
      <c r="C261" t="s">
        <v>786</v>
      </c>
      <c r="D261" s="25" t="s">
        <v>831</v>
      </c>
      <c r="E261" s="28">
        <v>2006</v>
      </c>
      <c r="F261" t="s">
        <v>833</v>
      </c>
      <c r="G261" t="s">
        <v>821</v>
      </c>
      <c r="H261" t="s">
        <v>829</v>
      </c>
      <c r="I261" t="s">
        <v>818</v>
      </c>
      <c r="J261" t="str">
        <f>CONCATENATE('Diversity Panel_Genotypes'!E260,"/",'Diversity Panel_Genotypes'!F260)</f>
        <v>161/161</v>
      </c>
      <c r="K261" t="str">
        <f>CONCATENATE('Diversity Panel_Genotypes'!G260,"/",'Diversity Panel_Genotypes'!H260)</f>
        <v>191/191</v>
      </c>
      <c r="L261" t="str">
        <f>CONCATENATE('Diversity Panel_Genotypes'!I260,"/",'Diversity Panel_Genotypes'!J260)</f>
        <v>241/271</v>
      </c>
      <c r="M261" t="str">
        <f>CONCATENATE('Diversity Panel_Genotypes'!K260,"/",'Diversity Panel_Genotypes'!L260)</f>
        <v>238/238</v>
      </c>
      <c r="N261" t="str">
        <f>CONCATENATE('Diversity Panel_Genotypes'!M260,"/",'Diversity Panel_Genotypes'!N260)</f>
        <v>085/087</v>
      </c>
      <c r="O261" t="str">
        <f>CONCATENATE('Diversity Panel_Genotypes'!O260,"/",'Diversity Panel_Genotypes'!P260)</f>
        <v>180/196</v>
      </c>
      <c r="P261" t="str">
        <f>CONCATENATE('Diversity Panel_Genotypes'!Q260,"/",'Diversity Panel_Genotypes'!R260)</f>
        <v>207/211</v>
      </c>
      <c r="Q261" t="str">
        <f>CONCATENATE('Diversity Panel_Genotypes'!S260,"/",'Diversity Panel_Genotypes'!T260)</f>
        <v>143/149</v>
      </c>
      <c r="R261" t="str">
        <f>CONCATENATE('Diversity Panel_Genotypes'!U260,"/",'Diversity Panel_Genotypes'!V260)</f>
        <v>150/156</v>
      </c>
      <c r="S261" t="str">
        <f>CONCATENATE('Diversity Panel_Genotypes'!W260,"/",'Diversity Panel_Genotypes'!X260)</f>
        <v>118/118</v>
      </c>
      <c r="T261" t="str">
        <f>CONCATENATE('Diversity Panel_Genotypes'!Y260,"/",'Diversity Panel_Genotypes'!Z260)</f>
        <v>179/185</v>
      </c>
      <c r="U261" t="str">
        <f>CONCATENATE('Diversity Panel_Genotypes'!AA260,"/",'Diversity Panel_Genotypes'!AB260)</f>
        <v>104/098</v>
      </c>
      <c r="V261" t="str">
        <f>CONCATENATE('Diversity Panel_Genotypes'!AC260,"/",'Diversity Panel_Genotypes'!AD260)</f>
        <v>125/125</v>
      </c>
      <c r="W261" t="str">
        <f>CONCATENATE('Diversity Panel_Genotypes'!AE260,"/",'Diversity Panel_Genotypes'!AF260)</f>
        <v>103/103</v>
      </c>
      <c r="X261" t="str">
        <f>CONCATENATE('Diversity Panel_Genotypes'!AG260,"/",'Diversity Panel_Genotypes'!AH260)</f>
        <v>116/118</v>
      </c>
      <c r="Y261" t="str">
        <f>CONCATENATE('Diversity Panel_Genotypes'!AI260,"/",'Diversity Panel_Genotypes'!AJ260)</f>
        <v>161/161</v>
      </c>
      <c r="Z261" t="str">
        <f>CONCATENATE('Diversity Panel_Genotypes'!AK260,"/",'Diversity Panel_Genotypes'!AL260)</f>
        <v>229/231</v>
      </c>
      <c r="AA261" t="str">
        <f>CONCATENATE('Diversity Panel_Genotypes'!AM260,"/",'Diversity Panel_Genotypes'!AN260)</f>
        <v>194/194</v>
      </c>
      <c r="AB261" t="str">
        <f>CONCATENATE('Diversity Panel_Genotypes'!AO260,"/",'Diversity Panel_Genotypes'!AP260)</f>
        <v>185/185</v>
      </c>
      <c r="AC261" t="str">
        <f>CONCATENATE('Diversity Panel_Genotypes'!AQ260,"/",'Diversity Panel_Genotypes'!AR260)</f>
        <v>108/113</v>
      </c>
      <c r="AD261" t="str">
        <f>CONCATENATE('Diversity Panel_Genotypes'!AS260,"/",'Diversity Panel_Genotypes'!AT260)</f>
        <v>154/158</v>
      </c>
      <c r="AE261" t="str">
        <f>CONCATENATE('Diversity Panel_Genotypes'!AU260,"/",'Diversity Panel_Genotypes'!AV260)</f>
        <v>089/093</v>
      </c>
      <c r="AF261" t="str">
        <f>CONCATENATE('Diversity Panel_Genotypes'!AW260,"/",'Diversity Panel_Genotypes'!AX260)</f>
        <v>090/090</v>
      </c>
      <c r="AG261" t="str">
        <f>CONCATENATE('Diversity Panel_Genotypes'!AY260,"/",'Diversity Panel_Genotypes'!AZ260)</f>
        <v>135/141</v>
      </c>
      <c r="AH261" t="str">
        <f>CONCATENATE('Diversity Panel_Genotypes'!BA260,"/",'Diversity Panel_Genotypes'!BB260)</f>
        <v>146/150</v>
      </c>
      <c r="AI261" t="str">
        <f>CONCATENATE('Diversity Panel_Genotypes'!BC260,"/",'Diversity Panel_Genotypes'!BD260)</f>
        <v>087/091</v>
      </c>
      <c r="AJ261" t="str">
        <f>CONCATENATE('Diversity Panel_Genotypes'!BE260,"/",'Diversity Panel_Genotypes'!BF260)</f>
        <v>189/191</v>
      </c>
      <c r="AK261" t="str">
        <f>CONCATENATE('Diversity Panel_Genotypes'!BG260,"/",'Diversity Panel_Genotypes'!BH260)</f>
        <v>103/095</v>
      </c>
      <c r="AL261" t="str">
        <f>CONCATENATE('Diversity Panel_Genotypes'!BI260,"/",'Diversity Panel_Genotypes'!BJ260)</f>
        <v>160/160</v>
      </c>
      <c r="AM261" t="str">
        <f>CONCATENATE('Diversity Panel_Genotypes'!BK260,"/",'Diversity Panel_Genotypes'!BL260)</f>
        <v>142/164</v>
      </c>
      <c r="AN261" t="str">
        <f>CONCATENATE('Diversity Panel_Genotypes'!BM260,"/",'Diversity Panel_Genotypes'!BN260)</f>
        <v>127/140</v>
      </c>
      <c r="AO261" t="str">
        <f>CONCATENATE('Diversity Panel_Genotypes'!BO260,"/",'Diversity Panel_Genotypes'!BP260)</f>
        <v>168/170</v>
      </c>
      <c r="AP261" t="str">
        <f>CONCATENATE('Diversity Panel_Genotypes'!BQ260,"/",'Diversity Panel_Genotypes'!BR260)</f>
        <v>083/083</v>
      </c>
      <c r="AQ261" t="str">
        <f>CONCATENATE('Diversity Panel_Genotypes'!BS260,"/",'Diversity Panel_Genotypes'!BT260)</f>
        <v>091/091</v>
      </c>
      <c r="AR261" t="str">
        <f>CONCATENATE('Diversity Panel_Genotypes'!BU260,"/",'Diversity Panel_Genotypes'!BV260)</f>
        <v>173/173</v>
      </c>
      <c r="AS261" t="str">
        <f>CONCATENATE('Diversity Panel_Genotypes'!BW260,"/",'Diversity Panel_Genotypes'!BX260)</f>
        <v>146/148</v>
      </c>
      <c r="AT261" t="str">
        <f>CONCATENATE('Diversity Panel_Genotypes'!BY260,"/",'Diversity Panel_Genotypes'!BZ260)</f>
        <v>172/174</v>
      </c>
      <c r="AU261" t="str">
        <f>CONCATENATE('Diversity Panel_Genotypes'!CA260,"/",'Diversity Panel_Genotypes'!CB260)</f>
        <v>106/110</v>
      </c>
      <c r="AV261" t="str">
        <f>CONCATENATE('Diversity Panel_Genotypes'!CC260,"/",'Diversity Panel_Genotypes'!CD260)</f>
        <v>104/104</v>
      </c>
      <c r="AW261" t="str">
        <f>CONCATENATE('Diversity Panel_Genotypes'!CE260,"/",'Diversity Panel_Genotypes'!CF260)</f>
        <v>081/083</v>
      </c>
      <c r="AX261" t="str">
        <f>CONCATENATE('Diversity Panel_Genotypes'!CG260,"/",'Diversity Panel_Genotypes'!CH260)</f>
        <v>258/262</v>
      </c>
      <c r="AY261" t="str">
        <f>CONCATENATE('Diversity Panel_Genotypes'!CI260,"/",'Diversity Panel_Genotypes'!CJ260)</f>
        <v>103/089</v>
      </c>
      <c r="AZ261" t="str">
        <f>CONCATENATE('Diversity Panel_Genotypes'!CK260,"/",'Diversity Panel_Genotypes'!CL260)</f>
        <v>143/147</v>
      </c>
      <c r="BA261" t="str">
        <f>CONCATENATE('Diversity Panel_Genotypes'!CM260,"/",'Diversity Panel_Genotypes'!CN260)</f>
        <v>122/124</v>
      </c>
      <c r="BB261" t="str">
        <f>CONCATENATE('Diversity Panel_Genotypes'!CO260,"/",'Diversity Panel_Genotypes'!CP260)</f>
        <v>228/240</v>
      </c>
      <c r="BC261" t="str">
        <f>CONCATENATE('Diversity Panel_Genotypes'!CQ260,"/",'Diversity Panel_Genotypes'!CR260)</f>
        <v>154/154</v>
      </c>
      <c r="BD261" t="str">
        <f>CONCATENATE('Diversity Panel_Genotypes'!CS260,"/",'Diversity Panel_Genotypes'!CT260)</f>
        <v>118/130</v>
      </c>
      <c r="BE261" t="str">
        <f>CONCATENATE('Diversity Panel_Genotypes'!CU260,"/",'Diversity Panel_Genotypes'!CV260)</f>
        <v>244/246</v>
      </c>
      <c r="BF261" t="str">
        <f>CONCATENATE('Diversity Panel_Genotypes'!CW260,"/",'Diversity Panel_Genotypes'!CX260)</f>
        <v>136/148</v>
      </c>
      <c r="BG261" t="str">
        <f>CONCATENATE('Diversity Panel_Genotypes'!CY260,"/",'Diversity Panel_Genotypes'!CZ260)</f>
        <v>155/155</v>
      </c>
      <c r="BH261" t="str">
        <f>CONCATENATE('Diversity Panel_Genotypes'!DA260,"/",'Diversity Panel_Genotypes'!DB260)</f>
        <v>136/136</v>
      </c>
      <c r="BI261" t="str">
        <f>CONCATENATE('Diversity Panel_Genotypes'!DC260,"/",'Diversity Panel_Genotypes'!DD260)</f>
        <v>149/149</v>
      </c>
    </row>
    <row r="262" spans="2:61" x14ac:dyDescent="0.3">
      <c r="B262" t="s">
        <v>528</v>
      </c>
      <c r="C262" t="s">
        <v>787</v>
      </c>
      <c r="D262" s="25" t="s">
        <v>831</v>
      </c>
      <c r="E262" s="28">
        <v>2006</v>
      </c>
      <c r="F262" t="s">
        <v>833</v>
      </c>
      <c r="G262" t="s">
        <v>821</v>
      </c>
      <c r="H262" t="s">
        <v>829</v>
      </c>
      <c r="I262" t="s">
        <v>818</v>
      </c>
      <c r="J262" t="str">
        <f>CONCATENATE('Diversity Panel_Genotypes'!E261,"/",'Diversity Panel_Genotypes'!F261)</f>
        <v>161/161</v>
      </c>
      <c r="K262" t="str">
        <f>CONCATENATE('Diversity Panel_Genotypes'!G261,"/",'Diversity Panel_Genotypes'!H261)</f>
        <v>181/191</v>
      </c>
      <c r="L262" t="str">
        <f>CONCATENATE('Diversity Panel_Genotypes'!I261,"/",'Diversity Panel_Genotypes'!J261)</f>
        <v>241/271</v>
      </c>
      <c r="M262" t="str">
        <f>CONCATENATE('Diversity Panel_Genotypes'!K261,"/",'Diversity Panel_Genotypes'!L261)</f>
        <v>238/252</v>
      </c>
      <c r="N262" t="str">
        <f>CONCATENATE('Diversity Panel_Genotypes'!M261,"/",'Diversity Panel_Genotypes'!N261)</f>
        <v>085/085</v>
      </c>
      <c r="O262" t="str">
        <f>CONCATENATE('Diversity Panel_Genotypes'!O261,"/",'Diversity Panel_Genotypes'!P261)</f>
        <v>180/180</v>
      </c>
      <c r="P262" t="str">
        <f>CONCATENATE('Diversity Panel_Genotypes'!Q261,"/",'Diversity Panel_Genotypes'!R261)</f>
        <v>205/211</v>
      </c>
      <c r="Q262" t="str">
        <f>CONCATENATE('Diversity Panel_Genotypes'!S261,"/",'Diversity Panel_Genotypes'!T261)</f>
        <v>143/143</v>
      </c>
      <c r="R262" t="str">
        <f>CONCATENATE('Diversity Panel_Genotypes'!U261,"/",'Diversity Panel_Genotypes'!V261)</f>
        <v>140/150</v>
      </c>
      <c r="S262" t="str">
        <f>CONCATENATE('Diversity Panel_Genotypes'!W261,"/",'Diversity Panel_Genotypes'!X261)</f>
        <v>116/118</v>
      </c>
      <c r="T262" t="str">
        <f>CONCATENATE('Diversity Panel_Genotypes'!Y261,"/",'Diversity Panel_Genotypes'!Z261)</f>
        <v>165/183</v>
      </c>
      <c r="U262" t="str">
        <f>CONCATENATE('Diversity Panel_Genotypes'!AA261,"/",'Diversity Panel_Genotypes'!AB261)</f>
        <v>104/090</v>
      </c>
      <c r="V262" t="str">
        <f>CONCATENATE('Diversity Panel_Genotypes'!AC261,"/",'Diversity Panel_Genotypes'!AD261)</f>
        <v>127/129</v>
      </c>
      <c r="W262" t="str">
        <f>CONCATENATE('Diversity Panel_Genotypes'!AE261,"/",'Diversity Panel_Genotypes'!AF261)</f>
        <v>103/103</v>
      </c>
      <c r="X262" t="str">
        <f>CONCATENATE('Diversity Panel_Genotypes'!AG261,"/",'Diversity Panel_Genotypes'!AH261)</f>
        <v>118/118</v>
      </c>
      <c r="Y262" t="str">
        <f>CONCATENATE('Diversity Panel_Genotypes'!AI261,"/",'Diversity Panel_Genotypes'!AJ261)</f>
        <v>161/167</v>
      </c>
      <c r="Z262" t="str">
        <f>CONCATENATE('Diversity Panel_Genotypes'!AK261,"/",'Diversity Panel_Genotypes'!AL261)</f>
        <v>213/231</v>
      </c>
      <c r="AA262" t="str">
        <f>CONCATENATE('Diversity Panel_Genotypes'!AM261,"/",'Diversity Panel_Genotypes'!AN261)</f>
        <v>194/196</v>
      </c>
      <c r="AB262" t="str">
        <f>CONCATENATE('Diversity Panel_Genotypes'!AO261,"/",'Diversity Panel_Genotypes'!AP261)</f>
        <v>175/185</v>
      </c>
      <c r="AC262" t="str">
        <f>CONCATENATE('Diversity Panel_Genotypes'!AQ261,"/",'Diversity Panel_Genotypes'!AR261)</f>
        <v>108/113</v>
      </c>
      <c r="AD262" t="str">
        <f>CONCATENATE('Diversity Panel_Genotypes'!AS261,"/",'Diversity Panel_Genotypes'!AT261)</f>
        <v>158/160</v>
      </c>
      <c r="AE262" t="str">
        <f>CONCATENATE('Diversity Panel_Genotypes'!AU261,"/",'Diversity Panel_Genotypes'!AV261)</f>
        <v>089/093</v>
      </c>
      <c r="AF262" t="str">
        <f>CONCATENATE('Diversity Panel_Genotypes'!AW261,"/",'Diversity Panel_Genotypes'!AX261)</f>
        <v>102/104</v>
      </c>
      <c r="AG262" t="str">
        <f>CONCATENATE('Diversity Panel_Genotypes'!AY261,"/",'Diversity Panel_Genotypes'!AZ261)</f>
        <v>141/141</v>
      </c>
      <c r="AH262" t="str">
        <f>CONCATENATE('Diversity Panel_Genotypes'!BA261,"/",'Diversity Panel_Genotypes'!BB261)</f>
        <v>146/146</v>
      </c>
      <c r="AI262" t="str">
        <f>CONCATENATE('Diversity Panel_Genotypes'!BC261,"/",'Diversity Panel_Genotypes'!BD261)</f>
        <v>087/087</v>
      </c>
      <c r="AJ262" t="str">
        <f>CONCATENATE('Diversity Panel_Genotypes'!BE261,"/",'Diversity Panel_Genotypes'!BF261)</f>
        <v>191/191</v>
      </c>
      <c r="AK262" t="str">
        <f>CONCATENATE('Diversity Panel_Genotypes'!BG261,"/",'Diversity Panel_Genotypes'!BH261)</f>
        <v>101/095</v>
      </c>
      <c r="AL262" t="str">
        <f>CONCATENATE('Diversity Panel_Genotypes'!BI261,"/",'Diversity Panel_Genotypes'!BJ261)</f>
        <v>161/161</v>
      </c>
      <c r="AM262" t="str">
        <f>CONCATENATE('Diversity Panel_Genotypes'!BK261,"/",'Diversity Panel_Genotypes'!BL261)</f>
        <v>142/158</v>
      </c>
      <c r="AN262" t="str">
        <f>CONCATENATE('Diversity Panel_Genotypes'!BM261,"/",'Diversity Panel_Genotypes'!BN261)</f>
        <v>140/142</v>
      </c>
      <c r="AO262" t="str">
        <f>CONCATENATE('Diversity Panel_Genotypes'!BO261,"/",'Diversity Panel_Genotypes'!BP261)</f>
        <v>170/172</v>
      </c>
      <c r="AP262" t="str">
        <f>CONCATENATE('Diversity Panel_Genotypes'!BQ261,"/",'Diversity Panel_Genotypes'!BR261)</f>
        <v>083/097</v>
      </c>
      <c r="AQ262" t="str">
        <f>CONCATENATE('Diversity Panel_Genotypes'!BS261,"/",'Diversity Panel_Genotypes'!BT261)</f>
        <v>092/095</v>
      </c>
      <c r="AR262" t="str">
        <f>CONCATENATE('Diversity Panel_Genotypes'!BU261,"/",'Diversity Panel_Genotypes'!BV261)</f>
        <v>163/163</v>
      </c>
      <c r="AS262" t="str">
        <f>CONCATENATE('Diversity Panel_Genotypes'!BW261,"/",'Diversity Panel_Genotypes'!BX261)</f>
        <v>140/148</v>
      </c>
      <c r="AT262" t="str">
        <f>CONCATENATE('Diversity Panel_Genotypes'!BY261,"/",'Diversity Panel_Genotypes'!BZ261)</f>
        <v>172/178</v>
      </c>
      <c r="AU262" t="str">
        <f>CONCATENATE('Diversity Panel_Genotypes'!CA261,"/",'Diversity Panel_Genotypes'!CB261)</f>
        <v>106/108</v>
      </c>
      <c r="AV262" t="str">
        <f>CONCATENATE('Diversity Panel_Genotypes'!CC261,"/",'Diversity Panel_Genotypes'!CD261)</f>
        <v>104/104</v>
      </c>
      <c r="AW262" t="str">
        <f>CONCATENATE('Diversity Panel_Genotypes'!CE261,"/",'Diversity Panel_Genotypes'!CF261)</f>
        <v>081/083</v>
      </c>
      <c r="AX262" t="str">
        <f>CONCATENATE('Diversity Panel_Genotypes'!CG261,"/",'Diversity Panel_Genotypes'!CH261)</f>
        <v>258/262</v>
      </c>
      <c r="AY262" t="str">
        <f>CONCATENATE('Diversity Panel_Genotypes'!CI261,"/",'Diversity Panel_Genotypes'!CJ261)</f>
        <v>089/097</v>
      </c>
      <c r="AZ262" t="str">
        <f>CONCATENATE('Diversity Panel_Genotypes'!CK261,"/",'Diversity Panel_Genotypes'!CL261)</f>
        <v>145/147</v>
      </c>
      <c r="BA262" t="str">
        <f>CONCATENATE('Diversity Panel_Genotypes'!CM261,"/",'Diversity Panel_Genotypes'!CN261)</f>
        <v>124/124</v>
      </c>
      <c r="BB262" t="str">
        <f>CONCATENATE('Diversity Panel_Genotypes'!CO261,"/",'Diversity Panel_Genotypes'!CP261)</f>
        <v>240/240</v>
      </c>
      <c r="BC262" t="str">
        <f>CONCATENATE('Diversity Panel_Genotypes'!CQ261,"/",'Diversity Panel_Genotypes'!CR261)</f>
        <v>154/158</v>
      </c>
      <c r="BD262" t="str">
        <f>CONCATENATE('Diversity Panel_Genotypes'!CS261,"/",'Diversity Panel_Genotypes'!CT261)</f>
        <v>130/130</v>
      </c>
      <c r="BE262" t="str">
        <f>CONCATENATE('Diversity Panel_Genotypes'!CU261,"/",'Diversity Panel_Genotypes'!CV261)</f>
        <v>246/254</v>
      </c>
      <c r="BF262" t="str">
        <f>CONCATENATE('Diversity Panel_Genotypes'!CW261,"/",'Diversity Panel_Genotypes'!CX261)</f>
        <v>150/150</v>
      </c>
      <c r="BG262" t="str">
        <f>CONCATENATE('Diversity Panel_Genotypes'!CY261,"/",'Diversity Panel_Genotypes'!CZ261)</f>
        <v>153/153</v>
      </c>
      <c r="BH262" t="str">
        <f>CONCATENATE('Diversity Panel_Genotypes'!DA261,"/",'Diversity Panel_Genotypes'!DB261)</f>
        <v>134/134</v>
      </c>
      <c r="BI262" t="str">
        <f>CONCATENATE('Diversity Panel_Genotypes'!DC261,"/",'Diversity Panel_Genotypes'!DD261)</f>
        <v>149/153</v>
      </c>
    </row>
    <row r="263" spans="2:61" x14ac:dyDescent="0.3">
      <c r="B263" t="s">
        <v>530</v>
      </c>
      <c r="C263" t="s">
        <v>788</v>
      </c>
      <c r="D263" s="25" t="s">
        <v>831</v>
      </c>
      <c r="E263" s="28">
        <v>2006</v>
      </c>
      <c r="F263" t="s">
        <v>833</v>
      </c>
      <c r="G263" t="s">
        <v>821</v>
      </c>
      <c r="H263" t="s">
        <v>829</v>
      </c>
      <c r="I263" t="s">
        <v>818</v>
      </c>
      <c r="J263" t="str">
        <f>CONCATENATE('Diversity Panel_Genotypes'!E262,"/",'Diversity Panel_Genotypes'!F262)</f>
        <v>165/165</v>
      </c>
      <c r="K263" t="str">
        <f>CONCATENATE('Diversity Panel_Genotypes'!G262,"/",'Diversity Panel_Genotypes'!H262)</f>
        <v>177/191</v>
      </c>
      <c r="L263" t="str">
        <f>CONCATENATE('Diversity Panel_Genotypes'!I262,"/",'Diversity Panel_Genotypes'!J262)</f>
        <v>253/271</v>
      </c>
      <c r="M263" t="str">
        <f>CONCATENATE('Diversity Panel_Genotypes'!K262,"/",'Diversity Panel_Genotypes'!L262)</f>
        <v>238/238</v>
      </c>
      <c r="N263" t="str">
        <f>CONCATENATE('Diversity Panel_Genotypes'!M262,"/",'Diversity Panel_Genotypes'!N262)</f>
        <v>085/087</v>
      </c>
      <c r="O263" t="str">
        <f>CONCATENATE('Diversity Panel_Genotypes'!O262,"/",'Diversity Panel_Genotypes'!P262)</f>
        <v>180/198</v>
      </c>
      <c r="P263" t="str">
        <f>CONCATENATE('Diversity Panel_Genotypes'!Q262,"/",'Diversity Panel_Genotypes'!R262)</f>
        <v>205/211</v>
      </c>
      <c r="Q263" t="str">
        <f>CONCATENATE('Diversity Panel_Genotypes'!S262,"/",'Diversity Panel_Genotypes'!T262)</f>
        <v>143/143</v>
      </c>
      <c r="R263" t="str">
        <f>CONCATENATE('Diversity Panel_Genotypes'!U262,"/",'Diversity Panel_Genotypes'!V262)</f>
        <v>158/158</v>
      </c>
      <c r="S263" t="str">
        <f>CONCATENATE('Diversity Panel_Genotypes'!W262,"/",'Diversity Panel_Genotypes'!X262)</f>
        <v>108/108</v>
      </c>
      <c r="T263" t="str">
        <f>CONCATENATE('Diversity Panel_Genotypes'!Y262,"/",'Diversity Panel_Genotypes'!Z262)</f>
        <v>165/183</v>
      </c>
      <c r="U263" t="str">
        <f>CONCATENATE('Diversity Panel_Genotypes'!AA262,"/",'Diversity Panel_Genotypes'!AB262)</f>
        <v>098/098</v>
      </c>
      <c r="V263" t="str">
        <f>CONCATENATE('Diversity Panel_Genotypes'!AC262,"/",'Diversity Panel_Genotypes'!AD262)</f>
        <v>125/127</v>
      </c>
      <c r="W263" t="str">
        <f>CONCATENATE('Diversity Panel_Genotypes'!AE262,"/",'Diversity Panel_Genotypes'!AF262)</f>
        <v>103/103</v>
      </c>
      <c r="X263" t="str">
        <f>CONCATENATE('Diversity Panel_Genotypes'!AG262,"/",'Diversity Panel_Genotypes'!AH262)</f>
        <v>118/118</v>
      </c>
      <c r="Y263" t="str">
        <f>CONCATENATE('Diversity Panel_Genotypes'!AI262,"/",'Diversity Panel_Genotypes'!AJ262)</f>
        <v>161/167</v>
      </c>
      <c r="Z263" t="str">
        <f>CONCATENATE('Diversity Panel_Genotypes'!AK262,"/",'Diversity Panel_Genotypes'!AL262)</f>
        <v>213/229</v>
      </c>
      <c r="AA263" t="str">
        <f>CONCATENATE('Diversity Panel_Genotypes'!AM262,"/",'Diversity Panel_Genotypes'!AN262)</f>
        <v>196/200</v>
      </c>
      <c r="AB263" t="str">
        <f>CONCATENATE('Diversity Panel_Genotypes'!AO262,"/",'Diversity Panel_Genotypes'!AP262)</f>
        <v>175/185</v>
      </c>
      <c r="AC263" t="str">
        <f>CONCATENATE('Diversity Panel_Genotypes'!AQ262,"/",'Diversity Panel_Genotypes'!AR262)</f>
        <v>113/115</v>
      </c>
      <c r="AD263" t="str">
        <f>CONCATENATE('Diversity Panel_Genotypes'!AS262,"/",'Diversity Panel_Genotypes'!AT262)</f>
        <v>160/160</v>
      </c>
      <c r="AE263" t="str">
        <f>CONCATENATE('Diversity Panel_Genotypes'!AU262,"/",'Diversity Panel_Genotypes'!AV262)</f>
        <v>089/093</v>
      </c>
      <c r="AF263" t="str">
        <f>CONCATENATE('Diversity Panel_Genotypes'!AW262,"/",'Diversity Panel_Genotypes'!AX262)</f>
        <v>090/090</v>
      </c>
      <c r="AG263" t="str">
        <f>CONCATENATE('Diversity Panel_Genotypes'!AY262,"/",'Diversity Panel_Genotypes'!AZ262)</f>
        <v>135/141</v>
      </c>
      <c r="AH263" t="str">
        <f>CONCATENATE('Diversity Panel_Genotypes'!BA262,"/",'Diversity Panel_Genotypes'!BB262)</f>
        <v>146/148</v>
      </c>
      <c r="AI263" t="str">
        <f>CONCATENATE('Diversity Panel_Genotypes'!BC262,"/",'Diversity Panel_Genotypes'!BD262)</f>
        <v>087/087</v>
      </c>
      <c r="AJ263" t="str">
        <f>CONCATENATE('Diversity Panel_Genotypes'!BE262,"/",'Diversity Panel_Genotypes'!BF262)</f>
        <v>189/191</v>
      </c>
      <c r="AK263" t="str">
        <f>CONCATENATE('Diversity Panel_Genotypes'!BG262,"/",'Diversity Panel_Genotypes'!BH262)</f>
        <v>101/095</v>
      </c>
      <c r="AL263" t="str">
        <f>CONCATENATE('Diversity Panel_Genotypes'!BI262,"/",'Diversity Panel_Genotypes'!BJ262)</f>
        <v>160/170</v>
      </c>
      <c r="AM263" t="str">
        <f>CONCATENATE('Diversity Panel_Genotypes'!BK262,"/",'Diversity Panel_Genotypes'!BL262)</f>
        <v>166/170</v>
      </c>
      <c r="AN263" t="str">
        <f>CONCATENATE('Diversity Panel_Genotypes'!BM262,"/",'Diversity Panel_Genotypes'!BN262)</f>
        <v>142/148</v>
      </c>
      <c r="AO263" t="str">
        <f>CONCATENATE('Diversity Panel_Genotypes'!BO262,"/",'Diversity Panel_Genotypes'!BP262)</f>
        <v>168/170</v>
      </c>
      <c r="AP263" t="str">
        <f>CONCATENATE('Diversity Panel_Genotypes'!BQ262,"/",'Diversity Panel_Genotypes'!BR262)</f>
        <v>083/089</v>
      </c>
      <c r="AQ263" t="str">
        <f>CONCATENATE('Diversity Panel_Genotypes'!BS262,"/",'Diversity Panel_Genotypes'!BT262)</f>
        <v>091/092</v>
      </c>
      <c r="AR263" t="str">
        <f>CONCATENATE('Diversity Panel_Genotypes'!BU262,"/",'Diversity Panel_Genotypes'!BV262)</f>
        <v>175/177</v>
      </c>
      <c r="AS263" t="str">
        <f>CONCATENATE('Diversity Panel_Genotypes'!BW262,"/",'Diversity Panel_Genotypes'!BX262)</f>
        <v>140/140</v>
      </c>
      <c r="AT263" t="str">
        <f>CONCATENATE('Diversity Panel_Genotypes'!BY262,"/",'Diversity Panel_Genotypes'!BZ262)</f>
        <v>174/174</v>
      </c>
      <c r="AU263" t="str">
        <f>CONCATENATE('Diversity Panel_Genotypes'!CA262,"/",'Diversity Panel_Genotypes'!CB262)</f>
        <v>112/090</v>
      </c>
      <c r="AV263" t="str">
        <f>CONCATENATE('Diversity Panel_Genotypes'!CC262,"/",'Diversity Panel_Genotypes'!CD262)</f>
        <v>104/104</v>
      </c>
      <c r="AW263" t="str">
        <f>CONCATENATE('Diversity Panel_Genotypes'!CE262,"/",'Diversity Panel_Genotypes'!CF262)</f>
        <v>081/083</v>
      </c>
      <c r="AX263" t="str">
        <f>CONCATENATE('Diversity Panel_Genotypes'!CG262,"/",'Diversity Panel_Genotypes'!CH262)</f>
        <v>262/262</v>
      </c>
      <c r="AY263" t="str">
        <f>CONCATENATE('Diversity Panel_Genotypes'!CI262,"/",'Diversity Panel_Genotypes'!CJ262)</f>
        <v>083/099</v>
      </c>
      <c r="AZ263" t="str">
        <f>CONCATENATE('Diversity Panel_Genotypes'!CK262,"/",'Diversity Panel_Genotypes'!CL262)</f>
        <v>143/145</v>
      </c>
      <c r="BA263" t="str">
        <f>CONCATENATE('Diversity Panel_Genotypes'!CM262,"/",'Diversity Panel_Genotypes'!CN262)</f>
        <v>122/124</v>
      </c>
      <c r="BB263" t="str">
        <f>CONCATENATE('Diversity Panel_Genotypes'!CO262,"/",'Diversity Panel_Genotypes'!CP262)</f>
        <v>228/240</v>
      </c>
      <c r="BC263" t="str">
        <f>CONCATENATE('Diversity Panel_Genotypes'!CQ262,"/",'Diversity Panel_Genotypes'!CR262)</f>
        <v>144/156</v>
      </c>
      <c r="BD263" t="str">
        <f>CONCATENATE('Diversity Panel_Genotypes'!CS262,"/",'Diversity Panel_Genotypes'!CT262)</f>
        <v>114/132</v>
      </c>
      <c r="BE263" t="str">
        <f>CONCATENATE('Diversity Panel_Genotypes'!CU262,"/",'Diversity Panel_Genotypes'!CV262)</f>
        <v>254/254</v>
      </c>
      <c r="BF263" t="str">
        <f>CONCATENATE('Diversity Panel_Genotypes'!CW262,"/",'Diversity Panel_Genotypes'!CX262)</f>
        <v>142/150</v>
      </c>
      <c r="BG263" t="str">
        <f>CONCATENATE('Diversity Panel_Genotypes'!CY262,"/",'Diversity Panel_Genotypes'!CZ262)</f>
        <v>155/155</v>
      </c>
      <c r="BH263" t="str">
        <f>CONCATENATE('Diversity Panel_Genotypes'!DA262,"/",'Diversity Panel_Genotypes'!DB262)</f>
        <v>134/136</v>
      </c>
      <c r="BI263" t="str">
        <f>CONCATENATE('Diversity Panel_Genotypes'!DC262,"/",'Diversity Panel_Genotypes'!DD262)</f>
        <v>149/151</v>
      </c>
    </row>
    <row r="264" spans="2:61" x14ac:dyDescent="0.3">
      <c r="B264" t="s">
        <v>532</v>
      </c>
      <c r="C264" t="s">
        <v>789</v>
      </c>
      <c r="D264" s="25" t="s">
        <v>831</v>
      </c>
      <c r="E264" s="28">
        <v>2006</v>
      </c>
      <c r="F264" t="s">
        <v>833</v>
      </c>
      <c r="G264" t="s">
        <v>821</v>
      </c>
      <c r="H264" t="s">
        <v>829</v>
      </c>
      <c r="I264" t="s">
        <v>818</v>
      </c>
      <c r="J264" t="str">
        <f>CONCATENATE('Diversity Panel_Genotypes'!E263,"/",'Diversity Panel_Genotypes'!F263)</f>
        <v>165/173</v>
      </c>
      <c r="K264" t="str">
        <f>CONCATENATE('Diversity Panel_Genotypes'!G263,"/",'Diversity Panel_Genotypes'!H263)</f>
        <v>179/191</v>
      </c>
      <c r="L264" t="str">
        <f>CONCATENATE('Diversity Panel_Genotypes'!I263,"/",'Diversity Panel_Genotypes'!J263)</f>
        <v>271/271</v>
      </c>
      <c r="M264" t="str">
        <f>CONCATENATE('Diversity Panel_Genotypes'!K263,"/",'Diversity Panel_Genotypes'!L263)</f>
        <v>238/238</v>
      </c>
      <c r="N264" t="str">
        <f>CONCATENATE('Diversity Panel_Genotypes'!M263,"/",'Diversity Panel_Genotypes'!N263)</f>
        <v>085/091</v>
      </c>
      <c r="O264" t="str">
        <f>CONCATENATE('Diversity Panel_Genotypes'!O263,"/",'Diversity Panel_Genotypes'!P263)</f>
        <v>180/198</v>
      </c>
      <c r="P264" t="str">
        <f>CONCATENATE('Diversity Panel_Genotypes'!Q263,"/",'Diversity Panel_Genotypes'!R263)</f>
        <v>211/211</v>
      </c>
      <c r="Q264" t="str">
        <f>CONCATENATE('Diversity Panel_Genotypes'!S263,"/",'Diversity Panel_Genotypes'!T263)</f>
        <v>129/133</v>
      </c>
      <c r="R264" t="str">
        <f>CONCATENATE('Diversity Panel_Genotypes'!U263,"/",'Diversity Panel_Genotypes'!V263)</f>
        <v>158/162</v>
      </c>
      <c r="S264" t="str">
        <f>CONCATENATE('Diversity Panel_Genotypes'!W263,"/",'Diversity Panel_Genotypes'!X263)</f>
        <v>108/116</v>
      </c>
      <c r="T264" t="str">
        <f>CONCATENATE('Diversity Panel_Genotypes'!Y263,"/",'Diversity Panel_Genotypes'!Z263)</f>
        <v>165/165</v>
      </c>
      <c r="U264" t="str">
        <f>CONCATENATE('Diversity Panel_Genotypes'!AA263,"/",'Diversity Panel_Genotypes'!AB263)</f>
        <v>104/104</v>
      </c>
      <c r="V264" t="str">
        <f>CONCATENATE('Diversity Panel_Genotypes'!AC263,"/",'Diversity Panel_Genotypes'!AD263)</f>
        <v>125/131</v>
      </c>
      <c r="W264" t="str">
        <f>CONCATENATE('Diversity Panel_Genotypes'!AE263,"/",'Diversity Panel_Genotypes'!AF263)</f>
        <v>103/103</v>
      </c>
      <c r="X264" t="str">
        <f>CONCATENATE('Diversity Panel_Genotypes'!AG263,"/",'Diversity Panel_Genotypes'!AH263)</f>
        <v>116/118</v>
      </c>
      <c r="Y264" t="str">
        <f>CONCATENATE('Diversity Panel_Genotypes'!AI263,"/",'Diversity Panel_Genotypes'!AJ263)</f>
        <v>161/167</v>
      </c>
      <c r="Z264" t="str">
        <f>CONCATENATE('Diversity Panel_Genotypes'!AK263,"/",'Diversity Panel_Genotypes'!AL263)</f>
        <v>231/231</v>
      </c>
      <c r="AA264" t="str">
        <f>CONCATENATE('Diversity Panel_Genotypes'!AM263,"/",'Diversity Panel_Genotypes'!AN263)</f>
        <v>190/194</v>
      </c>
      <c r="AB264" t="str">
        <f>CONCATENATE('Diversity Panel_Genotypes'!AO263,"/",'Diversity Panel_Genotypes'!AP263)</f>
        <v>185/187</v>
      </c>
      <c r="AC264" t="str">
        <f>CONCATENATE('Diversity Panel_Genotypes'!AQ263,"/",'Diversity Panel_Genotypes'!AR263)</f>
        <v>108/115</v>
      </c>
      <c r="AD264" t="str">
        <f>CONCATENATE('Diversity Panel_Genotypes'!AS263,"/",'Diversity Panel_Genotypes'!AT263)</f>
        <v>154/156</v>
      </c>
      <c r="AE264" t="str">
        <f>CONCATENATE('Diversity Panel_Genotypes'!AU263,"/",'Diversity Panel_Genotypes'!AV263)</f>
        <v>089/093</v>
      </c>
      <c r="AF264" t="str">
        <f>CONCATENATE('Diversity Panel_Genotypes'!AW263,"/",'Diversity Panel_Genotypes'!AX263)</f>
        <v>102/088</v>
      </c>
      <c r="AG264" t="str">
        <f>CONCATENATE('Diversity Panel_Genotypes'!AY263,"/",'Diversity Panel_Genotypes'!AZ263)</f>
        <v>137/137</v>
      </c>
      <c r="AH264" t="str">
        <f>CONCATENATE('Diversity Panel_Genotypes'!BA263,"/",'Diversity Panel_Genotypes'!BB263)</f>
        <v>146/148</v>
      </c>
      <c r="AI264" t="str">
        <f>CONCATENATE('Diversity Panel_Genotypes'!BC263,"/",'Diversity Panel_Genotypes'!BD263)</f>
        <v>087/091</v>
      </c>
      <c r="AJ264" t="str">
        <f>CONCATENATE('Diversity Panel_Genotypes'!BE263,"/",'Diversity Panel_Genotypes'!BF263)</f>
        <v>191/191</v>
      </c>
      <c r="AK264" t="str">
        <f>CONCATENATE('Diversity Panel_Genotypes'!BG263,"/",'Diversity Panel_Genotypes'!BH263)</f>
        <v>095/099</v>
      </c>
      <c r="AL264" t="str">
        <f>CONCATENATE('Diversity Panel_Genotypes'!BI263,"/",'Diversity Panel_Genotypes'!BJ263)</f>
        <v>158/161</v>
      </c>
      <c r="AM264" t="str">
        <f>CONCATENATE('Diversity Panel_Genotypes'!BK263,"/",'Diversity Panel_Genotypes'!BL263)</f>
        <v>142/164</v>
      </c>
      <c r="AN264" t="str">
        <f>CONCATENATE('Diversity Panel_Genotypes'!BM263,"/",'Diversity Panel_Genotypes'!BN263)</f>
        <v>148/148</v>
      </c>
      <c r="AO264" t="str">
        <f>CONCATENATE('Diversity Panel_Genotypes'!BO263,"/",'Diversity Panel_Genotypes'!BP263)</f>
        <v>172/172</v>
      </c>
      <c r="AP264" t="str">
        <f>CONCATENATE('Diversity Panel_Genotypes'!BQ263,"/",'Diversity Panel_Genotypes'!BR263)</f>
        <v>083/097</v>
      </c>
      <c r="AQ264" t="str">
        <f>CONCATENATE('Diversity Panel_Genotypes'!BS263,"/",'Diversity Panel_Genotypes'!BT263)</f>
        <v>091/095</v>
      </c>
      <c r="AR264" t="str">
        <f>CONCATENATE('Diversity Panel_Genotypes'!BU263,"/",'Diversity Panel_Genotypes'!BV263)</f>
        <v>175/175</v>
      </c>
      <c r="AS264" t="str">
        <f>CONCATENATE('Diversity Panel_Genotypes'!BW263,"/",'Diversity Panel_Genotypes'!BX263)</f>
        <v>146/146</v>
      </c>
      <c r="AT264" t="str">
        <f>CONCATENATE('Diversity Panel_Genotypes'!BY263,"/",'Diversity Panel_Genotypes'!BZ263)</f>
        <v>172/176</v>
      </c>
      <c r="AU264" t="str">
        <f>CONCATENATE('Diversity Panel_Genotypes'!CA263,"/",'Diversity Panel_Genotypes'!CB263)</f>
        <v>106/106</v>
      </c>
      <c r="AV264" t="str">
        <f>CONCATENATE('Diversity Panel_Genotypes'!CC263,"/",'Diversity Panel_Genotypes'!CD263)</f>
        <v>104/104</v>
      </c>
      <c r="AW264" t="str">
        <f>CONCATENATE('Diversity Panel_Genotypes'!CE263,"/",'Diversity Panel_Genotypes'!CF263)</f>
        <v>083/083</v>
      </c>
      <c r="AX264" t="str">
        <f>CONCATENATE('Diversity Panel_Genotypes'!CG263,"/",'Diversity Panel_Genotypes'!CH263)</f>
        <v>262/262</v>
      </c>
      <c r="AY264" t="str">
        <f>CONCATENATE('Diversity Panel_Genotypes'!CI263,"/",'Diversity Panel_Genotypes'!CJ263)</f>
        <v>103/089</v>
      </c>
      <c r="AZ264" t="str">
        <f>CONCATENATE('Diversity Panel_Genotypes'!CK263,"/",'Diversity Panel_Genotypes'!CL263)</f>
        <v>143/143</v>
      </c>
      <c r="BA264" t="str">
        <f>CONCATENATE('Diversity Panel_Genotypes'!CM263,"/",'Diversity Panel_Genotypes'!CN263)</f>
        <v>120/124</v>
      </c>
      <c r="BB264" t="str">
        <f>CONCATENATE('Diversity Panel_Genotypes'!CO263,"/",'Diversity Panel_Genotypes'!CP263)</f>
        <v>228/240</v>
      </c>
      <c r="BC264" t="str">
        <f>CONCATENATE('Diversity Panel_Genotypes'!CQ263,"/",'Diversity Panel_Genotypes'!CR263)</f>
        <v>154/156</v>
      </c>
      <c r="BD264" t="str">
        <f>CONCATENATE('Diversity Panel_Genotypes'!CS263,"/",'Diversity Panel_Genotypes'!CT263)</f>
        <v>132/134</v>
      </c>
      <c r="BE264" t="str">
        <f>CONCATENATE('Diversity Panel_Genotypes'!CU263,"/",'Diversity Panel_Genotypes'!CV263)</f>
        <v>244/244</v>
      </c>
      <c r="BF264" t="str">
        <f>CONCATENATE('Diversity Panel_Genotypes'!CW263,"/",'Diversity Panel_Genotypes'!CX263)</f>
        <v>136/148</v>
      </c>
      <c r="BG264" t="str">
        <f>CONCATENATE('Diversity Panel_Genotypes'!CY263,"/",'Diversity Panel_Genotypes'!CZ263)</f>
        <v>153/153</v>
      </c>
      <c r="BH264" t="str">
        <f>CONCATENATE('Diversity Panel_Genotypes'!DA263,"/",'Diversity Panel_Genotypes'!DB263)</f>
        <v>134/140</v>
      </c>
      <c r="BI264" t="str">
        <f>CONCATENATE('Diversity Panel_Genotypes'!DC263,"/",'Diversity Panel_Genotypes'!DD263)</f>
        <v>145/153</v>
      </c>
    </row>
    <row r="265" spans="2:61" x14ac:dyDescent="0.3">
      <c r="B265" t="s">
        <v>534</v>
      </c>
      <c r="C265" s="25">
        <v>840003150808528</v>
      </c>
      <c r="D265" s="25" t="s">
        <v>831</v>
      </c>
      <c r="E265" s="28">
        <v>2020</v>
      </c>
      <c r="F265" t="s">
        <v>832</v>
      </c>
      <c r="G265" t="s">
        <v>819</v>
      </c>
      <c r="H265" t="s">
        <v>823</v>
      </c>
      <c r="I265" s="5">
        <v>2018</v>
      </c>
      <c r="J265" t="str">
        <f>CONCATENATE('Diversity Panel_Genotypes'!E264,"/",'Diversity Panel_Genotypes'!F264)</f>
        <v>161/173</v>
      </c>
      <c r="K265" t="str">
        <f>CONCATENATE('Diversity Panel_Genotypes'!G264,"/",'Diversity Panel_Genotypes'!H264)</f>
        <v>181/191</v>
      </c>
      <c r="L265" t="str">
        <f>CONCATENATE('Diversity Panel_Genotypes'!I264,"/",'Diversity Panel_Genotypes'!J264)</f>
        <v>241/271</v>
      </c>
      <c r="M265" t="str">
        <f>CONCATENATE('Diversity Panel_Genotypes'!K264,"/",'Diversity Panel_Genotypes'!L264)</f>
        <v>238/238</v>
      </c>
      <c r="N265" t="str">
        <f>CONCATENATE('Diversity Panel_Genotypes'!M264,"/",'Diversity Panel_Genotypes'!N264)</f>
        <v>085/085</v>
      </c>
      <c r="O265" t="str">
        <f>CONCATENATE('Diversity Panel_Genotypes'!O264,"/",'Diversity Panel_Genotypes'!P264)</f>
        <v>180/180</v>
      </c>
      <c r="P265" t="str">
        <f>CONCATENATE('Diversity Panel_Genotypes'!Q264,"/",'Diversity Panel_Genotypes'!R264)</f>
        <v>211/211</v>
      </c>
      <c r="Q265" t="str">
        <f>CONCATENATE('Diversity Panel_Genotypes'!S264,"/",'Diversity Panel_Genotypes'!T264)</f>
        <v>129/143</v>
      </c>
      <c r="R265" t="str">
        <f>CONCATENATE('Diversity Panel_Genotypes'!U264,"/",'Diversity Panel_Genotypes'!V264)</f>
        <v>150/158</v>
      </c>
      <c r="S265" t="str">
        <f>CONCATENATE('Diversity Panel_Genotypes'!W264,"/",'Diversity Panel_Genotypes'!X264)</f>
        <v>116/118</v>
      </c>
      <c r="T265" t="str">
        <f>CONCATENATE('Diversity Panel_Genotypes'!Y264,"/",'Diversity Panel_Genotypes'!Z264)</f>
        <v>181/183</v>
      </c>
      <c r="U265" t="str">
        <f>CONCATENATE('Diversity Panel_Genotypes'!AA264,"/",'Diversity Panel_Genotypes'!AB264)</f>
        <v>104/098</v>
      </c>
      <c r="V265" t="str">
        <f>CONCATENATE('Diversity Panel_Genotypes'!AC264,"/",'Diversity Panel_Genotypes'!AD264)</f>
        <v>125/127</v>
      </c>
      <c r="W265" t="str">
        <f>CONCATENATE('Diversity Panel_Genotypes'!AE264,"/",'Diversity Panel_Genotypes'!AF264)</f>
        <v>103/103</v>
      </c>
      <c r="X265" t="str">
        <f>CONCATENATE('Diversity Panel_Genotypes'!AG264,"/",'Diversity Panel_Genotypes'!AH264)</f>
        <v>118/118</v>
      </c>
      <c r="Y265" t="str">
        <f>CONCATENATE('Diversity Panel_Genotypes'!AI264,"/",'Diversity Panel_Genotypes'!AJ264)</f>
        <v>161/161</v>
      </c>
      <c r="Z265" t="str">
        <f>CONCATENATE('Diversity Panel_Genotypes'!AK264,"/",'Diversity Panel_Genotypes'!AL264)</f>
        <v>231/231</v>
      </c>
      <c r="AA265" t="str">
        <f>CONCATENATE('Diversity Panel_Genotypes'!AM264,"/",'Diversity Panel_Genotypes'!AN264)</f>
        <v>194/194</v>
      </c>
      <c r="AB265" t="str">
        <f>CONCATENATE('Diversity Panel_Genotypes'!AO264,"/",'Diversity Panel_Genotypes'!AP264)</f>
        <v>175/185</v>
      </c>
      <c r="AC265" t="str">
        <f>CONCATENATE('Diversity Panel_Genotypes'!AQ264,"/",'Diversity Panel_Genotypes'!AR264)</f>
        <v>108/108</v>
      </c>
      <c r="AD265" t="str">
        <f>CONCATENATE('Diversity Panel_Genotypes'!AS264,"/",'Diversity Panel_Genotypes'!AT264)</f>
        <v>156/160</v>
      </c>
      <c r="AE265" t="str">
        <f>CONCATENATE('Diversity Panel_Genotypes'!AU264,"/",'Diversity Panel_Genotypes'!AV264)</f>
        <v>089/091</v>
      </c>
      <c r="AF265" t="str">
        <f>CONCATENATE('Diversity Panel_Genotypes'!AW264,"/",'Diversity Panel_Genotypes'!AX264)</f>
        <v>102/104</v>
      </c>
      <c r="AG265" t="str">
        <f>CONCATENATE('Diversity Panel_Genotypes'!AY264,"/",'Diversity Panel_Genotypes'!AZ264)</f>
        <v>141/147</v>
      </c>
      <c r="AH265" t="str">
        <f>CONCATENATE('Diversity Panel_Genotypes'!BA264,"/",'Diversity Panel_Genotypes'!BB264)</f>
        <v>146/146</v>
      </c>
      <c r="AI265" t="str">
        <f>CONCATENATE('Diversity Panel_Genotypes'!BC264,"/",'Diversity Panel_Genotypes'!BD264)</f>
        <v>087/091</v>
      </c>
      <c r="AJ265" t="str">
        <f>CONCATENATE('Diversity Panel_Genotypes'!BE264,"/",'Diversity Panel_Genotypes'!BF264)</f>
        <v>191/191</v>
      </c>
      <c r="AK265" t="str">
        <f>CONCATENATE('Diversity Panel_Genotypes'!BG264,"/",'Diversity Panel_Genotypes'!BH264)</f>
        <v>101/099</v>
      </c>
      <c r="AL265" t="str">
        <f>CONCATENATE('Diversity Panel_Genotypes'!BI264,"/",'Diversity Panel_Genotypes'!BJ264)</f>
        <v>160/161</v>
      </c>
      <c r="AM265" t="str">
        <f>CONCATENATE('Diversity Panel_Genotypes'!BK264,"/",'Diversity Panel_Genotypes'!BL264)</f>
        <v>166/166</v>
      </c>
      <c r="AN265" t="str">
        <f>CONCATENATE('Diversity Panel_Genotypes'!BM264,"/",'Diversity Panel_Genotypes'!BN264)</f>
        <v>127/127</v>
      </c>
      <c r="AO265" t="str">
        <f>CONCATENATE('Diversity Panel_Genotypes'!BO264,"/",'Diversity Panel_Genotypes'!BP264)</f>
        <v>168/172</v>
      </c>
      <c r="AP265" t="str">
        <f>CONCATENATE('Diversity Panel_Genotypes'!BQ264,"/",'Diversity Panel_Genotypes'!BR264)</f>
        <v>097/097</v>
      </c>
      <c r="AQ265" t="str">
        <f>CONCATENATE('Diversity Panel_Genotypes'!BS264,"/",'Diversity Panel_Genotypes'!BT264)</f>
        <v>092/094</v>
      </c>
      <c r="AR265" t="str">
        <f>CONCATENATE('Diversity Panel_Genotypes'!BU264,"/",'Diversity Panel_Genotypes'!BV264)</f>
        <v>175/175</v>
      </c>
      <c r="AS265" t="str">
        <f>CONCATENATE('Diversity Panel_Genotypes'!BW264,"/",'Diversity Panel_Genotypes'!BX264)</f>
        <v>146/152</v>
      </c>
      <c r="AT265" t="str">
        <f>CONCATENATE('Diversity Panel_Genotypes'!BY264,"/",'Diversity Panel_Genotypes'!BZ264)</f>
        <v>174/174</v>
      </c>
      <c r="AU265" t="str">
        <f>CONCATENATE('Diversity Panel_Genotypes'!CA264,"/",'Diversity Panel_Genotypes'!CB264)</f>
        <v>106/106</v>
      </c>
      <c r="AV265" t="str">
        <f>CONCATENATE('Diversity Panel_Genotypes'!CC264,"/",'Diversity Panel_Genotypes'!CD264)</f>
        <v>100/100</v>
      </c>
      <c r="AW265" t="str">
        <f>CONCATENATE('Diversity Panel_Genotypes'!CE264,"/",'Diversity Panel_Genotypes'!CF264)</f>
        <v>081/083</v>
      </c>
      <c r="AX265" t="str">
        <f>CONCATENATE('Diversity Panel_Genotypes'!CG264,"/",'Diversity Panel_Genotypes'!CH264)</f>
        <v>262/262</v>
      </c>
      <c r="AY265" t="str">
        <f>CONCATENATE('Diversity Panel_Genotypes'!CI264,"/",'Diversity Panel_Genotypes'!CJ264)</f>
        <v>089/099</v>
      </c>
      <c r="AZ265" t="str">
        <f>CONCATENATE('Diversity Panel_Genotypes'!CK264,"/",'Diversity Panel_Genotypes'!CL264)</f>
        <v>143/143</v>
      </c>
      <c r="BA265" t="str">
        <f>CONCATENATE('Diversity Panel_Genotypes'!CM264,"/",'Diversity Panel_Genotypes'!CN264)</f>
        <v>122/122</v>
      </c>
      <c r="BB265" t="str">
        <f>CONCATENATE('Diversity Panel_Genotypes'!CO264,"/",'Diversity Panel_Genotypes'!CP264)</f>
        <v>240/240</v>
      </c>
      <c r="BC265" t="str">
        <f>CONCATENATE('Diversity Panel_Genotypes'!CQ264,"/",'Diversity Panel_Genotypes'!CR264)</f>
        <v>154/158</v>
      </c>
      <c r="BD265" t="str">
        <f>CONCATENATE('Diversity Panel_Genotypes'!CS264,"/",'Diversity Panel_Genotypes'!CT264)</f>
        <v>130/130</v>
      </c>
      <c r="BE265" t="str">
        <f>CONCATENATE('Diversity Panel_Genotypes'!CU264,"/",'Diversity Panel_Genotypes'!CV264)</f>
        <v>246/254</v>
      </c>
      <c r="BF265" t="str">
        <f>CONCATENATE('Diversity Panel_Genotypes'!CW264,"/",'Diversity Panel_Genotypes'!CX264)</f>
        <v>148/148</v>
      </c>
      <c r="BG265" t="str">
        <f>CONCATENATE('Diversity Panel_Genotypes'!CY264,"/",'Diversity Panel_Genotypes'!CZ264)</f>
        <v>153/155</v>
      </c>
      <c r="BH265" t="str">
        <f>CONCATENATE('Diversity Panel_Genotypes'!DA264,"/",'Diversity Panel_Genotypes'!DB264)</f>
        <v>136/136</v>
      </c>
      <c r="BI265" t="str">
        <f>CONCATENATE('Diversity Panel_Genotypes'!DC264,"/",'Diversity Panel_Genotypes'!DD264)</f>
        <v>149/149</v>
      </c>
    </row>
    <row r="266" spans="2:61" x14ac:dyDescent="0.3">
      <c r="B266" t="s">
        <v>536</v>
      </c>
      <c r="C266" s="25">
        <v>840003150808570</v>
      </c>
      <c r="D266" s="25" t="s">
        <v>831</v>
      </c>
      <c r="E266" s="28">
        <v>2020</v>
      </c>
      <c r="F266" t="s">
        <v>832</v>
      </c>
      <c r="G266" t="s">
        <v>819</v>
      </c>
      <c r="H266" t="s">
        <v>823</v>
      </c>
      <c r="I266" s="5">
        <v>2018</v>
      </c>
      <c r="J266" t="str">
        <f>CONCATENATE('Diversity Panel_Genotypes'!E265,"/",'Diversity Panel_Genotypes'!F265)</f>
        <v>161/165</v>
      </c>
      <c r="K266" t="str">
        <f>CONCATENATE('Diversity Panel_Genotypes'!G265,"/",'Diversity Panel_Genotypes'!H265)</f>
        <v>181/191</v>
      </c>
      <c r="L266" t="str">
        <f>CONCATENATE('Diversity Panel_Genotypes'!I265,"/",'Diversity Panel_Genotypes'!J265)</f>
        <v>271/271</v>
      </c>
      <c r="M266" t="str">
        <f>CONCATENATE('Diversity Panel_Genotypes'!K265,"/",'Diversity Panel_Genotypes'!L265)</f>
        <v>238/238</v>
      </c>
      <c r="N266" t="str">
        <f>CONCATENATE('Diversity Panel_Genotypes'!M265,"/",'Diversity Panel_Genotypes'!N265)</f>
        <v>085/095</v>
      </c>
      <c r="O266" t="str">
        <f>CONCATENATE('Diversity Panel_Genotypes'!O265,"/",'Diversity Panel_Genotypes'!P265)</f>
        <v>180/192</v>
      </c>
      <c r="P266" t="str">
        <f>CONCATENATE('Diversity Panel_Genotypes'!Q265,"/",'Diversity Panel_Genotypes'!R265)</f>
        <v>205/211</v>
      </c>
      <c r="Q266" t="str">
        <f>CONCATENATE('Diversity Panel_Genotypes'!S265,"/",'Diversity Panel_Genotypes'!T265)</f>
        <v>143/143</v>
      </c>
      <c r="R266" t="str">
        <f>CONCATENATE('Diversity Panel_Genotypes'!U265,"/",'Diversity Panel_Genotypes'!V265)</f>
        <v>158/164</v>
      </c>
      <c r="S266" t="str">
        <f>CONCATENATE('Diversity Panel_Genotypes'!W265,"/",'Diversity Panel_Genotypes'!X265)</f>
        <v>116/118</v>
      </c>
      <c r="T266" t="str">
        <f>CONCATENATE('Diversity Panel_Genotypes'!Y265,"/",'Diversity Panel_Genotypes'!Z265)</f>
        <v>179/179</v>
      </c>
      <c r="U266" t="str">
        <f>CONCATENATE('Diversity Panel_Genotypes'!AA265,"/",'Diversity Panel_Genotypes'!AB265)</f>
        <v>104/098</v>
      </c>
      <c r="V266" t="str">
        <f>CONCATENATE('Diversity Panel_Genotypes'!AC265,"/",'Diversity Panel_Genotypes'!AD265)</f>
        <v>125/125</v>
      </c>
      <c r="W266" t="str">
        <f>CONCATENATE('Diversity Panel_Genotypes'!AE265,"/",'Diversity Panel_Genotypes'!AF265)</f>
        <v>103/103</v>
      </c>
      <c r="X266" t="str">
        <f>CONCATENATE('Diversity Panel_Genotypes'!AG265,"/",'Diversity Panel_Genotypes'!AH265)</f>
        <v>118/118</v>
      </c>
      <c r="Y266" t="str">
        <f>CONCATENATE('Diversity Panel_Genotypes'!AI265,"/",'Diversity Panel_Genotypes'!AJ265)</f>
        <v>165/167</v>
      </c>
      <c r="Z266" t="str">
        <f>CONCATENATE('Diversity Panel_Genotypes'!AK265,"/",'Diversity Panel_Genotypes'!AL265)</f>
        <v>229/229</v>
      </c>
      <c r="AA266" t="str">
        <f>CONCATENATE('Diversity Panel_Genotypes'!AM265,"/",'Diversity Panel_Genotypes'!AN265)</f>
        <v>194/194</v>
      </c>
      <c r="AB266" t="str">
        <f>CONCATENATE('Diversity Panel_Genotypes'!AO265,"/",'Diversity Panel_Genotypes'!AP265)</f>
        <v>185/187</v>
      </c>
      <c r="AC266" t="str">
        <f>CONCATENATE('Diversity Panel_Genotypes'!AQ265,"/",'Diversity Panel_Genotypes'!AR265)</f>
        <v>108/115</v>
      </c>
      <c r="AD266" t="str">
        <f>CONCATENATE('Diversity Panel_Genotypes'!AS265,"/",'Diversity Panel_Genotypes'!AT265)</f>
        <v>160/160</v>
      </c>
      <c r="AE266" t="str">
        <f>CONCATENATE('Diversity Panel_Genotypes'!AU265,"/",'Diversity Panel_Genotypes'!AV265)</f>
        <v>089/091</v>
      </c>
      <c r="AF266" t="str">
        <f>CONCATENATE('Diversity Panel_Genotypes'!AW265,"/",'Diversity Panel_Genotypes'!AX265)</f>
        <v>090/090</v>
      </c>
      <c r="AG266" t="str">
        <f>CONCATENATE('Diversity Panel_Genotypes'!AY265,"/",'Diversity Panel_Genotypes'!AZ265)</f>
        <v>141/141</v>
      </c>
      <c r="AH266" t="str">
        <f>CONCATENATE('Diversity Panel_Genotypes'!BA265,"/",'Diversity Panel_Genotypes'!BB265)</f>
        <v>146/148</v>
      </c>
      <c r="AI266" t="str">
        <f>CONCATENATE('Diversity Panel_Genotypes'!BC265,"/",'Diversity Panel_Genotypes'!BD265)</f>
        <v>087/087</v>
      </c>
      <c r="AJ266" t="str">
        <f>CONCATENATE('Diversity Panel_Genotypes'!BE265,"/",'Diversity Panel_Genotypes'!BF265)</f>
        <v>191/191</v>
      </c>
      <c r="AK266" t="str">
        <f>CONCATENATE('Diversity Panel_Genotypes'!BG265,"/",'Diversity Panel_Genotypes'!BH265)</f>
        <v>101/099</v>
      </c>
      <c r="AL266" t="str">
        <f>CONCATENATE('Diversity Panel_Genotypes'!BI265,"/",'Diversity Panel_Genotypes'!BJ265)</f>
        <v>170/170</v>
      </c>
      <c r="AM266" t="str">
        <f>CONCATENATE('Diversity Panel_Genotypes'!BK265,"/",'Diversity Panel_Genotypes'!BL265)</f>
        <v>166/168</v>
      </c>
      <c r="AN266" t="str">
        <f>CONCATENATE('Diversity Panel_Genotypes'!BM265,"/",'Diversity Panel_Genotypes'!BN265)</f>
        <v>127/148</v>
      </c>
      <c r="AO266" t="str">
        <f>CONCATENATE('Diversity Panel_Genotypes'!BO265,"/",'Diversity Panel_Genotypes'!BP265)</f>
        <v>170/172</v>
      </c>
      <c r="AP266" t="str">
        <f>CONCATENATE('Diversity Panel_Genotypes'!BQ265,"/",'Diversity Panel_Genotypes'!BR265)</f>
        <v>083/097</v>
      </c>
      <c r="AQ266" t="str">
        <f>CONCATENATE('Diversity Panel_Genotypes'!BS265,"/",'Diversity Panel_Genotypes'!BT265)</f>
        <v>091/091</v>
      </c>
      <c r="AR266" t="str">
        <f>CONCATENATE('Diversity Panel_Genotypes'!BU265,"/",'Diversity Panel_Genotypes'!BV265)</f>
        <v>175/175</v>
      </c>
      <c r="AS266" t="str">
        <f>CONCATENATE('Diversity Panel_Genotypes'!BW265,"/",'Diversity Panel_Genotypes'!BX265)</f>
        <v>148/150</v>
      </c>
      <c r="AT266" t="str">
        <f>CONCATENATE('Diversity Panel_Genotypes'!BY265,"/",'Diversity Panel_Genotypes'!BZ265)</f>
        <v>174/178</v>
      </c>
      <c r="AU266" t="str">
        <f>CONCATENATE('Diversity Panel_Genotypes'!CA265,"/",'Diversity Panel_Genotypes'!CB265)</f>
        <v>106/106</v>
      </c>
      <c r="AV266" t="str">
        <f>CONCATENATE('Diversity Panel_Genotypes'!CC265,"/",'Diversity Panel_Genotypes'!CD265)</f>
        <v>104/104</v>
      </c>
      <c r="AW266" t="str">
        <f>CONCATENATE('Diversity Panel_Genotypes'!CE265,"/",'Diversity Panel_Genotypes'!CF265)</f>
        <v>081/081</v>
      </c>
      <c r="AX266" t="str">
        <f>CONCATENATE('Diversity Panel_Genotypes'!CG265,"/",'Diversity Panel_Genotypes'!CH265)</f>
        <v>258/262</v>
      </c>
      <c r="AY266" t="str">
        <f>CONCATENATE('Diversity Panel_Genotypes'!CI265,"/",'Diversity Panel_Genotypes'!CJ265)</f>
        <v>083/089</v>
      </c>
      <c r="AZ266" t="str">
        <f>CONCATENATE('Diversity Panel_Genotypes'!CK265,"/",'Diversity Panel_Genotypes'!CL265)</f>
        <v>143/145</v>
      </c>
      <c r="BA266" t="str">
        <f>CONCATENATE('Diversity Panel_Genotypes'!CM265,"/",'Diversity Panel_Genotypes'!CN265)</f>
        <v>124/132</v>
      </c>
      <c r="BB266" t="str">
        <f>CONCATENATE('Diversity Panel_Genotypes'!CO265,"/",'Diversity Panel_Genotypes'!CP265)</f>
        <v>238/240</v>
      </c>
      <c r="BC266" t="str">
        <f>CONCATENATE('Diversity Panel_Genotypes'!CQ265,"/",'Diversity Panel_Genotypes'!CR265)</f>
        <v>154/154</v>
      </c>
      <c r="BD266" t="str">
        <f>CONCATENATE('Diversity Panel_Genotypes'!CS265,"/",'Diversity Panel_Genotypes'!CT265)</f>
        <v>118/134</v>
      </c>
      <c r="BE266" t="str">
        <f>CONCATENATE('Diversity Panel_Genotypes'!CU265,"/",'Diversity Panel_Genotypes'!CV265)</f>
        <v>250/250</v>
      </c>
      <c r="BF266" t="str">
        <f>CONCATENATE('Diversity Panel_Genotypes'!CW265,"/",'Diversity Panel_Genotypes'!CX265)</f>
        <v>142/150</v>
      </c>
      <c r="BG266" t="str">
        <f>CONCATENATE('Diversity Panel_Genotypes'!CY265,"/",'Diversity Panel_Genotypes'!CZ265)</f>
        <v>153/155</v>
      </c>
      <c r="BH266" t="str">
        <f>CONCATENATE('Diversity Panel_Genotypes'!DA265,"/",'Diversity Panel_Genotypes'!DB265)</f>
        <v>134/136</v>
      </c>
      <c r="BI266" t="str">
        <f>CONCATENATE('Diversity Panel_Genotypes'!DC265,"/",'Diversity Panel_Genotypes'!DD265)</f>
        <v>149/149</v>
      </c>
    </row>
    <row r="267" spans="2:61" x14ac:dyDescent="0.3">
      <c r="B267" t="s">
        <v>538</v>
      </c>
      <c r="C267" s="25">
        <v>840003150808538</v>
      </c>
      <c r="D267" s="25" t="s">
        <v>831</v>
      </c>
      <c r="E267" s="28">
        <v>2020</v>
      </c>
      <c r="F267" t="s">
        <v>832</v>
      </c>
      <c r="G267" t="s">
        <v>819</v>
      </c>
      <c r="H267" t="s">
        <v>823</v>
      </c>
      <c r="I267" s="5">
        <v>2018</v>
      </c>
      <c r="J267" t="str">
        <f>CONCATENATE('Diversity Panel_Genotypes'!E266,"/",'Diversity Panel_Genotypes'!F266)</f>
        <v>165/167</v>
      </c>
      <c r="K267" t="str">
        <f>CONCATENATE('Diversity Panel_Genotypes'!G266,"/",'Diversity Panel_Genotypes'!H266)</f>
        <v>181/181</v>
      </c>
      <c r="L267" t="str">
        <f>CONCATENATE('Diversity Panel_Genotypes'!I266,"/",'Diversity Panel_Genotypes'!J266)</f>
        <v>241/269</v>
      </c>
      <c r="M267" t="str">
        <f>CONCATENATE('Diversity Panel_Genotypes'!K266,"/",'Diversity Panel_Genotypes'!L266)</f>
        <v>238/238</v>
      </c>
      <c r="N267" t="str">
        <f>CONCATENATE('Diversity Panel_Genotypes'!M266,"/",'Diversity Panel_Genotypes'!N266)</f>
        <v>089/089</v>
      </c>
      <c r="O267" t="str">
        <f>CONCATENATE('Diversity Panel_Genotypes'!O266,"/",'Diversity Panel_Genotypes'!P266)</f>
        <v>180/198</v>
      </c>
      <c r="P267" t="str">
        <f>CONCATENATE('Diversity Panel_Genotypes'!Q266,"/",'Diversity Panel_Genotypes'!R266)</f>
        <v>205/205</v>
      </c>
      <c r="Q267" t="str">
        <f>CONCATENATE('Diversity Panel_Genotypes'!S266,"/",'Diversity Panel_Genotypes'!T266)</f>
        <v>143/143</v>
      </c>
      <c r="R267" t="str">
        <f>CONCATENATE('Diversity Panel_Genotypes'!U266,"/",'Diversity Panel_Genotypes'!V266)</f>
        <v>152/162</v>
      </c>
      <c r="S267" t="str">
        <f>CONCATENATE('Diversity Panel_Genotypes'!W266,"/",'Diversity Panel_Genotypes'!X266)</f>
        <v>118/118</v>
      </c>
      <c r="T267" t="str">
        <f>CONCATENATE('Diversity Panel_Genotypes'!Y266,"/",'Diversity Panel_Genotypes'!Z266)</f>
        <v>165/183</v>
      </c>
      <c r="U267" t="str">
        <f>CONCATENATE('Diversity Panel_Genotypes'!AA266,"/",'Diversity Panel_Genotypes'!AB266)</f>
        <v>098/098</v>
      </c>
      <c r="V267" t="str">
        <f>CONCATENATE('Diversity Panel_Genotypes'!AC266,"/",'Diversity Panel_Genotypes'!AD266)</f>
        <v>125/125</v>
      </c>
      <c r="W267" t="str">
        <f>CONCATENATE('Diversity Panel_Genotypes'!AE266,"/",'Diversity Panel_Genotypes'!AF266)</f>
        <v>103/103</v>
      </c>
      <c r="X267" t="str">
        <f>CONCATENATE('Diversity Panel_Genotypes'!AG266,"/",'Diversity Panel_Genotypes'!AH266)</f>
        <v>104/104</v>
      </c>
      <c r="Y267" t="str">
        <f>CONCATENATE('Diversity Panel_Genotypes'!AI266,"/",'Diversity Panel_Genotypes'!AJ266)</f>
        <v>161/161</v>
      </c>
      <c r="Z267" t="str">
        <f>CONCATENATE('Diversity Panel_Genotypes'!AK266,"/",'Diversity Panel_Genotypes'!AL266)</f>
        <v>213/235</v>
      </c>
      <c r="AA267" t="str">
        <f>CONCATENATE('Diversity Panel_Genotypes'!AM266,"/",'Diversity Panel_Genotypes'!AN266)</f>
        <v>194/194</v>
      </c>
      <c r="AB267" t="str">
        <f>CONCATENATE('Diversity Panel_Genotypes'!AO266,"/",'Diversity Panel_Genotypes'!AP266)</f>
        <v>175/187</v>
      </c>
      <c r="AC267" t="str">
        <f>CONCATENATE('Diversity Panel_Genotypes'!AQ266,"/",'Diversity Panel_Genotypes'!AR266)</f>
        <v>115/115</v>
      </c>
      <c r="AD267" t="str">
        <f>CONCATENATE('Diversity Panel_Genotypes'!AS266,"/",'Diversity Panel_Genotypes'!AT266)</f>
        <v>154/156</v>
      </c>
      <c r="AE267" t="str">
        <f>CONCATENATE('Diversity Panel_Genotypes'!AU266,"/",'Diversity Panel_Genotypes'!AV266)</f>
        <v>093/093</v>
      </c>
      <c r="AF267" t="str">
        <f>CONCATENATE('Diversity Panel_Genotypes'!AW266,"/",'Diversity Panel_Genotypes'!AX266)</f>
        <v>090/090</v>
      </c>
      <c r="AG267" t="str">
        <f>CONCATENATE('Diversity Panel_Genotypes'!AY266,"/",'Diversity Panel_Genotypes'!AZ266)</f>
        <v>135/135</v>
      </c>
      <c r="AH267" t="str">
        <f>CONCATENATE('Diversity Panel_Genotypes'!BA266,"/",'Diversity Panel_Genotypes'!BB266)</f>
        <v>146/148</v>
      </c>
      <c r="AI267" t="str">
        <f>CONCATENATE('Diversity Panel_Genotypes'!BC266,"/",'Diversity Panel_Genotypes'!BD266)</f>
        <v>087/091</v>
      </c>
      <c r="AJ267" t="str">
        <f>CONCATENATE('Diversity Panel_Genotypes'!BE266,"/",'Diversity Panel_Genotypes'!BF266)</f>
        <v>191/195</v>
      </c>
      <c r="AK267" t="str">
        <f>CONCATENATE('Diversity Panel_Genotypes'!BG266,"/",'Diversity Panel_Genotypes'!BH266)</f>
        <v>095/099</v>
      </c>
      <c r="AL267" t="str">
        <f>CONCATENATE('Diversity Panel_Genotypes'!BI266,"/",'Diversity Panel_Genotypes'!BJ266)</f>
        <v>143/160</v>
      </c>
      <c r="AM267" t="str">
        <f>CONCATENATE('Diversity Panel_Genotypes'!BK266,"/",'Diversity Panel_Genotypes'!BL266)</f>
        <v>142/158</v>
      </c>
      <c r="AN267" t="str">
        <f>CONCATENATE('Diversity Panel_Genotypes'!BM266,"/",'Diversity Panel_Genotypes'!BN266)</f>
        <v>140/142</v>
      </c>
      <c r="AO267" t="str">
        <f>CONCATENATE('Diversity Panel_Genotypes'!BO266,"/",'Diversity Panel_Genotypes'!BP266)</f>
        <v>168/170</v>
      </c>
      <c r="AP267" t="str">
        <f>CONCATENATE('Diversity Panel_Genotypes'!BQ266,"/",'Diversity Panel_Genotypes'!BR266)</f>
        <v>083/097</v>
      </c>
      <c r="AQ267" t="str">
        <f>CONCATENATE('Diversity Panel_Genotypes'!BS266,"/",'Diversity Panel_Genotypes'!BT266)</f>
        <v>091/092</v>
      </c>
      <c r="AR267" t="str">
        <f>CONCATENATE('Diversity Panel_Genotypes'!BU266,"/",'Diversity Panel_Genotypes'!BV266)</f>
        <v>173/175</v>
      </c>
      <c r="AS267" t="str">
        <f>CONCATENATE('Diversity Panel_Genotypes'!BW266,"/",'Diversity Panel_Genotypes'!BX266)</f>
        <v>148/150</v>
      </c>
      <c r="AT267" t="str">
        <f>CONCATENATE('Diversity Panel_Genotypes'!BY266,"/",'Diversity Panel_Genotypes'!BZ266)</f>
        <v>174/176</v>
      </c>
      <c r="AU267" t="str">
        <f>CONCATENATE('Diversity Panel_Genotypes'!CA266,"/",'Diversity Panel_Genotypes'!CB266)</f>
        <v>112/112</v>
      </c>
      <c r="AV267" t="str">
        <f>CONCATENATE('Diversity Panel_Genotypes'!CC266,"/",'Diversity Panel_Genotypes'!CD266)</f>
        <v>100/100</v>
      </c>
      <c r="AW267" t="str">
        <f>CONCATENATE('Diversity Panel_Genotypes'!CE266,"/",'Diversity Panel_Genotypes'!CF266)</f>
        <v>083/083</v>
      </c>
      <c r="AX267" t="str">
        <f>CONCATENATE('Diversity Panel_Genotypes'!CG266,"/",'Diversity Panel_Genotypes'!CH266)</f>
        <v>258/262</v>
      </c>
      <c r="AY267" t="str">
        <f>CONCATENATE('Diversity Panel_Genotypes'!CI266,"/",'Diversity Panel_Genotypes'!CJ266)</f>
        <v>089/089</v>
      </c>
      <c r="AZ267" t="str">
        <f>CONCATENATE('Diversity Panel_Genotypes'!CK266,"/",'Diversity Panel_Genotypes'!CL266)</f>
        <v>143/143</v>
      </c>
      <c r="BA267" t="str">
        <f>CONCATENATE('Diversity Panel_Genotypes'!CM266,"/",'Diversity Panel_Genotypes'!CN266)</f>
        <v>120/122</v>
      </c>
      <c r="BB267" t="str">
        <f>CONCATENATE('Diversity Panel_Genotypes'!CO266,"/",'Diversity Panel_Genotypes'!CP266)</f>
        <v>238/240</v>
      </c>
      <c r="BC267" t="str">
        <f>CONCATENATE('Diversity Panel_Genotypes'!CQ266,"/",'Diversity Panel_Genotypes'!CR266)</f>
        <v>154/154</v>
      </c>
      <c r="BD267" t="str">
        <f>CONCATENATE('Diversity Panel_Genotypes'!CS266,"/",'Diversity Panel_Genotypes'!CT266)</f>
        <v>134/134</v>
      </c>
      <c r="BE267" t="str">
        <f>CONCATENATE('Diversity Panel_Genotypes'!CU266,"/",'Diversity Panel_Genotypes'!CV266)</f>
        <v>250/254</v>
      </c>
      <c r="BF267" t="str">
        <f>CONCATENATE('Diversity Panel_Genotypes'!CW266,"/",'Diversity Panel_Genotypes'!CX266)</f>
        <v>142/142</v>
      </c>
      <c r="BG267" t="str">
        <f>CONCATENATE('Diversity Panel_Genotypes'!CY266,"/",'Diversity Panel_Genotypes'!CZ266)</f>
        <v>149/155</v>
      </c>
      <c r="BH267" t="str">
        <f>CONCATENATE('Diversity Panel_Genotypes'!DA266,"/",'Diversity Panel_Genotypes'!DB266)</f>
        <v>134/136</v>
      </c>
      <c r="BI267" t="str">
        <f>CONCATENATE('Diversity Panel_Genotypes'!DC266,"/",'Diversity Panel_Genotypes'!DD266)</f>
        <v>143/149</v>
      </c>
    </row>
    <row r="268" spans="2:61" x14ac:dyDescent="0.3">
      <c r="B268" t="s">
        <v>540</v>
      </c>
      <c r="C268" s="25">
        <v>840003150808562</v>
      </c>
      <c r="D268" s="25" t="s">
        <v>831</v>
      </c>
      <c r="E268" s="28">
        <v>2020</v>
      </c>
      <c r="F268" t="s">
        <v>832</v>
      </c>
      <c r="G268" t="s">
        <v>819</v>
      </c>
      <c r="H268" t="s">
        <v>823</v>
      </c>
      <c r="I268" s="5">
        <v>2018</v>
      </c>
      <c r="J268" t="str">
        <f>CONCATENATE('Diversity Panel_Genotypes'!E267,"/",'Diversity Panel_Genotypes'!F267)</f>
        <v>165/165</v>
      </c>
      <c r="K268" t="str">
        <f>CONCATENATE('Diversity Panel_Genotypes'!G267,"/",'Diversity Panel_Genotypes'!H267)</f>
        <v>177/191</v>
      </c>
      <c r="L268" t="str">
        <f>CONCATENATE('Diversity Panel_Genotypes'!I267,"/",'Diversity Panel_Genotypes'!J267)</f>
        <v>241/269</v>
      </c>
      <c r="M268" t="str">
        <f>CONCATENATE('Diversity Panel_Genotypes'!K267,"/",'Diversity Panel_Genotypes'!L267)</f>
        <v>238/238</v>
      </c>
      <c r="N268" t="str">
        <f>CONCATENATE('Diversity Panel_Genotypes'!M267,"/",'Diversity Panel_Genotypes'!N267)</f>
        <v>085/089</v>
      </c>
      <c r="O268" t="str">
        <f>CONCATENATE('Diversity Panel_Genotypes'!O267,"/",'Diversity Panel_Genotypes'!P267)</f>
        <v>180/198</v>
      </c>
      <c r="P268" t="str">
        <f>CONCATENATE('Diversity Panel_Genotypes'!Q267,"/",'Diversity Panel_Genotypes'!R267)</f>
        <v>207/211</v>
      </c>
      <c r="Q268" t="str">
        <f>CONCATENATE('Diversity Panel_Genotypes'!S267,"/",'Diversity Panel_Genotypes'!T267)</f>
        <v>133/143</v>
      </c>
      <c r="R268" t="str">
        <f>CONCATENATE('Diversity Panel_Genotypes'!U267,"/",'Diversity Panel_Genotypes'!V267)</f>
        <v>152/158</v>
      </c>
      <c r="S268" t="str">
        <f>CONCATENATE('Diversity Panel_Genotypes'!W267,"/",'Diversity Panel_Genotypes'!X267)</f>
        <v>116/118</v>
      </c>
      <c r="T268" t="str">
        <f>CONCATENATE('Diversity Panel_Genotypes'!Y267,"/",'Diversity Panel_Genotypes'!Z267)</f>
        <v>165/165</v>
      </c>
      <c r="U268" t="str">
        <f>CONCATENATE('Diversity Panel_Genotypes'!AA267,"/",'Diversity Panel_Genotypes'!AB267)</f>
        <v>104/092</v>
      </c>
      <c r="V268" t="str">
        <f>CONCATENATE('Diversity Panel_Genotypes'!AC267,"/",'Diversity Panel_Genotypes'!AD267)</f>
        <v>125/129</v>
      </c>
      <c r="W268" t="str">
        <f>CONCATENATE('Diversity Panel_Genotypes'!AE267,"/",'Diversity Panel_Genotypes'!AF267)</f>
        <v>103/103</v>
      </c>
      <c r="X268" t="str">
        <f>CONCATENATE('Diversity Panel_Genotypes'!AG267,"/",'Diversity Panel_Genotypes'!AH267)</f>
        <v>122/122</v>
      </c>
      <c r="Y268" t="str">
        <f>CONCATENATE('Diversity Panel_Genotypes'!AI267,"/",'Diversity Panel_Genotypes'!AJ267)</f>
        <v>161/167</v>
      </c>
      <c r="Z268" t="str">
        <f>CONCATENATE('Diversity Panel_Genotypes'!AK267,"/",'Diversity Panel_Genotypes'!AL267)</f>
        <v>225/235</v>
      </c>
      <c r="AA268" t="str">
        <f>CONCATENATE('Diversity Panel_Genotypes'!AM267,"/",'Diversity Panel_Genotypes'!AN267)</f>
        <v>194/200</v>
      </c>
      <c r="AB268" t="str">
        <f>CONCATENATE('Diversity Panel_Genotypes'!AO267,"/",'Diversity Panel_Genotypes'!AP267)</f>
        <v>181/187</v>
      </c>
      <c r="AC268" t="str">
        <f>CONCATENATE('Diversity Panel_Genotypes'!AQ267,"/",'Diversity Panel_Genotypes'!AR267)</f>
        <v>108/115</v>
      </c>
      <c r="AD268" t="str">
        <f>CONCATENATE('Diversity Panel_Genotypes'!AS267,"/",'Diversity Panel_Genotypes'!AT267)</f>
        <v>156/160</v>
      </c>
      <c r="AE268" t="str">
        <f>CONCATENATE('Diversity Panel_Genotypes'!AU267,"/",'Diversity Panel_Genotypes'!AV267)</f>
        <v>089/093</v>
      </c>
      <c r="AF268" t="str">
        <f>CONCATENATE('Diversity Panel_Genotypes'!AW267,"/",'Diversity Panel_Genotypes'!AX267)</f>
        <v>090/090</v>
      </c>
      <c r="AG268" t="str">
        <f>CONCATENATE('Diversity Panel_Genotypes'!AY267,"/",'Diversity Panel_Genotypes'!AZ267)</f>
        <v>135/137</v>
      </c>
      <c r="AH268" t="str">
        <f>CONCATENATE('Diversity Panel_Genotypes'!BA267,"/",'Diversity Panel_Genotypes'!BB267)</f>
        <v>146/146</v>
      </c>
      <c r="AI268" t="str">
        <f>CONCATENATE('Diversity Panel_Genotypes'!BC267,"/",'Diversity Panel_Genotypes'!BD267)</f>
        <v>087/087</v>
      </c>
      <c r="AJ268" t="str">
        <f>CONCATENATE('Diversity Panel_Genotypes'!BE267,"/",'Diversity Panel_Genotypes'!BF267)</f>
        <v>191/191</v>
      </c>
      <c r="AK268" t="str">
        <f>CONCATENATE('Diversity Panel_Genotypes'!BG267,"/",'Diversity Panel_Genotypes'!BH267)</f>
        <v>103/095</v>
      </c>
      <c r="AL268" t="str">
        <f>CONCATENATE('Diversity Panel_Genotypes'!BI267,"/",'Diversity Panel_Genotypes'!BJ267)</f>
        <v>151/160</v>
      </c>
      <c r="AM268" t="str">
        <f>CONCATENATE('Diversity Panel_Genotypes'!BK267,"/",'Diversity Panel_Genotypes'!BL267)</f>
        <v>142/168</v>
      </c>
      <c r="AN268" t="str">
        <f>CONCATENATE('Diversity Panel_Genotypes'!BM267,"/",'Diversity Panel_Genotypes'!BN267)</f>
        <v>140/150</v>
      </c>
      <c r="AO268" t="str">
        <f>CONCATENATE('Diversity Panel_Genotypes'!BO267,"/",'Diversity Panel_Genotypes'!BP267)</f>
        <v>170/172</v>
      </c>
      <c r="AP268" t="str">
        <f>CONCATENATE('Diversity Panel_Genotypes'!BQ267,"/",'Diversity Panel_Genotypes'!BR267)</f>
        <v>083/083</v>
      </c>
      <c r="AQ268" t="str">
        <f>CONCATENATE('Diversity Panel_Genotypes'!BS267,"/",'Diversity Panel_Genotypes'!BT267)</f>
        <v>091/092</v>
      </c>
      <c r="AR268" t="str">
        <f>CONCATENATE('Diversity Panel_Genotypes'!BU267,"/",'Diversity Panel_Genotypes'!BV267)</f>
        <v>173/175</v>
      </c>
      <c r="AS268" t="str">
        <f>CONCATENATE('Diversity Panel_Genotypes'!BW267,"/",'Diversity Panel_Genotypes'!BX267)</f>
        <v>140/150</v>
      </c>
      <c r="AT268" t="str">
        <f>CONCATENATE('Diversity Panel_Genotypes'!BY267,"/",'Diversity Panel_Genotypes'!BZ267)</f>
        <v>176/178</v>
      </c>
      <c r="AU268" t="str">
        <f>CONCATENATE('Diversity Panel_Genotypes'!CA267,"/",'Diversity Panel_Genotypes'!CB267)</f>
        <v>106/108</v>
      </c>
      <c r="AV268" t="str">
        <f>CONCATENATE('Diversity Panel_Genotypes'!CC267,"/",'Diversity Panel_Genotypes'!CD267)</f>
        <v>104/104</v>
      </c>
      <c r="AW268" t="str">
        <f>CONCATENATE('Diversity Panel_Genotypes'!CE267,"/",'Diversity Panel_Genotypes'!CF267)</f>
        <v>083/083</v>
      </c>
      <c r="AX268" t="str">
        <f>CONCATENATE('Diversity Panel_Genotypes'!CG267,"/",'Diversity Panel_Genotypes'!CH267)</f>
        <v>258/262</v>
      </c>
      <c r="AY268" t="str">
        <f>CONCATENATE('Diversity Panel_Genotypes'!CI267,"/",'Diversity Panel_Genotypes'!CJ267)</f>
        <v>099/099</v>
      </c>
      <c r="AZ268" t="str">
        <f>CONCATENATE('Diversity Panel_Genotypes'!CK267,"/",'Diversity Panel_Genotypes'!CL267)</f>
        <v>143/143</v>
      </c>
      <c r="BA268" t="str">
        <f>CONCATENATE('Diversity Panel_Genotypes'!CM267,"/",'Diversity Panel_Genotypes'!CN267)</f>
        <v>122/124</v>
      </c>
      <c r="BB268" t="str">
        <f>CONCATENATE('Diversity Panel_Genotypes'!CO267,"/",'Diversity Panel_Genotypes'!CP267)</f>
        <v>236/240</v>
      </c>
      <c r="BC268" t="str">
        <f>CONCATENATE('Diversity Panel_Genotypes'!CQ267,"/",'Diversity Panel_Genotypes'!CR267)</f>
        <v>154/156</v>
      </c>
      <c r="BD268" t="str">
        <f>CONCATENATE('Diversity Panel_Genotypes'!CS267,"/",'Diversity Panel_Genotypes'!CT267)</f>
        <v>132/134</v>
      </c>
      <c r="BE268" t="str">
        <f>CONCATENATE('Diversity Panel_Genotypes'!CU267,"/",'Diversity Panel_Genotypes'!CV267)</f>
        <v>244/250</v>
      </c>
      <c r="BF268" t="str">
        <f>CONCATENATE('Diversity Panel_Genotypes'!CW267,"/",'Diversity Panel_Genotypes'!CX267)</f>
        <v>148/150</v>
      </c>
      <c r="BG268" t="str">
        <f>CONCATENATE('Diversity Panel_Genotypes'!CY267,"/",'Diversity Panel_Genotypes'!CZ267)</f>
        <v>149/155</v>
      </c>
      <c r="BH268" t="str">
        <f>CONCATENATE('Diversity Panel_Genotypes'!DA267,"/",'Diversity Panel_Genotypes'!DB267)</f>
        <v>134/136</v>
      </c>
      <c r="BI268" t="str">
        <f>CONCATENATE('Diversity Panel_Genotypes'!DC267,"/",'Diversity Panel_Genotypes'!DD267)</f>
        <v>145/147</v>
      </c>
    </row>
    <row r="269" spans="2:61" x14ac:dyDescent="0.3">
      <c r="B269" t="s">
        <v>542</v>
      </c>
      <c r="C269" s="25">
        <v>840003150808597</v>
      </c>
      <c r="D269" s="25" t="s">
        <v>831</v>
      </c>
      <c r="E269" s="28">
        <v>2020</v>
      </c>
      <c r="F269" t="s">
        <v>832</v>
      </c>
      <c r="G269" t="s">
        <v>819</v>
      </c>
      <c r="H269" t="s">
        <v>823</v>
      </c>
      <c r="I269" s="5">
        <v>2018</v>
      </c>
      <c r="J269" t="str">
        <f>CONCATENATE('Diversity Panel_Genotypes'!E268,"/",'Diversity Panel_Genotypes'!F268)</f>
        <v>161/173</v>
      </c>
      <c r="K269" t="str">
        <f>CONCATENATE('Diversity Panel_Genotypes'!G268,"/",'Diversity Panel_Genotypes'!H268)</f>
        <v>191/191</v>
      </c>
      <c r="L269" t="str">
        <f>CONCATENATE('Diversity Panel_Genotypes'!I268,"/",'Diversity Panel_Genotypes'!J268)</f>
        <v>269/271</v>
      </c>
      <c r="M269" t="str">
        <f>CONCATENATE('Diversity Panel_Genotypes'!K268,"/",'Diversity Panel_Genotypes'!L268)</f>
        <v>238/238</v>
      </c>
      <c r="N269" t="str">
        <f>CONCATENATE('Diversity Panel_Genotypes'!M268,"/",'Diversity Panel_Genotypes'!N268)</f>
        <v>085/087</v>
      </c>
      <c r="O269" t="str">
        <f>CONCATENATE('Diversity Panel_Genotypes'!O268,"/",'Diversity Panel_Genotypes'!P268)</f>
        <v>184/190</v>
      </c>
      <c r="P269" t="str">
        <f>CONCATENATE('Diversity Panel_Genotypes'!Q268,"/",'Diversity Panel_Genotypes'!R268)</f>
        <v>205/207</v>
      </c>
      <c r="Q269" t="str">
        <f>CONCATENATE('Diversity Panel_Genotypes'!S268,"/",'Diversity Panel_Genotypes'!T268)</f>
        <v>143/143</v>
      </c>
      <c r="R269" t="str">
        <f>CONCATENATE('Diversity Panel_Genotypes'!U268,"/",'Diversity Panel_Genotypes'!V268)</f>
        <v>140/152</v>
      </c>
      <c r="S269" t="str">
        <f>CONCATENATE('Diversity Panel_Genotypes'!W268,"/",'Diversity Panel_Genotypes'!X268)</f>
        <v>116/116</v>
      </c>
      <c r="T269" t="str">
        <f>CONCATENATE('Diversity Panel_Genotypes'!Y268,"/",'Diversity Panel_Genotypes'!Z268)</f>
        <v>165/183</v>
      </c>
      <c r="U269" t="str">
        <f>CONCATENATE('Diversity Panel_Genotypes'!AA268,"/",'Diversity Panel_Genotypes'!AB268)</f>
        <v>104/098</v>
      </c>
      <c r="V269" t="str">
        <f>CONCATENATE('Diversity Panel_Genotypes'!AC268,"/",'Diversity Panel_Genotypes'!AD268)</f>
        <v>125/129</v>
      </c>
      <c r="W269" t="str">
        <f>CONCATENATE('Diversity Panel_Genotypes'!AE268,"/",'Diversity Panel_Genotypes'!AF268)</f>
        <v>103/103</v>
      </c>
      <c r="X269" t="str">
        <f>CONCATENATE('Diversity Panel_Genotypes'!AG268,"/",'Diversity Panel_Genotypes'!AH268)</f>
        <v>118/118</v>
      </c>
      <c r="Y269" t="str">
        <f>CONCATENATE('Diversity Panel_Genotypes'!AI268,"/",'Diversity Panel_Genotypes'!AJ268)</f>
        <v>161/167</v>
      </c>
      <c r="Z269" t="str">
        <f>CONCATENATE('Diversity Panel_Genotypes'!AK268,"/",'Diversity Panel_Genotypes'!AL268)</f>
        <v>229/231</v>
      </c>
      <c r="AA269" t="str">
        <f>CONCATENATE('Diversity Panel_Genotypes'!AM268,"/",'Diversity Panel_Genotypes'!AN268)</f>
        <v>194/194</v>
      </c>
      <c r="AB269" t="str">
        <f>CONCATENATE('Diversity Panel_Genotypes'!AO268,"/",'Diversity Panel_Genotypes'!AP268)</f>
        <v>185/187</v>
      </c>
      <c r="AC269" t="str">
        <f>CONCATENATE('Diversity Panel_Genotypes'!AQ268,"/",'Diversity Panel_Genotypes'!AR268)</f>
        <v>108/115</v>
      </c>
      <c r="AD269" t="str">
        <f>CONCATENATE('Diversity Panel_Genotypes'!AS268,"/",'Diversity Panel_Genotypes'!AT268)</f>
        <v>154/158</v>
      </c>
      <c r="AE269" t="str">
        <f>CONCATENATE('Diversity Panel_Genotypes'!AU268,"/",'Diversity Panel_Genotypes'!AV268)</f>
        <v>089/093</v>
      </c>
      <c r="AF269" t="str">
        <f>CONCATENATE('Diversity Panel_Genotypes'!AW268,"/",'Diversity Panel_Genotypes'!AX268)</f>
        <v>102/090</v>
      </c>
      <c r="AG269" t="str">
        <f>CONCATENATE('Diversity Panel_Genotypes'!AY268,"/",'Diversity Panel_Genotypes'!AZ268)</f>
        <v>141/147</v>
      </c>
      <c r="AH269" t="str">
        <f>CONCATENATE('Diversity Panel_Genotypes'!BA268,"/",'Diversity Panel_Genotypes'!BB268)</f>
        <v>146/150</v>
      </c>
      <c r="AI269" t="str">
        <f>CONCATENATE('Diversity Panel_Genotypes'!BC268,"/",'Diversity Panel_Genotypes'!BD268)</f>
        <v>087/087</v>
      </c>
      <c r="AJ269" t="str">
        <f>CONCATENATE('Diversity Panel_Genotypes'!BE268,"/",'Diversity Panel_Genotypes'!BF268)</f>
        <v>191/191</v>
      </c>
      <c r="AK269" t="str">
        <f>CONCATENATE('Diversity Panel_Genotypes'!BG268,"/",'Diversity Panel_Genotypes'!BH268)</f>
        <v>101/099</v>
      </c>
      <c r="AL269" t="str">
        <f>CONCATENATE('Diversity Panel_Genotypes'!BI268,"/",'Diversity Panel_Genotypes'!BJ268)</f>
        <v>143/158</v>
      </c>
      <c r="AM269" t="str">
        <f>CONCATENATE('Diversity Panel_Genotypes'!BK268,"/",'Diversity Panel_Genotypes'!BL268)</f>
        <v>158/166</v>
      </c>
      <c r="AN269" t="str">
        <f>CONCATENATE('Diversity Panel_Genotypes'!BM268,"/",'Diversity Panel_Genotypes'!BN268)</f>
        <v>127/148</v>
      </c>
      <c r="AO269" t="str">
        <f>CONCATENATE('Diversity Panel_Genotypes'!BO268,"/",'Diversity Panel_Genotypes'!BP268)</f>
        <v>172/172</v>
      </c>
      <c r="AP269" t="str">
        <f>CONCATENATE('Diversity Panel_Genotypes'!BQ268,"/",'Diversity Panel_Genotypes'!BR268)</f>
        <v>083/097</v>
      </c>
      <c r="AQ269" t="str">
        <f>CONCATENATE('Diversity Panel_Genotypes'!BS268,"/",'Diversity Panel_Genotypes'!BT268)</f>
        <v>091/094</v>
      </c>
      <c r="AR269" t="str">
        <f>CONCATENATE('Diversity Panel_Genotypes'!BU268,"/",'Diversity Panel_Genotypes'!BV268)</f>
        <v>175/175</v>
      </c>
      <c r="AS269" t="str">
        <f>CONCATENATE('Diversity Panel_Genotypes'!BW268,"/",'Diversity Panel_Genotypes'!BX268)</f>
        <v>150/150</v>
      </c>
      <c r="AT269" t="str">
        <f>CONCATENATE('Diversity Panel_Genotypes'!BY268,"/",'Diversity Panel_Genotypes'!BZ268)</f>
        <v>176/176</v>
      </c>
      <c r="AU269" t="str">
        <f>CONCATENATE('Diversity Panel_Genotypes'!CA268,"/",'Diversity Panel_Genotypes'!CB268)</f>
        <v>106/108</v>
      </c>
      <c r="AV269" t="str">
        <f>CONCATENATE('Diversity Panel_Genotypes'!CC268,"/",'Diversity Panel_Genotypes'!CD268)</f>
        <v>100/100</v>
      </c>
      <c r="AW269" t="str">
        <f>CONCATENATE('Diversity Panel_Genotypes'!CE268,"/",'Diversity Panel_Genotypes'!CF268)</f>
        <v>083/083</v>
      </c>
      <c r="AX269" t="str">
        <f>CONCATENATE('Diversity Panel_Genotypes'!CG268,"/",'Diversity Panel_Genotypes'!CH268)</f>
        <v>262/262</v>
      </c>
      <c r="AY269" t="str">
        <f>CONCATENATE('Diversity Panel_Genotypes'!CI268,"/",'Diversity Panel_Genotypes'!CJ268)</f>
        <v>089/099</v>
      </c>
      <c r="AZ269" t="str">
        <f>CONCATENATE('Diversity Panel_Genotypes'!CK268,"/",'Diversity Panel_Genotypes'!CL268)</f>
        <v>143/143</v>
      </c>
      <c r="BA269" t="str">
        <f>CONCATENATE('Diversity Panel_Genotypes'!CM268,"/",'Diversity Panel_Genotypes'!CN268)</f>
        <v>122/122</v>
      </c>
      <c r="BB269" t="str">
        <f>CONCATENATE('Diversity Panel_Genotypes'!CO268,"/",'Diversity Panel_Genotypes'!CP268)</f>
        <v>228/236</v>
      </c>
      <c r="BC269" t="str">
        <f>CONCATENATE('Diversity Panel_Genotypes'!CQ268,"/",'Diversity Panel_Genotypes'!CR268)</f>
        <v>156/158</v>
      </c>
      <c r="BD269" t="str">
        <f>CONCATENATE('Diversity Panel_Genotypes'!CS268,"/",'Diversity Panel_Genotypes'!CT268)</f>
        <v>118/134</v>
      </c>
      <c r="BE269" t="str">
        <f>CONCATENATE('Diversity Panel_Genotypes'!CU268,"/",'Diversity Panel_Genotypes'!CV268)</f>
        <v>244/250</v>
      </c>
      <c r="BF269" t="str">
        <f>CONCATENATE('Diversity Panel_Genotypes'!CW268,"/",'Diversity Panel_Genotypes'!CX268)</f>
        <v>136/150</v>
      </c>
      <c r="BG269" t="str">
        <f>CONCATENATE('Diversity Panel_Genotypes'!CY268,"/",'Diversity Panel_Genotypes'!CZ268)</f>
        <v>153/153</v>
      </c>
      <c r="BH269" t="str">
        <f>CONCATENATE('Diversity Panel_Genotypes'!DA268,"/",'Diversity Panel_Genotypes'!DB268)</f>
        <v>134/136</v>
      </c>
      <c r="BI269" t="str">
        <f>CONCATENATE('Diversity Panel_Genotypes'!DC268,"/",'Diversity Panel_Genotypes'!DD268)</f>
        <v>149/153</v>
      </c>
    </row>
    <row r="270" spans="2:61" x14ac:dyDescent="0.3">
      <c r="B270" t="s">
        <v>544</v>
      </c>
      <c r="C270" s="25">
        <v>840003150808521</v>
      </c>
      <c r="D270" s="25" t="s">
        <v>831</v>
      </c>
      <c r="E270" s="28">
        <v>2020</v>
      </c>
      <c r="F270" t="s">
        <v>832</v>
      </c>
      <c r="G270" t="s">
        <v>821</v>
      </c>
      <c r="H270" t="s">
        <v>824</v>
      </c>
      <c r="I270" s="5">
        <v>2019</v>
      </c>
      <c r="J270" t="str">
        <f>CONCATENATE('Diversity Panel_Genotypes'!E269,"/",'Diversity Panel_Genotypes'!F269)</f>
        <v>165/165</v>
      </c>
      <c r="K270" t="str">
        <f>CONCATENATE('Diversity Panel_Genotypes'!G269,"/",'Diversity Panel_Genotypes'!H269)</f>
        <v>177/191</v>
      </c>
      <c r="L270" t="str">
        <f>CONCATENATE('Diversity Panel_Genotypes'!I269,"/",'Diversity Panel_Genotypes'!J269)</f>
        <v>253/269</v>
      </c>
      <c r="M270" t="str">
        <f>CONCATENATE('Diversity Panel_Genotypes'!K269,"/",'Diversity Panel_Genotypes'!L269)</f>
        <v>232/250</v>
      </c>
      <c r="N270" t="str">
        <f>CONCATENATE('Diversity Panel_Genotypes'!M269,"/",'Diversity Panel_Genotypes'!N269)</f>
        <v>085/095</v>
      </c>
      <c r="O270" t="str">
        <f>CONCATENATE('Diversity Panel_Genotypes'!O269,"/",'Diversity Panel_Genotypes'!P269)</f>
        <v>184/192</v>
      </c>
      <c r="P270" t="str">
        <f>CONCATENATE('Diversity Panel_Genotypes'!Q269,"/",'Diversity Panel_Genotypes'!R269)</f>
        <v>205/207</v>
      </c>
      <c r="Q270" t="str">
        <f>CONCATENATE('Diversity Panel_Genotypes'!S269,"/",'Diversity Panel_Genotypes'!T269)</f>
        <v>143/143</v>
      </c>
      <c r="R270" t="str">
        <f>CONCATENATE('Diversity Panel_Genotypes'!U269,"/",'Diversity Panel_Genotypes'!V269)</f>
        <v>152/152</v>
      </c>
      <c r="S270" t="str">
        <f>CONCATENATE('Diversity Panel_Genotypes'!W269,"/",'Diversity Panel_Genotypes'!X269)</f>
        <v>116/118</v>
      </c>
      <c r="T270" t="str">
        <f>CONCATENATE('Diversity Panel_Genotypes'!Y269,"/",'Diversity Panel_Genotypes'!Z269)</f>
        <v>165/165</v>
      </c>
      <c r="U270" t="str">
        <f>CONCATENATE('Diversity Panel_Genotypes'!AA269,"/",'Diversity Panel_Genotypes'!AB269)</f>
        <v>102/096</v>
      </c>
      <c r="V270" t="str">
        <f>CONCATENATE('Diversity Panel_Genotypes'!AC269,"/",'Diversity Panel_Genotypes'!AD269)</f>
        <v>129/129</v>
      </c>
      <c r="W270" t="str">
        <f>CONCATENATE('Diversity Panel_Genotypes'!AE269,"/",'Diversity Panel_Genotypes'!AF269)</f>
        <v>103/103</v>
      </c>
      <c r="X270" t="str">
        <f>CONCATENATE('Diversity Panel_Genotypes'!AG269,"/",'Diversity Panel_Genotypes'!AH269)</f>
        <v>120/120</v>
      </c>
      <c r="Y270" t="str">
        <f>CONCATENATE('Diversity Panel_Genotypes'!AI269,"/",'Diversity Panel_Genotypes'!AJ269)</f>
        <v>161/161</v>
      </c>
      <c r="Z270" t="str">
        <f>CONCATENATE('Diversity Panel_Genotypes'!AK269,"/",'Diversity Panel_Genotypes'!AL269)</f>
        <v>229/233</v>
      </c>
      <c r="AA270" t="str">
        <f>CONCATENATE('Diversity Panel_Genotypes'!AM269,"/",'Diversity Panel_Genotypes'!AN269)</f>
        <v>194/200</v>
      </c>
      <c r="AB270" t="str">
        <f>CONCATENATE('Diversity Panel_Genotypes'!AO269,"/",'Diversity Panel_Genotypes'!AP269)</f>
        <v>185/187</v>
      </c>
      <c r="AC270" t="str">
        <f>CONCATENATE('Diversity Panel_Genotypes'!AQ269,"/",'Diversity Panel_Genotypes'!AR269)</f>
        <v>108/115</v>
      </c>
      <c r="AD270" t="str">
        <f>CONCATENATE('Diversity Panel_Genotypes'!AS269,"/",'Diversity Panel_Genotypes'!AT269)</f>
        <v>160/160</v>
      </c>
      <c r="AE270" t="str">
        <f>CONCATENATE('Diversity Panel_Genotypes'!AU269,"/",'Diversity Panel_Genotypes'!AV269)</f>
        <v>093/093</v>
      </c>
      <c r="AF270" t="str">
        <f>CONCATENATE('Diversity Panel_Genotypes'!AW269,"/",'Diversity Panel_Genotypes'!AX269)</f>
        <v>102/090</v>
      </c>
      <c r="AG270" t="str">
        <f>CONCATENATE('Diversity Panel_Genotypes'!AY269,"/",'Diversity Panel_Genotypes'!AZ269)</f>
        <v>135/147</v>
      </c>
      <c r="AH270" t="str">
        <f>CONCATENATE('Diversity Panel_Genotypes'!BA269,"/",'Diversity Panel_Genotypes'!BB269)</f>
        <v>146/146</v>
      </c>
      <c r="AI270" t="str">
        <f>CONCATENATE('Diversity Panel_Genotypes'!BC269,"/",'Diversity Panel_Genotypes'!BD269)</f>
        <v>087/087</v>
      </c>
      <c r="AJ270" t="str">
        <f>CONCATENATE('Diversity Panel_Genotypes'!BE269,"/",'Diversity Panel_Genotypes'!BF269)</f>
        <v>191/191</v>
      </c>
      <c r="AK270" t="str">
        <f>CONCATENATE('Diversity Panel_Genotypes'!BG269,"/",'Diversity Panel_Genotypes'!BH269)</f>
        <v>095/095</v>
      </c>
      <c r="AL270" t="str">
        <f>CONCATENATE('Diversity Panel_Genotypes'!BI269,"/",'Diversity Panel_Genotypes'!BJ269)</f>
        <v>158/161</v>
      </c>
      <c r="AM270" t="str">
        <f>CONCATENATE('Diversity Panel_Genotypes'!BK269,"/",'Diversity Panel_Genotypes'!BL269)</f>
        <v>142/168</v>
      </c>
      <c r="AN270" t="str">
        <f>CONCATENATE('Diversity Panel_Genotypes'!BM269,"/",'Diversity Panel_Genotypes'!BN269)</f>
        <v>127/140</v>
      </c>
      <c r="AO270" t="str">
        <f>CONCATENATE('Diversity Panel_Genotypes'!BO269,"/",'Diversity Panel_Genotypes'!BP269)</f>
        <v>170/170</v>
      </c>
      <c r="AP270" t="str">
        <f>CONCATENATE('Diversity Panel_Genotypes'!BQ269,"/",'Diversity Panel_Genotypes'!BR269)</f>
        <v>083/097</v>
      </c>
      <c r="AQ270" t="str">
        <f>CONCATENATE('Diversity Panel_Genotypes'!BS269,"/",'Diversity Panel_Genotypes'!BT269)</f>
        <v>092/095</v>
      </c>
      <c r="AR270" t="str">
        <f>CONCATENATE('Diversity Panel_Genotypes'!BU269,"/",'Diversity Panel_Genotypes'!BV269)</f>
        <v>175/177</v>
      </c>
      <c r="AS270" t="str">
        <f>CONCATENATE('Diversity Panel_Genotypes'!BW269,"/",'Diversity Panel_Genotypes'!BX269)</f>
        <v>148/148</v>
      </c>
      <c r="AT270" t="str">
        <f>CONCATENATE('Diversity Panel_Genotypes'!BY269,"/",'Diversity Panel_Genotypes'!BZ269)</f>
        <v>172/174</v>
      </c>
      <c r="AU270" t="str">
        <f>CONCATENATE('Diversity Panel_Genotypes'!CA269,"/",'Diversity Panel_Genotypes'!CB269)</f>
        <v>106/106</v>
      </c>
      <c r="AV270" t="str">
        <f>CONCATENATE('Diversity Panel_Genotypes'!CC269,"/",'Diversity Panel_Genotypes'!CD269)</f>
        <v>104/106</v>
      </c>
      <c r="AW270" t="str">
        <f>CONCATENATE('Diversity Panel_Genotypes'!CE269,"/",'Diversity Panel_Genotypes'!CF269)</f>
        <v>081/081</v>
      </c>
      <c r="AX270" t="str">
        <f>CONCATENATE('Diversity Panel_Genotypes'!CG269,"/",'Diversity Panel_Genotypes'!CH269)</f>
        <v>258/262</v>
      </c>
      <c r="AY270" t="str">
        <f>CONCATENATE('Diversity Panel_Genotypes'!CI269,"/",'Diversity Panel_Genotypes'!CJ269)</f>
        <v>103/103</v>
      </c>
      <c r="AZ270" t="str">
        <f>CONCATENATE('Diversity Panel_Genotypes'!CK269,"/",'Diversity Panel_Genotypes'!CL269)</f>
        <v>143/145</v>
      </c>
      <c r="BA270" t="str">
        <f>CONCATENATE('Diversity Panel_Genotypes'!CM269,"/",'Diversity Panel_Genotypes'!CN269)</f>
        <v>124/124</v>
      </c>
      <c r="BB270" t="str">
        <f>CONCATENATE('Diversity Panel_Genotypes'!CO269,"/",'Diversity Panel_Genotypes'!CP269)</f>
        <v>228/228</v>
      </c>
      <c r="BC270" t="str">
        <f>CONCATENATE('Diversity Panel_Genotypes'!CQ269,"/",'Diversity Panel_Genotypes'!CR269)</f>
        <v>156/158</v>
      </c>
      <c r="BD270" t="str">
        <f>CONCATENATE('Diversity Panel_Genotypes'!CS269,"/",'Diversity Panel_Genotypes'!CT269)</f>
        <v>132/134</v>
      </c>
      <c r="BE270" t="str">
        <f>CONCATENATE('Diversity Panel_Genotypes'!CU269,"/",'Diversity Panel_Genotypes'!CV269)</f>
        <v>250/254</v>
      </c>
      <c r="BF270" t="str">
        <f>CONCATENATE('Diversity Panel_Genotypes'!CW269,"/",'Diversity Panel_Genotypes'!CX269)</f>
        <v>140/142</v>
      </c>
      <c r="BG270" t="str">
        <f>CONCATENATE('Diversity Panel_Genotypes'!CY269,"/",'Diversity Panel_Genotypes'!CZ269)</f>
        <v>153/155</v>
      </c>
      <c r="BH270" t="str">
        <f>CONCATENATE('Diversity Panel_Genotypes'!DA269,"/",'Diversity Panel_Genotypes'!DB269)</f>
        <v>134/136</v>
      </c>
      <c r="BI270" t="str">
        <f>CONCATENATE('Diversity Panel_Genotypes'!DC269,"/",'Diversity Panel_Genotypes'!DD269)</f>
        <v>143/147</v>
      </c>
    </row>
    <row r="271" spans="2:61" x14ac:dyDescent="0.3">
      <c r="B271" t="s">
        <v>546</v>
      </c>
      <c r="C271" s="25">
        <v>840003150808529</v>
      </c>
      <c r="D271" s="25" t="s">
        <v>831</v>
      </c>
      <c r="E271" s="28">
        <v>2020</v>
      </c>
      <c r="F271" t="s">
        <v>832</v>
      </c>
      <c r="G271" t="s">
        <v>821</v>
      </c>
      <c r="H271" t="s">
        <v>824</v>
      </c>
      <c r="I271" s="5">
        <v>2019</v>
      </c>
      <c r="J271" t="str">
        <f>CONCATENATE('Diversity Panel_Genotypes'!E270,"/",'Diversity Panel_Genotypes'!F270)</f>
        <v>161/165</v>
      </c>
      <c r="K271" t="str">
        <f>CONCATENATE('Diversity Panel_Genotypes'!G270,"/",'Diversity Panel_Genotypes'!H270)</f>
        <v>191/191</v>
      </c>
      <c r="L271" t="str">
        <f>CONCATENATE('Diversity Panel_Genotypes'!I270,"/",'Diversity Panel_Genotypes'!J270)</f>
        <v>241/253</v>
      </c>
      <c r="M271" t="str">
        <f>CONCATENATE('Diversity Panel_Genotypes'!K270,"/",'Diversity Panel_Genotypes'!L270)</f>
        <v>238/238</v>
      </c>
      <c r="N271" t="str">
        <f>CONCATENATE('Diversity Panel_Genotypes'!M270,"/",'Diversity Panel_Genotypes'!N270)</f>
        <v>085/085</v>
      </c>
      <c r="O271" t="str">
        <f>CONCATENATE('Diversity Panel_Genotypes'!O270,"/",'Diversity Panel_Genotypes'!P270)</f>
        <v>180/180</v>
      </c>
      <c r="P271" t="str">
        <f>CONCATENATE('Diversity Panel_Genotypes'!Q270,"/",'Diversity Panel_Genotypes'!R270)</f>
        <v>205/207</v>
      </c>
      <c r="Q271" t="str">
        <f>CONCATENATE('Diversity Panel_Genotypes'!S270,"/",'Diversity Panel_Genotypes'!T270)</f>
        <v>129/143</v>
      </c>
      <c r="R271" t="str">
        <f>CONCATENATE('Diversity Panel_Genotypes'!U270,"/",'Diversity Panel_Genotypes'!V270)</f>
        <v>150/152</v>
      </c>
      <c r="S271" t="str">
        <f>CONCATENATE('Diversity Panel_Genotypes'!W270,"/",'Diversity Panel_Genotypes'!X270)</f>
        <v>108/118</v>
      </c>
      <c r="T271" t="str">
        <f>CONCATENATE('Diversity Panel_Genotypes'!Y270,"/",'Diversity Panel_Genotypes'!Z270)</f>
        <v>181/183</v>
      </c>
      <c r="U271" t="str">
        <f>CONCATENATE('Diversity Panel_Genotypes'!AA270,"/",'Diversity Panel_Genotypes'!AB270)</f>
        <v>104/104</v>
      </c>
      <c r="V271" t="str">
        <f>CONCATENATE('Diversity Panel_Genotypes'!AC270,"/",'Diversity Panel_Genotypes'!AD270)</f>
        <v>125/125</v>
      </c>
      <c r="W271" t="str">
        <f>CONCATENATE('Diversity Panel_Genotypes'!AE270,"/",'Diversity Panel_Genotypes'!AF270)</f>
        <v>103/103</v>
      </c>
      <c r="X271" t="str">
        <f>CONCATENATE('Diversity Panel_Genotypes'!AG270,"/",'Diversity Panel_Genotypes'!AH270)</f>
        <v>104/118</v>
      </c>
      <c r="Y271" t="str">
        <f>CONCATENATE('Diversity Panel_Genotypes'!AI270,"/",'Diversity Panel_Genotypes'!AJ270)</f>
        <v>161/175</v>
      </c>
      <c r="Z271" t="str">
        <f>CONCATENATE('Diversity Panel_Genotypes'!AK270,"/",'Diversity Panel_Genotypes'!AL270)</f>
        <v>231/235</v>
      </c>
      <c r="AA271" t="str">
        <f>CONCATENATE('Diversity Panel_Genotypes'!AM270,"/",'Diversity Panel_Genotypes'!AN270)</f>
        <v>194/196</v>
      </c>
      <c r="AB271" t="str">
        <f>CONCATENATE('Diversity Panel_Genotypes'!AO270,"/",'Diversity Panel_Genotypes'!AP270)</f>
        <v>175/181</v>
      </c>
      <c r="AC271" t="str">
        <f>CONCATENATE('Diversity Panel_Genotypes'!AQ270,"/",'Diversity Panel_Genotypes'!AR270)</f>
        <v>113/115</v>
      </c>
      <c r="AD271" t="str">
        <f>CONCATENATE('Diversity Panel_Genotypes'!AS270,"/",'Diversity Panel_Genotypes'!AT270)</f>
        <v>154/160</v>
      </c>
      <c r="AE271" t="str">
        <f>CONCATENATE('Diversity Panel_Genotypes'!AU270,"/",'Diversity Panel_Genotypes'!AV270)</f>
        <v>089/089</v>
      </c>
      <c r="AF271" t="str">
        <f>CONCATENATE('Diversity Panel_Genotypes'!AW270,"/",'Diversity Panel_Genotypes'!AX270)</f>
        <v>102/090</v>
      </c>
      <c r="AG271" t="str">
        <f>CONCATENATE('Diversity Panel_Genotypes'!AY270,"/",'Diversity Panel_Genotypes'!AZ270)</f>
        <v>135/135</v>
      </c>
      <c r="AH271" t="str">
        <f>CONCATENATE('Diversity Panel_Genotypes'!BA270,"/",'Diversity Panel_Genotypes'!BB270)</f>
        <v>146/146</v>
      </c>
      <c r="AI271" t="str">
        <f>CONCATENATE('Diversity Panel_Genotypes'!BC270,"/",'Diversity Panel_Genotypes'!BD270)</f>
        <v>087/089</v>
      </c>
      <c r="AJ271" t="str">
        <f>CONCATENATE('Diversity Panel_Genotypes'!BE270,"/",'Diversity Panel_Genotypes'!BF270)</f>
        <v>195/195</v>
      </c>
      <c r="AK271" t="str">
        <f>CONCATENATE('Diversity Panel_Genotypes'!BG270,"/",'Diversity Panel_Genotypes'!BH270)</f>
        <v>101/095</v>
      </c>
      <c r="AL271" t="str">
        <f>CONCATENATE('Diversity Panel_Genotypes'!BI270,"/",'Diversity Panel_Genotypes'!BJ270)</f>
        <v>158/161</v>
      </c>
      <c r="AM271" t="str">
        <f>CONCATENATE('Diversity Panel_Genotypes'!BK270,"/",'Diversity Panel_Genotypes'!BL270)</f>
        <v>158/166</v>
      </c>
      <c r="AN271" t="str">
        <f>CONCATENATE('Diversity Panel_Genotypes'!BM270,"/",'Diversity Panel_Genotypes'!BN270)</f>
        <v>140/140</v>
      </c>
      <c r="AO271" t="str">
        <f>CONCATENATE('Diversity Panel_Genotypes'!BO270,"/",'Diversity Panel_Genotypes'!BP270)</f>
        <v>170/172</v>
      </c>
      <c r="AP271" t="str">
        <f>CONCATENATE('Diversity Panel_Genotypes'!BQ270,"/",'Diversity Panel_Genotypes'!BR270)</f>
        <v>083/097</v>
      </c>
      <c r="AQ271" t="str">
        <f>CONCATENATE('Diversity Panel_Genotypes'!BS270,"/",'Diversity Panel_Genotypes'!BT270)</f>
        <v>092/095</v>
      </c>
      <c r="AR271" t="str">
        <f>CONCATENATE('Diversity Panel_Genotypes'!BU270,"/",'Diversity Panel_Genotypes'!BV270)</f>
        <v>163/167</v>
      </c>
      <c r="AS271" t="str">
        <f>CONCATENATE('Diversity Panel_Genotypes'!BW270,"/",'Diversity Panel_Genotypes'!BX270)</f>
        <v>146/146</v>
      </c>
      <c r="AT271" t="str">
        <f>CONCATENATE('Diversity Panel_Genotypes'!BY270,"/",'Diversity Panel_Genotypes'!BZ270)</f>
        <v>172/178</v>
      </c>
      <c r="AU271" t="str">
        <f>CONCATENATE('Diversity Panel_Genotypes'!CA270,"/",'Diversity Panel_Genotypes'!CB270)</f>
        <v>108/110</v>
      </c>
      <c r="AV271" t="str">
        <f>CONCATENATE('Diversity Panel_Genotypes'!CC270,"/",'Diversity Panel_Genotypes'!CD270)</f>
        <v>104/104</v>
      </c>
      <c r="AW271" t="str">
        <f>CONCATENATE('Diversity Panel_Genotypes'!CE270,"/",'Diversity Panel_Genotypes'!CF270)</f>
        <v>083/083</v>
      </c>
      <c r="AX271" t="str">
        <f>CONCATENATE('Diversity Panel_Genotypes'!CG270,"/",'Diversity Panel_Genotypes'!CH270)</f>
        <v>258/262</v>
      </c>
      <c r="AY271" t="str">
        <f>CONCATENATE('Diversity Panel_Genotypes'!CI270,"/",'Diversity Panel_Genotypes'!CJ270)</f>
        <v>103/089</v>
      </c>
      <c r="AZ271" t="str">
        <f>CONCATENATE('Diversity Panel_Genotypes'!CK270,"/",'Diversity Panel_Genotypes'!CL270)</f>
        <v>143/145</v>
      </c>
      <c r="BA271" t="str">
        <f>CONCATENATE('Diversity Panel_Genotypes'!CM270,"/",'Diversity Panel_Genotypes'!CN270)</f>
        <v>122/124</v>
      </c>
      <c r="BB271" t="str">
        <f>CONCATENATE('Diversity Panel_Genotypes'!CO270,"/",'Diversity Panel_Genotypes'!CP270)</f>
        <v>228/240</v>
      </c>
      <c r="BC271" t="str">
        <f>CONCATENATE('Diversity Panel_Genotypes'!CQ270,"/",'Diversity Panel_Genotypes'!CR270)</f>
        <v>144/154</v>
      </c>
      <c r="BD271" t="str">
        <f>CONCATENATE('Diversity Panel_Genotypes'!CS270,"/",'Diversity Panel_Genotypes'!CT270)</f>
        <v>130/130</v>
      </c>
      <c r="BE271" t="str">
        <f>CONCATENATE('Diversity Panel_Genotypes'!CU270,"/",'Diversity Panel_Genotypes'!CV270)</f>
        <v>250/252</v>
      </c>
      <c r="BF271" t="str">
        <f>CONCATENATE('Diversity Panel_Genotypes'!CW270,"/",'Diversity Panel_Genotypes'!CX270)</f>
        <v>140/148</v>
      </c>
      <c r="BG271" t="str">
        <f>CONCATENATE('Diversity Panel_Genotypes'!CY270,"/",'Diversity Panel_Genotypes'!CZ270)</f>
        <v>153/155</v>
      </c>
      <c r="BH271" t="str">
        <f>CONCATENATE('Diversity Panel_Genotypes'!DA270,"/",'Diversity Panel_Genotypes'!DB270)</f>
        <v>134/136</v>
      </c>
      <c r="BI271" t="str">
        <f>CONCATENATE('Diversity Panel_Genotypes'!DC270,"/",'Diversity Panel_Genotypes'!DD270)</f>
        <v>149/149</v>
      </c>
    </row>
    <row r="272" spans="2:61" x14ac:dyDescent="0.3">
      <c r="B272" t="s">
        <v>548</v>
      </c>
      <c r="C272" s="25">
        <v>840003150808512</v>
      </c>
      <c r="D272" s="25" t="s">
        <v>831</v>
      </c>
      <c r="E272" s="28">
        <v>2020</v>
      </c>
      <c r="F272" t="s">
        <v>832</v>
      </c>
      <c r="G272" t="s">
        <v>821</v>
      </c>
      <c r="H272" t="s">
        <v>824</v>
      </c>
      <c r="I272" s="5">
        <v>2019</v>
      </c>
      <c r="J272" t="str">
        <f>CONCATENATE('Diversity Panel_Genotypes'!E271,"/",'Diversity Panel_Genotypes'!F271)</f>
        <v>161/173</v>
      </c>
      <c r="K272" t="str">
        <f>CONCATENATE('Diversity Panel_Genotypes'!G271,"/",'Diversity Panel_Genotypes'!H271)</f>
        <v>177/191</v>
      </c>
      <c r="L272" t="str">
        <f>CONCATENATE('Diversity Panel_Genotypes'!I271,"/",'Diversity Panel_Genotypes'!J271)</f>
        <v>241/271</v>
      </c>
      <c r="M272" t="str">
        <f>CONCATENATE('Diversity Panel_Genotypes'!K271,"/",'Diversity Panel_Genotypes'!L271)</f>
        <v>238/238</v>
      </c>
      <c r="N272" t="str">
        <f>CONCATENATE('Diversity Panel_Genotypes'!M271,"/",'Diversity Panel_Genotypes'!N271)</f>
        <v>085/087</v>
      </c>
      <c r="O272" t="str">
        <f>CONCATENATE('Diversity Panel_Genotypes'!O271,"/",'Diversity Panel_Genotypes'!P271)</f>
        <v>184/192</v>
      </c>
      <c r="P272" t="str">
        <f>CONCATENATE('Diversity Panel_Genotypes'!Q271,"/",'Diversity Panel_Genotypes'!R271)</f>
        <v>205/205</v>
      </c>
      <c r="Q272" t="str">
        <f>CONCATENATE('Diversity Panel_Genotypes'!S271,"/",'Diversity Panel_Genotypes'!T271)</f>
        <v>143/143</v>
      </c>
      <c r="R272" t="str">
        <f>CONCATENATE('Diversity Panel_Genotypes'!U271,"/",'Diversity Panel_Genotypes'!V271)</f>
        <v>152/158</v>
      </c>
      <c r="S272" t="str">
        <f>CONCATENATE('Diversity Panel_Genotypes'!W271,"/",'Diversity Panel_Genotypes'!X271)</f>
        <v>108/118</v>
      </c>
      <c r="T272" t="str">
        <f>CONCATENATE('Diversity Panel_Genotypes'!Y271,"/",'Diversity Panel_Genotypes'!Z271)</f>
        <v>165/185</v>
      </c>
      <c r="U272" t="str">
        <f>CONCATENATE('Diversity Panel_Genotypes'!AA271,"/",'Diversity Panel_Genotypes'!AB271)</f>
        <v>102/104</v>
      </c>
      <c r="V272" t="str">
        <f>CONCATENATE('Diversity Panel_Genotypes'!AC271,"/",'Diversity Panel_Genotypes'!AD271)</f>
        <v>125/129</v>
      </c>
      <c r="W272" t="str">
        <f>CONCATENATE('Diversity Panel_Genotypes'!AE271,"/",'Diversity Panel_Genotypes'!AF271)</f>
        <v>103/103</v>
      </c>
      <c r="X272" t="str">
        <f>CONCATENATE('Diversity Panel_Genotypes'!AG271,"/",'Diversity Panel_Genotypes'!AH271)</f>
        <v>118/118</v>
      </c>
      <c r="Y272" t="str">
        <f>CONCATENATE('Diversity Panel_Genotypes'!AI271,"/",'Diversity Panel_Genotypes'!AJ271)</f>
        <v>161/167</v>
      </c>
      <c r="Z272" t="str">
        <f>CONCATENATE('Diversity Panel_Genotypes'!AK271,"/",'Diversity Panel_Genotypes'!AL271)</f>
        <v>229/233</v>
      </c>
      <c r="AA272" t="str">
        <f>CONCATENATE('Diversity Panel_Genotypes'!AM271,"/",'Diversity Panel_Genotypes'!AN271)</f>
        <v>194/194</v>
      </c>
      <c r="AB272" t="str">
        <f>CONCATENATE('Diversity Panel_Genotypes'!AO271,"/",'Diversity Panel_Genotypes'!AP271)</f>
        <v>175/185</v>
      </c>
      <c r="AC272" t="str">
        <f>CONCATENATE('Diversity Panel_Genotypes'!AQ271,"/",'Diversity Panel_Genotypes'!AR271)</f>
        <v>113/115</v>
      </c>
      <c r="AD272" t="str">
        <f>CONCATENATE('Diversity Panel_Genotypes'!AS271,"/",'Diversity Panel_Genotypes'!AT271)</f>
        <v>156/156</v>
      </c>
      <c r="AE272" t="str">
        <f>CONCATENATE('Diversity Panel_Genotypes'!AU271,"/",'Diversity Panel_Genotypes'!AV271)</f>
        <v>089/093</v>
      </c>
      <c r="AF272" t="str">
        <f>CONCATENATE('Diversity Panel_Genotypes'!AW271,"/",'Diversity Panel_Genotypes'!AX271)</f>
        <v>090/090</v>
      </c>
      <c r="AG272" t="str">
        <f>CONCATENATE('Diversity Panel_Genotypes'!AY271,"/",'Diversity Panel_Genotypes'!AZ271)</f>
        <v>135/135</v>
      </c>
      <c r="AH272" t="str">
        <f>CONCATENATE('Diversity Panel_Genotypes'!BA271,"/",'Diversity Panel_Genotypes'!BB271)</f>
        <v>146/148</v>
      </c>
      <c r="AI272" t="str">
        <f>CONCATENATE('Diversity Panel_Genotypes'!BC271,"/",'Diversity Panel_Genotypes'!BD271)</f>
        <v>087/087</v>
      </c>
      <c r="AJ272" t="str">
        <f>CONCATENATE('Diversity Panel_Genotypes'!BE271,"/",'Diversity Panel_Genotypes'!BF271)</f>
        <v>191/195</v>
      </c>
      <c r="AK272" t="str">
        <f>CONCATENATE('Diversity Panel_Genotypes'!BG271,"/",'Diversity Panel_Genotypes'!BH271)</f>
        <v>103/095</v>
      </c>
      <c r="AL272" t="str">
        <f>CONCATENATE('Diversity Panel_Genotypes'!BI271,"/",'Diversity Panel_Genotypes'!BJ271)</f>
        <v>143/170</v>
      </c>
      <c r="AM272" t="str">
        <f>CONCATENATE('Diversity Panel_Genotypes'!BK271,"/",'Diversity Panel_Genotypes'!BL271)</f>
        <v>158/166</v>
      </c>
      <c r="AN272" t="str">
        <f>CONCATENATE('Diversity Panel_Genotypes'!BM271,"/",'Diversity Panel_Genotypes'!BN271)</f>
        <v>127/142</v>
      </c>
      <c r="AO272" t="str">
        <f>CONCATENATE('Diversity Panel_Genotypes'!BO271,"/",'Diversity Panel_Genotypes'!BP271)</f>
        <v>168/172</v>
      </c>
      <c r="AP272" t="str">
        <f>CONCATENATE('Diversity Panel_Genotypes'!BQ271,"/",'Diversity Panel_Genotypes'!BR271)</f>
        <v>083/097</v>
      </c>
      <c r="AQ272" t="str">
        <f>CONCATENATE('Diversity Panel_Genotypes'!BS271,"/",'Diversity Panel_Genotypes'!BT271)</f>
        <v>091/092</v>
      </c>
      <c r="AR272" t="str">
        <f>CONCATENATE('Diversity Panel_Genotypes'!BU271,"/",'Diversity Panel_Genotypes'!BV271)</f>
        <v>163/175</v>
      </c>
      <c r="AS272" t="str">
        <f>CONCATENATE('Diversity Panel_Genotypes'!BW271,"/",'Diversity Panel_Genotypes'!BX271)</f>
        <v>140/150</v>
      </c>
      <c r="AT272" t="str">
        <f>CONCATENATE('Diversity Panel_Genotypes'!BY271,"/",'Diversity Panel_Genotypes'!BZ271)</f>
        <v>172/178</v>
      </c>
      <c r="AU272" t="str">
        <f>CONCATENATE('Diversity Panel_Genotypes'!CA271,"/",'Diversity Panel_Genotypes'!CB271)</f>
        <v>106/108</v>
      </c>
      <c r="AV272" t="str">
        <f>CONCATENATE('Diversity Panel_Genotypes'!CC271,"/",'Diversity Panel_Genotypes'!CD271)</f>
        <v>100/106</v>
      </c>
      <c r="AW272" t="str">
        <f>CONCATENATE('Diversity Panel_Genotypes'!CE271,"/",'Diversity Panel_Genotypes'!CF271)</f>
        <v>081/083</v>
      </c>
      <c r="AX272" t="str">
        <f>CONCATENATE('Diversity Panel_Genotypes'!CG271,"/",'Diversity Panel_Genotypes'!CH271)</f>
        <v>260/262</v>
      </c>
      <c r="AY272" t="str">
        <f>CONCATENATE('Diversity Panel_Genotypes'!CI271,"/",'Diversity Panel_Genotypes'!CJ271)</f>
        <v>089/089</v>
      </c>
      <c r="AZ272" t="str">
        <f>CONCATENATE('Diversity Panel_Genotypes'!CK271,"/",'Diversity Panel_Genotypes'!CL271)</f>
        <v>145/147</v>
      </c>
      <c r="BA272" t="str">
        <f>CONCATENATE('Diversity Panel_Genotypes'!CM271,"/",'Diversity Panel_Genotypes'!CN271)</f>
        <v>122/122</v>
      </c>
      <c r="BB272" t="str">
        <f>CONCATENATE('Diversity Panel_Genotypes'!CO271,"/",'Diversity Panel_Genotypes'!CP271)</f>
        <v>240/240</v>
      </c>
      <c r="BC272" t="str">
        <f>CONCATENATE('Diversity Panel_Genotypes'!CQ271,"/",'Diversity Panel_Genotypes'!CR271)</f>
        <v>156/156</v>
      </c>
      <c r="BD272" t="str">
        <f>CONCATENATE('Diversity Panel_Genotypes'!CS271,"/",'Diversity Panel_Genotypes'!CT271)</f>
        <v>134/134</v>
      </c>
      <c r="BE272" t="str">
        <f>CONCATENATE('Diversity Panel_Genotypes'!CU271,"/",'Diversity Panel_Genotypes'!CV271)</f>
        <v>250/254</v>
      </c>
      <c r="BF272" t="str">
        <f>CONCATENATE('Diversity Panel_Genotypes'!CW271,"/",'Diversity Panel_Genotypes'!CX271)</f>
        <v>142/150</v>
      </c>
      <c r="BG272" t="str">
        <f>CONCATENATE('Diversity Panel_Genotypes'!CY271,"/",'Diversity Panel_Genotypes'!CZ271)</f>
        <v>153/153</v>
      </c>
      <c r="BH272" t="str">
        <f>CONCATENATE('Diversity Panel_Genotypes'!DA271,"/",'Diversity Panel_Genotypes'!DB271)</f>
        <v>134/136</v>
      </c>
      <c r="BI272" t="str">
        <f>CONCATENATE('Diversity Panel_Genotypes'!DC271,"/",'Diversity Panel_Genotypes'!DD271)</f>
        <v>145/147</v>
      </c>
    </row>
    <row r="273" spans="2:61" x14ac:dyDescent="0.3">
      <c r="B273" t="s">
        <v>550</v>
      </c>
      <c r="C273" s="25">
        <v>840003150808520</v>
      </c>
      <c r="D273" s="25" t="s">
        <v>831</v>
      </c>
      <c r="E273" s="28">
        <v>2020</v>
      </c>
      <c r="F273" t="s">
        <v>832</v>
      </c>
      <c r="G273" t="s">
        <v>821</v>
      </c>
      <c r="H273" t="s">
        <v>824</v>
      </c>
      <c r="I273" s="5">
        <v>2019</v>
      </c>
      <c r="J273" t="str">
        <f>CONCATENATE('Diversity Panel_Genotypes'!E272,"/",'Diversity Panel_Genotypes'!F272)</f>
        <v>161/165</v>
      </c>
      <c r="K273" t="str">
        <f>CONCATENATE('Diversity Panel_Genotypes'!G272,"/",'Diversity Panel_Genotypes'!H272)</f>
        <v>177/181</v>
      </c>
      <c r="L273" t="str">
        <f>CONCATENATE('Diversity Panel_Genotypes'!I272,"/",'Diversity Panel_Genotypes'!J272)</f>
        <v>241/271</v>
      </c>
      <c r="M273" t="str">
        <f>CONCATENATE('Diversity Panel_Genotypes'!K272,"/",'Diversity Panel_Genotypes'!L272)</f>
        <v>238/238</v>
      </c>
      <c r="N273" t="str">
        <f>CONCATENATE('Diversity Panel_Genotypes'!M272,"/",'Diversity Panel_Genotypes'!N272)</f>
        <v>087/089</v>
      </c>
      <c r="O273" t="str">
        <f>CONCATENATE('Diversity Panel_Genotypes'!O272,"/",'Diversity Panel_Genotypes'!P272)</f>
        <v>180/184</v>
      </c>
      <c r="P273" t="str">
        <f>CONCATENATE('Diversity Panel_Genotypes'!Q272,"/",'Diversity Panel_Genotypes'!R272)</f>
        <v>205/205</v>
      </c>
      <c r="Q273" t="str">
        <f>CONCATENATE('Diversity Panel_Genotypes'!S272,"/",'Diversity Panel_Genotypes'!T272)</f>
        <v>129/143</v>
      </c>
      <c r="R273" t="str">
        <f>CONCATENATE('Diversity Panel_Genotypes'!U272,"/",'Diversity Panel_Genotypes'!V272)</f>
        <v>140/152</v>
      </c>
      <c r="S273" t="str">
        <f>CONCATENATE('Diversity Panel_Genotypes'!W272,"/",'Diversity Panel_Genotypes'!X272)</f>
        <v>114/118</v>
      </c>
      <c r="T273" t="str">
        <f>CONCATENATE('Diversity Panel_Genotypes'!Y272,"/",'Diversity Panel_Genotypes'!Z272)</f>
        <v>165/179</v>
      </c>
      <c r="U273" t="str">
        <f>CONCATENATE('Diversity Panel_Genotypes'!AA272,"/",'Diversity Panel_Genotypes'!AB272)</f>
        <v>092/098</v>
      </c>
      <c r="V273" t="str">
        <f>CONCATENATE('Diversity Panel_Genotypes'!AC272,"/",'Diversity Panel_Genotypes'!AD272)</f>
        <v>125/125</v>
      </c>
      <c r="W273" t="str">
        <f>CONCATENATE('Diversity Panel_Genotypes'!AE272,"/",'Diversity Panel_Genotypes'!AF272)</f>
        <v>103/103</v>
      </c>
      <c r="X273" t="str">
        <f>CONCATENATE('Diversity Panel_Genotypes'!AG272,"/",'Diversity Panel_Genotypes'!AH272)</f>
        <v>118/118</v>
      </c>
      <c r="Y273" t="str">
        <f>CONCATENATE('Diversity Panel_Genotypes'!AI272,"/",'Diversity Panel_Genotypes'!AJ272)</f>
        <v>161/167</v>
      </c>
      <c r="Z273" t="str">
        <f>CONCATENATE('Diversity Panel_Genotypes'!AK272,"/",'Diversity Panel_Genotypes'!AL272)</f>
        <v>225/229</v>
      </c>
      <c r="AA273" t="str">
        <f>CONCATENATE('Diversity Panel_Genotypes'!AM272,"/",'Diversity Panel_Genotypes'!AN272)</f>
        <v>194/196</v>
      </c>
      <c r="AB273" t="str">
        <f>CONCATENATE('Diversity Panel_Genotypes'!AO272,"/",'Diversity Panel_Genotypes'!AP272)</f>
        <v>185/185</v>
      </c>
      <c r="AC273" t="str">
        <f>CONCATENATE('Diversity Panel_Genotypes'!AQ272,"/",'Diversity Panel_Genotypes'!AR272)</f>
        <v>115/115</v>
      </c>
      <c r="AD273" t="str">
        <f>CONCATENATE('Diversity Panel_Genotypes'!AS272,"/",'Diversity Panel_Genotypes'!AT272)</f>
        <v>154/156</v>
      </c>
      <c r="AE273" t="str">
        <f>CONCATENATE('Diversity Panel_Genotypes'!AU272,"/",'Diversity Panel_Genotypes'!AV272)</f>
        <v>091/091</v>
      </c>
      <c r="AF273" t="str">
        <f>CONCATENATE('Diversity Panel_Genotypes'!AW272,"/",'Diversity Panel_Genotypes'!AX272)</f>
        <v>104/090</v>
      </c>
      <c r="AG273" t="str">
        <f>CONCATENATE('Diversity Panel_Genotypes'!AY272,"/",'Diversity Panel_Genotypes'!AZ272)</f>
        <v>135/135</v>
      </c>
      <c r="AH273" t="str">
        <f>CONCATENATE('Diversity Panel_Genotypes'!BA272,"/",'Diversity Panel_Genotypes'!BB272)</f>
        <v>146/146</v>
      </c>
      <c r="AI273" t="str">
        <f>CONCATENATE('Diversity Panel_Genotypes'!BC272,"/",'Diversity Panel_Genotypes'!BD272)</f>
        <v>087/089</v>
      </c>
      <c r="AJ273" t="str">
        <f>CONCATENATE('Diversity Panel_Genotypes'!BE272,"/",'Diversity Panel_Genotypes'!BF272)</f>
        <v>191/191</v>
      </c>
      <c r="AK273" t="str">
        <f>CONCATENATE('Diversity Panel_Genotypes'!BG272,"/",'Diversity Panel_Genotypes'!BH272)</f>
        <v>101/101</v>
      </c>
      <c r="AL273" t="str">
        <f>CONCATENATE('Diversity Panel_Genotypes'!BI272,"/",'Diversity Panel_Genotypes'!BJ272)</f>
        <v>160/161</v>
      </c>
      <c r="AM273" t="str">
        <f>CONCATENATE('Diversity Panel_Genotypes'!BK272,"/",'Diversity Panel_Genotypes'!BL272)</f>
        <v>142/166</v>
      </c>
      <c r="AN273" t="str">
        <f>CONCATENATE('Diversity Panel_Genotypes'!BM272,"/",'Diversity Panel_Genotypes'!BN272)</f>
        <v>140/150</v>
      </c>
      <c r="AO273" t="str">
        <f>CONCATENATE('Diversity Panel_Genotypes'!BO272,"/",'Diversity Panel_Genotypes'!BP272)</f>
        <v>168/172</v>
      </c>
      <c r="AP273" t="str">
        <f>CONCATENATE('Diversity Panel_Genotypes'!BQ272,"/",'Diversity Panel_Genotypes'!BR272)</f>
        <v>089/097</v>
      </c>
      <c r="AQ273" t="str">
        <f>CONCATENATE('Diversity Panel_Genotypes'!BS272,"/",'Diversity Panel_Genotypes'!BT272)</f>
        <v>092/092</v>
      </c>
      <c r="AR273" t="str">
        <f>CONCATENATE('Diversity Panel_Genotypes'!BU272,"/",'Diversity Panel_Genotypes'!BV272)</f>
        <v>175/175</v>
      </c>
      <c r="AS273" t="str">
        <f>CONCATENATE('Diversity Panel_Genotypes'!BW272,"/",'Diversity Panel_Genotypes'!BX272)</f>
        <v>148/148</v>
      </c>
      <c r="AT273" t="str">
        <f>CONCATENATE('Diversity Panel_Genotypes'!BY272,"/",'Diversity Panel_Genotypes'!BZ272)</f>
        <v>172/178</v>
      </c>
      <c r="AU273" t="str">
        <f>CONCATENATE('Diversity Panel_Genotypes'!CA272,"/",'Diversity Panel_Genotypes'!CB272)</f>
        <v>106/108</v>
      </c>
      <c r="AV273" t="str">
        <f>CONCATENATE('Diversity Panel_Genotypes'!CC272,"/",'Diversity Panel_Genotypes'!CD272)</f>
        <v>100/104</v>
      </c>
      <c r="AW273" t="str">
        <f>CONCATENATE('Diversity Panel_Genotypes'!CE272,"/",'Diversity Panel_Genotypes'!CF272)</f>
        <v>081/083</v>
      </c>
      <c r="AX273" t="str">
        <f>CONCATENATE('Diversity Panel_Genotypes'!CG272,"/",'Diversity Panel_Genotypes'!CH272)</f>
        <v>262/262</v>
      </c>
      <c r="AY273" t="str">
        <f>CONCATENATE('Diversity Panel_Genotypes'!CI272,"/",'Diversity Panel_Genotypes'!CJ272)</f>
        <v>089/097</v>
      </c>
      <c r="AZ273" t="str">
        <f>CONCATENATE('Diversity Panel_Genotypes'!CK272,"/",'Diversity Panel_Genotypes'!CL272)</f>
        <v>143/145</v>
      </c>
      <c r="BA273" t="str">
        <f>CONCATENATE('Diversity Panel_Genotypes'!CM272,"/",'Diversity Panel_Genotypes'!CN272)</f>
        <v>122/124</v>
      </c>
      <c r="BB273" t="str">
        <f>CONCATENATE('Diversity Panel_Genotypes'!CO272,"/",'Diversity Panel_Genotypes'!CP272)</f>
        <v>236/236</v>
      </c>
      <c r="BC273" t="str">
        <f>CONCATENATE('Diversity Panel_Genotypes'!CQ272,"/",'Diversity Panel_Genotypes'!CR272)</f>
        <v>154/154</v>
      </c>
      <c r="BD273" t="str">
        <f>CONCATENATE('Diversity Panel_Genotypes'!CS272,"/",'Diversity Panel_Genotypes'!CT272)</f>
        <v>130/132</v>
      </c>
      <c r="BE273" t="str">
        <f>CONCATENATE('Diversity Panel_Genotypes'!CU272,"/",'Diversity Panel_Genotypes'!CV272)</f>
        <v>244/254</v>
      </c>
      <c r="BF273" t="str">
        <f>CONCATENATE('Diversity Panel_Genotypes'!CW272,"/",'Diversity Panel_Genotypes'!CX272)</f>
        <v>136/150</v>
      </c>
      <c r="BG273" t="str">
        <f>CONCATENATE('Diversity Panel_Genotypes'!CY272,"/",'Diversity Panel_Genotypes'!CZ272)</f>
        <v>155/159</v>
      </c>
      <c r="BH273" t="str">
        <f>CONCATENATE('Diversity Panel_Genotypes'!DA272,"/",'Diversity Panel_Genotypes'!DB272)</f>
        <v>134/136</v>
      </c>
      <c r="BI273" t="str">
        <f>CONCATENATE('Diversity Panel_Genotypes'!DC272,"/",'Diversity Panel_Genotypes'!DD272)</f>
        <v>149/149</v>
      </c>
    </row>
    <row r="274" spans="2:61" x14ac:dyDescent="0.3">
      <c r="B274" t="s">
        <v>552</v>
      </c>
      <c r="C274" s="25">
        <v>840003150808448</v>
      </c>
      <c r="D274" s="25" t="s">
        <v>831</v>
      </c>
      <c r="E274" s="28">
        <v>2020</v>
      </c>
      <c r="F274" t="s">
        <v>832</v>
      </c>
      <c r="G274" t="s">
        <v>821</v>
      </c>
      <c r="H274" t="s">
        <v>824</v>
      </c>
      <c r="I274" s="5">
        <v>2018</v>
      </c>
      <c r="J274" t="str">
        <f>CONCATENATE('Diversity Panel_Genotypes'!E273,"/",'Diversity Panel_Genotypes'!F273)</f>
        <v>161/165</v>
      </c>
      <c r="K274" t="str">
        <f>CONCATENATE('Diversity Panel_Genotypes'!G273,"/",'Diversity Panel_Genotypes'!H273)</f>
        <v>181/181</v>
      </c>
      <c r="L274" t="str">
        <f>CONCATENATE('Diversity Panel_Genotypes'!I273,"/",'Diversity Panel_Genotypes'!J273)</f>
        <v>271/271</v>
      </c>
      <c r="M274" t="str">
        <f>CONCATENATE('Diversity Panel_Genotypes'!K273,"/",'Diversity Panel_Genotypes'!L273)</f>
        <v>238/250</v>
      </c>
      <c r="N274" t="str">
        <f>CONCATENATE('Diversity Panel_Genotypes'!M273,"/",'Diversity Panel_Genotypes'!N273)</f>
        <v>085/091</v>
      </c>
      <c r="O274" t="str">
        <f>CONCATENATE('Diversity Panel_Genotypes'!O273,"/",'Diversity Panel_Genotypes'!P273)</f>
        <v>184/184</v>
      </c>
      <c r="P274" t="str">
        <f>CONCATENATE('Diversity Panel_Genotypes'!Q273,"/",'Diversity Panel_Genotypes'!R273)</f>
        <v>207/207</v>
      </c>
      <c r="Q274" t="str">
        <f>CONCATENATE('Diversity Panel_Genotypes'!S273,"/",'Diversity Panel_Genotypes'!T273)</f>
        <v>129/143</v>
      </c>
      <c r="R274" t="str">
        <f>CONCATENATE('Diversity Panel_Genotypes'!U273,"/",'Diversity Panel_Genotypes'!V273)</f>
        <v>152/164</v>
      </c>
      <c r="S274" t="str">
        <f>CONCATENATE('Diversity Panel_Genotypes'!W273,"/",'Diversity Panel_Genotypes'!X273)</f>
        <v>118/118</v>
      </c>
      <c r="T274" t="str">
        <f>CONCATENATE('Diversity Panel_Genotypes'!Y273,"/",'Diversity Panel_Genotypes'!Z273)</f>
        <v>165/181</v>
      </c>
      <c r="U274" t="str">
        <f>CONCATENATE('Diversity Panel_Genotypes'!AA273,"/",'Diversity Panel_Genotypes'!AB273)</f>
        <v>090/098</v>
      </c>
      <c r="V274" t="str">
        <f>CONCATENATE('Diversity Panel_Genotypes'!AC273,"/",'Diversity Panel_Genotypes'!AD273)</f>
        <v>125/129</v>
      </c>
      <c r="W274" t="str">
        <f>CONCATENATE('Diversity Panel_Genotypes'!AE273,"/",'Diversity Panel_Genotypes'!AF273)</f>
        <v>103/103</v>
      </c>
      <c r="X274" t="str">
        <f>CONCATENATE('Diversity Panel_Genotypes'!AG273,"/",'Diversity Panel_Genotypes'!AH273)</f>
        <v>104/118</v>
      </c>
      <c r="Y274" t="str">
        <f>CONCATENATE('Diversity Panel_Genotypes'!AI273,"/",'Diversity Panel_Genotypes'!AJ273)</f>
        <v>161/161</v>
      </c>
      <c r="Z274" t="str">
        <f>CONCATENATE('Diversity Panel_Genotypes'!AK273,"/",'Diversity Panel_Genotypes'!AL273)</f>
        <v>231/233</v>
      </c>
      <c r="AA274" t="str">
        <f>CONCATENATE('Diversity Panel_Genotypes'!AM273,"/",'Diversity Panel_Genotypes'!AN273)</f>
        <v>194/194</v>
      </c>
      <c r="AB274" t="str">
        <f>CONCATENATE('Diversity Panel_Genotypes'!AO273,"/",'Diversity Panel_Genotypes'!AP273)</f>
        <v>185/185</v>
      </c>
      <c r="AC274" t="str">
        <f>CONCATENATE('Diversity Panel_Genotypes'!AQ273,"/",'Diversity Panel_Genotypes'!AR273)</f>
        <v>108/115</v>
      </c>
      <c r="AD274" t="str">
        <f>CONCATENATE('Diversity Panel_Genotypes'!AS273,"/",'Diversity Panel_Genotypes'!AT273)</f>
        <v>160/160</v>
      </c>
      <c r="AE274" t="str">
        <f>CONCATENATE('Diversity Panel_Genotypes'!AU273,"/",'Diversity Panel_Genotypes'!AV273)</f>
        <v>089/093</v>
      </c>
      <c r="AF274" t="str">
        <f>CONCATENATE('Diversity Panel_Genotypes'!AW273,"/",'Diversity Panel_Genotypes'!AX273)</f>
        <v>102/104</v>
      </c>
      <c r="AG274" t="str">
        <f>CONCATENATE('Diversity Panel_Genotypes'!AY273,"/",'Diversity Panel_Genotypes'!AZ273)</f>
        <v>135/141</v>
      </c>
      <c r="AH274" t="str">
        <f>CONCATENATE('Diversity Panel_Genotypes'!BA273,"/",'Diversity Panel_Genotypes'!BB273)</f>
        <v>146/146</v>
      </c>
      <c r="AI274" t="str">
        <f>CONCATENATE('Diversity Panel_Genotypes'!BC273,"/",'Diversity Panel_Genotypes'!BD273)</f>
        <v>087/089</v>
      </c>
      <c r="AJ274" t="str">
        <f>CONCATENATE('Diversity Panel_Genotypes'!BE273,"/",'Diversity Panel_Genotypes'!BF273)</f>
        <v>189/191</v>
      </c>
      <c r="AK274" t="str">
        <f>CONCATENATE('Diversity Panel_Genotypes'!BG273,"/",'Diversity Panel_Genotypes'!BH273)</f>
        <v>101/101</v>
      </c>
      <c r="AL274" t="str">
        <f>CONCATENATE('Diversity Panel_Genotypes'!BI273,"/",'Diversity Panel_Genotypes'!BJ273)</f>
        <v>161/161</v>
      </c>
      <c r="AM274" t="str">
        <f>CONCATENATE('Diversity Panel_Genotypes'!BK273,"/",'Diversity Panel_Genotypes'!BL273)</f>
        <v>166/168</v>
      </c>
      <c r="AN274" t="str">
        <f>CONCATENATE('Diversity Panel_Genotypes'!BM273,"/",'Diversity Panel_Genotypes'!BN273)</f>
        <v>127/148</v>
      </c>
      <c r="AO274" t="str">
        <f>CONCATENATE('Diversity Panel_Genotypes'!BO273,"/",'Diversity Panel_Genotypes'!BP273)</f>
        <v>170/172</v>
      </c>
      <c r="AP274" t="str">
        <f>CONCATENATE('Diversity Panel_Genotypes'!BQ273,"/",'Diversity Panel_Genotypes'!BR273)</f>
        <v>083/097</v>
      </c>
      <c r="AQ274" t="str">
        <f>CONCATENATE('Diversity Panel_Genotypes'!BS273,"/",'Diversity Panel_Genotypes'!BT273)</f>
        <v>095/095</v>
      </c>
      <c r="AR274" t="str">
        <f>CONCATENATE('Diversity Panel_Genotypes'!BU273,"/",'Diversity Panel_Genotypes'!BV273)</f>
        <v>167/177</v>
      </c>
      <c r="AS274" t="str">
        <f>CONCATENATE('Diversity Panel_Genotypes'!BW273,"/",'Diversity Panel_Genotypes'!BX273)</f>
        <v>140/148</v>
      </c>
      <c r="AT274" t="str">
        <f>CONCATENATE('Diversity Panel_Genotypes'!BY273,"/",'Diversity Panel_Genotypes'!BZ273)</f>
        <v>180/180</v>
      </c>
      <c r="AU274" t="str">
        <f>CONCATENATE('Diversity Panel_Genotypes'!CA273,"/",'Diversity Panel_Genotypes'!CB273)</f>
        <v>106/106</v>
      </c>
      <c r="AV274" t="str">
        <f>CONCATENATE('Diversity Panel_Genotypes'!CC273,"/",'Diversity Panel_Genotypes'!CD273)</f>
        <v>104/104</v>
      </c>
      <c r="AW274" t="str">
        <f>CONCATENATE('Diversity Panel_Genotypes'!CE273,"/",'Diversity Panel_Genotypes'!CF273)</f>
        <v>083/083</v>
      </c>
      <c r="AX274" t="str">
        <f>CONCATENATE('Diversity Panel_Genotypes'!CG273,"/",'Diversity Panel_Genotypes'!CH273)</f>
        <v>258/262</v>
      </c>
      <c r="AY274" t="str">
        <f>CONCATENATE('Diversity Panel_Genotypes'!CI273,"/",'Diversity Panel_Genotypes'!CJ273)</f>
        <v>089/089</v>
      </c>
      <c r="AZ274" t="str">
        <f>CONCATENATE('Diversity Panel_Genotypes'!CK273,"/",'Diversity Panel_Genotypes'!CL273)</f>
        <v>143/143</v>
      </c>
      <c r="BA274" t="str">
        <f>CONCATENATE('Diversity Panel_Genotypes'!CM273,"/",'Diversity Panel_Genotypes'!CN273)</f>
        <v>122/124</v>
      </c>
      <c r="BB274" t="str">
        <f>CONCATENATE('Diversity Panel_Genotypes'!CO273,"/",'Diversity Panel_Genotypes'!CP273)</f>
        <v>228/240</v>
      </c>
      <c r="BC274" t="str">
        <f>CONCATENATE('Diversity Panel_Genotypes'!CQ273,"/",'Diversity Panel_Genotypes'!CR273)</f>
        <v>144/154</v>
      </c>
      <c r="BD274" t="str">
        <f>CONCATENATE('Diversity Panel_Genotypes'!CS273,"/",'Diversity Panel_Genotypes'!CT273)</f>
        <v>130/130</v>
      </c>
      <c r="BE274" t="str">
        <f>CONCATENATE('Diversity Panel_Genotypes'!CU273,"/",'Diversity Panel_Genotypes'!CV273)</f>
        <v>246/254</v>
      </c>
      <c r="BF274" t="str">
        <f>CONCATENATE('Diversity Panel_Genotypes'!CW273,"/",'Diversity Panel_Genotypes'!CX273)</f>
        <v>140/150</v>
      </c>
      <c r="BG274" t="str">
        <f>CONCATENATE('Diversity Panel_Genotypes'!CY273,"/",'Diversity Panel_Genotypes'!CZ273)</f>
        <v>149/153</v>
      </c>
      <c r="BH274" t="str">
        <f>CONCATENATE('Diversity Panel_Genotypes'!DA273,"/",'Diversity Panel_Genotypes'!DB273)</f>
        <v>136/136</v>
      </c>
      <c r="BI274" t="str">
        <f>CONCATENATE('Diversity Panel_Genotypes'!DC273,"/",'Diversity Panel_Genotypes'!DD273)</f>
        <v>153/153</v>
      </c>
    </row>
    <row r="275" spans="2:61" x14ac:dyDescent="0.3">
      <c r="B275" t="s">
        <v>554</v>
      </c>
      <c r="C275" s="25">
        <v>840003150808517</v>
      </c>
      <c r="D275" s="25" t="s">
        <v>831</v>
      </c>
      <c r="E275" s="28">
        <v>2020</v>
      </c>
      <c r="F275" t="s">
        <v>832</v>
      </c>
      <c r="G275" t="s">
        <v>821</v>
      </c>
      <c r="H275" t="s">
        <v>824</v>
      </c>
      <c r="I275" s="5">
        <v>2019</v>
      </c>
      <c r="J275" t="str">
        <f>CONCATENATE('Diversity Panel_Genotypes'!E274,"/",'Diversity Panel_Genotypes'!F274)</f>
        <v>161/161</v>
      </c>
      <c r="K275" t="str">
        <f>CONCATENATE('Diversity Panel_Genotypes'!G274,"/",'Diversity Panel_Genotypes'!H274)</f>
        <v>181/191</v>
      </c>
      <c r="L275" t="str">
        <f>CONCATENATE('Diversity Panel_Genotypes'!I274,"/",'Diversity Panel_Genotypes'!J274)</f>
        <v>269/271</v>
      </c>
      <c r="M275" t="str">
        <f>CONCATENATE('Diversity Panel_Genotypes'!K274,"/",'Diversity Panel_Genotypes'!L274)</f>
        <v>238/238</v>
      </c>
      <c r="N275" t="str">
        <f>CONCATENATE('Diversity Panel_Genotypes'!M274,"/",'Diversity Panel_Genotypes'!N274)</f>
        <v>085/089</v>
      </c>
      <c r="O275" t="str">
        <f>CONCATENATE('Diversity Panel_Genotypes'!O274,"/",'Diversity Panel_Genotypes'!P274)</f>
        <v>190/198</v>
      </c>
      <c r="P275" t="str">
        <f>CONCATENATE('Diversity Panel_Genotypes'!Q274,"/",'Diversity Panel_Genotypes'!R274)</f>
        <v>205/211</v>
      </c>
      <c r="Q275" t="str">
        <f>CONCATENATE('Diversity Panel_Genotypes'!S274,"/",'Diversity Panel_Genotypes'!T274)</f>
        <v>129/143</v>
      </c>
      <c r="R275" t="str">
        <f>CONCATENATE('Diversity Panel_Genotypes'!U274,"/",'Diversity Panel_Genotypes'!V274)</f>
        <v>140/164</v>
      </c>
      <c r="S275" t="str">
        <f>CONCATENATE('Diversity Panel_Genotypes'!W274,"/",'Diversity Panel_Genotypes'!X274)</f>
        <v>116/118</v>
      </c>
      <c r="T275" t="str">
        <f>CONCATENATE('Diversity Panel_Genotypes'!Y274,"/",'Diversity Panel_Genotypes'!Z274)</f>
        <v>165/165</v>
      </c>
      <c r="U275" t="str">
        <f>CONCATENATE('Diversity Panel_Genotypes'!AA274,"/",'Diversity Panel_Genotypes'!AB274)</f>
        <v>104/098</v>
      </c>
      <c r="V275" t="str">
        <f>CONCATENATE('Diversity Panel_Genotypes'!AC274,"/",'Diversity Panel_Genotypes'!AD274)</f>
        <v>125/127</v>
      </c>
      <c r="W275" t="str">
        <f>CONCATENATE('Diversity Panel_Genotypes'!AE274,"/",'Diversity Panel_Genotypes'!AF274)</f>
        <v>103/103</v>
      </c>
      <c r="X275" t="str">
        <f>CONCATENATE('Diversity Panel_Genotypes'!AG274,"/",'Diversity Panel_Genotypes'!AH274)</f>
        <v>116/118</v>
      </c>
      <c r="Y275" t="str">
        <f>CONCATENATE('Diversity Panel_Genotypes'!AI274,"/",'Diversity Panel_Genotypes'!AJ274)</f>
        <v>161/161</v>
      </c>
      <c r="Z275" t="str">
        <f>CONCATENATE('Diversity Panel_Genotypes'!AK274,"/",'Diversity Panel_Genotypes'!AL274)</f>
        <v>213/229</v>
      </c>
      <c r="AA275" t="str">
        <f>CONCATENATE('Diversity Panel_Genotypes'!AM274,"/",'Diversity Panel_Genotypes'!AN274)</f>
        <v>194/194</v>
      </c>
      <c r="AB275" t="str">
        <f>CONCATENATE('Diversity Panel_Genotypes'!AO274,"/",'Diversity Panel_Genotypes'!AP274)</f>
        <v>185/187</v>
      </c>
      <c r="AC275" t="str">
        <f>CONCATENATE('Diversity Panel_Genotypes'!AQ274,"/",'Diversity Panel_Genotypes'!AR274)</f>
        <v>108/113</v>
      </c>
      <c r="AD275" t="str">
        <f>CONCATENATE('Diversity Panel_Genotypes'!AS274,"/",'Diversity Panel_Genotypes'!AT274)</f>
        <v>160/160</v>
      </c>
      <c r="AE275" t="str">
        <f>CONCATENATE('Diversity Panel_Genotypes'!AU274,"/",'Diversity Panel_Genotypes'!AV274)</f>
        <v>091/093</v>
      </c>
      <c r="AF275" t="str">
        <f>CONCATENATE('Diversity Panel_Genotypes'!AW274,"/",'Diversity Panel_Genotypes'!AX274)</f>
        <v>090/090</v>
      </c>
      <c r="AG275" t="str">
        <f>CONCATENATE('Diversity Panel_Genotypes'!AY274,"/",'Diversity Panel_Genotypes'!AZ274)</f>
        <v>135/141</v>
      </c>
      <c r="AH275" t="str">
        <f>CONCATENATE('Diversity Panel_Genotypes'!BA274,"/",'Diversity Panel_Genotypes'!BB274)</f>
        <v>148/150</v>
      </c>
      <c r="AI275" t="str">
        <f>CONCATENATE('Diversity Panel_Genotypes'!BC274,"/",'Diversity Panel_Genotypes'!BD274)</f>
        <v>087/087</v>
      </c>
      <c r="AJ275" t="str">
        <f>CONCATENATE('Diversity Panel_Genotypes'!BE274,"/",'Diversity Panel_Genotypes'!BF274)</f>
        <v>191/191</v>
      </c>
      <c r="AK275" t="str">
        <f>CONCATENATE('Diversity Panel_Genotypes'!BG274,"/",'Diversity Panel_Genotypes'!BH274)</f>
        <v>103/095</v>
      </c>
      <c r="AL275" t="str">
        <f>CONCATENATE('Diversity Panel_Genotypes'!BI274,"/",'Diversity Panel_Genotypes'!BJ274)</f>
        <v>160/170</v>
      </c>
      <c r="AM275" t="str">
        <f>CONCATENATE('Diversity Panel_Genotypes'!BK274,"/",'Diversity Panel_Genotypes'!BL274)</f>
        <v>142/168</v>
      </c>
      <c r="AN275" t="str">
        <f>CONCATENATE('Diversity Panel_Genotypes'!BM274,"/",'Diversity Panel_Genotypes'!BN274)</f>
        <v>140/142</v>
      </c>
      <c r="AO275" t="str">
        <f>CONCATENATE('Diversity Panel_Genotypes'!BO274,"/",'Diversity Panel_Genotypes'!BP274)</f>
        <v>170/172</v>
      </c>
      <c r="AP275" t="str">
        <f>CONCATENATE('Diversity Panel_Genotypes'!BQ274,"/",'Diversity Panel_Genotypes'!BR274)</f>
        <v>089/097</v>
      </c>
      <c r="AQ275" t="str">
        <f>CONCATENATE('Diversity Panel_Genotypes'!BS274,"/",'Diversity Panel_Genotypes'!BT274)</f>
        <v>091/092</v>
      </c>
      <c r="AR275" t="str">
        <f>CONCATENATE('Diversity Panel_Genotypes'!BU274,"/",'Diversity Panel_Genotypes'!BV274)</f>
        <v>173/175</v>
      </c>
      <c r="AS275" t="str">
        <f>CONCATENATE('Diversity Panel_Genotypes'!BW274,"/",'Diversity Panel_Genotypes'!BX274)</f>
        <v>146/146</v>
      </c>
      <c r="AT275" t="str">
        <f>CONCATENATE('Diversity Panel_Genotypes'!BY274,"/",'Diversity Panel_Genotypes'!BZ274)</f>
        <v>174/176</v>
      </c>
      <c r="AU275" t="str">
        <f>CONCATENATE('Diversity Panel_Genotypes'!CA274,"/",'Diversity Panel_Genotypes'!CB274)</f>
        <v>108/108</v>
      </c>
      <c r="AV275" t="str">
        <f>CONCATENATE('Diversity Panel_Genotypes'!CC274,"/",'Diversity Panel_Genotypes'!CD274)</f>
        <v>100/100</v>
      </c>
      <c r="AW275" t="str">
        <f>CONCATENATE('Diversity Panel_Genotypes'!CE274,"/",'Diversity Panel_Genotypes'!CF274)</f>
        <v>081/083</v>
      </c>
      <c r="AX275" t="str">
        <f>CONCATENATE('Diversity Panel_Genotypes'!CG274,"/",'Diversity Panel_Genotypes'!CH274)</f>
        <v>258/258</v>
      </c>
      <c r="AY275" t="str">
        <f>CONCATENATE('Diversity Panel_Genotypes'!CI274,"/",'Diversity Panel_Genotypes'!CJ274)</f>
        <v>089/089</v>
      </c>
      <c r="AZ275" t="str">
        <f>CONCATENATE('Diversity Panel_Genotypes'!CK274,"/",'Diversity Panel_Genotypes'!CL274)</f>
        <v>143/143</v>
      </c>
      <c r="BA275" t="str">
        <f>CONCATENATE('Diversity Panel_Genotypes'!CM274,"/",'Diversity Panel_Genotypes'!CN274)</f>
        <v>122/132</v>
      </c>
      <c r="BB275" t="str">
        <f>CONCATENATE('Diversity Panel_Genotypes'!CO274,"/",'Diversity Panel_Genotypes'!CP274)</f>
        <v>240/240</v>
      </c>
      <c r="BC275" t="str">
        <f>CONCATENATE('Diversity Panel_Genotypes'!CQ274,"/",'Diversity Panel_Genotypes'!CR274)</f>
        <v>154/156</v>
      </c>
      <c r="BD275" t="str">
        <f>CONCATENATE('Diversity Panel_Genotypes'!CS274,"/",'Diversity Panel_Genotypes'!CT274)</f>
        <v>118/130</v>
      </c>
      <c r="BE275" t="str">
        <f>CONCATENATE('Diversity Panel_Genotypes'!CU274,"/",'Diversity Panel_Genotypes'!CV274)</f>
        <v>250/250</v>
      </c>
      <c r="BF275" t="str">
        <f>CONCATENATE('Diversity Panel_Genotypes'!CW274,"/",'Diversity Panel_Genotypes'!CX274)</f>
        <v>148/150</v>
      </c>
      <c r="BG275" t="str">
        <f>CONCATENATE('Diversity Panel_Genotypes'!CY274,"/",'Diversity Panel_Genotypes'!CZ274)</f>
        <v>153/155</v>
      </c>
      <c r="BH275" t="str">
        <f>CONCATENATE('Diversity Panel_Genotypes'!DA274,"/",'Diversity Panel_Genotypes'!DB274)</f>
        <v>134/136</v>
      </c>
      <c r="BI275" t="str">
        <f>CONCATENATE('Diversity Panel_Genotypes'!DC274,"/",'Diversity Panel_Genotypes'!DD274)</f>
        <v>149/149</v>
      </c>
    </row>
    <row r="276" spans="2:61" x14ac:dyDescent="0.3">
      <c r="B276" t="s">
        <v>556</v>
      </c>
      <c r="C276" s="25">
        <v>840003150808516</v>
      </c>
      <c r="D276" s="25" t="s">
        <v>831</v>
      </c>
      <c r="E276" s="28">
        <v>2020</v>
      </c>
      <c r="F276" t="s">
        <v>832</v>
      </c>
      <c r="G276" t="s">
        <v>821</v>
      </c>
      <c r="H276" t="s">
        <v>824</v>
      </c>
      <c r="I276" s="5">
        <v>2019</v>
      </c>
      <c r="J276" t="str">
        <f>CONCATENATE('Diversity Panel_Genotypes'!E275,"/",'Diversity Panel_Genotypes'!F275)</f>
        <v>165/169</v>
      </c>
      <c r="K276" t="str">
        <f>CONCATENATE('Diversity Panel_Genotypes'!G275,"/",'Diversity Panel_Genotypes'!H275)</f>
        <v>181/191</v>
      </c>
      <c r="L276" t="str">
        <f>CONCATENATE('Diversity Panel_Genotypes'!I275,"/",'Diversity Panel_Genotypes'!J275)</f>
        <v>241/241</v>
      </c>
      <c r="M276" t="str">
        <f>CONCATENATE('Diversity Panel_Genotypes'!K275,"/",'Diversity Panel_Genotypes'!L275)</f>
        <v>238/238</v>
      </c>
      <c r="N276" t="str">
        <f>CONCATENATE('Diversity Panel_Genotypes'!M275,"/",'Diversity Panel_Genotypes'!N275)</f>
        <v>085/085</v>
      </c>
      <c r="O276" t="str">
        <f>CONCATENATE('Diversity Panel_Genotypes'!O275,"/",'Diversity Panel_Genotypes'!P275)</f>
        <v>180/198</v>
      </c>
      <c r="P276" t="str">
        <f>CONCATENATE('Diversity Panel_Genotypes'!Q275,"/",'Diversity Panel_Genotypes'!R275)</f>
        <v>205/205</v>
      </c>
      <c r="Q276" t="str">
        <f>CONCATENATE('Diversity Panel_Genotypes'!S275,"/",'Diversity Panel_Genotypes'!T275)</f>
        <v>143/143</v>
      </c>
      <c r="R276" t="str">
        <f>CONCATENATE('Diversity Panel_Genotypes'!U275,"/",'Diversity Panel_Genotypes'!V275)</f>
        <v>152/164</v>
      </c>
      <c r="S276" t="str">
        <f>CONCATENATE('Diversity Panel_Genotypes'!W275,"/",'Diversity Panel_Genotypes'!X275)</f>
        <v>118/118</v>
      </c>
      <c r="T276" t="str">
        <f>CONCATENATE('Diversity Panel_Genotypes'!Y275,"/",'Diversity Panel_Genotypes'!Z275)</f>
        <v>165/165</v>
      </c>
      <c r="U276" t="str">
        <f>CONCATENATE('Diversity Panel_Genotypes'!AA275,"/",'Diversity Panel_Genotypes'!AB275)</f>
        <v>102/104</v>
      </c>
      <c r="V276" t="str">
        <f>CONCATENATE('Diversity Panel_Genotypes'!AC275,"/",'Diversity Panel_Genotypes'!AD275)</f>
        <v>127/129</v>
      </c>
      <c r="W276" t="str">
        <f>CONCATENATE('Diversity Panel_Genotypes'!AE275,"/",'Diversity Panel_Genotypes'!AF275)</f>
        <v>103/103</v>
      </c>
      <c r="X276" t="str">
        <f>CONCATENATE('Diversity Panel_Genotypes'!AG275,"/",'Diversity Panel_Genotypes'!AH275)</f>
        <v>120/120</v>
      </c>
      <c r="Y276" t="str">
        <f>CONCATENATE('Diversity Panel_Genotypes'!AI275,"/",'Diversity Panel_Genotypes'!AJ275)</f>
        <v>161/167</v>
      </c>
      <c r="Z276" t="str">
        <f>CONCATENATE('Diversity Panel_Genotypes'!AK275,"/",'Diversity Panel_Genotypes'!AL275)</f>
        <v>225/233</v>
      </c>
      <c r="AA276" t="str">
        <f>CONCATENATE('Diversity Panel_Genotypes'!AM275,"/",'Diversity Panel_Genotypes'!AN275)</f>
        <v>194/194</v>
      </c>
      <c r="AB276" t="str">
        <f>CONCATENATE('Diversity Panel_Genotypes'!AO275,"/",'Diversity Panel_Genotypes'!AP275)</f>
        <v>175/187</v>
      </c>
      <c r="AC276" t="str">
        <f>CONCATENATE('Diversity Panel_Genotypes'!AQ275,"/",'Diversity Panel_Genotypes'!AR275)</f>
        <v>108/108</v>
      </c>
      <c r="AD276" t="str">
        <f>CONCATENATE('Diversity Panel_Genotypes'!AS275,"/",'Diversity Panel_Genotypes'!AT275)</f>
        <v>154/156</v>
      </c>
      <c r="AE276" t="str">
        <f>CONCATENATE('Diversity Panel_Genotypes'!AU275,"/",'Diversity Panel_Genotypes'!AV275)</f>
        <v>091/093</v>
      </c>
      <c r="AF276" t="str">
        <f>CONCATENATE('Diversity Panel_Genotypes'!AW275,"/",'Diversity Panel_Genotypes'!AX275)</f>
        <v>102/090</v>
      </c>
      <c r="AG276" t="str">
        <f>CONCATENATE('Diversity Panel_Genotypes'!AY275,"/",'Diversity Panel_Genotypes'!AZ275)</f>
        <v>135/137</v>
      </c>
      <c r="AH276" t="str">
        <f>CONCATENATE('Diversity Panel_Genotypes'!BA275,"/",'Diversity Panel_Genotypes'!BB275)</f>
        <v>146/146</v>
      </c>
      <c r="AI276" t="str">
        <f>CONCATENATE('Diversity Panel_Genotypes'!BC275,"/",'Diversity Panel_Genotypes'!BD275)</f>
        <v>087/087</v>
      </c>
      <c r="AJ276" t="str">
        <f>CONCATENATE('Diversity Panel_Genotypes'!BE275,"/",'Diversity Panel_Genotypes'!BF275)</f>
        <v>191/191</v>
      </c>
      <c r="AK276" t="str">
        <f>CONCATENATE('Diversity Panel_Genotypes'!BG275,"/",'Diversity Panel_Genotypes'!BH275)</f>
        <v>099/099</v>
      </c>
      <c r="AL276" t="str">
        <f>CONCATENATE('Diversity Panel_Genotypes'!BI275,"/",'Diversity Panel_Genotypes'!BJ275)</f>
        <v>158/160</v>
      </c>
      <c r="AM276" t="str">
        <f>CONCATENATE('Diversity Panel_Genotypes'!BK275,"/",'Diversity Panel_Genotypes'!BL275)</f>
        <v>158/166</v>
      </c>
      <c r="AN276" t="str">
        <f>CONCATENATE('Diversity Panel_Genotypes'!BM275,"/",'Diversity Panel_Genotypes'!BN275)</f>
        <v>142/142</v>
      </c>
      <c r="AO276" t="str">
        <f>CONCATENATE('Diversity Panel_Genotypes'!BO275,"/",'Diversity Panel_Genotypes'!BP275)</f>
        <v>172/172</v>
      </c>
      <c r="AP276" t="str">
        <f>CONCATENATE('Diversity Panel_Genotypes'!BQ275,"/",'Diversity Panel_Genotypes'!BR275)</f>
        <v>089/097</v>
      </c>
      <c r="AQ276" t="str">
        <f>CONCATENATE('Diversity Panel_Genotypes'!BS275,"/",'Diversity Panel_Genotypes'!BT275)</f>
        <v>092/092</v>
      </c>
      <c r="AR276" t="str">
        <f>CONCATENATE('Diversity Panel_Genotypes'!BU275,"/",'Diversity Panel_Genotypes'!BV275)</f>
        <v>173/173</v>
      </c>
      <c r="AS276" t="str">
        <f>CONCATENATE('Diversity Panel_Genotypes'!BW275,"/",'Diversity Panel_Genotypes'!BX275)</f>
        <v>146/148</v>
      </c>
      <c r="AT276" t="str">
        <f>CONCATENATE('Diversity Panel_Genotypes'!BY275,"/",'Diversity Panel_Genotypes'!BZ275)</f>
        <v>174/174</v>
      </c>
      <c r="AU276" t="str">
        <f>CONCATENATE('Diversity Panel_Genotypes'!CA275,"/",'Diversity Panel_Genotypes'!CB275)</f>
        <v>108/108</v>
      </c>
      <c r="AV276" t="str">
        <f>CONCATENATE('Diversity Panel_Genotypes'!CC275,"/",'Diversity Panel_Genotypes'!CD275)</f>
        <v>104/104</v>
      </c>
      <c r="AW276" t="str">
        <f>CONCATENATE('Diversity Panel_Genotypes'!CE275,"/",'Diversity Panel_Genotypes'!CF275)</f>
        <v>081/081</v>
      </c>
      <c r="AX276" t="str">
        <f>CONCATENATE('Diversity Panel_Genotypes'!CG275,"/",'Diversity Panel_Genotypes'!CH275)</f>
        <v>258/262</v>
      </c>
      <c r="AY276" t="str">
        <f>CONCATENATE('Diversity Panel_Genotypes'!CI275,"/",'Diversity Panel_Genotypes'!CJ275)</f>
        <v>103/089</v>
      </c>
      <c r="AZ276" t="str">
        <f>CONCATENATE('Diversity Panel_Genotypes'!CK275,"/",'Diversity Panel_Genotypes'!CL275)</f>
        <v>143/143</v>
      </c>
      <c r="BA276" t="str">
        <f>CONCATENATE('Diversity Panel_Genotypes'!CM275,"/",'Diversity Panel_Genotypes'!CN275)</f>
        <v>122/122</v>
      </c>
      <c r="BB276" t="str">
        <f>CONCATENATE('Diversity Panel_Genotypes'!CO275,"/",'Diversity Panel_Genotypes'!CP275)</f>
        <v>228/240</v>
      </c>
      <c r="BC276" t="str">
        <f>CONCATENATE('Diversity Panel_Genotypes'!CQ275,"/",'Diversity Panel_Genotypes'!CR275)</f>
        <v>154/156</v>
      </c>
      <c r="BD276" t="str">
        <f>CONCATENATE('Diversity Panel_Genotypes'!CS275,"/",'Diversity Panel_Genotypes'!CT275)</f>
        <v>130/134</v>
      </c>
      <c r="BE276" t="str">
        <f>CONCATENATE('Diversity Panel_Genotypes'!CU275,"/",'Diversity Panel_Genotypes'!CV275)</f>
        <v>250/254</v>
      </c>
      <c r="BF276" t="str">
        <f>CONCATENATE('Diversity Panel_Genotypes'!CW275,"/",'Diversity Panel_Genotypes'!CX275)</f>
        <v>150/150</v>
      </c>
      <c r="BG276" t="str">
        <f>CONCATENATE('Diversity Panel_Genotypes'!CY275,"/",'Diversity Panel_Genotypes'!CZ275)</f>
        <v>155/155</v>
      </c>
      <c r="BH276" t="str">
        <f>CONCATENATE('Diversity Panel_Genotypes'!DA275,"/",'Diversity Panel_Genotypes'!DB275)</f>
        <v>134/136</v>
      </c>
      <c r="BI276" t="str">
        <f>CONCATENATE('Diversity Panel_Genotypes'!DC275,"/",'Diversity Panel_Genotypes'!DD275)</f>
        <v>149/153</v>
      </c>
    </row>
    <row r="277" spans="2:61" x14ac:dyDescent="0.3">
      <c r="B277" t="s">
        <v>558</v>
      </c>
      <c r="C277" s="25">
        <v>840003150808519</v>
      </c>
      <c r="D277" s="25" t="s">
        <v>831</v>
      </c>
      <c r="E277" s="28">
        <v>2020</v>
      </c>
      <c r="F277" t="s">
        <v>832</v>
      </c>
      <c r="G277" t="s">
        <v>821</v>
      </c>
      <c r="H277" t="s">
        <v>824</v>
      </c>
      <c r="I277" s="5">
        <v>2019</v>
      </c>
      <c r="J277" t="str">
        <f>CONCATENATE('Diversity Panel_Genotypes'!E276,"/",'Diversity Panel_Genotypes'!F276)</f>
        <v>161/161</v>
      </c>
      <c r="K277" t="str">
        <f>CONCATENATE('Diversity Panel_Genotypes'!G276,"/",'Diversity Panel_Genotypes'!H276)</f>
        <v>181/191</v>
      </c>
      <c r="L277" t="str">
        <f>CONCATENATE('Diversity Panel_Genotypes'!I276,"/",'Diversity Panel_Genotypes'!J276)</f>
        <v>241/253</v>
      </c>
      <c r="M277" t="str">
        <f>CONCATENATE('Diversity Panel_Genotypes'!K276,"/",'Diversity Panel_Genotypes'!L276)</f>
        <v>238/238</v>
      </c>
      <c r="N277" t="str">
        <f>CONCATENATE('Diversity Panel_Genotypes'!M276,"/",'Diversity Panel_Genotypes'!N276)</f>
        <v>085/087</v>
      </c>
      <c r="O277" t="str">
        <f>CONCATENATE('Diversity Panel_Genotypes'!O276,"/",'Diversity Panel_Genotypes'!P276)</f>
        <v>180/198</v>
      </c>
      <c r="P277" t="str">
        <f>CONCATENATE('Diversity Panel_Genotypes'!Q276,"/",'Diversity Panel_Genotypes'!R276)</f>
        <v>205/207</v>
      </c>
      <c r="Q277" t="str">
        <f>CONCATENATE('Diversity Panel_Genotypes'!S276,"/",'Diversity Panel_Genotypes'!T276)</f>
        <v>129/143</v>
      </c>
      <c r="R277" t="str">
        <f>CONCATENATE('Diversity Panel_Genotypes'!U276,"/",'Diversity Panel_Genotypes'!V276)</f>
        <v>146/158</v>
      </c>
      <c r="S277" t="str">
        <f>CONCATENATE('Diversity Panel_Genotypes'!W276,"/",'Diversity Panel_Genotypes'!X276)</f>
        <v>114/116</v>
      </c>
      <c r="T277" t="str">
        <f>CONCATENATE('Diversity Panel_Genotypes'!Y276,"/",'Diversity Panel_Genotypes'!Z276)</f>
        <v>165/165</v>
      </c>
      <c r="U277" t="str">
        <f>CONCATENATE('Diversity Panel_Genotypes'!AA276,"/",'Diversity Panel_Genotypes'!AB276)</f>
        <v>104/098</v>
      </c>
      <c r="V277" t="str">
        <f>CONCATENATE('Diversity Panel_Genotypes'!AC276,"/",'Diversity Panel_Genotypes'!AD276)</f>
        <v>125/127</v>
      </c>
      <c r="W277" t="str">
        <f>CONCATENATE('Diversity Panel_Genotypes'!AE276,"/",'Diversity Panel_Genotypes'!AF276)</f>
        <v>103/105</v>
      </c>
      <c r="X277" t="str">
        <f>CONCATENATE('Diversity Panel_Genotypes'!AG276,"/",'Diversity Panel_Genotypes'!AH276)</f>
        <v>116/118</v>
      </c>
      <c r="Y277" t="str">
        <f>CONCATENATE('Diversity Panel_Genotypes'!AI276,"/",'Diversity Panel_Genotypes'!AJ276)</f>
        <v>161/161</v>
      </c>
      <c r="Z277" t="str">
        <f>CONCATENATE('Diversity Panel_Genotypes'!AK276,"/",'Diversity Panel_Genotypes'!AL276)</f>
        <v>229/233</v>
      </c>
      <c r="AA277" t="str">
        <f>CONCATENATE('Diversity Panel_Genotypes'!AM276,"/",'Diversity Panel_Genotypes'!AN276)</f>
        <v>196/200</v>
      </c>
      <c r="AB277" t="str">
        <f>CONCATENATE('Diversity Panel_Genotypes'!AO276,"/",'Diversity Panel_Genotypes'!AP276)</f>
        <v>185/187</v>
      </c>
      <c r="AC277" t="str">
        <f>CONCATENATE('Diversity Panel_Genotypes'!AQ276,"/",'Diversity Panel_Genotypes'!AR276)</f>
        <v>108/113</v>
      </c>
      <c r="AD277" t="str">
        <f>CONCATENATE('Diversity Panel_Genotypes'!AS276,"/",'Diversity Panel_Genotypes'!AT276)</f>
        <v>154/156</v>
      </c>
      <c r="AE277" t="str">
        <f>CONCATENATE('Diversity Panel_Genotypes'!AU276,"/",'Diversity Panel_Genotypes'!AV276)</f>
        <v>093/093</v>
      </c>
      <c r="AF277" t="str">
        <f>CONCATENATE('Diversity Panel_Genotypes'!AW276,"/",'Diversity Panel_Genotypes'!AX276)</f>
        <v>090/090</v>
      </c>
      <c r="AG277" t="str">
        <f>CONCATENATE('Diversity Panel_Genotypes'!AY276,"/",'Diversity Panel_Genotypes'!AZ276)</f>
        <v>135/135</v>
      </c>
      <c r="AH277" t="str">
        <f>CONCATENATE('Diversity Panel_Genotypes'!BA276,"/",'Diversity Panel_Genotypes'!BB276)</f>
        <v>146/148</v>
      </c>
      <c r="AI277" t="str">
        <f>CONCATENATE('Diversity Panel_Genotypes'!BC276,"/",'Diversity Panel_Genotypes'!BD276)</f>
        <v>087/089</v>
      </c>
      <c r="AJ277" t="str">
        <f>CONCATENATE('Diversity Panel_Genotypes'!BE276,"/",'Diversity Panel_Genotypes'!BF276)</f>
        <v>191/195</v>
      </c>
      <c r="AK277" t="str">
        <f>CONCATENATE('Diversity Panel_Genotypes'!BG276,"/",'Diversity Panel_Genotypes'!BH276)</f>
        <v>095/099</v>
      </c>
      <c r="AL277" t="str">
        <f>CONCATENATE('Diversity Panel_Genotypes'!BI276,"/",'Diversity Panel_Genotypes'!BJ276)</f>
        <v>160/161</v>
      </c>
      <c r="AM277" t="str">
        <f>CONCATENATE('Diversity Panel_Genotypes'!BK276,"/",'Diversity Panel_Genotypes'!BL276)</f>
        <v>142/168</v>
      </c>
      <c r="AN277" t="str">
        <f>CONCATENATE('Diversity Panel_Genotypes'!BM276,"/",'Diversity Panel_Genotypes'!BN276)</f>
        <v>127/142</v>
      </c>
      <c r="AO277" t="str">
        <f>CONCATENATE('Diversity Panel_Genotypes'!BO276,"/",'Diversity Panel_Genotypes'!BP276)</f>
        <v>168/172</v>
      </c>
      <c r="AP277" t="str">
        <f>CONCATENATE('Diversity Panel_Genotypes'!BQ276,"/",'Diversity Panel_Genotypes'!BR276)</f>
        <v>083/089</v>
      </c>
      <c r="AQ277" t="str">
        <f>CONCATENATE('Diversity Panel_Genotypes'!BS276,"/",'Diversity Panel_Genotypes'!BT276)</f>
        <v>091/091</v>
      </c>
      <c r="AR277" t="str">
        <f>CONCATENATE('Diversity Panel_Genotypes'!BU276,"/",'Diversity Panel_Genotypes'!BV276)</f>
        <v>173/173</v>
      </c>
      <c r="AS277" t="str">
        <f>CONCATENATE('Diversity Panel_Genotypes'!BW276,"/",'Diversity Panel_Genotypes'!BX276)</f>
        <v>140/148</v>
      </c>
      <c r="AT277" t="str">
        <f>CONCATENATE('Diversity Panel_Genotypes'!BY276,"/",'Diversity Panel_Genotypes'!BZ276)</f>
        <v>174/174</v>
      </c>
      <c r="AU277" t="str">
        <f>CONCATENATE('Diversity Panel_Genotypes'!CA276,"/",'Diversity Panel_Genotypes'!CB276)</f>
        <v>106/106</v>
      </c>
      <c r="AV277" t="str">
        <f>CONCATENATE('Diversity Panel_Genotypes'!CC276,"/",'Diversity Panel_Genotypes'!CD276)</f>
        <v>104/104</v>
      </c>
      <c r="AW277" t="str">
        <f>CONCATENATE('Diversity Panel_Genotypes'!CE276,"/",'Diversity Panel_Genotypes'!CF276)</f>
        <v>083/083</v>
      </c>
      <c r="AX277" t="str">
        <f>CONCATENATE('Diversity Panel_Genotypes'!CG276,"/",'Diversity Panel_Genotypes'!CH276)</f>
        <v>262/262</v>
      </c>
      <c r="AY277" t="str">
        <f>CONCATENATE('Diversity Panel_Genotypes'!CI276,"/",'Diversity Panel_Genotypes'!CJ276)</f>
        <v>089/093</v>
      </c>
      <c r="AZ277" t="str">
        <f>CONCATENATE('Diversity Panel_Genotypes'!CK276,"/",'Diversity Panel_Genotypes'!CL276)</f>
        <v>143/147</v>
      </c>
      <c r="BA277" t="str">
        <f>CONCATENATE('Diversity Panel_Genotypes'!CM276,"/",'Diversity Panel_Genotypes'!CN276)</f>
        <v>122/124</v>
      </c>
      <c r="BB277" t="str">
        <f>CONCATENATE('Diversity Panel_Genotypes'!CO276,"/",'Diversity Panel_Genotypes'!CP276)</f>
        <v>236/240</v>
      </c>
      <c r="BC277" t="str">
        <f>CONCATENATE('Diversity Panel_Genotypes'!CQ276,"/",'Diversity Panel_Genotypes'!CR276)</f>
        <v>154/156</v>
      </c>
      <c r="BD277" t="str">
        <f>CONCATENATE('Diversity Panel_Genotypes'!CS276,"/",'Diversity Panel_Genotypes'!CT276)</f>
        <v>132/134</v>
      </c>
      <c r="BE277" t="str">
        <f>CONCATENATE('Diversity Panel_Genotypes'!CU276,"/",'Diversity Panel_Genotypes'!CV276)</f>
        <v>246/252</v>
      </c>
      <c r="BF277" t="str">
        <f>CONCATENATE('Diversity Panel_Genotypes'!CW276,"/",'Diversity Panel_Genotypes'!CX276)</f>
        <v>150/150</v>
      </c>
      <c r="BG277" t="str">
        <f>CONCATENATE('Diversity Panel_Genotypes'!CY276,"/",'Diversity Panel_Genotypes'!CZ276)</f>
        <v>149/155</v>
      </c>
      <c r="BH277" t="str">
        <f>CONCATENATE('Diversity Panel_Genotypes'!DA276,"/",'Diversity Panel_Genotypes'!DB276)</f>
        <v>134/136</v>
      </c>
      <c r="BI277" t="str">
        <f>CONCATENATE('Diversity Panel_Genotypes'!DC276,"/",'Diversity Panel_Genotypes'!DD276)</f>
        <v>149/149</v>
      </c>
    </row>
    <row r="278" spans="2:61" x14ac:dyDescent="0.3">
      <c r="B278" t="s">
        <v>560</v>
      </c>
      <c r="C278" s="25">
        <v>840003150808514</v>
      </c>
      <c r="D278" s="25" t="s">
        <v>831</v>
      </c>
      <c r="E278" s="28">
        <v>2020</v>
      </c>
      <c r="F278" t="s">
        <v>832</v>
      </c>
      <c r="G278" t="s">
        <v>821</v>
      </c>
      <c r="H278" t="s">
        <v>824</v>
      </c>
      <c r="I278" s="5">
        <v>2019</v>
      </c>
      <c r="J278" t="str">
        <f>CONCATENATE('Diversity Panel_Genotypes'!E277,"/",'Diversity Panel_Genotypes'!F277)</f>
        <v>165/167</v>
      </c>
      <c r="K278" t="str">
        <f>CONCATENATE('Diversity Panel_Genotypes'!G277,"/",'Diversity Panel_Genotypes'!H277)</f>
        <v>181/191</v>
      </c>
      <c r="L278" t="str">
        <f>CONCATENATE('Diversity Panel_Genotypes'!I277,"/",'Diversity Panel_Genotypes'!J277)</f>
        <v>269/269</v>
      </c>
      <c r="M278" t="str">
        <f>CONCATENATE('Diversity Panel_Genotypes'!K277,"/",'Diversity Panel_Genotypes'!L277)</f>
        <v>238/252</v>
      </c>
      <c r="N278" t="str">
        <f>CONCATENATE('Diversity Panel_Genotypes'!M277,"/",'Diversity Panel_Genotypes'!N277)</f>
        <v>089/089</v>
      </c>
      <c r="O278" t="str">
        <f>CONCATENATE('Diversity Panel_Genotypes'!O277,"/",'Diversity Panel_Genotypes'!P277)</f>
        <v>184/192</v>
      </c>
      <c r="P278" t="str">
        <f>CONCATENATE('Diversity Panel_Genotypes'!Q277,"/",'Diversity Panel_Genotypes'!R277)</f>
        <v>205/211</v>
      </c>
      <c r="Q278" t="str">
        <f>CONCATENATE('Diversity Panel_Genotypes'!S277,"/",'Diversity Panel_Genotypes'!T277)</f>
        <v>129/143</v>
      </c>
      <c r="R278" t="str">
        <f>CONCATENATE('Diversity Panel_Genotypes'!U277,"/",'Diversity Panel_Genotypes'!V277)</f>
        <v>152/164</v>
      </c>
      <c r="S278" t="str">
        <f>CONCATENATE('Diversity Panel_Genotypes'!W277,"/",'Diversity Panel_Genotypes'!X277)</f>
        <v>118/118</v>
      </c>
      <c r="T278" t="str">
        <f>CONCATENATE('Diversity Panel_Genotypes'!Y277,"/",'Diversity Panel_Genotypes'!Z277)</f>
        <v>165/165</v>
      </c>
      <c r="U278" t="str">
        <f>CONCATENATE('Diversity Panel_Genotypes'!AA277,"/",'Diversity Panel_Genotypes'!AB277)</f>
        <v>098/098</v>
      </c>
      <c r="V278" t="str">
        <f>CONCATENATE('Diversity Panel_Genotypes'!AC277,"/",'Diversity Panel_Genotypes'!AD277)</f>
        <v>125/129</v>
      </c>
      <c r="W278" t="str">
        <f>CONCATENATE('Diversity Panel_Genotypes'!AE277,"/",'Diversity Panel_Genotypes'!AF277)</f>
        <v>103/103</v>
      </c>
      <c r="X278" t="str">
        <f>CONCATENATE('Diversity Panel_Genotypes'!AG277,"/",'Diversity Panel_Genotypes'!AH277)</f>
        <v>118/120</v>
      </c>
      <c r="Y278" t="str">
        <f>CONCATENATE('Diversity Panel_Genotypes'!AI277,"/",'Diversity Panel_Genotypes'!AJ277)</f>
        <v>167/167</v>
      </c>
      <c r="Z278" t="str">
        <f>CONCATENATE('Diversity Panel_Genotypes'!AK277,"/",'Diversity Panel_Genotypes'!AL277)</f>
        <v>229/231</v>
      </c>
      <c r="AA278" t="str">
        <f>CONCATENATE('Diversity Panel_Genotypes'!AM277,"/",'Diversity Panel_Genotypes'!AN277)</f>
        <v>200/200</v>
      </c>
      <c r="AB278" t="str">
        <f>CONCATENATE('Diversity Panel_Genotypes'!AO277,"/",'Diversity Panel_Genotypes'!AP277)</f>
        <v>185/185</v>
      </c>
      <c r="AC278" t="str">
        <f>CONCATENATE('Diversity Panel_Genotypes'!AQ277,"/",'Diversity Panel_Genotypes'!AR277)</f>
        <v>113/115</v>
      </c>
      <c r="AD278" t="str">
        <f>CONCATENATE('Diversity Panel_Genotypes'!AS277,"/",'Diversity Panel_Genotypes'!AT277)</f>
        <v>154/160</v>
      </c>
      <c r="AE278" t="str">
        <f>CONCATENATE('Diversity Panel_Genotypes'!AU277,"/",'Diversity Panel_Genotypes'!AV277)</f>
        <v>091/093</v>
      </c>
      <c r="AF278" t="str">
        <f>CONCATENATE('Diversity Panel_Genotypes'!AW277,"/",'Diversity Panel_Genotypes'!AX277)</f>
        <v>102/102</v>
      </c>
      <c r="AG278" t="str">
        <f>CONCATENATE('Diversity Panel_Genotypes'!AY277,"/",'Diversity Panel_Genotypes'!AZ277)</f>
        <v>135/141</v>
      </c>
      <c r="AH278" t="str">
        <f>CONCATENATE('Diversity Panel_Genotypes'!BA277,"/",'Diversity Panel_Genotypes'!BB277)</f>
        <v>146/148</v>
      </c>
      <c r="AI278" t="str">
        <f>CONCATENATE('Diversity Panel_Genotypes'!BC277,"/",'Diversity Panel_Genotypes'!BD277)</f>
        <v>087/089</v>
      </c>
      <c r="AJ278" t="str">
        <f>CONCATENATE('Diversity Panel_Genotypes'!BE277,"/",'Diversity Panel_Genotypes'!BF277)</f>
        <v>189/191</v>
      </c>
      <c r="AK278" t="str">
        <f>CONCATENATE('Diversity Panel_Genotypes'!BG277,"/",'Diversity Panel_Genotypes'!BH277)</f>
        <v>095/099</v>
      </c>
      <c r="AL278" t="str">
        <f>CONCATENATE('Diversity Panel_Genotypes'!BI277,"/",'Diversity Panel_Genotypes'!BJ277)</f>
        <v>158/170</v>
      </c>
      <c r="AM278" t="str">
        <f>CONCATENATE('Diversity Panel_Genotypes'!BK277,"/",'Diversity Panel_Genotypes'!BL277)</f>
        <v>158/174</v>
      </c>
      <c r="AN278" t="str">
        <f>CONCATENATE('Diversity Panel_Genotypes'!BM277,"/",'Diversity Panel_Genotypes'!BN277)</f>
        <v>142/150</v>
      </c>
      <c r="AO278" t="str">
        <f>CONCATENATE('Diversity Panel_Genotypes'!BO277,"/",'Diversity Panel_Genotypes'!BP277)</f>
        <v>168/170</v>
      </c>
      <c r="AP278" t="str">
        <f>CONCATENATE('Diversity Panel_Genotypes'!BQ277,"/",'Diversity Panel_Genotypes'!BR277)</f>
        <v>083/097</v>
      </c>
      <c r="AQ278" t="str">
        <f>CONCATENATE('Diversity Panel_Genotypes'!BS277,"/",'Diversity Panel_Genotypes'!BT277)</f>
        <v>092/095</v>
      </c>
      <c r="AR278" t="str">
        <f>CONCATENATE('Diversity Panel_Genotypes'!BU277,"/",'Diversity Panel_Genotypes'!BV277)</f>
        <v>173/175</v>
      </c>
      <c r="AS278" t="str">
        <f>CONCATENATE('Diversity Panel_Genotypes'!BW277,"/",'Diversity Panel_Genotypes'!BX277)</f>
        <v>140/150</v>
      </c>
      <c r="AT278" t="str">
        <f>CONCATENATE('Diversity Panel_Genotypes'!BY277,"/",'Diversity Panel_Genotypes'!BZ277)</f>
        <v>178/178</v>
      </c>
      <c r="AU278" t="str">
        <f>CONCATENATE('Diversity Panel_Genotypes'!CA277,"/",'Diversity Panel_Genotypes'!CB277)</f>
        <v>106/106</v>
      </c>
      <c r="AV278" t="str">
        <f>CONCATENATE('Diversity Panel_Genotypes'!CC277,"/",'Diversity Panel_Genotypes'!CD277)</f>
        <v>104/106</v>
      </c>
      <c r="AW278" t="str">
        <f>CONCATENATE('Diversity Panel_Genotypes'!CE277,"/",'Diversity Panel_Genotypes'!CF277)</f>
        <v>081/083</v>
      </c>
      <c r="AX278" t="str">
        <f>CONCATENATE('Diversity Panel_Genotypes'!CG277,"/",'Diversity Panel_Genotypes'!CH277)</f>
        <v>262/262</v>
      </c>
      <c r="AY278" t="str">
        <f>CONCATENATE('Diversity Panel_Genotypes'!CI277,"/",'Diversity Panel_Genotypes'!CJ277)</f>
        <v>089/089</v>
      </c>
      <c r="AZ278" t="str">
        <f>CONCATENATE('Diversity Panel_Genotypes'!CK277,"/",'Diversity Panel_Genotypes'!CL277)</f>
        <v>143/147</v>
      </c>
      <c r="BA278" t="str">
        <f>CONCATENATE('Diversity Panel_Genotypes'!CM277,"/",'Diversity Panel_Genotypes'!CN277)</f>
        <v>122/122</v>
      </c>
      <c r="BB278" t="str">
        <f>CONCATENATE('Diversity Panel_Genotypes'!CO277,"/",'Diversity Panel_Genotypes'!CP277)</f>
        <v>236/240</v>
      </c>
      <c r="BC278" t="str">
        <f>CONCATENATE('Diversity Panel_Genotypes'!CQ277,"/",'Diversity Panel_Genotypes'!CR277)</f>
        <v>154/158</v>
      </c>
      <c r="BD278" t="str">
        <f>CONCATENATE('Diversity Panel_Genotypes'!CS277,"/",'Diversity Panel_Genotypes'!CT277)</f>
        <v>132/134</v>
      </c>
      <c r="BE278" t="str">
        <f>CONCATENATE('Diversity Panel_Genotypes'!CU277,"/",'Diversity Panel_Genotypes'!CV277)</f>
        <v>250/250</v>
      </c>
      <c r="BF278" t="str">
        <f>CONCATENATE('Diversity Panel_Genotypes'!CW277,"/",'Diversity Panel_Genotypes'!CX277)</f>
        <v>148/150</v>
      </c>
      <c r="BG278" t="str">
        <f>CONCATENATE('Diversity Panel_Genotypes'!CY277,"/",'Diversity Panel_Genotypes'!CZ277)</f>
        <v>153/155</v>
      </c>
      <c r="BH278" t="str">
        <f>CONCATENATE('Diversity Panel_Genotypes'!DA277,"/",'Diversity Panel_Genotypes'!DB277)</f>
        <v>136/136</v>
      </c>
      <c r="BI278" t="str">
        <f>CONCATENATE('Diversity Panel_Genotypes'!DC277,"/",'Diversity Panel_Genotypes'!DD277)</f>
        <v>149/149</v>
      </c>
    </row>
    <row r="279" spans="2:61" x14ac:dyDescent="0.3">
      <c r="B279" t="s">
        <v>562</v>
      </c>
      <c r="C279" s="25">
        <v>840003150808531</v>
      </c>
      <c r="D279" s="25" t="s">
        <v>831</v>
      </c>
      <c r="E279" s="28">
        <v>2020</v>
      </c>
      <c r="F279" t="s">
        <v>832</v>
      </c>
      <c r="G279" t="s">
        <v>821</v>
      </c>
      <c r="H279" t="s">
        <v>824</v>
      </c>
      <c r="I279" s="5">
        <v>2019</v>
      </c>
      <c r="J279" t="str">
        <f>CONCATENATE('Diversity Panel_Genotypes'!E278,"/",'Diversity Panel_Genotypes'!F278)</f>
        <v>165/173</v>
      </c>
      <c r="K279" t="str">
        <f>CONCATENATE('Diversity Panel_Genotypes'!G278,"/",'Diversity Panel_Genotypes'!H278)</f>
        <v>181/191</v>
      </c>
      <c r="L279" t="str">
        <f>CONCATENATE('Diversity Panel_Genotypes'!I278,"/",'Diversity Panel_Genotypes'!J278)</f>
        <v>253/271</v>
      </c>
      <c r="M279" t="str">
        <f>CONCATENATE('Diversity Panel_Genotypes'!K278,"/",'Diversity Panel_Genotypes'!L278)</f>
        <v>238/238</v>
      </c>
      <c r="N279" t="str">
        <f>CONCATENATE('Diversity Panel_Genotypes'!M278,"/",'Diversity Panel_Genotypes'!N278)</f>
        <v>085/085</v>
      </c>
      <c r="O279" t="str">
        <f>CONCATENATE('Diversity Panel_Genotypes'!O278,"/",'Diversity Panel_Genotypes'!P278)</f>
        <v>180/184</v>
      </c>
      <c r="P279" t="str">
        <f>CONCATENATE('Diversity Panel_Genotypes'!Q278,"/",'Diversity Panel_Genotypes'!R278)</f>
        <v>207/211</v>
      </c>
      <c r="Q279" t="str">
        <f>CONCATENATE('Diversity Panel_Genotypes'!S278,"/",'Diversity Panel_Genotypes'!T278)</f>
        <v>143/143</v>
      </c>
      <c r="R279" t="str">
        <f>CONCATENATE('Diversity Panel_Genotypes'!U278,"/",'Diversity Panel_Genotypes'!V278)</f>
        <v>152/162</v>
      </c>
      <c r="S279" t="str">
        <f>CONCATENATE('Diversity Panel_Genotypes'!W278,"/",'Diversity Panel_Genotypes'!X278)</f>
        <v>114/118</v>
      </c>
      <c r="T279" t="str">
        <f>CONCATENATE('Diversity Panel_Genotypes'!Y278,"/",'Diversity Panel_Genotypes'!Z278)</f>
        <v>165/165</v>
      </c>
      <c r="U279" t="str">
        <f>CONCATENATE('Diversity Panel_Genotypes'!AA278,"/",'Diversity Panel_Genotypes'!AB278)</f>
        <v>098/098</v>
      </c>
      <c r="V279" t="str">
        <f>CONCATENATE('Diversity Panel_Genotypes'!AC278,"/",'Diversity Panel_Genotypes'!AD278)</f>
        <v>125/127</v>
      </c>
      <c r="W279" t="str">
        <f>CONCATENATE('Diversity Panel_Genotypes'!AE278,"/",'Diversity Panel_Genotypes'!AF278)</f>
        <v>103/105</v>
      </c>
      <c r="X279" t="str">
        <f>CONCATENATE('Diversity Panel_Genotypes'!AG278,"/",'Diversity Panel_Genotypes'!AH278)</f>
        <v>118/118</v>
      </c>
      <c r="Y279" t="str">
        <f>CONCATENATE('Diversity Panel_Genotypes'!AI278,"/",'Diversity Panel_Genotypes'!AJ278)</f>
        <v>165/167</v>
      </c>
      <c r="Z279" t="str">
        <f>CONCATENATE('Diversity Panel_Genotypes'!AK278,"/",'Diversity Panel_Genotypes'!AL278)</f>
        <v>225/229</v>
      </c>
      <c r="AA279" t="str">
        <f>CONCATENATE('Diversity Panel_Genotypes'!AM278,"/",'Diversity Panel_Genotypes'!AN278)</f>
        <v>194/200</v>
      </c>
      <c r="AB279" t="str">
        <f>CONCATENATE('Diversity Panel_Genotypes'!AO278,"/",'Diversity Panel_Genotypes'!AP278)</f>
        <v>181/187</v>
      </c>
      <c r="AC279" t="str">
        <f>CONCATENATE('Diversity Panel_Genotypes'!AQ278,"/",'Diversity Panel_Genotypes'!AR278)</f>
        <v>108/115</v>
      </c>
      <c r="AD279" t="str">
        <f>CONCATENATE('Diversity Panel_Genotypes'!AS278,"/",'Diversity Panel_Genotypes'!AT278)</f>
        <v>156/160</v>
      </c>
      <c r="AE279" t="str">
        <f>CONCATENATE('Diversity Panel_Genotypes'!AU278,"/",'Diversity Panel_Genotypes'!AV278)</f>
        <v>089/093</v>
      </c>
      <c r="AF279" t="str">
        <f>CONCATENATE('Diversity Panel_Genotypes'!AW278,"/",'Diversity Panel_Genotypes'!AX278)</f>
        <v>090/090</v>
      </c>
      <c r="AG279" t="str">
        <f>CONCATENATE('Diversity Panel_Genotypes'!AY278,"/",'Diversity Panel_Genotypes'!AZ278)</f>
        <v>135/135</v>
      </c>
      <c r="AH279" t="str">
        <f>CONCATENATE('Diversity Panel_Genotypes'!BA278,"/",'Diversity Panel_Genotypes'!BB278)</f>
        <v>146/146</v>
      </c>
      <c r="AI279" t="str">
        <f>CONCATENATE('Diversity Panel_Genotypes'!BC278,"/",'Diversity Panel_Genotypes'!BD278)</f>
        <v>087/091</v>
      </c>
      <c r="AJ279" t="str">
        <f>CONCATENATE('Diversity Panel_Genotypes'!BE278,"/",'Diversity Panel_Genotypes'!BF278)</f>
        <v>191/191</v>
      </c>
      <c r="AK279" t="str">
        <f>CONCATENATE('Diversity Panel_Genotypes'!BG278,"/",'Diversity Panel_Genotypes'!BH278)</f>
        <v>103/099</v>
      </c>
      <c r="AL279" t="str">
        <f>CONCATENATE('Diversity Panel_Genotypes'!BI278,"/",'Diversity Panel_Genotypes'!BJ278)</f>
        <v>151/160</v>
      </c>
      <c r="AM279" t="str">
        <f>CONCATENATE('Diversity Panel_Genotypes'!BK278,"/",'Diversity Panel_Genotypes'!BL278)</f>
        <v>142/158</v>
      </c>
      <c r="AN279" t="str">
        <f>CONCATENATE('Diversity Panel_Genotypes'!BM278,"/",'Diversity Panel_Genotypes'!BN278)</f>
        <v>127/142</v>
      </c>
      <c r="AO279" t="str">
        <f>CONCATENATE('Diversity Panel_Genotypes'!BO278,"/",'Diversity Panel_Genotypes'!BP278)</f>
        <v>168/172</v>
      </c>
      <c r="AP279" t="str">
        <f>CONCATENATE('Diversity Panel_Genotypes'!BQ278,"/",'Diversity Panel_Genotypes'!BR278)</f>
        <v>083/089</v>
      </c>
      <c r="AQ279" t="str">
        <f>CONCATENATE('Diversity Panel_Genotypes'!BS278,"/",'Diversity Panel_Genotypes'!BT278)</f>
        <v>091/091</v>
      </c>
      <c r="AR279" t="str">
        <f>CONCATENATE('Diversity Panel_Genotypes'!BU278,"/",'Diversity Panel_Genotypes'!BV278)</f>
        <v>175/175</v>
      </c>
      <c r="AS279" t="str">
        <f>CONCATENATE('Diversity Panel_Genotypes'!BW278,"/",'Diversity Panel_Genotypes'!BX278)</f>
        <v>146/148</v>
      </c>
      <c r="AT279" t="str">
        <f>CONCATENATE('Diversity Panel_Genotypes'!BY278,"/",'Diversity Panel_Genotypes'!BZ278)</f>
        <v>174/178</v>
      </c>
      <c r="AU279" t="str">
        <f>CONCATENATE('Diversity Panel_Genotypes'!CA278,"/",'Diversity Panel_Genotypes'!CB278)</f>
        <v>108/108</v>
      </c>
      <c r="AV279" t="str">
        <f>CONCATENATE('Diversity Panel_Genotypes'!CC278,"/",'Diversity Panel_Genotypes'!CD278)</f>
        <v>100/104</v>
      </c>
      <c r="AW279" t="str">
        <f>CONCATENATE('Diversity Panel_Genotypes'!CE278,"/",'Diversity Panel_Genotypes'!CF278)</f>
        <v>083/083</v>
      </c>
      <c r="AX279" t="str">
        <f>CONCATENATE('Diversity Panel_Genotypes'!CG278,"/",'Diversity Panel_Genotypes'!CH278)</f>
        <v>262/262</v>
      </c>
      <c r="AY279" t="str">
        <f>CONCATENATE('Diversity Panel_Genotypes'!CI278,"/",'Diversity Panel_Genotypes'!CJ278)</f>
        <v>097/099</v>
      </c>
      <c r="AZ279" t="str">
        <f>CONCATENATE('Diversity Panel_Genotypes'!CK278,"/",'Diversity Panel_Genotypes'!CL278)</f>
        <v>145/145</v>
      </c>
      <c r="BA279" t="str">
        <f>CONCATENATE('Diversity Panel_Genotypes'!CM278,"/",'Diversity Panel_Genotypes'!CN278)</f>
        <v>122/124</v>
      </c>
      <c r="BB279" t="str">
        <f>CONCATENATE('Diversity Panel_Genotypes'!CO278,"/",'Diversity Panel_Genotypes'!CP278)</f>
        <v>240/240</v>
      </c>
      <c r="BC279" t="str">
        <f>CONCATENATE('Diversity Panel_Genotypes'!CQ278,"/",'Diversity Panel_Genotypes'!CR278)</f>
        <v>144/156</v>
      </c>
      <c r="BD279" t="str">
        <f>CONCATENATE('Diversity Panel_Genotypes'!CS278,"/",'Diversity Panel_Genotypes'!CT278)</f>
        <v>114/130</v>
      </c>
      <c r="BE279" t="str">
        <f>CONCATENATE('Diversity Panel_Genotypes'!CU278,"/",'Diversity Panel_Genotypes'!CV278)</f>
        <v>252/254</v>
      </c>
      <c r="BF279" t="str">
        <f>CONCATENATE('Diversity Panel_Genotypes'!CW278,"/",'Diversity Panel_Genotypes'!CX278)</f>
        <v>148/150</v>
      </c>
      <c r="BG279" t="str">
        <f>CONCATENATE('Diversity Panel_Genotypes'!CY278,"/",'Diversity Panel_Genotypes'!CZ278)</f>
        <v>153/155</v>
      </c>
      <c r="BH279" t="str">
        <f>CONCATENATE('Diversity Panel_Genotypes'!DA278,"/",'Diversity Panel_Genotypes'!DB278)</f>
        <v>134/136</v>
      </c>
      <c r="BI279" t="str">
        <f>CONCATENATE('Diversity Panel_Genotypes'!DC278,"/",'Diversity Panel_Genotypes'!DD278)</f>
        <v>149/149</v>
      </c>
    </row>
    <row r="280" spans="2:61" x14ac:dyDescent="0.3">
      <c r="B280" t="s">
        <v>564</v>
      </c>
      <c r="C280" s="25">
        <v>840003150808511</v>
      </c>
      <c r="D280" s="25" t="s">
        <v>831</v>
      </c>
      <c r="E280" s="28">
        <v>2020</v>
      </c>
      <c r="F280" t="s">
        <v>832</v>
      </c>
      <c r="G280" t="s">
        <v>821</v>
      </c>
      <c r="H280" t="s">
        <v>824</v>
      </c>
      <c r="I280" s="5">
        <v>2019</v>
      </c>
      <c r="J280" t="str">
        <f>CONCATENATE('Diversity Panel_Genotypes'!E279,"/",'Diversity Panel_Genotypes'!F279)</f>
        <v>165/169</v>
      </c>
      <c r="K280" t="str">
        <f>CONCATENATE('Diversity Panel_Genotypes'!G279,"/",'Diversity Panel_Genotypes'!H279)</f>
        <v>177/191</v>
      </c>
      <c r="L280" t="str">
        <f>CONCATENATE('Diversity Panel_Genotypes'!I279,"/",'Diversity Panel_Genotypes'!J279)</f>
        <v>241/271</v>
      </c>
      <c r="M280" t="str">
        <f>CONCATENATE('Diversity Panel_Genotypes'!K279,"/",'Diversity Panel_Genotypes'!L279)</f>
        <v>238/238</v>
      </c>
      <c r="N280" t="str">
        <f>CONCATENATE('Diversity Panel_Genotypes'!M279,"/",'Diversity Panel_Genotypes'!N279)</f>
        <v>089/089</v>
      </c>
      <c r="O280" t="str">
        <f>CONCATENATE('Diversity Panel_Genotypes'!O279,"/",'Diversity Panel_Genotypes'!P279)</f>
        <v>180/184</v>
      </c>
      <c r="P280" t="str">
        <f>CONCATENATE('Diversity Panel_Genotypes'!Q279,"/",'Diversity Panel_Genotypes'!R279)</f>
        <v>202/207</v>
      </c>
      <c r="Q280" t="str">
        <f>CONCATENATE('Diversity Panel_Genotypes'!S279,"/",'Diversity Panel_Genotypes'!T279)</f>
        <v>143/143</v>
      </c>
      <c r="R280" t="str">
        <f>CONCATENATE('Diversity Panel_Genotypes'!U279,"/",'Diversity Panel_Genotypes'!V279)</f>
        <v>152/164</v>
      </c>
      <c r="S280" t="str">
        <f>CONCATENATE('Diversity Panel_Genotypes'!W279,"/",'Diversity Panel_Genotypes'!X279)</f>
        <v>114/116</v>
      </c>
      <c r="T280" t="str">
        <f>CONCATENATE('Diversity Panel_Genotypes'!Y279,"/",'Diversity Panel_Genotypes'!Z279)</f>
        <v>165/179</v>
      </c>
      <c r="U280" t="str">
        <f>CONCATENATE('Diversity Panel_Genotypes'!AA279,"/",'Diversity Panel_Genotypes'!AB279)</f>
        <v>096/098</v>
      </c>
      <c r="V280" t="str">
        <f>CONCATENATE('Diversity Panel_Genotypes'!AC279,"/",'Diversity Panel_Genotypes'!AD279)</f>
        <v>125/127</v>
      </c>
      <c r="W280" t="str">
        <f>CONCATENATE('Diversity Panel_Genotypes'!AE279,"/",'Diversity Panel_Genotypes'!AF279)</f>
        <v>103/103</v>
      </c>
      <c r="X280" t="str">
        <f>CONCATENATE('Diversity Panel_Genotypes'!AG279,"/",'Diversity Panel_Genotypes'!AH279)</f>
        <v>118/118</v>
      </c>
      <c r="Y280" t="str">
        <f>CONCATENATE('Diversity Panel_Genotypes'!AI279,"/",'Diversity Panel_Genotypes'!AJ279)</f>
        <v>161/175</v>
      </c>
      <c r="Z280" t="str">
        <f>CONCATENATE('Diversity Panel_Genotypes'!AK279,"/",'Diversity Panel_Genotypes'!AL279)</f>
        <v>213/231</v>
      </c>
      <c r="AA280" t="str">
        <f>CONCATENATE('Diversity Panel_Genotypes'!AM279,"/",'Diversity Panel_Genotypes'!AN279)</f>
        <v>194/194</v>
      </c>
      <c r="AB280" t="str">
        <f>CONCATENATE('Diversity Panel_Genotypes'!AO279,"/",'Diversity Panel_Genotypes'!AP279)</f>
        <v>175/179</v>
      </c>
      <c r="AC280" t="str">
        <f>CONCATENATE('Diversity Panel_Genotypes'!AQ279,"/",'Diversity Panel_Genotypes'!AR279)</f>
        <v>110/113</v>
      </c>
      <c r="AD280" t="str">
        <f>CONCATENATE('Diversity Panel_Genotypes'!AS279,"/",'Diversity Panel_Genotypes'!AT279)</f>
        <v>154/160</v>
      </c>
      <c r="AE280" t="str">
        <f>CONCATENATE('Diversity Panel_Genotypes'!AU279,"/",'Diversity Panel_Genotypes'!AV279)</f>
        <v>091/093</v>
      </c>
      <c r="AF280" t="str">
        <f>CONCATENATE('Diversity Panel_Genotypes'!AW279,"/",'Diversity Panel_Genotypes'!AX279)</f>
        <v>090/090</v>
      </c>
      <c r="AG280" t="str">
        <f>CONCATENATE('Diversity Panel_Genotypes'!AY279,"/",'Diversity Panel_Genotypes'!AZ279)</f>
        <v>135/147</v>
      </c>
      <c r="AH280" t="str">
        <f>CONCATENATE('Diversity Panel_Genotypes'!BA279,"/",'Diversity Panel_Genotypes'!BB279)</f>
        <v>146/146</v>
      </c>
      <c r="AI280" t="str">
        <f>CONCATENATE('Diversity Panel_Genotypes'!BC279,"/",'Diversity Panel_Genotypes'!BD279)</f>
        <v>087/089</v>
      </c>
      <c r="AJ280" t="str">
        <f>CONCATENATE('Diversity Panel_Genotypes'!BE279,"/",'Diversity Panel_Genotypes'!BF279)</f>
        <v>191/191</v>
      </c>
      <c r="AK280" t="str">
        <f>CONCATENATE('Diversity Panel_Genotypes'!BG279,"/",'Diversity Panel_Genotypes'!BH279)</f>
        <v>101/099</v>
      </c>
      <c r="AL280" t="str">
        <f>CONCATENATE('Diversity Panel_Genotypes'!BI279,"/",'Diversity Panel_Genotypes'!BJ279)</f>
        <v>160/170</v>
      </c>
      <c r="AM280" t="str">
        <f>CONCATENATE('Diversity Panel_Genotypes'!BK279,"/",'Diversity Panel_Genotypes'!BL279)</f>
        <v>158/168</v>
      </c>
      <c r="AN280" t="str">
        <f>CONCATENATE('Diversity Panel_Genotypes'!BM279,"/",'Diversity Panel_Genotypes'!BN279)</f>
        <v>140/140</v>
      </c>
      <c r="AO280" t="str">
        <f>CONCATENATE('Diversity Panel_Genotypes'!BO279,"/",'Diversity Panel_Genotypes'!BP279)</f>
        <v>172/172</v>
      </c>
      <c r="AP280" t="str">
        <f>CONCATENATE('Diversity Panel_Genotypes'!BQ279,"/",'Diversity Panel_Genotypes'!BR279)</f>
        <v>083/089</v>
      </c>
      <c r="AQ280" t="str">
        <f>CONCATENATE('Diversity Panel_Genotypes'!BS279,"/",'Diversity Panel_Genotypes'!BT279)</f>
        <v>091/095</v>
      </c>
      <c r="AR280" t="str">
        <f>CONCATENATE('Diversity Panel_Genotypes'!BU279,"/",'Diversity Panel_Genotypes'!BV279)</f>
        <v>175/175</v>
      </c>
      <c r="AS280" t="str">
        <f>CONCATENATE('Diversity Panel_Genotypes'!BW279,"/",'Diversity Panel_Genotypes'!BX279)</f>
        <v>146/148</v>
      </c>
      <c r="AT280" t="str">
        <f>CONCATENATE('Diversity Panel_Genotypes'!BY279,"/",'Diversity Panel_Genotypes'!BZ279)</f>
        <v>174/178</v>
      </c>
      <c r="AU280" t="str">
        <f>CONCATENATE('Diversity Panel_Genotypes'!CA279,"/",'Diversity Panel_Genotypes'!CB279)</f>
        <v>106/108</v>
      </c>
      <c r="AV280" t="str">
        <f>CONCATENATE('Diversity Panel_Genotypes'!CC279,"/",'Diversity Panel_Genotypes'!CD279)</f>
        <v>100/104</v>
      </c>
      <c r="AW280" t="str">
        <f>CONCATENATE('Diversity Panel_Genotypes'!CE279,"/",'Diversity Panel_Genotypes'!CF279)</f>
        <v>083/083</v>
      </c>
      <c r="AX280" t="str">
        <f>CONCATENATE('Diversity Panel_Genotypes'!CG279,"/",'Diversity Panel_Genotypes'!CH279)</f>
        <v>258/262</v>
      </c>
      <c r="AY280" t="str">
        <f>CONCATENATE('Diversity Panel_Genotypes'!CI279,"/",'Diversity Panel_Genotypes'!CJ279)</f>
        <v>105/089</v>
      </c>
      <c r="AZ280" t="str">
        <f>CONCATENATE('Diversity Panel_Genotypes'!CK279,"/",'Diversity Panel_Genotypes'!CL279)</f>
        <v>143/147</v>
      </c>
      <c r="BA280" t="str">
        <f>CONCATENATE('Diversity Panel_Genotypes'!CM279,"/",'Diversity Panel_Genotypes'!CN279)</f>
        <v>122/124</v>
      </c>
      <c r="BB280" t="str">
        <f>CONCATENATE('Diversity Panel_Genotypes'!CO279,"/",'Diversity Panel_Genotypes'!CP279)</f>
        <v>228/240</v>
      </c>
      <c r="BC280" t="str">
        <f>CONCATENATE('Diversity Panel_Genotypes'!CQ279,"/",'Diversity Panel_Genotypes'!CR279)</f>
        <v>144/160</v>
      </c>
      <c r="BD280" t="str">
        <f>CONCATENATE('Diversity Panel_Genotypes'!CS279,"/",'Diversity Panel_Genotypes'!CT279)</f>
        <v>130/130</v>
      </c>
      <c r="BE280" t="str">
        <f>CONCATENATE('Diversity Panel_Genotypes'!CU279,"/",'Diversity Panel_Genotypes'!CV279)</f>
        <v>250/254</v>
      </c>
      <c r="BF280" t="str">
        <f>CONCATENATE('Diversity Panel_Genotypes'!CW279,"/",'Diversity Panel_Genotypes'!CX279)</f>
        <v>148/148</v>
      </c>
      <c r="BG280" t="str">
        <f>CONCATENATE('Diversity Panel_Genotypes'!CY279,"/",'Diversity Panel_Genotypes'!CZ279)</f>
        <v>153/153</v>
      </c>
      <c r="BH280" t="str">
        <f>CONCATENATE('Diversity Panel_Genotypes'!DA279,"/",'Diversity Panel_Genotypes'!DB279)</f>
        <v>136/140</v>
      </c>
      <c r="BI280" t="str">
        <f>CONCATENATE('Diversity Panel_Genotypes'!DC279,"/",'Diversity Panel_Genotypes'!DD279)</f>
        <v>149/151</v>
      </c>
    </row>
    <row r="281" spans="2:61" x14ac:dyDescent="0.3">
      <c r="B281" t="s">
        <v>566</v>
      </c>
      <c r="C281" s="25">
        <v>840003150808625</v>
      </c>
      <c r="D281" s="25" t="s">
        <v>831</v>
      </c>
      <c r="E281" s="28">
        <v>2020</v>
      </c>
      <c r="F281" t="s">
        <v>832</v>
      </c>
      <c r="G281" t="s">
        <v>821</v>
      </c>
      <c r="H281" t="s">
        <v>824</v>
      </c>
      <c r="I281" s="5">
        <v>2018</v>
      </c>
      <c r="J281" t="str">
        <f>CONCATENATE('Diversity Panel_Genotypes'!E280,"/",'Diversity Panel_Genotypes'!F280)</f>
        <v>161/167</v>
      </c>
      <c r="K281" t="str">
        <f>CONCATENATE('Diversity Panel_Genotypes'!G280,"/",'Diversity Panel_Genotypes'!H280)</f>
        <v>191/191</v>
      </c>
      <c r="L281" t="str">
        <f>CONCATENATE('Diversity Panel_Genotypes'!I280,"/",'Diversity Panel_Genotypes'!J280)</f>
        <v>269/271</v>
      </c>
      <c r="M281" t="str">
        <f>CONCATENATE('Diversity Panel_Genotypes'!K280,"/",'Diversity Panel_Genotypes'!L280)</f>
        <v>238/238</v>
      </c>
      <c r="N281" t="str">
        <f>CONCATENATE('Diversity Panel_Genotypes'!M280,"/",'Diversity Panel_Genotypes'!N280)</f>
        <v>085/089</v>
      </c>
      <c r="O281" t="str">
        <f>CONCATENATE('Diversity Panel_Genotypes'!O280,"/",'Diversity Panel_Genotypes'!P280)</f>
        <v>180/184</v>
      </c>
      <c r="P281" t="str">
        <f>CONCATENATE('Diversity Panel_Genotypes'!Q280,"/",'Diversity Panel_Genotypes'!R280)</f>
        <v>205/207</v>
      </c>
      <c r="Q281" t="str">
        <f>CONCATENATE('Diversity Panel_Genotypes'!S280,"/",'Diversity Panel_Genotypes'!T280)</f>
        <v>129/143</v>
      </c>
      <c r="R281" t="str">
        <f>CONCATENATE('Diversity Panel_Genotypes'!U280,"/",'Diversity Panel_Genotypes'!V280)</f>
        <v>146/158</v>
      </c>
      <c r="S281" t="str">
        <f>CONCATENATE('Diversity Panel_Genotypes'!W280,"/",'Diversity Panel_Genotypes'!X280)</f>
        <v>108/114</v>
      </c>
      <c r="T281" t="str">
        <f>CONCATENATE('Diversity Panel_Genotypes'!Y280,"/",'Diversity Panel_Genotypes'!Z280)</f>
        <v>165/165</v>
      </c>
      <c r="U281" t="str">
        <f>CONCATENATE('Diversity Panel_Genotypes'!AA280,"/",'Diversity Panel_Genotypes'!AB280)</f>
        <v>098/098</v>
      </c>
      <c r="V281" t="str">
        <f>CONCATENATE('Diversity Panel_Genotypes'!AC280,"/",'Diversity Panel_Genotypes'!AD280)</f>
        <v>125/127</v>
      </c>
      <c r="W281" t="str">
        <f>CONCATENATE('Diversity Panel_Genotypes'!AE280,"/",'Diversity Panel_Genotypes'!AF280)</f>
        <v>103/103</v>
      </c>
      <c r="X281" t="str">
        <f>CONCATENATE('Diversity Panel_Genotypes'!AG280,"/",'Diversity Panel_Genotypes'!AH280)</f>
        <v>116/120</v>
      </c>
      <c r="Y281" t="str">
        <f>CONCATENATE('Diversity Panel_Genotypes'!AI280,"/",'Diversity Panel_Genotypes'!AJ280)</f>
        <v>161/165</v>
      </c>
      <c r="Z281" t="str">
        <f>CONCATENATE('Diversity Panel_Genotypes'!AK280,"/",'Diversity Panel_Genotypes'!AL280)</f>
        <v>229/231</v>
      </c>
      <c r="AA281" t="str">
        <f>CONCATENATE('Diversity Panel_Genotypes'!AM280,"/",'Diversity Panel_Genotypes'!AN280)</f>
        <v>194/196</v>
      </c>
      <c r="AB281" t="str">
        <f>CONCATENATE('Diversity Panel_Genotypes'!AO280,"/",'Diversity Panel_Genotypes'!AP280)</f>
        <v>185/187</v>
      </c>
      <c r="AC281" t="str">
        <f>CONCATENATE('Diversity Panel_Genotypes'!AQ280,"/",'Diversity Panel_Genotypes'!AR280)</f>
        <v>115/115</v>
      </c>
      <c r="AD281" t="str">
        <f>CONCATENATE('Diversity Panel_Genotypes'!AS280,"/",'Diversity Panel_Genotypes'!AT280)</f>
        <v>154/154</v>
      </c>
      <c r="AE281" t="str">
        <f>CONCATENATE('Diversity Panel_Genotypes'!AU280,"/",'Diversity Panel_Genotypes'!AV280)</f>
        <v>089/093</v>
      </c>
      <c r="AF281" t="str">
        <f>CONCATENATE('Diversity Panel_Genotypes'!AW280,"/",'Diversity Panel_Genotypes'!AX280)</f>
        <v>090/090</v>
      </c>
      <c r="AG281" t="str">
        <f>CONCATENATE('Diversity Panel_Genotypes'!AY280,"/",'Diversity Panel_Genotypes'!AZ280)</f>
        <v>135/137</v>
      </c>
      <c r="AH281" t="str">
        <f>CONCATENATE('Diversity Panel_Genotypes'!BA280,"/",'Diversity Panel_Genotypes'!BB280)</f>
        <v>146/148</v>
      </c>
      <c r="AI281" t="str">
        <f>CONCATENATE('Diversity Panel_Genotypes'!BC280,"/",'Diversity Panel_Genotypes'!BD280)</f>
        <v>087/091</v>
      </c>
      <c r="AJ281" t="str">
        <f>CONCATENATE('Diversity Panel_Genotypes'!BE280,"/",'Diversity Panel_Genotypes'!BF280)</f>
        <v>191/191</v>
      </c>
      <c r="AK281" t="str">
        <f>CONCATENATE('Diversity Panel_Genotypes'!BG280,"/",'Diversity Panel_Genotypes'!BH280)</f>
        <v>101/095</v>
      </c>
      <c r="AL281" t="str">
        <f>CONCATENATE('Diversity Panel_Genotypes'!BI280,"/",'Diversity Panel_Genotypes'!BJ280)</f>
        <v>160/160</v>
      </c>
      <c r="AM281" t="str">
        <f>CONCATENATE('Diversity Panel_Genotypes'!BK280,"/",'Diversity Panel_Genotypes'!BL280)</f>
        <v>166/168</v>
      </c>
      <c r="AN281" t="str">
        <f>CONCATENATE('Diversity Panel_Genotypes'!BM280,"/",'Diversity Panel_Genotypes'!BN280)</f>
        <v>127/140</v>
      </c>
      <c r="AO281" t="str">
        <f>CONCATENATE('Diversity Panel_Genotypes'!BO280,"/",'Diversity Panel_Genotypes'!BP280)</f>
        <v>170/170</v>
      </c>
      <c r="AP281" t="str">
        <f>CONCATENATE('Diversity Panel_Genotypes'!BQ280,"/",'Diversity Panel_Genotypes'!BR280)</f>
        <v>097/097</v>
      </c>
      <c r="AQ281" t="str">
        <f>CONCATENATE('Diversity Panel_Genotypes'!BS280,"/",'Diversity Panel_Genotypes'!BT280)</f>
        <v>091/092</v>
      </c>
      <c r="AR281" t="str">
        <f>CONCATENATE('Diversity Panel_Genotypes'!BU280,"/",'Diversity Panel_Genotypes'!BV280)</f>
        <v>175/177</v>
      </c>
      <c r="AS281" t="str">
        <f>CONCATENATE('Diversity Panel_Genotypes'!BW280,"/",'Diversity Panel_Genotypes'!BX280)</f>
        <v>146/152</v>
      </c>
      <c r="AT281" t="str">
        <f>CONCATENATE('Diversity Panel_Genotypes'!BY280,"/",'Diversity Panel_Genotypes'!BZ280)</f>
        <v>172/172</v>
      </c>
      <c r="AU281" t="str">
        <f>CONCATENATE('Diversity Panel_Genotypes'!CA280,"/",'Diversity Panel_Genotypes'!CB280)</f>
        <v>106/106</v>
      </c>
      <c r="AV281" t="str">
        <f>CONCATENATE('Diversity Panel_Genotypes'!CC280,"/",'Diversity Panel_Genotypes'!CD280)</f>
        <v>104/106</v>
      </c>
      <c r="AW281" t="str">
        <f>CONCATENATE('Diversity Panel_Genotypes'!CE280,"/",'Diversity Panel_Genotypes'!CF280)</f>
        <v>083/083</v>
      </c>
      <c r="AX281" t="str">
        <f>CONCATENATE('Diversity Panel_Genotypes'!CG280,"/",'Diversity Panel_Genotypes'!CH280)</f>
        <v>262/262</v>
      </c>
      <c r="AY281" t="str">
        <f>CONCATENATE('Diversity Panel_Genotypes'!CI280,"/",'Diversity Panel_Genotypes'!CJ280)</f>
        <v>103/105</v>
      </c>
      <c r="AZ281" t="str">
        <f>CONCATENATE('Diversity Panel_Genotypes'!CK280,"/",'Diversity Panel_Genotypes'!CL280)</f>
        <v>145/147</v>
      </c>
      <c r="BA281" t="str">
        <f>CONCATENATE('Diversity Panel_Genotypes'!CM280,"/",'Diversity Panel_Genotypes'!CN280)</f>
        <v>120/124</v>
      </c>
      <c r="BB281" t="str">
        <f>CONCATENATE('Diversity Panel_Genotypes'!CO280,"/",'Diversity Panel_Genotypes'!CP280)</f>
        <v>240/240</v>
      </c>
      <c r="BC281" t="str">
        <f>CONCATENATE('Diversity Panel_Genotypes'!CQ280,"/",'Diversity Panel_Genotypes'!CR280)</f>
        <v>144/156</v>
      </c>
      <c r="BD281" t="str">
        <f>CONCATENATE('Diversity Panel_Genotypes'!CS280,"/",'Diversity Panel_Genotypes'!CT280)</f>
        <v>134/134</v>
      </c>
      <c r="BE281" t="str">
        <f>CONCATENATE('Diversity Panel_Genotypes'!CU280,"/",'Diversity Panel_Genotypes'!CV280)</f>
        <v>246/250</v>
      </c>
      <c r="BF281" t="str">
        <f>CONCATENATE('Diversity Panel_Genotypes'!CW280,"/",'Diversity Panel_Genotypes'!CX280)</f>
        <v>140/140</v>
      </c>
      <c r="BG281" t="str">
        <f>CONCATENATE('Diversity Panel_Genotypes'!CY280,"/",'Diversity Panel_Genotypes'!CZ280)</f>
        <v>149/155</v>
      </c>
      <c r="BH281" t="str">
        <f>CONCATENATE('Diversity Panel_Genotypes'!DA280,"/",'Diversity Panel_Genotypes'!DB280)</f>
        <v>134/136</v>
      </c>
      <c r="BI281" t="str">
        <f>CONCATENATE('Diversity Panel_Genotypes'!DC280,"/",'Diversity Panel_Genotypes'!DD280)</f>
        <v>149/149</v>
      </c>
    </row>
    <row r="282" spans="2:61" x14ac:dyDescent="0.3">
      <c r="B282" t="s">
        <v>568</v>
      </c>
      <c r="C282" s="25">
        <v>840003150808609</v>
      </c>
      <c r="D282" s="25" t="s">
        <v>831</v>
      </c>
      <c r="E282" s="28">
        <v>2020</v>
      </c>
      <c r="F282" t="s">
        <v>832</v>
      </c>
      <c r="G282" t="s">
        <v>821</v>
      </c>
      <c r="H282" t="s">
        <v>824</v>
      </c>
      <c r="I282" s="5">
        <v>2019</v>
      </c>
      <c r="J282" t="str">
        <f>CONCATENATE('Diversity Panel_Genotypes'!E281,"/",'Diversity Panel_Genotypes'!F281)</f>
        <v>161/161</v>
      </c>
      <c r="K282" t="str">
        <f>CONCATENATE('Diversity Panel_Genotypes'!G281,"/",'Diversity Panel_Genotypes'!H281)</f>
        <v>181/191</v>
      </c>
      <c r="L282" t="str">
        <f>CONCATENATE('Diversity Panel_Genotypes'!I281,"/",'Diversity Panel_Genotypes'!J281)</f>
        <v>241/241</v>
      </c>
      <c r="M282" t="str">
        <f>CONCATENATE('Diversity Panel_Genotypes'!K281,"/",'Diversity Panel_Genotypes'!L281)</f>
        <v>238/252</v>
      </c>
      <c r="N282" t="str">
        <f>CONCATENATE('Diversity Panel_Genotypes'!M281,"/",'Diversity Panel_Genotypes'!N281)</f>
        <v>087/095</v>
      </c>
      <c r="O282" t="str">
        <f>CONCATENATE('Diversity Panel_Genotypes'!O281,"/",'Diversity Panel_Genotypes'!P281)</f>
        <v>180/190</v>
      </c>
      <c r="P282" t="str">
        <f>CONCATENATE('Diversity Panel_Genotypes'!Q281,"/",'Diversity Panel_Genotypes'!R281)</f>
        <v>202/207</v>
      </c>
      <c r="Q282" t="str">
        <f>CONCATENATE('Diversity Panel_Genotypes'!S281,"/",'Diversity Panel_Genotypes'!T281)</f>
        <v>143/143</v>
      </c>
      <c r="R282" t="str">
        <f>CONCATENATE('Diversity Panel_Genotypes'!U281,"/",'Diversity Panel_Genotypes'!V281)</f>
        <v>140/152</v>
      </c>
      <c r="S282" t="str">
        <f>CONCATENATE('Diversity Panel_Genotypes'!W281,"/",'Diversity Panel_Genotypes'!X281)</f>
        <v>116/118</v>
      </c>
      <c r="T282" t="str">
        <f>CONCATENATE('Diversity Panel_Genotypes'!Y281,"/",'Diversity Panel_Genotypes'!Z281)</f>
        <v>165/165</v>
      </c>
      <c r="U282" t="str">
        <f>CONCATENATE('Diversity Panel_Genotypes'!AA281,"/",'Diversity Panel_Genotypes'!AB281)</f>
        <v>102/090</v>
      </c>
      <c r="V282" t="str">
        <f>CONCATENATE('Diversity Panel_Genotypes'!AC281,"/",'Diversity Panel_Genotypes'!AD281)</f>
        <v>125/127</v>
      </c>
      <c r="W282" t="str">
        <f>CONCATENATE('Diversity Panel_Genotypes'!AE281,"/",'Diversity Panel_Genotypes'!AF281)</f>
        <v>102/103</v>
      </c>
      <c r="X282" t="str">
        <f>CONCATENATE('Diversity Panel_Genotypes'!AG281,"/",'Diversity Panel_Genotypes'!AH281)</f>
        <v>118/118</v>
      </c>
      <c r="Y282" t="str">
        <f>CONCATENATE('Diversity Panel_Genotypes'!AI281,"/",'Diversity Panel_Genotypes'!AJ281)</f>
        <v>161/175</v>
      </c>
      <c r="Z282" t="str">
        <f>CONCATENATE('Diversity Panel_Genotypes'!AK281,"/",'Diversity Panel_Genotypes'!AL281)</f>
        <v>225/235</v>
      </c>
      <c r="AA282" t="str">
        <f>CONCATENATE('Diversity Panel_Genotypes'!AM281,"/",'Diversity Panel_Genotypes'!AN281)</f>
        <v>194/194</v>
      </c>
      <c r="AB282" t="str">
        <f>CONCATENATE('Diversity Panel_Genotypes'!AO281,"/",'Diversity Panel_Genotypes'!AP281)</f>
        <v>187/187</v>
      </c>
      <c r="AC282" t="str">
        <f>CONCATENATE('Diversity Panel_Genotypes'!AQ281,"/",'Diversity Panel_Genotypes'!AR281)</f>
        <v>108/113</v>
      </c>
      <c r="AD282" t="str">
        <f>CONCATENATE('Diversity Panel_Genotypes'!AS281,"/",'Diversity Panel_Genotypes'!AT281)</f>
        <v>154/156</v>
      </c>
      <c r="AE282" t="str">
        <f>CONCATENATE('Diversity Panel_Genotypes'!AU281,"/",'Diversity Panel_Genotypes'!AV281)</f>
        <v>093/093</v>
      </c>
      <c r="AF282" t="str">
        <f>CONCATENATE('Diversity Panel_Genotypes'!AW281,"/",'Diversity Panel_Genotypes'!AX281)</f>
        <v>088/090</v>
      </c>
      <c r="AG282" t="str">
        <f>CONCATENATE('Diversity Panel_Genotypes'!AY281,"/",'Diversity Panel_Genotypes'!AZ281)</f>
        <v>135/141</v>
      </c>
      <c r="AH282" t="str">
        <f>CONCATENATE('Diversity Panel_Genotypes'!BA281,"/",'Diversity Panel_Genotypes'!BB281)</f>
        <v>146/146</v>
      </c>
      <c r="AI282" t="str">
        <f>CONCATENATE('Diversity Panel_Genotypes'!BC281,"/",'Diversity Panel_Genotypes'!BD281)</f>
        <v>087/087</v>
      </c>
      <c r="AJ282" t="str">
        <f>CONCATENATE('Diversity Panel_Genotypes'!BE281,"/",'Diversity Panel_Genotypes'!BF281)</f>
        <v>191/191</v>
      </c>
      <c r="AK282" t="str">
        <f>CONCATENATE('Diversity Panel_Genotypes'!BG281,"/",'Diversity Panel_Genotypes'!BH281)</f>
        <v>103/095</v>
      </c>
      <c r="AL282" t="str">
        <f>CONCATENATE('Diversity Panel_Genotypes'!BI281,"/",'Diversity Panel_Genotypes'!BJ281)</f>
        <v>160/161</v>
      </c>
      <c r="AM282" t="str">
        <f>CONCATENATE('Diversity Panel_Genotypes'!BK281,"/",'Diversity Panel_Genotypes'!BL281)</f>
        <v>156/166</v>
      </c>
      <c r="AN282" t="str">
        <f>CONCATENATE('Diversity Panel_Genotypes'!BM281,"/",'Diversity Panel_Genotypes'!BN281)</f>
        <v>142/150</v>
      </c>
      <c r="AO282" t="str">
        <f>CONCATENATE('Diversity Panel_Genotypes'!BO281,"/",'Diversity Panel_Genotypes'!BP281)</f>
        <v>168/172</v>
      </c>
      <c r="AP282" t="str">
        <f>CONCATENATE('Diversity Panel_Genotypes'!BQ281,"/",'Diversity Panel_Genotypes'!BR281)</f>
        <v>083/089</v>
      </c>
      <c r="AQ282" t="str">
        <f>CONCATENATE('Diversity Panel_Genotypes'!BS281,"/",'Diversity Panel_Genotypes'!BT281)</f>
        <v>091/091</v>
      </c>
      <c r="AR282" t="str">
        <f>CONCATENATE('Diversity Panel_Genotypes'!BU281,"/",'Diversity Panel_Genotypes'!BV281)</f>
        <v>175/175</v>
      </c>
      <c r="AS282" t="str">
        <f>CONCATENATE('Diversity Panel_Genotypes'!BW281,"/",'Diversity Panel_Genotypes'!BX281)</f>
        <v>140/152</v>
      </c>
      <c r="AT282" t="str">
        <f>CONCATENATE('Diversity Panel_Genotypes'!BY281,"/",'Diversity Panel_Genotypes'!BZ281)</f>
        <v>172/174</v>
      </c>
      <c r="AU282" t="str">
        <f>CONCATENATE('Diversity Panel_Genotypes'!CA281,"/",'Diversity Panel_Genotypes'!CB281)</f>
        <v>106/090</v>
      </c>
      <c r="AV282" t="str">
        <f>CONCATENATE('Diversity Panel_Genotypes'!CC281,"/",'Diversity Panel_Genotypes'!CD281)</f>
        <v>100/104</v>
      </c>
      <c r="AW282" t="str">
        <f>CONCATENATE('Diversity Panel_Genotypes'!CE281,"/",'Diversity Panel_Genotypes'!CF281)</f>
        <v>083/083</v>
      </c>
      <c r="AX282" t="str">
        <f>CONCATENATE('Diversity Panel_Genotypes'!CG281,"/",'Diversity Panel_Genotypes'!CH281)</f>
        <v>258/262</v>
      </c>
      <c r="AY282" t="str">
        <f>CONCATENATE('Diversity Panel_Genotypes'!CI281,"/",'Diversity Panel_Genotypes'!CJ281)</f>
        <v>083/089</v>
      </c>
      <c r="AZ282" t="str">
        <f>CONCATENATE('Diversity Panel_Genotypes'!CK281,"/",'Diversity Panel_Genotypes'!CL281)</f>
        <v>143/143</v>
      </c>
      <c r="BA282" t="str">
        <f>CONCATENATE('Diversity Panel_Genotypes'!CM281,"/",'Diversity Panel_Genotypes'!CN281)</f>
        <v>122/132</v>
      </c>
      <c r="BB282" t="str">
        <f>CONCATENATE('Diversity Panel_Genotypes'!CO281,"/",'Diversity Panel_Genotypes'!CP281)</f>
        <v>240/240</v>
      </c>
      <c r="BC282" t="str">
        <f>CONCATENATE('Diversity Panel_Genotypes'!CQ281,"/",'Diversity Panel_Genotypes'!CR281)</f>
        <v>154/156</v>
      </c>
      <c r="BD282" t="str">
        <f>CONCATENATE('Diversity Panel_Genotypes'!CS281,"/",'Diversity Panel_Genotypes'!CT281)</f>
        <v>130/130</v>
      </c>
      <c r="BE282" t="str">
        <f>CONCATENATE('Diversity Panel_Genotypes'!CU281,"/",'Diversity Panel_Genotypes'!CV281)</f>
        <v>244/244</v>
      </c>
      <c r="BF282" t="str">
        <f>CONCATENATE('Diversity Panel_Genotypes'!CW281,"/",'Diversity Panel_Genotypes'!CX281)</f>
        <v>148/150</v>
      </c>
      <c r="BG282" t="str">
        <f>CONCATENATE('Diversity Panel_Genotypes'!CY281,"/",'Diversity Panel_Genotypes'!CZ281)</f>
        <v>153/153</v>
      </c>
      <c r="BH282" t="str">
        <f>CONCATENATE('Diversity Panel_Genotypes'!DA281,"/",'Diversity Panel_Genotypes'!DB281)</f>
        <v>134/136</v>
      </c>
      <c r="BI282" t="str">
        <f>CONCATENATE('Diversity Panel_Genotypes'!DC281,"/",'Diversity Panel_Genotypes'!DD281)</f>
        <v>149/153</v>
      </c>
    </row>
    <row r="283" spans="2:61" x14ac:dyDescent="0.3">
      <c r="B283" t="s">
        <v>570</v>
      </c>
      <c r="C283" s="25">
        <v>840003150808436</v>
      </c>
      <c r="D283" s="25" t="s">
        <v>831</v>
      </c>
      <c r="E283" s="28">
        <v>2020</v>
      </c>
      <c r="F283" t="s">
        <v>832</v>
      </c>
      <c r="G283" t="s">
        <v>821</v>
      </c>
      <c r="H283" t="s">
        <v>824</v>
      </c>
      <c r="I283" s="5">
        <v>2018</v>
      </c>
      <c r="J283" t="str">
        <f>CONCATENATE('Diversity Panel_Genotypes'!E282,"/",'Diversity Panel_Genotypes'!F282)</f>
        <v>161/165</v>
      </c>
      <c r="K283" t="str">
        <f>CONCATENATE('Diversity Panel_Genotypes'!G282,"/",'Diversity Panel_Genotypes'!H282)</f>
        <v>181/191</v>
      </c>
      <c r="L283" t="str">
        <f>CONCATENATE('Diversity Panel_Genotypes'!I282,"/",'Diversity Panel_Genotypes'!J282)</f>
        <v>241/241</v>
      </c>
      <c r="M283" t="str">
        <f>CONCATENATE('Diversity Panel_Genotypes'!K282,"/",'Diversity Panel_Genotypes'!L282)</f>
        <v>238/238</v>
      </c>
      <c r="N283" t="str">
        <f>CONCATENATE('Diversity Panel_Genotypes'!M282,"/",'Diversity Panel_Genotypes'!N282)</f>
        <v>085/089</v>
      </c>
      <c r="O283" t="str">
        <f>CONCATENATE('Diversity Panel_Genotypes'!O282,"/",'Diversity Panel_Genotypes'!P282)</f>
        <v>180/198</v>
      </c>
      <c r="P283" t="str">
        <f>CONCATENATE('Diversity Panel_Genotypes'!Q282,"/",'Diversity Panel_Genotypes'!R282)</f>
        <v>205/207</v>
      </c>
      <c r="Q283" t="str">
        <f>CONCATENATE('Diversity Panel_Genotypes'!S282,"/",'Diversity Panel_Genotypes'!T282)</f>
        <v>133/143</v>
      </c>
      <c r="R283" t="str">
        <f>CONCATENATE('Diversity Panel_Genotypes'!U282,"/",'Diversity Panel_Genotypes'!V282)</f>
        <v>158/164</v>
      </c>
      <c r="S283" t="str">
        <f>CONCATENATE('Diversity Panel_Genotypes'!W282,"/",'Diversity Panel_Genotypes'!X282)</f>
        <v>108/116</v>
      </c>
      <c r="T283" t="str">
        <f>CONCATENATE('Diversity Panel_Genotypes'!Y282,"/",'Diversity Panel_Genotypes'!Z282)</f>
        <v>165/165</v>
      </c>
      <c r="U283" t="str">
        <f>CONCATENATE('Diversity Panel_Genotypes'!AA282,"/",'Diversity Panel_Genotypes'!AB282)</f>
        <v>104/098</v>
      </c>
      <c r="V283" t="str">
        <f>CONCATENATE('Diversity Panel_Genotypes'!AC282,"/",'Diversity Panel_Genotypes'!AD282)</f>
        <v>127/127</v>
      </c>
      <c r="W283" t="str">
        <f>CONCATENATE('Diversity Panel_Genotypes'!AE282,"/",'Diversity Panel_Genotypes'!AF282)</f>
        <v>102/103</v>
      </c>
      <c r="X283" t="str">
        <f>CONCATENATE('Diversity Panel_Genotypes'!AG282,"/",'Diversity Panel_Genotypes'!AH282)</f>
        <v>116/118</v>
      </c>
      <c r="Y283" t="str">
        <f>CONCATENATE('Diversity Panel_Genotypes'!AI282,"/",'Diversity Panel_Genotypes'!AJ282)</f>
        <v>161/161</v>
      </c>
      <c r="Z283" t="str">
        <f>CONCATENATE('Diversity Panel_Genotypes'!AK282,"/",'Diversity Panel_Genotypes'!AL282)</f>
        <v>231/235</v>
      </c>
      <c r="AA283" t="str">
        <f>CONCATENATE('Diversity Panel_Genotypes'!AM282,"/",'Diversity Panel_Genotypes'!AN282)</f>
        <v>194/194</v>
      </c>
      <c r="AB283" t="str">
        <f>CONCATENATE('Diversity Panel_Genotypes'!AO282,"/",'Diversity Panel_Genotypes'!AP282)</f>
        <v>187/187</v>
      </c>
      <c r="AC283" t="str">
        <f>CONCATENATE('Diversity Panel_Genotypes'!AQ282,"/",'Diversity Panel_Genotypes'!AR282)</f>
        <v>108/115</v>
      </c>
      <c r="AD283" t="str">
        <f>CONCATENATE('Diversity Panel_Genotypes'!AS282,"/",'Diversity Panel_Genotypes'!AT282)</f>
        <v>156/160</v>
      </c>
      <c r="AE283" t="str">
        <f>CONCATENATE('Diversity Panel_Genotypes'!AU282,"/",'Diversity Panel_Genotypes'!AV282)</f>
        <v>089/091</v>
      </c>
      <c r="AF283" t="str">
        <f>CONCATENATE('Diversity Panel_Genotypes'!AW282,"/",'Diversity Panel_Genotypes'!AX282)</f>
        <v>090/090</v>
      </c>
      <c r="AG283" t="str">
        <f>CONCATENATE('Diversity Panel_Genotypes'!AY282,"/",'Diversity Panel_Genotypes'!AZ282)</f>
        <v>147/147</v>
      </c>
      <c r="AH283" t="str">
        <f>CONCATENATE('Diversity Panel_Genotypes'!BA282,"/",'Diversity Panel_Genotypes'!BB282)</f>
        <v>146/148</v>
      </c>
      <c r="AI283" t="str">
        <f>CONCATENATE('Diversity Panel_Genotypes'!BC282,"/",'Diversity Panel_Genotypes'!BD282)</f>
        <v>087/087</v>
      </c>
      <c r="AJ283" t="str">
        <f>CONCATENATE('Diversity Panel_Genotypes'!BE282,"/",'Diversity Panel_Genotypes'!BF282)</f>
        <v>191/191</v>
      </c>
      <c r="AK283" t="str">
        <f>CONCATENATE('Diversity Panel_Genotypes'!BG282,"/",'Diversity Panel_Genotypes'!BH282)</f>
        <v>101/103</v>
      </c>
      <c r="AL283" t="str">
        <f>CONCATENATE('Diversity Panel_Genotypes'!BI282,"/",'Diversity Panel_Genotypes'!BJ282)</f>
        <v>151/161</v>
      </c>
      <c r="AM283" t="str">
        <f>CONCATENATE('Diversity Panel_Genotypes'!BK282,"/",'Diversity Panel_Genotypes'!BL282)</f>
        <v>142/156</v>
      </c>
      <c r="AN283" t="str">
        <f>CONCATENATE('Diversity Panel_Genotypes'!BM282,"/",'Diversity Panel_Genotypes'!BN282)</f>
        <v>127/140</v>
      </c>
      <c r="AO283" t="str">
        <f>CONCATENATE('Diversity Panel_Genotypes'!BO282,"/",'Diversity Panel_Genotypes'!BP282)</f>
        <v>172/172</v>
      </c>
      <c r="AP283" t="str">
        <f>CONCATENATE('Diversity Panel_Genotypes'!BQ282,"/",'Diversity Panel_Genotypes'!BR282)</f>
        <v>083/089</v>
      </c>
      <c r="AQ283" t="str">
        <f>CONCATENATE('Diversity Panel_Genotypes'!BS282,"/",'Diversity Panel_Genotypes'!BT282)</f>
        <v>091/092</v>
      </c>
      <c r="AR283" t="str">
        <f>CONCATENATE('Diversity Panel_Genotypes'!BU282,"/",'Diversity Panel_Genotypes'!BV282)</f>
        <v>173/177</v>
      </c>
      <c r="AS283" t="str">
        <f>CONCATENATE('Diversity Panel_Genotypes'!BW282,"/",'Diversity Panel_Genotypes'!BX282)</f>
        <v>140/140</v>
      </c>
      <c r="AT283" t="str">
        <f>CONCATENATE('Diversity Panel_Genotypes'!BY282,"/",'Diversity Panel_Genotypes'!BZ282)</f>
        <v>174/178</v>
      </c>
      <c r="AU283" t="str">
        <f>CONCATENATE('Diversity Panel_Genotypes'!CA282,"/",'Diversity Panel_Genotypes'!CB282)</f>
        <v>106/106</v>
      </c>
      <c r="AV283" t="str">
        <f>CONCATENATE('Diversity Panel_Genotypes'!CC282,"/",'Diversity Panel_Genotypes'!CD282)</f>
        <v>100/104</v>
      </c>
      <c r="AW283" t="str">
        <f>CONCATENATE('Diversity Panel_Genotypes'!CE282,"/",'Diversity Panel_Genotypes'!CF282)</f>
        <v>081/083</v>
      </c>
      <c r="AX283" t="str">
        <f>CONCATENATE('Diversity Panel_Genotypes'!CG282,"/",'Diversity Panel_Genotypes'!CH282)</f>
        <v>262/262</v>
      </c>
      <c r="AY283" t="str">
        <f>CONCATENATE('Diversity Panel_Genotypes'!CI282,"/",'Diversity Panel_Genotypes'!CJ282)</f>
        <v>089/089</v>
      </c>
      <c r="AZ283" t="str">
        <f>CONCATENATE('Diversity Panel_Genotypes'!CK282,"/",'Diversity Panel_Genotypes'!CL282)</f>
        <v>143/143</v>
      </c>
      <c r="BA283" t="str">
        <f>CONCATENATE('Diversity Panel_Genotypes'!CM282,"/",'Diversity Panel_Genotypes'!CN282)</f>
        <v>120/122</v>
      </c>
      <c r="BB283" t="str">
        <f>CONCATENATE('Diversity Panel_Genotypes'!CO282,"/",'Diversity Panel_Genotypes'!CP282)</f>
        <v>240/240</v>
      </c>
      <c r="BC283" t="str">
        <f>CONCATENATE('Diversity Panel_Genotypes'!CQ282,"/",'Diversity Panel_Genotypes'!CR282)</f>
        <v>154/156</v>
      </c>
      <c r="BD283" t="str">
        <f>CONCATENATE('Diversity Panel_Genotypes'!CS282,"/",'Diversity Panel_Genotypes'!CT282)</f>
        <v>130/134</v>
      </c>
      <c r="BE283" t="str">
        <f>CONCATENATE('Diversity Panel_Genotypes'!CU282,"/",'Diversity Panel_Genotypes'!CV282)</f>
        <v>246/254</v>
      </c>
      <c r="BF283" t="str">
        <f>CONCATENATE('Diversity Panel_Genotypes'!CW282,"/",'Diversity Panel_Genotypes'!CX282)</f>
        <v>148/148</v>
      </c>
      <c r="BG283" t="str">
        <f>CONCATENATE('Diversity Panel_Genotypes'!CY282,"/",'Diversity Panel_Genotypes'!CZ282)</f>
        <v>155/155</v>
      </c>
      <c r="BH283" t="str">
        <f>CONCATENATE('Diversity Panel_Genotypes'!DA282,"/",'Diversity Panel_Genotypes'!DB282)</f>
        <v>136/136</v>
      </c>
      <c r="BI283" t="str">
        <f>CONCATENATE('Diversity Panel_Genotypes'!DC282,"/",'Diversity Panel_Genotypes'!DD282)</f>
        <v>149/149</v>
      </c>
    </row>
    <row r="284" spans="2:61" x14ac:dyDescent="0.3">
      <c r="B284" t="s">
        <v>572</v>
      </c>
      <c r="C284" s="25">
        <v>840003150808629</v>
      </c>
      <c r="D284" s="25" t="s">
        <v>831</v>
      </c>
      <c r="E284" s="28">
        <v>2020</v>
      </c>
      <c r="F284" t="s">
        <v>832</v>
      </c>
      <c r="G284" t="s">
        <v>821</v>
      </c>
      <c r="H284" t="s">
        <v>824</v>
      </c>
      <c r="I284" s="5">
        <v>2019</v>
      </c>
      <c r="J284" t="str">
        <f>CONCATENATE('Diversity Panel_Genotypes'!E283,"/",'Diversity Panel_Genotypes'!F283)</f>
        <v>165/165</v>
      </c>
      <c r="K284" t="str">
        <f>CONCATENATE('Diversity Panel_Genotypes'!G283,"/",'Diversity Panel_Genotypes'!H283)</f>
        <v>181/191</v>
      </c>
      <c r="L284" t="str">
        <f>CONCATENATE('Diversity Panel_Genotypes'!I283,"/",'Diversity Panel_Genotypes'!J283)</f>
        <v>241/253</v>
      </c>
      <c r="M284" t="str">
        <f>CONCATENATE('Diversity Panel_Genotypes'!K283,"/",'Diversity Panel_Genotypes'!L283)</f>
        <v>238/238</v>
      </c>
      <c r="N284" t="str">
        <f>CONCATENATE('Diversity Panel_Genotypes'!M283,"/",'Diversity Panel_Genotypes'!N283)</f>
        <v>085/089</v>
      </c>
      <c r="O284" t="str">
        <f>CONCATENATE('Diversity Panel_Genotypes'!O283,"/",'Diversity Panel_Genotypes'!P283)</f>
        <v>180/180</v>
      </c>
      <c r="P284" t="str">
        <f>CONCATENATE('Diversity Panel_Genotypes'!Q283,"/",'Diversity Panel_Genotypes'!R283)</f>
        <v>205/205</v>
      </c>
      <c r="Q284" t="str">
        <f>CONCATENATE('Diversity Panel_Genotypes'!S283,"/",'Diversity Panel_Genotypes'!T283)</f>
        <v>129/133</v>
      </c>
      <c r="R284" t="str">
        <f>CONCATENATE('Diversity Panel_Genotypes'!U283,"/",'Diversity Panel_Genotypes'!V283)</f>
        <v>152/152</v>
      </c>
      <c r="S284" t="str">
        <f>CONCATENATE('Diversity Panel_Genotypes'!W283,"/",'Diversity Panel_Genotypes'!X283)</f>
        <v>116/116</v>
      </c>
      <c r="T284" t="str">
        <f>CONCATENATE('Diversity Panel_Genotypes'!Y283,"/",'Diversity Panel_Genotypes'!Z283)</f>
        <v>179/183</v>
      </c>
      <c r="U284" t="str">
        <f>CONCATENATE('Diversity Panel_Genotypes'!AA283,"/",'Diversity Panel_Genotypes'!AB283)</f>
        <v>104/098</v>
      </c>
      <c r="V284" t="str">
        <f>CONCATENATE('Diversity Panel_Genotypes'!AC283,"/",'Diversity Panel_Genotypes'!AD283)</f>
        <v>125/127</v>
      </c>
      <c r="W284" t="str">
        <f>CONCATENATE('Diversity Panel_Genotypes'!AE283,"/",'Diversity Panel_Genotypes'!AF283)</f>
        <v>103/103</v>
      </c>
      <c r="X284" t="str">
        <f>CONCATENATE('Diversity Panel_Genotypes'!AG283,"/",'Diversity Panel_Genotypes'!AH283)</f>
        <v>118/118</v>
      </c>
      <c r="Y284" t="str">
        <f>CONCATENATE('Diversity Panel_Genotypes'!AI283,"/",'Diversity Panel_Genotypes'!AJ283)</f>
        <v>161/167</v>
      </c>
      <c r="Z284" t="str">
        <f>CONCATENATE('Diversity Panel_Genotypes'!AK283,"/",'Diversity Panel_Genotypes'!AL283)</f>
        <v>229/235</v>
      </c>
      <c r="AA284" t="str">
        <f>CONCATENATE('Diversity Panel_Genotypes'!AM283,"/",'Diversity Panel_Genotypes'!AN283)</f>
        <v>194/194</v>
      </c>
      <c r="AB284" t="str">
        <f>CONCATENATE('Diversity Panel_Genotypes'!AO283,"/",'Diversity Panel_Genotypes'!AP283)</f>
        <v>181/187</v>
      </c>
      <c r="AC284" t="str">
        <f>CONCATENATE('Diversity Panel_Genotypes'!AQ283,"/",'Diversity Panel_Genotypes'!AR283)</f>
        <v>108/115</v>
      </c>
      <c r="AD284" t="str">
        <f>CONCATENATE('Diversity Panel_Genotypes'!AS283,"/",'Diversity Panel_Genotypes'!AT283)</f>
        <v>156/160</v>
      </c>
      <c r="AE284" t="str">
        <f>CONCATENATE('Diversity Panel_Genotypes'!AU283,"/",'Diversity Panel_Genotypes'!AV283)</f>
        <v>093/093</v>
      </c>
      <c r="AF284" t="str">
        <f>CONCATENATE('Diversity Panel_Genotypes'!AW283,"/",'Diversity Panel_Genotypes'!AX283)</f>
        <v>088/090</v>
      </c>
      <c r="AG284" t="str">
        <f>CONCATENATE('Diversity Panel_Genotypes'!AY283,"/",'Diversity Panel_Genotypes'!AZ283)</f>
        <v>135/135</v>
      </c>
      <c r="AH284" t="str">
        <f>CONCATENATE('Diversity Panel_Genotypes'!BA283,"/",'Diversity Panel_Genotypes'!BB283)</f>
        <v>146/146</v>
      </c>
      <c r="AI284" t="str">
        <f>CONCATENATE('Diversity Panel_Genotypes'!BC283,"/",'Diversity Panel_Genotypes'!BD283)</f>
        <v>087/087</v>
      </c>
      <c r="AJ284" t="str">
        <f>CONCATENATE('Diversity Panel_Genotypes'!BE283,"/",'Diversity Panel_Genotypes'!BF283)</f>
        <v>191/195</v>
      </c>
      <c r="AK284" t="str">
        <f>CONCATENATE('Diversity Panel_Genotypes'!BG283,"/",'Diversity Panel_Genotypes'!BH283)</f>
        <v>101/095</v>
      </c>
      <c r="AL284" t="str">
        <f>CONCATENATE('Diversity Panel_Genotypes'!BI283,"/",'Diversity Panel_Genotypes'!BJ283)</f>
        <v>158/161</v>
      </c>
      <c r="AM284" t="str">
        <f>CONCATENATE('Diversity Panel_Genotypes'!BK283,"/",'Diversity Panel_Genotypes'!BL283)</f>
        <v>142/158</v>
      </c>
      <c r="AN284" t="str">
        <f>CONCATENATE('Diversity Panel_Genotypes'!BM283,"/",'Diversity Panel_Genotypes'!BN283)</f>
        <v>140/150</v>
      </c>
      <c r="AO284" t="str">
        <f>CONCATENATE('Diversity Panel_Genotypes'!BO283,"/",'Diversity Panel_Genotypes'!BP283)</f>
        <v>168/172</v>
      </c>
      <c r="AP284" t="str">
        <f>CONCATENATE('Diversity Panel_Genotypes'!BQ283,"/",'Diversity Panel_Genotypes'!BR283)</f>
        <v>083/097</v>
      </c>
      <c r="AQ284" t="str">
        <f>CONCATENATE('Diversity Panel_Genotypes'!BS283,"/",'Diversity Panel_Genotypes'!BT283)</f>
        <v>091/091</v>
      </c>
      <c r="AR284" t="str">
        <f>CONCATENATE('Diversity Panel_Genotypes'!BU283,"/",'Diversity Panel_Genotypes'!BV283)</f>
        <v>167/173</v>
      </c>
      <c r="AS284" t="str">
        <f>CONCATENATE('Diversity Panel_Genotypes'!BW283,"/",'Diversity Panel_Genotypes'!BX283)</f>
        <v>148/148</v>
      </c>
      <c r="AT284" t="str">
        <f>CONCATENATE('Diversity Panel_Genotypes'!BY283,"/",'Diversity Panel_Genotypes'!BZ283)</f>
        <v>174/180</v>
      </c>
      <c r="AU284" t="str">
        <f>CONCATENATE('Diversity Panel_Genotypes'!CA283,"/",'Diversity Panel_Genotypes'!CB283)</f>
        <v>106/106</v>
      </c>
      <c r="AV284" t="str">
        <f>CONCATENATE('Diversity Panel_Genotypes'!CC283,"/",'Diversity Panel_Genotypes'!CD283)</f>
        <v>104/104</v>
      </c>
      <c r="AW284" t="str">
        <f>CONCATENATE('Diversity Panel_Genotypes'!CE283,"/",'Diversity Panel_Genotypes'!CF283)</f>
        <v>081/081</v>
      </c>
      <c r="AX284" t="str">
        <f>CONCATENATE('Diversity Panel_Genotypes'!CG283,"/",'Diversity Panel_Genotypes'!CH283)</f>
        <v>262/262</v>
      </c>
      <c r="AY284" t="str">
        <f>CONCATENATE('Diversity Panel_Genotypes'!CI283,"/",'Diversity Panel_Genotypes'!CJ283)</f>
        <v>089/097</v>
      </c>
      <c r="AZ284" t="str">
        <f>CONCATENATE('Diversity Panel_Genotypes'!CK283,"/",'Diversity Panel_Genotypes'!CL283)</f>
        <v>143/143</v>
      </c>
      <c r="BA284" t="str">
        <f>CONCATENATE('Diversity Panel_Genotypes'!CM283,"/",'Diversity Panel_Genotypes'!CN283)</f>
        <v>122/124</v>
      </c>
      <c r="BB284" t="str">
        <f>CONCATENATE('Diversity Panel_Genotypes'!CO283,"/",'Diversity Panel_Genotypes'!CP283)</f>
        <v>236/236</v>
      </c>
      <c r="BC284" t="str">
        <f>CONCATENATE('Diversity Panel_Genotypes'!CQ283,"/",'Diversity Panel_Genotypes'!CR283)</f>
        <v>156/158</v>
      </c>
      <c r="BD284" t="str">
        <f>CONCATENATE('Diversity Panel_Genotypes'!CS283,"/",'Diversity Panel_Genotypes'!CT283)</f>
        <v>130/134</v>
      </c>
      <c r="BE284" t="str">
        <f>CONCATENATE('Diversity Panel_Genotypes'!CU283,"/",'Diversity Panel_Genotypes'!CV283)</f>
        <v>244/254</v>
      </c>
      <c r="BF284" t="str">
        <f>CONCATENATE('Diversity Panel_Genotypes'!CW283,"/",'Diversity Panel_Genotypes'!CX283)</f>
        <v>148/150</v>
      </c>
      <c r="BG284" t="str">
        <f>CONCATENATE('Diversity Panel_Genotypes'!CY283,"/",'Diversity Panel_Genotypes'!CZ283)</f>
        <v>153/155</v>
      </c>
      <c r="BH284" t="str">
        <f>CONCATENATE('Diversity Panel_Genotypes'!DA283,"/",'Diversity Panel_Genotypes'!DB283)</f>
        <v>134/136</v>
      </c>
      <c r="BI284" t="str">
        <f>CONCATENATE('Diversity Panel_Genotypes'!DC283,"/",'Diversity Panel_Genotypes'!DD283)</f>
        <v>149/153</v>
      </c>
    </row>
    <row r="285" spans="2:61" x14ac:dyDescent="0.3">
      <c r="B285" t="s">
        <v>574</v>
      </c>
      <c r="C285" s="25">
        <v>840003150808611</v>
      </c>
      <c r="D285" s="25" t="s">
        <v>831</v>
      </c>
      <c r="E285" s="28">
        <v>2020</v>
      </c>
      <c r="F285" t="s">
        <v>832</v>
      </c>
      <c r="G285" t="s">
        <v>821</v>
      </c>
      <c r="H285" t="s">
        <v>824</v>
      </c>
      <c r="I285" s="5">
        <v>2018</v>
      </c>
      <c r="J285" t="str">
        <f>CONCATENATE('Diversity Panel_Genotypes'!E284,"/",'Diversity Panel_Genotypes'!F284)</f>
        <v>161/165</v>
      </c>
      <c r="K285" t="str">
        <f>CONCATENATE('Diversity Panel_Genotypes'!G284,"/",'Diversity Panel_Genotypes'!H284)</f>
        <v>191/191</v>
      </c>
      <c r="L285" t="str">
        <f>CONCATENATE('Diversity Panel_Genotypes'!I284,"/",'Diversity Panel_Genotypes'!J284)</f>
        <v>241/253</v>
      </c>
      <c r="M285" t="str">
        <f>CONCATENATE('Diversity Panel_Genotypes'!K284,"/",'Diversity Panel_Genotypes'!L284)</f>
        <v>238/254</v>
      </c>
      <c r="N285" t="str">
        <f>CONCATENATE('Diversity Panel_Genotypes'!M284,"/",'Diversity Panel_Genotypes'!N284)</f>
        <v>085/089</v>
      </c>
      <c r="O285" t="str">
        <f>CONCATENATE('Diversity Panel_Genotypes'!O284,"/",'Diversity Panel_Genotypes'!P284)</f>
        <v>180/184</v>
      </c>
      <c r="P285" t="str">
        <f>CONCATENATE('Diversity Panel_Genotypes'!Q284,"/",'Diversity Panel_Genotypes'!R284)</f>
        <v>205/207</v>
      </c>
      <c r="Q285" t="str">
        <f>CONCATENATE('Diversity Panel_Genotypes'!S284,"/",'Diversity Panel_Genotypes'!T284)</f>
        <v>143/143</v>
      </c>
      <c r="R285" t="str">
        <f>CONCATENATE('Diversity Panel_Genotypes'!U284,"/",'Diversity Panel_Genotypes'!V284)</f>
        <v>140/158</v>
      </c>
      <c r="S285" t="str">
        <f>CONCATENATE('Diversity Panel_Genotypes'!W284,"/",'Diversity Panel_Genotypes'!X284)</f>
        <v>108/118</v>
      </c>
      <c r="T285" t="str">
        <f>CONCATENATE('Diversity Panel_Genotypes'!Y284,"/",'Diversity Panel_Genotypes'!Z284)</f>
        <v>165/165</v>
      </c>
      <c r="U285" t="str">
        <f>CONCATENATE('Diversity Panel_Genotypes'!AA284,"/",'Diversity Panel_Genotypes'!AB284)</f>
        <v>092/096</v>
      </c>
      <c r="V285" t="str">
        <f>CONCATENATE('Diversity Panel_Genotypes'!AC284,"/",'Diversity Panel_Genotypes'!AD284)</f>
        <v>125/125</v>
      </c>
      <c r="W285" t="str">
        <f>CONCATENATE('Diversity Panel_Genotypes'!AE284,"/",'Diversity Panel_Genotypes'!AF284)</f>
        <v>103/103</v>
      </c>
      <c r="X285" t="str">
        <f>CONCATENATE('Diversity Panel_Genotypes'!AG284,"/",'Diversity Panel_Genotypes'!AH284)</f>
        <v>116/118</v>
      </c>
      <c r="Y285" t="str">
        <f>CONCATENATE('Diversity Panel_Genotypes'!AI284,"/",'Diversity Panel_Genotypes'!AJ284)</f>
        <v>161/167</v>
      </c>
      <c r="Z285" t="str">
        <f>CONCATENATE('Diversity Panel_Genotypes'!AK284,"/",'Diversity Panel_Genotypes'!AL284)</f>
        <v>231/233</v>
      </c>
      <c r="AA285" t="str">
        <f>CONCATENATE('Diversity Panel_Genotypes'!AM284,"/",'Diversity Panel_Genotypes'!AN284)</f>
        <v>194/196</v>
      </c>
      <c r="AB285" t="str">
        <f>CONCATENATE('Diversity Panel_Genotypes'!AO284,"/",'Diversity Panel_Genotypes'!AP284)</f>
        <v>175/187</v>
      </c>
      <c r="AC285" t="str">
        <f>CONCATENATE('Diversity Panel_Genotypes'!AQ284,"/",'Diversity Panel_Genotypes'!AR284)</f>
        <v>108/110</v>
      </c>
      <c r="AD285" t="str">
        <f>CONCATENATE('Diversity Panel_Genotypes'!AS284,"/",'Diversity Panel_Genotypes'!AT284)</f>
        <v>160/160</v>
      </c>
      <c r="AE285" t="str">
        <f>CONCATENATE('Diversity Panel_Genotypes'!AU284,"/",'Diversity Panel_Genotypes'!AV284)</f>
        <v>091/091</v>
      </c>
      <c r="AF285" t="str">
        <f>CONCATENATE('Diversity Panel_Genotypes'!AW284,"/",'Diversity Panel_Genotypes'!AX284)</f>
        <v>100/090</v>
      </c>
      <c r="AG285" t="str">
        <f>CONCATENATE('Diversity Panel_Genotypes'!AY284,"/",'Diversity Panel_Genotypes'!AZ284)</f>
        <v>135/135</v>
      </c>
      <c r="AH285" t="str">
        <f>CONCATENATE('Diversity Panel_Genotypes'!BA284,"/",'Diversity Panel_Genotypes'!BB284)</f>
        <v>146/146</v>
      </c>
      <c r="AI285" t="str">
        <f>CONCATENATE('Diversity Panel_Genotypes'!BC284,"/",'Diversity Panel_Genotypes'!BD284)</f>
        <v>087/091</v>
      </c>
      <c r="AJ285" t="str">
        <f>CONCATENATE('Diversity Panel_Genotypes'!BE284,"/",'Diversity Panel_Genotypes'!BF284)</f>
        <v>191/195</v>
      </c>
      <c r="AK285" t="str">
        <f>CONCATENATE('Diversity Panel_Genotypes'!BG284,"/",'Diversity Panel_Genotypes'!BH284)</f>
        <v>101/095</v>
      </c>
      <c r="AL285" t="str">
        <f>CONCATENATE('Diversity Panel_Genotypes'!BI284,"/",'Diversity Panel_Genotypes'!BJ284)</f>
        <v>143/151</v>
      </c>
      <c r="AM285" t="str">
        <f>CONCATENATE('Diversity Panel_Genotypes'!BK284,"/",'Diversity Panel_Genotypes'!BL284)</f>
        <v>158/158</v>
      </c>
      <c r="AN285" t="str">
        <f>CONCATENATE('Diversity Panel_Genotypes'!BM284,"/",'Diversity Panel_Genotypes'!BN284)</f>
        <v>142/142</v>
      </c>
      <c r="AO285" t="str">
        <f>CONCATENATE('Diversity Panel_Genotypes'!BO284,"/",'Diversity Panel_Genotypes'!BP284)</f>
        <v>172/172</v>
      </c>
      <c r="AP285" t="str">
        <f>CONCATENATE('Diversity Panel_Genotypes'!BQ284,"/",'Diversity Panel_Genotypes'!BR284)</f>
        <v>083/097</v>
      </c>
      <c r="AQ285" t="str">
        <f>CONCATENATE('Diversity Panel_Genotypes'!BS284,"/",'Diversity Panel_Genotypes'!BT284)</f>
        <v>091/095</v>
      </c>
      <c r="AR285" t="str">
        <f>CONCATENATE('Diversity Panel_Genotypes'!BU284,"/",'Diversity Panel_Genotypes'!BV284)</f>
        <v>173/177</v>
      </c>
      <c r="AS285" t="str">
        <f>CONCATENATE('Diversity Panel_Genotypes'!BW284,"/",'Diversity Panel_Genotypes'!BX284)</f>
        <v>148/148</v>
      </c>
      <c r="AT285" t="str">
        <f>CONCATENATE('Diversity Panel_Genotypes'!BY284,"/",'Diversity Panel_Genotypes'!BZ284)</f>
        <v>174/174</v>
      </c>
      <c r="AU285" t="str">
        <f>CONCATENATE('Diversity Panel_Genotypes'!CA284,"/",'Diversity Panel_Genotypes'!CB284)</f>
        <v>106/106</v>
      </c>
      <c r="AV285" t="str">
        <f>CONCATENATE('Diversity Panel_Genotypes'!CC284,"/",'Diversity Panel_Genotypes'!CD284)</f>
        <v>104/104</v>
      </c>
      <c r="AW285" t="str">
        <f>CONCATENATE('Diversity Panel_Genotypes'!CE284,"/",'Diversity Panel_Genotypes'!CF284)</f>
        <v>083/083</v>
      </c>
      <c r="AX285" t="str">
        <f>CONCATENATE('Diversity Panel_Genotypes'!CG284,"/",'Diversity Panel_Genotypes'!CH284)</f>
        <v>258/264</v>
      </c>
      <c r="AY285" t="str">
        <f>CONCATENATE('Diversity Panel_Genotypes'!CI284,"/",'Diversity Panel_Genotypes'!CJ284)</f>
        <v>083/097</v>
      </c>
      <c r="AZ285" t="str">
        <f>CONCATENATE('Diversity Panel_Genotypes'!CK284,"/",'Diversity Panel_Genotypes'!CL284)</f>
        <v>143/145</v>
      </c>
      <c r="BA285" t="str">
        <f>CONCATENATE('Diversity Panel_Genotypes'!CM284,"/",'Diversity Panel_Genotypes'!CN284)</f>
        <v>122/122</v>
      </c>
      <c r="BB285" t="str">
        <f>CONCATENATE('Diversity Panel_Genotypes'!CO284,"/",'Diversity Panel_Genotypes'!CP284)</f>
        <v>240/240</v>
      </c>
      <c r="BC285" t="str">
        <f>CONCATENATE('Diversity Panel_Genotypes'!CQ284,"/",'Diversity Panel_Genotypes'!CR284)</f>
        <v>154/156</v>
      </c>
      <c r="BD285" t="str">
        <f>CONCATENATE('Diversity Panel_Genotypes'!CS284,"/",'Diversity Panel_Genotypes'!CT284)</f>
        <v>134/134</v>
      </c>
      <c r="BE285" t="str">
        <f>CONCATENATE('Diversity Panel_Genotypes'!CU284,"/",'Diversity Panel_Genotypes'!CV284)</f>
        <v>244/254</v>
      </c>
      <c r="BF285" t="str">
        <f>CONCATENATE('Diversity Panel_Genotypes'!CW284,"/",'Diversity Panel_Genotypes'!CX284)</f>
        <v>140/148</v>
      </c>
      <c r="BG285" t="str">
        <f>CONCATENATE('Diversity Panel_Genotypes'!CY284,"/",'Diversity Panel_Genotypes'!CZ284)</f>
        <v>149/155</v>
      </c>
      <c r="BH285" t="str">
        <f>CONCATENATE('Diversity Panel_Genotypes'!DA284,"/",'Diversity Panel_Genotypes'!DB284)</f>
        <v>134/136</v>
      </c>
      <c r="BI285" t="str">
        <f>CONCATENATE('Diversity Panel_Genotypes'!DC284,"/",'Diversity Panel_Genotypes'!DD284)</f>
        <v>151/153</v>
      </c>
    </row>
    <row r="286" spans="2:61" x14ac:dyDescent="0.3">
      <c r="B286" t="s">
        <v>576</v>
      </c>
      <c r="C286" s="25">
        <v>840003150808524</v>
      </c>
      <c r="D286" s="25" t="s">
        <v>831</v>
      </c>
      <c r="E286" s="28">
        <v>2020</v>
      </c>
      <c r="F286" t="s">
        <v>832</v>
      </c>
      <c r="G286" t="s">
        <v>821</v>
      </c>
      <c r="H286" t="s">
        <v>824</v>
      </c>
      <c r="I286" s="5">
        <v>2019</v>
      </c>
      <c r="J286" t="str">
        <f>CONCATENATE('Diversity Panel_Genotypes'!E285,"/",'Diversity Panel_Genotypes'!F285)</f>
        <v>165/165</v>
      </c>
      <c r="K286" t="str">
        <f>CONCATENATE('Diversity Panel_Genotypes'!G285,"/",'Diversity Panel_Genotypes'!H285)</f>
        <v>181/191</v>
      </c>
      <c r="L286" t="str">
        <f>CONCATENATE('Diversity Panel_Genotypes'!I285,"/",'Diversity Panel_Genotypes'!J285)</f>
        <v>241/271</v>
      </c>
      <c r="M286" t="str">
        <f>CONCATENATE('Diversity Panel_Genotypes'!K285,"/",'Diversity Panel_Genotypes'!L285)</f>
        <v>238/238</v>
      </c>
      <c r="N286" t="str">
        <f>CONCATENATE('Diversity Panel_Genotypes'!M285,"/",'Diversity Panel_Genotypes'!N285)</f>
        <v>089/089</v>
      </c>
      <c r="O286" t="str">
        <f>CONCATENATE('Diversity Panel_Genotypes'!O285,"/",'Diversity Panel_Genotypes'!P285)</f>
        <v>192/198</v>
      </c>
      <c r="P286" t="str">
        <f>CONCATENATE('Diversity Panel_Genotypes'!Q285,"/",'Diversity Panel_Genotypes'!R285)</f>
        <v>202/207</v>
      </c>
      <c r="Q286" t="str">
        <f>CONCATENATE('Diversity Panel_Genotypes'!S285,"/",'Diversity Panel_Genotypes'!T285)</f>
        <v>143/143</v>
      </c>
      <c r="R286" t="str">
        <f>CONCATENATE('Diversity Panel_Genotypes'!U285,"/",'Diversity Panel_Genotypes'!V285)</f>
        <v>164/164</v>
      </c>
      <c r="S286" t="str">
        <f>CONCATENATE('Diversity Panel_Genotypes'!W285,"/",'Diversity Panel_Genotypes'!X285)</f>
        <v>118/118</v>
      </c>
      <c r="T286" t="str">
        <f>CONCATENATE('Diversity Panel_Genotypes'!Y285,"/",'Diversity Panel_Genotypes'!Z285)</f>
        <v>165/165</v>
      </c>
      <c r="U286" t="str">
        <f>CONCATENATE('Diversity Panel_Genotypes'!AA285,"/",'Diversity Panel_Genotypes'!AB285)</f>
        <v>104/098</v>
      </c>
      <c r="V286" t="str">
        <f>CONCATENATE('Diversity Panel_Genotypes'!AC285,"/",'Diversity Panel_Genotypes'!AD285)</f>
        <v>125/125</v>
      </c>
      <c r="W286" t="str">
        <f>CONCATENATE('Diversity Panel_Genotypes'!AE285,"/",'Diversity Panel_Genotypes'!AF285)</f>
        <v>103/103</v>
      </c>
      <c r="X286" t="str">
        <f>CONCATENATE('Diversity Panel_Genotypes'!AG285,"/",'Diversity Panel_Genotypes'!AH285)</f>
        <v>104/104</v>
      </c>
      <c r="Y286" t="str">
        <f>CONCATENATE('Diversity Panel_Genotypes'!AI285,"/",'Diversity Panel_Genotypes'!AJ285)</f>
        <v>161/161</v>
      </c>
      <c r="Z286" t="str">
        <f>CONCATENATE('Diversity Panel_Genotypes'!AK285,"/",'Diversity Panel_Genotypes'!AL285)</f>
        <v>213/231</v>
      </c>
      <c r="AA286" t="str">
        <f>CONCATENATE('Diversity Panel_Genotypes'!AM285,"/",'Diversity Panel_Genotypes'!AN285)</f>
        <v>194/194</v>
      </c>
      <c r="AB286" t="str">
        <f>CONCATENATE('Diversity Panel_Genotypes'!AO285,"/",'Diversity Panel_Genotypes'!AP285)</f>
        <v>175/181</v>
      </c>
      <c r="AC286" t="str">
        <f>CONCATENATE('Diversity Panel_Genotypes'!AQ285,"/",'Diversity Panel_Genotypes'!AR285)</f>
        <v>108/115</v>
      </c>
      <c r="AD286" t="str">
        <f>CONCATENATE('Diversity Panel_Genotypes'!AS285,"/",'Diversity Panel_Genotypes'!AT285)</f>
        <v>160/160</v>
      </c>
      <c r="AE286" t="str">
        <f>CONCATENATE('Diversity Panel_Genotypes'!AU285,"/",'Diversity Panel_Genotypes'!AV285)</f>
        <v>089/093</v>
      </c>
      <c r="AF286" t="str">
        <f>CONCATENATE('Diversity Panel_Genotypes'!AW285,"/",'Diversity Panel_Genotypes'!AX285)</f>
        <v>102/102</v>
      </c>
      <c r="AG286" t="str">
        <f>CONCATENATE('Diversity Panel_Genotypes'!AY285,"/",'Diversity Panel_Genotypes'!AZ285)</f>
        <v>137/141</v>
      </c>
      <c r="AH286" t="str">
        <f>CONCATENATE('Diversity Panel_Genotypes'!BA285,"/",'Diversity Panel_Genotypes'!BB285)</f>
        <v>146/146</v>
      </c>
      <c r="AI286" t="str">
        <f>CONCATENATE('Diversity Panel_Genotypes'!BC285,"/",'Diversity Panel_Genotypes'!BD285)</f>
        <v>087/087</v>
      </c>
      <c r="AJ286" t="str">
        <f>CONCATENATE('Diversity Panel_Genotypes'!BE285,"/",'Diversity Panel_Genotypes'!BF285)</f>
        <v>191/191</v>
      </c>
      <c r="AK286" t="str">
        <f>CONCATENATE('Diversity Panel_Genotypes'!BG285,"/",'Diversity Panel_Genotypes'!BH285)</f>
        <v>101/099</v>
      </c>
      <c r="AL286" t="str">
        <f>CONCATENATE('Diversity Panel_Genotypes'!BI285,"/",'Diversity Panel_Genotypes'!BJ285)</f>
        <v>151/158</v>
      </c>
      <c r="AM286" t="str">
        <f>CONCATENATE('Diversity Panel_Genotypes'!BK285,"/",'Diversity Panel_Genotypes'!BL285)</f>
        <v>158/166</v>
      </c>
      <c r="AN286" t="str">
        <f>CONCATENATE('Diversity Panel_Genotypes'!BM285,"/",'Diversity Panel_Genotypes'!BN285)</f>
        <v>127/142</v>
      </c>
      <c r="AO286" t="str">
        <f>CONCATENATE('Diversity Panel_Genotypes'!BO285,"/",'Diversity Panel_Genotypes'!BP285)</f>
        <v>168/170</v>
      </c>
      <c r="AP286" t="str">
        <f>CONCATENATE('Diversity Panel_Genotypes'!BQ285,"/",'Diversity Panel_Genotypes'!BR285)</f>
        <v>083/089</v>
      </c>
      <c r="AQ286" t="str">
        <f>CONCATENATE('Diversity Panel_Genotypes'!BS285,"/",'Diversity Panel_Genotypes'!BT285)</f>
        <v>092/092</v>
      </c>
      <c r="AR286" t="str">
        <f>CONCATENATE('Diversity Panel_Genotypes'!BU285,"/",'Diversity Panel_Genotypes'!BV285)</f>
        <v>175/175</v>
      </c>
      <c r="AS286" t="str">
        <f>CONCATENATE('Diversity Panel_Genotypes'!BW285,"/",'Diversity Panel_Genotypes'!BX285)</f>
        <v>146/150</v>
      </c>
      <c r="AT286" t="str">
        <f>CONCATENATE('Diversity Panel_Genotypes'!BY285,"/",'Diversity Panel_Genotypes'!BZ285)</f>
        <v>172/172</v>
      </c>
      <c r="AU286" t="str">
        <f>CONCATENATE('Diversity Panel_Genotypes'!CA285,"/",'Diversity Panel_Genotypes'!CB285)</f>
        <v>108/108</v>
      </c>
      <c r="AV286" t="str">
        <f>CONCATENATE('Diversity Panel_Genotypes'!CC285,"/",'Diversity Panel_Genotypes'!CD285)</f>
        <v>100/100</v>
      </c>
      <c r="AW286" t="str">
        <f>CONCATENATE('Diversity Panel_Genotypes'!CE285,"/",'Diversity Panel_Genotypes'!CF285)</f>
        <v>081/083</v>
      </c>
      <c r="AX286" t="str">
        <f>CONCATENATE('Diversity Panel_Genotypes'!CG285,"/",'Diversity Panel_Genotypes'!CH285)</f>
        <v>262/262</v>
      </c>
      <c r="AY286" t="str">
        <f>CONCATENATE('Diversity Panel_Genotypes'!CI285,"/",'Diversity Panel_Genotypes'!CJ285)</f>
        <v>105/089</v>
      </c>
      <c r="AZ286" t="str">
        <f>CONCATENATE('Diversity Panel_Genotypes'!CK285,"/",'Diversity Panel_Genotypes'!CL285)</f>
        <v>145/147</v>
      </c>
      <c r="BA286" t="str">
        <f>CONCATENATE('Diversity Panel_Genotypes'!CM285,"/",'Diversity Panel_Genotypes'!CN285)</f>
        <v>122/122</v>
      </c>
      <c r="BB286" t="str">
        <f>CONCATENATE('Diversity Panel_Genotypes'!CO285,"/",'Diversity Panel_Genotypes'!CP285)</f>
        <v>228/240</v>
      </c>
      <c r="BC286" t="str">
        <f>CONCATENATE('Diversity Panel_Genotypes'!CQ285,"/",'Diversity Panel_Genotypes'!CR285)</f>
        <v>154/154</v>
      </c>
      <c r="BD286" t="str">
        <f>CONCATENATE('Diversity Panel_Genotypes'!CS285,"/",'Diversity Panel_Genotypes'!CT285)</f>
        <v>130/132</v>
      </c>
      <c r="BE286" t="str">
        <f>CONCATENATE('Diversity Panel_Genotypes'!CU285,"/",'Diversity Panel_Genotypes'!CV285)</f>
        <v>252/254</v>
      </c>
      <c r="BF286" t="str">
        <f>CONCATENATE('Diversity Panel_Genotypes'!CW285,"/",'Diversity Panel_Genotypes'!CX285)</f>
        <v>148/150</v>
      </c>
      <c r="BG286" t="str">
        <f>CONCATENATE('Diversity Panel_Genotypes'!CY285,"/",'Diversity Panel_Genotypes'!CZ285)</f>
        <v>153/153</v>
      </c>
      <c r="BH286" t="str">
        <f>CONCATENATE('Diversity Panel_Genotypes'!DA285,"/",'Diversity Panel_Genotypes'!DB285)</f>
        <v>134/136</v>
      </c>
      <c r="BI286" t="str">
        <f>CONCATENATE('Diversity Panel_Genotypes'!DC285,"/",'Diversity Panel_Genotypes'!DD285)</f>
        <v>149/149</v>
      </c>
    </row>
    <row r="287" spans="2:61" x14ac:dyDescent="0.3">
      <c r="B287" t="s">
        <v>578</v>
      </c>
      <c r="C287" s="25">
        <v>840003150808526</v>
      </c>
      <c r="D287" s="25" t="s">
        <v>831</v>
      </c>
      <c r="E287" s="28">
        <v>2020</v>
      </c>
      <c r="F287" t="s">
        <v>832</v>
      </c>
      <c r="G287" t="s">
        <v>821</v>
      </c>
      <c r="H287" t="s">
        <v>824</v>
      </c>
      <c r="I287" s="5">
        <v>2019</v>
      </c>
      <c r="J287" t="str">
        <f>CONCATENATE('Diversity Panel_Genotypes'!E286,"/",'Diversity Panel_Genotypes'!F286)</f>
        <v>161/165</v>
      </c>
      <c r="K287" t="str">
        <f>CONCATENATE('Diversity Panel_Genotypes'!G286,"/",'Diversity Panel_Genotypes'!H286)</f>
        <v>177/191</v>
      </c>
      <c r="L287" t="str">
        <f>CONCATENATE('Diversity Panel_Genotypes'!I286,"/",'Diversity Panel_Genotypes'!J286)</f>
        <v>241/253</v>
      </c>
      <c r="M287" t="str">
        <f>CONCATENATE('Diversity Panel_Genotypes'!K286,"/",'Diversity Panel_Genotypes'!L286)</f>
        <v>238/238</v>
      </c>
      <c r="N287" t="str">
        <f>CONCATENATE('Diversity Panel_Genotypes'!M286,"/",'Diversity Panel_Genotypes'!N286)</f>
        <v>085/095</v>
      </c>
      <c r="O287" t="str">
        <f>CONCATENATE('Diversity Panel_Genotypes'!O286,"/",'Diversity Panel_Genotypes'!P286)</f>
        <v>180/180</v>
      </c>
      <c r="P287" t="str">
        <f>CONCATENATE('Diversity Panel_Genotypes'!Q286,"/",'Diversity Panel_Genotypes'!R286)</f>
        <v>207/211</v>
      </c>
      <c r="Q287" t="str">
        <f>CONCATENATE('Diversity Panel_Genotypes'!S286,"/",'Diversity Panel_Genotypes'!T286)</f>
        <v>129/149</v>
      </c>
      <c r="R287" t="str">
        <f>CONCATENATE('Diversity Panel_Genotypes'!U286,"/",'Diversity Panel_Genotypes'!V286)</f>
        <v>140/152</v>
      </c>
      <c r="S287" t="str">
        <f>CONCATENATE('Diversity Panel_Genotypes'!W286,"/",'Diversity Panel_Genotypes'!X286)</f>
        <v>116/118</v>
      </c>
      <c r="T287" t="str">
        <f>CONCATENATE('Diversity Panel_Genotypes'!Y286,"/",'Diversity Panel_Genotypes'!Z286)</f>
        <v>165/165</v>
      </c>
      <c r="U287" t="str">
        <f>CONCATENATE('Diversity Panel_Genotypes'!AA286,"/",'Diversity Panel_Genotypes'!AB286)</f>
        <v>102/104</v>
      </c>
      <c r="V287" t="str">
        <f>CONCATENATE('Diversity Panel_Genotypes'!AC286,"/",'Diversity Panel_Genotypes'!AD286)</f>
        <v>125/127</v>
      </c>
      <c r="W287" t="str">
        <f>CONCATENATE('Diversity Panel_Genotypes'!AE286,"/",'Diversity Panel_Genotypes'!AF286)</f>
        <v>103/103</v>
      </c>
      <c r="X287" t="str">
        <f>CONCATENATE('Diversity Panel_Genotypes'!AG286,"/",'Diversity Panel_Genotypes'!AH286)</f>
        <v>104/118</v>
      </c>
      <c r="Y287" t="str">
        <f>CONCATENATE('Diversity Panel_Genotypes'!AI286,"/",'Diversity Panel_Genotypes'!AJ286)</f>
        <v>161/161</v>
      </c>
      <c r="Z287" t="str">
        <f>CONCATENATE('Diversity Panel_Genotypes'!AK286,"/",'Diversity Panel_Genotypes'!AL286)</f>
        <v>213/229</v>
      </c>
      <c r="AA287" t="str">
        <f>CONCATENATE('Diversity Panel_Genotypes'!AM286,"/",'Diversity Panel_Genotypes'!AN286)</f>
        <v>194/200</v>
      </c>
      <c r="AB287" t="str">
        <f>CONCATENATE('Diversity Panel_Genotypes'!AO286,"/",'Diversity Panel_Genotypes'!AP286)</f>
        <v>175/187</v>
      </c>
      <c r="AC287" t="str">
        <f>CONCATENATE('Diversity Panel_Genotypes'!AQ286,"/",'Diversity Panel_Genotypes'!AR286)</f>
        <v>108/115</v>
      </c>
      <c r="AD287" t="str">
        <f>CONCATENATE('Diversity Panel_Genotypes'!AS286,"/",'Diversity Panel_Genotypes'!AT286)</f>
        <v>154/156</v>
      </c>
      <c r="AE287" t="str">
        <f>CONCATENATE('Diversity Panel_Genotypes'!AU286,"/",'Diversity Panel_Genotypes'!AV286)</f>
        <v>089/093</v>
      </c>
      <c r="AF287" t="str">
        <f>CONCATENATE('Diversity Panel_Genotypes'!AW286,"/",'Diversity Panel_Genotypes'!AX286)</f>
        <v>104/090</v>
      </c>
      <c r="AG287" t="str">
        <f>CONCATENATE('Diversity Panel_Genotypes'!AY286,"/",'Diversity Panel_Genotypes'!AZ286)</f>
        <v>141/141</v>
      </c>
      <c r="AH287" t="str">
        <f>CONCATENATE('Diversity Panel_Genotypes'!BA286,"/",'Diversity Panel_Genotypes'!BB286)</f>
        <v>146/146</v>
      </c>
      <c r="AI287" t="str">
        <f>CONCATENATE('Diversity Panel_Genotypes'!BC286,"/",'Diversity Panel_Genotypes'!BD286)</f>
        <v>087/091</v>
      </c>
      <c r="AJ287" t="str">
        <f>CONCATENATE('Diversity Panel_Genotypes'!BE286,"/",'Diversity Panel_Genotypes'!BF286)</f>
        <v>191/195</v>
      </c>
      <c r="AK287" t="str">
        <f>CONCATENATE('Diversity Panel_Genotypes'!BG286,"/",'Diversity Panel_Genotypes'!BH286)</f>
        <v>095/095</v>
      </c>
      <c r="AL287" t="str">
        <f>CONCATENATE('Diversity Panel_Genotypes'!BI286,"/",'Diversity Panel_Genotypes'!BJ286)</f>
        <v>161/161</v>
      </c>
      <c r="AM287" t="str">
        <f>CONCATENATE('Diversity Panel_Genotypes'!BK286,"/",'Diversity Panel_Genotypes'!BL286)</f>
        <v>164/166</v>
      </c>
      <c r="AN287" t="str">
        <f>CONCATENATE('Diversity Panel_Genotypes'!BM286,"/",'Diversity Panel_Genotypes'!BN286)</f>
        <v>140/140</v>
      </c>
      <c r="AO287" t="str">
        <f>CONCATENATE('Diversity Panel_Genotypes'!BO286,"/",'Diversity Panel_Genotypes'!BP286)</f>
        <v>168/172</v>
      </c>
      <c r="AP287" t="str">
        <f>CONCATENATE('Diversity Panel_Genotypes'!BQ286,"/",'Diversity Panel_Genotypes'!BR286)</f>
        <v>097/097</v>
      </c>
      <c r="AQ287" t="str">
        <f>CONCATENATE('Diversity Panel_Genotypes'!BS286,"/",'Diversity Panel_Genotypes'!BT286)</f>
        <v>092/092</v>
      </c>
      <c r="AR287" t="str">
        <f>CONCATENATE('Diversity Panel_Genotypes'!BU286,"/",'Diversity Panel_Genotypes'!BV286)</f>
        <v>173/175</v>
      </c>
      <c r="AS287" t="str">
        <f>CONCATENATE('Diversity Panel_Genotypes'!BW286,"/",'Diversity Panel_Genotypes'!BX286)</f>
        <v>146/148</v>
      </c>
      <c r="AT287" t="str">
        <f>CONCATENATE('Diversity Panel_Genotypes'!BY286,"/",'Diversity Panel_Genotypes'!BZ286)</f>
        <v>174/178</v>
      </c>
      <c r="AU287" t="str">
        <f>CONCATENATE('Diversity Panel_Genotypes'!CA286,"/",'Diversity Panel_Genotypes'!CB286)</f>
        <v>106/108</v>
      </c>
      <c r="AV287" t="str">
        <f>CONCATENATE('Diversity Panel_Genotypes'!CC286,"/",'Diversity Panel_Genotypes'!CD286)</f>
        <v>104/104</v>
      </c>
      <c r="AW287" t="str">
        <f>CONCATENATE('Diversity Panel_Genotypes'!CE286,"/",'Diversity Panel_Genotypes'!CF286)</f>
        <v>081/085</v>
      </c>
      <c r="AX287" t="str">
        <f>CONCATENATE('Diversity Panel_Genotypes'!CG286,"/",'Diversity Panel_Genotypes'!CH286)</f>
        <v>258/258</v>
      </c>
      <c r="AY287" t="str">
        <f>CONCATENATE('Diversity Panel_Genotypes'!CI286,"/",'Diversity Panel_Genotypes'!CJ286)</f>
        <v>089/097</v>
      </c>
      <c r="AZ287" t="str">
        <f>CONCATENATE('Diversity Panel_Genotypes'!CK286,"/",'Diversity Panel_Genotypes'!CL286)</f>
        <v>143/143</v>
      </c>
      <c r="BA287" t="str">
        <f>CONCATENATE('Diversity Panel_Genotypes'!CM286,"/",'Diversity Panel_Genotypes'!CN286)</f>
        <v>120/122</v>
      </c>
      <c r="BB287" t="str">
        <f>CONCATENATE('Diversity Panel_Genotypes'!CO286,"/",'Diversity Panel_Genotypes'!CP286)</f>
        <v>236/240</v>
      </c>
      <c r="BC287" t="str">
        <f>CONCATENATE('Diversity Panel_Genotypes'!CQ286,"/",'Diversity Panel_Genotypes'!CR286)</f>
        <v>154/154</v>
      </c>
      <c r="BD287" t="str">
        <f>CONCATENATE('Diversity Panel_Genotypes'!CS286,"/",'Diversity Panel_Genotypes'!CT286)</f>
        <v>118/134</v>
      </c>
      <c r="BE287" t="str">
        <f>CONCATENATE('Diversity Panel_Genotypes'!CU286,"/",'Diversity Panel_Genotypes'!CV286)</f>
        <v>244/250</v>
      </c>
      <c r="BF287" t="str">
        <f>CONCATENATE('Diversity Panel_Genotypes'!CW286,"/",'Diversity Panel_Genotypes'!CX286)</f>
        <v>142/150</v>
      </c>
      <c r="BG287" t="str">
        <f>CONCATENATE('Diversity Panel_Genotypes'!CY286,"/",'Diversity Panel_Genotypes'!CZ286)</f>
        <v>153/157</v>
      </c>
      <c r="BH287" t="str">
        <f>CONCATENATE('Diversity Panel_Genotypes'!DA286,"/",'Diversity Panel_Genotypes'!DB286)</f>
        <v>134/134</v>
      </c>
      <c r="BI287" t="str">
        <f>CONCATENATE('Diversity Panel_Genotypes'!DC286,"/",'Diversity Panel_Genotypes'!DD286)</f>
        <v>145/149</v>
      </c>
    </row>
    <row r="288" spans="2:61" x14ac:dyDescent="0.3">
      <c r="B288" t="s">
        <v>580</v>
      </c>
      <c r="C288" s="25">
        <v>840003150808588</v>
      </c>
      <c r="D288" s="25" t="s">
        <v>831</v>
      </c>
      <c r="E288" s="28">
        <v>2020</v>
      </c>
      <c r="F288" t="s">
        <v>832</v>
      </c>
      <c r="G288" t="s">
        <v>821</v>
      </c>
      <c r="H288" t="s">
        <v>824</v>
      </c>
      <c r="I288" s="5">
        <v>2020</v>
      </c>
      <c r="J288" t="str">
        <f>CONCATENATE('Diversity Panel_Genotypes'!E287,"/",'Diversity Panel_Genotypes'!F287)</f>
        <v>165/165</v>
      </c>
      <c r="K288" t="str">
        <f>CONCATENATE('Diversity Panel_Genotypes'!G287,"/",'Diversity Panel_Genotypes'!H287)</f>
        <v>191/191</v>
      </c>
      <c r="L288" t="str">
        <f>CONCATENATE('Diversity Panel_Genotypes'!I287,"/",'Diversity Panel_Genotypes'!J287)</f>
        <v>241/271</v>
      </c>
      <c r="M288" t="str">
        <f>CONCATENATE('Diversity Panel_Genotypes'!K287,"/",'Diversity Panel_Genotypes'!L287)</f>
        <v>238/238</v>
      </c>
      <c r="N288" t="str">
        <f>CONCATENATE('Diversity Panel_Genotypes'!M287,"/",'Diversity Panel_Genotypes'!N287)</f>
        <v>085/085</v>
      </c>
      <c r="O288" t="str">
        <f>CONCATENATE('Diversity Panel_Genotypes'!O287,"/",'Diversity Panel_Genotypes'!P287)</f>
        <v>184/192</v>
      </c>
      <c r="P288" t="str">
        <f>CONCATENATE('Diversity Panel_Genotypes'!Q287,"/",'Diversity Panel_Genotypes'!R287)</f>
        <v>205/211</v>
      </c>
      <c r="Q288" t="str">
        <f>CONCATENATE('Diversity Panel_Genotypes'!S287,"/",'Diversity Panel_Genotypes'!T287)</f>
        <v>129/143</v>
      </c>
      <c r="R288" t="str">
        <f>CONCATENATE('Diversity Panel_Genotypes'!U287,"/",'Diversity Panel_Genotypes'!V287)</f>
        <v>158/158</v>
      </c>
      <c r="S288" t="str">
        <f>CONCATENATE('Diversity Panel_Genotypes'!W287,"/",'Diversity Panel_Genotypes'!X287)</f>
        <v>114/116</v>
      </c>
      <c r="T288" t="str">
        <f>CONCATENATE('Diversity Panel_Genotypes'!Y287,"/",'Diversity Panel_Genotypes'!Z287)</f>
        <v>165/165</v>
      </c>
      <c r="U288" t="str">
        <f>CONCATENATE('Diversity Panel_Genotypes'!AA287,"/",'Diversity Panel_Genotypes'!AB287)</f>
        <v>102/098</v>
      </c>
      <c r="V288" t="str">
        <f>CONCATENATE('Diversity Panel_Genotypes'!AC287,"/",'Diversity Panel_Genotypes'!AD287)</f>
        <v>125/127</v>
      </c>
      <c r="W288" t="str">
        <f>CONCATENATE('Diversity Panel_Genotypes'!AE287,"/",'Diversity Panel_Genotypes'!AF287)</f>
        <v>103/103</v>
      </c>
      <c r="X288" t="str">
        <f>CONCATENATE('Diversity Panel_Genotypes'!AG287,"/",'Diversity Panel_Genotypes'!AH287)</f>
        <v>116/118</v>
      </c>
      <c r="Y288" t="str">
        <f>CONCATENATE('Diversity Panel_Genotypes'!AI287,"/",'Diversity Panel_Genotypes'!AJ287)</f>
        <v>161/165</v>
      </c>
      <c r="Z288" t="str">
        <f>CONCATENATE('Diversity Panel_Genotypes'!AK287,"/",'Diversity Panel_Genotypes'!AL287)</f>
        <v>229/231</v>
      </c>
      <c r="AA288" t="str">
        <f>CONCATENATE('Diversity Panel_Genotypes'!AM287,"/",'Diversity Panel_Genotypes'!AN287)</f>
        <v>194/200</v>
      </c>
      <c r="AB288" t="str">
        <f>CONCATENATE('Diversity Panel_Genotypes'!AO287,"/",'Diversity Panel_Genotypes'!AP287)</f>
        <v>175/187</v>
      </c>
      <c r="AC288" t="str">
        <f>CONCATENATE('Diversity Panel_Genotypes'!AQ287,"/",'Diversity Panel_Genotypes'!AR287)</f>
        <v>113/115</v>
      </c>
      <c r="AD288" t="str">
        <f>CONCATENATE('Diversity Panel_Genotypes'!AS287,"/",'Diversity Panel_Genotypes'!AT287)</f>
        <v>160/160</v>
      </c>
      <c r="AE288" t="str">
        <f>CONCATENATE('Diversity Panel_Genotypes'!AU287,"/",'Diversity Panel_Genotypes'!AV287)</f>
        <v>091/093</v>
      </c>
      <c r="AF288" t="str">
        <f>CONCATENATE('Diversity Panel_Genotypes'!AW287,"/",'Diversity Panel_Genotypes'!AX287)</f>
        <v>090/090</v>
      </c>
      <c r="AG288" t="str">
        <f>CONCATENATE('Diversity Panel_Genotypes'!AY287,"/",'Diversity Panel_Genotypes'!AZ287)</f>
        <v>137/141</v>
      </c>
      <c r="AH288" t="str">
        <f>CONCATENATE('Diversity Panel_Genotypes'!BA287,"/",'Diversity Panel_Genotypes'!BB287)</f>
        <v>146/146</v>
      </c>
      <c r="AI288" t="str">
        <f>CONCATENATE('Diversity Panel_Genotypes'!BC287,"/",'Diversity Panel_Genotypes'!BD287)</f>
        <v>087/087</v>
      </c>
      <c r="AJ288" t="str">
        <f>CONCATENATE('Diversity Panel_Genotypes'!BE287,"/",'Diversity Panel_Genotypes'!BF287)</f>
        <v>189/191</v>
      </c>
      <c r="AK288" t="str">
        <f>CONCATENATE('Diversity Panel_Genotypes'!BG287,"/",'Diversity Panel_Genotypes'!BH287)</f>
        <v>099/099</v>
      </c>
      <c r="AL288" t="str">
        <f>CONCATENATE('Diversity Panel_Genotypes'!BI287,"/",'Diversity Panel_Genotypes'!BJ287)</f>
        <v>151/158</v>
      </c>
      <c r="AM288" t="str">
        <f>CONCATENATE('Diversity Panel_Genotypes'!BK287,"/",'Diversity Panel_Genotypes'!BL287)</f>
        <v>158/158</v>
      </c>
      <c r="AN288" t="str">
        <f>CONCATENATE('Diversity Panel_Genotypes'!BM287,"/",'Diversity Panel_Genotypes'!BN287)</f>
        <v>140/142</v>
      </c>
      <c r="AO288" t="str">
        <f>CONCATENATE('Diversity Panel_Genotypes'!BO287,"/",'Diversity Panel_Genotypes'!BP287)</f>
        <v>170/172</v>
      </c>
      <c r="AP288" t="str">
        <f>CONCATENATE('Diversity Panel_Genotypes'!BQ287,"/",'Diversity Panel_Genotypes'!BR287)</f>
        <v>083/083</v>
      </c>
      <c r="AQ288" t="str">
        <f>CONCATENATE('Diversity Panel_Genotypes'!BS287,"/",'Diversity Panel_Genotypes'!BT287)</f>
        <v>094/095</v>
      </c>
      <c r="AR288" t="str">
        <f>CONCATENATE('Diversity Panel_Genotypes'!BU287,"/",'Diversity Panel_Genotypes'!BV287)</f>
        <v>167/175</v>
      </c>
      <c r="AS288" t="str">
        <f>CONCATENATE('Diversity Panel_Genotypes'!BW287,"/",'Diversity Panel_Genotypes'!BX287)</f>
        <v>146/146</v>
      </c>
      <c r="AT288" t="str">
        <f>CONCATENATE('Diversity Panel_Genotypes'!BY287,"/",'Diversity Panel_Genotypes'!BZ287)</f>
        <v>174/178</v>
      </c>
      <c r="AU288" t="str">
        <f>CONCATENATE('Diversity Panel_Genotypes'!CA287,"/",'Diversity Panel_Genotypes'!CB287)</f>
        <v>106/106</v>
      </c>
      <c r="AV288" t="str">
        <f>CONCATENATE('Diversity Panel_Genotypes'!CC287,"/",'Diversity Panel_Genotypes'!CD287)</f>
        <v>100/104</v>
      </c>
      <c r="AW288" t="str">
        <f>CONCATENATE('Diversity Panel_Genotypes'!CE287,"/",'Diversity Panel_Genotypes'!CF287)</f>
        <v>081/083</v>
      </c>
      <c r="AX288" t="str">
        <f>CONCATENATE('Diversity Panel_Genotypes'!CG287,"/",'Diversity Panel_Genotypes'!CH287)</f>
        <v>258/262</v>
      </c>
      <c r="AY288" t="str">
        <f>CONCATENATE('Diversity Panel_Genotypes'!CI287,"/",'Diversity Panel_Genotypes'!CJ287)</f>
        <v>097/097</v>
      </c>
      <c r="AZ288" t="str">
        <f>CONCATENATE('Diversity Panel_Genotypes'!CK287,"/",'Diversity Panel_Genotypes'!CL287)</f>
        <v>143/143</v>
      </c>
      <c r="BA288" t="str">
        <f>CONCATENATE('Diversity Panel_Genotypes'!CM287,"/",'Diversity Panel_Genotypes'!CN287)</f>
        <v>122/122</v>
      </c>
      <c r="BB288" t="str">
        <f>CONCATENATE('Diversity Panel_Genotypes'!CO287,"/",'Diversity Panel_Genotypes'!CP287)</f>
        <v>240/240</v>
      </c>
      <c r="BC288" t="str">
        <f>CONCATENATE('Diversity Panel_Genotypes'!CQ287,"/",'Diversity Panel_Genotypes'!CR287)</f>
        <v>154/156</v>
      </c>
      <c r="BD288" t="str">
        <f>CONCATENATE('Diversity Panel_Genotypes'!CS287,"/",'Diversity Panel_Genotypes'!CT287)</f>
        <v>132/132</v>
      </c>
      <c r="BE288" t="str">
        <f>CONCATENATE('Diversity Panel_Genotypes'!CU287,"/",'Diversity Panel_Genotypes'!CV287)</f>
        <v>250/250</v>
      </c>
      <c r="BF288" t="str">
        <f>CONCATENATE('Diversity Panel_Genotypes'!CW287,"/",'Diversity Panel_Genotypes'!CX287)</f>
        <v>148/148</v>
      </c>
      <c r="BG288" t="str">
        <f>CONCATENATE('Diversity Panel_Genotypes'!CY287,"/",'Diversity Panel_Genotypes'!CZ287)</f>
        <v>151/153</v>
      </c>
      <c r="BH288" t="str">
        <f>CONCATENATE('Diversity Panel_Genotypes'!DA287,"/",'Diversity Panel_Genotypes'!DB287)</f>
        <v>134/134</v>
      </c>
      <c r="BI288" t="str">
        <f>CONCATENATE('Diversity Panel_Genotypes'!DC287,"/",'Diversity Panel_Genotypes'!DD287)</f>
        <v>149/149</v>
      </c>
    </row>
    <row r="289" spans="10:61" x14ac:dyDescent="0.3">
      <c r="J289" t="str">
        <f>CONCATENATE('Diversity Panel_Genotypes'!E288,'Diversity Panel_Genotypes'!F288)</f>
        <v/>
      </c>
      <c r="K289" t="str">
        <f>CONCATENATE('Diversity Panel_Genotypes'!G288,'Diversity Panel_Genotypes'!H288)</f>
        <v/>
      </c>
      <c r="L289" t="str">
        <f>CONCATENATE('Diversity Panel_Genotypes'!I288,'Diversity Panel_Genotypes'!J288)</f>
        <v/>
      </c>
      <c r="M289" t="str">
        <f>CONCATENATE('Diversity Panel_Genotypes'!K288,'Diversity Panel_Genotypes'!L288)</f>
        <v/>
      </c>
      <c r="N289" t="str">
        <f>CONCATENATE('Diversity Panel_Genotypes'!M288,'Diversity Panel_Genotypes'!N288)</f>
        <v/>
      </c>
      <c r="O289" t="str">
        <f>CONCATENATE('Diversity Panel_Genotypes'!O288,'Diversity Panel_Genotypes'!P288)</f>
        <v/>
      </c>
      <c r="P289" t="str">
        <f>CONCATENATE('Diversity Panel_Genotypes'!Q288,'Diversity Panel_Genotypes'!R288)</f>
        <v/>
      </c>
      <c r="Q289" t="str">
        <f>CONCATENATE('Diversity Panel_Genotypes'!S288,'Diversity Panel_Genotypes'!T288)</f>
        <v/>
      </c>
      <c r="R289" t="str">
        <f>CONCATENATE('Diversity Panel_Genotypes'!U288,'Diversity Panel_Genotypes'!V288)</f>
        <v/>
      </c>
      <c r="S289" t="str">
        <f>CONCATENATE('Diversity Panel_Genotypes'!W288,'Diversity Panel_Genotypes'!X288)</f>
        <v/>
      </c>
      <c r="T289" t="str">
        <f>CONCATENATE('Diversity Panel_Genotypes'!Y288,'Diversity Panel_Genotypes'!Z288)</f>
        <v/>
      </c>
      <c r="U289" t="str">
        <f>CONCATENATE('Diversity Panel_Genotypes'!AA288,'Diversity Panel_Genotypes'!AB288)</f>
        <v/>
      </c>
      <c r="V289" t="str">
        <f>CONCATENATE('Diversity Panel_Genotypes'!AC288,'Diversity Panel_Genotypes'!AD288)</f>
        <v/>
      </c>
      <c r="W289" t="str">
        <f>CONCATENATE('Diversity Panel_Genotypes'!AE288,'Diversity Panel_Genotypes'!AF288)</f>
        <v/>
      </c>
      <c r="X289" t="str">
        <f>CONCATENATE('Diversity Panel_Genotypes'!AG288,'Diversity Panel_Genotypes'!AH288)</f>
        <v/>
      </c>
      <c r="Y289" t="str">
        <f>CONCATENATE('Diversity Panel_Genotypes'!AI288,'Diversity Panel_Genotypes'!AJ288)</f>
        <v/>
      </c>
      <c r="Z289" t="str">
        <f>CONCATENATE('Diversity Panel_Genotypes'!AK288,'Diversity Panel_Genotypes'!AL288)</f>
        <v/>
      </c>
      <c r="AA289" t="str">
        <f>CONCATENATE('Diversity Panel_Genotypes'!AM288,'Diversity Panel_Genotypes'!AN288)</f>
        <v/>
      </c>
      <c r="AB289" t="str">
        <f>CONCATENATE('Diversity Panel_Genotypes'!AO288,'Diversity Panel_Genotypes'!AP288)</f>
        <v/>
      </c>
      <c r="AC289" t="str">
        <f>CONCATENATE('Diversity Panel_Genotypes'!AQ288,'Diversity Panel_Genotypes'!AR288)</f>
        <v/>
      </c>
      <c r="AD289" t="str">
        <f>CONCATENATE('Diversity Panel_Genotypes'!AS288,'Diversity Panel_Genotypes'!AT288)</f>
        <v/>
      </c>
      <c r="AE289" t="str">
        <f>CONCATENATE('Diversity Panel_Genotypes'!AU288,'Diversity Panel_Genotypes'!AV288)</f>
        <v/>
      </c>
      <c r="AF289" t="str">
        <f>CONCATENATE('Diversity Panel_Genotypes'!AW288,'Diversity Panel_Genotypes'!AX288)</f>
        <v/>
      </c>
      <c r="AG289" t="str">
        <f>CONCATENATE('Diversity Panel_Genotypes'!AY288,'Diversity Panel_Genotypes'!AZ288)</f>
        <v/>
      </c>
      <c r="AH289" t="str">
        <f>CONCATENATE('Diversity Panel_Genotypes'!BA288,'Diversity Panel_Genotypes'!BB288)</f>
        <v/>
      </c>
      <c r="AI289" t="str">
        <f>CONCATENATE('Diversity Panel_Genotypes'!BC288,'Diversity Panel_Genotypes'!BD288)</f>
        <v/>
      </c>
      <c r="AJ289" t="str">
        <f>CONCATENATE('Diversity Panel_Genotypes'!BE288,'Diversity Panel_Genotypes'!BF288)</f>
        <v/>
      </c>
      <c r="AK289" t="str">
        <f>CONCATENATE('Diversity Panel_Genotypes'!BG288,'Diversity Panel_Genotypes'!BH288)</f>
        <v/>
      </c>
      <c r="AL289" t="str">
        <f>CONCATENATE('Diversity Panel_Genotypes'!BI288,'Diversity Panel_Genotypes'!BJ288)</f>
        <v/>
      </c>
      <c r="AM289" t="str">
        <f>CONCATENATE('Diversity Panel_Genotypes'!BK288,'Diversity Panel_Genotypes'!BL288)</f>
        <v/>
      </c>
      <c r="AN289" t="str">
        <f>CONCATENATE('Diversity Panel_Genotypes'!BM288,'Diversity Panel_Genotypes'!BN288)</f>
        <v/>
      </c>
      <c r="AO289" t="str">
        <f>CONCATENATE('Diversity Panel_Genotypes'!BO288,'Diversity Panel_Genotypes'!BP288)</f>
        <v/>
      </c>
      <c r="AP289" t="str">
        <f>CONCATENATE('Diversity Panel_Genotypes'!BQ288,'Diversity Panel_Genotypes'!BR288)</f>
        <v/>
      </c>
      <c r="AQ289" t="str">
        <f>CONCATENATE('Diversity Panel_Genotypes'!BS288,'Diversity Panel_Genotypes'!BT288)</f>
        <v/>
      </c>
      <c r="AR289" t="str">
        <f>CONCATENATE('Diversity Panel_Genotypes'!BU288,'Diversity Panel_Genotypes'!BV288)</f>
        <v/>
      </c>
      <c r="AS289" t="str">
        <f>CONCATENATE('Diversity Panel_Genotypes'!BW288,'Diversity Panel_Genotypes'!BX288)</f>
        <v/>
      </c>
      <c r="AT289" t="str">
        <f>CONCATENATE('Diversity Panel_Genotypes'!BY288,'Diversity Panel_Genotypes'!BZ288)</f>
        <v/>
      </c>
      <c r="AU289" t="str">
        <f>CONCATENATE('Diversity Panel_Genotypes'!CA288,'Diversity Panel_Genotypes'!CB288)</f>
        <v/>
      </c>
      <c r="AV289" t="str">
        <f>CONCATENATE('Diversity Panel_Genotypes'!CC288,'Diversity Panel_Genotypes'!CD288)</f>
        <v/>
      </c>
      <c r="AW289" t="str">
        <f>CONCATENATE('Diversity Panel_Genotypes'!CE288,'Diversity Panel_Genotypes'!CF288)</f>
        <v/>
      </c>
      <c r="AX289" t="str">
        <f>CONCATENATE('Diversity Panel_Genotypes'!CG288,'Diversity Panel_Genotypes'!CH288)</f>
        <v/>
      </c>
      <c r="AY289" t="str">
        <f>CONCATENATE('Diversity Panel_Genotypes'!CI288,'Diversity Panel_Genotypes'!CJ288)</f>
        <v/>
      </c>
      <c r="AZ289" t="str">
        <f>CONCATENATE('Diversity Panel_Genotypes'!CK288,'Diversity Panel_Genotypes'!CL288)</f>
        <v/>
      </c>
      <c r="BA289" t="str">
        <f>CONCATENATE('Diversity Panel_Genotypes'!CM288,'Diversity Panel_Genotypes'!CN288)</f>
        <v/>
      </c>
      <c r="BB289" t="str">
        <f>CONCATENATE('Diversity Panel_Genotypes'!CO288,'Diversity Panel_Genotypes'!CP288)</f>
        <v/>
      </c>
      <c r="BC289" t="str">
        <f>CONCATENATE('Diversity Panel_Genotypes'!CQ288,'Diversity Panel_Genotypes'!CR288)</f>
        <v/>
      </c>
      <c r="BD289" t="str">
        <f>CONCATENATE('Diversity Panel_Genotypes'!CS288,'Diversity Panel_Genotypes'!CT288)</f>
        <v/>
      </c>
      <c r="BE289" t="str">
        <f>CONCATENATE('Diversity Panel_Genotypes'!CU288,'Diversity Panel_Genotypes'!CV288)</f>
        <v/>
      </c>
      <c r="BF289" t="str">
        <f>CONCATENATE('Diversity Panel_Genotypes'!CW288,'Diversity Panel_Genotypes'!CX288)</f>
        <v/>
      </c>
      <c r="BG289" t="str">
        <f>CONCATENATE('Diversity Panel_Genotypes'!CY288,'Diversity Panel_Genotypes'!CZ288)</f>
        <v/>
      </c>
      <c r="BH289" t="str">
        <f>CONCATENATE('Diversity Panel_Genotypes'!DA288,'Diversity Panel_Genotypes'!DB288)</f>
        <v/>
      </c>
      <c r="BI289" t="str">
        <f>CONCATENATE('Diversity Panel_Genotypes'!DC288,'Diversity Panel_Genotypes'!DD288)</f>
        <v/>
      </c>
    </row>
    <row r="290" spans="10:61" x14ac:dyDescent="0.3">
      <c r="J290" t="str">
        <f>CONCATENATE('Diversity Panel_Genotypes'!E289,'Diversity Panel_Genotypes'!F289)</f>
        <v/>
      </c>
      <c r="K290" t="str">
        <f>CONCATENATE('Diversity Panel_Genotypes'!G289,'Diversity Panel_Genotypes'!H289)</f>
        <v/>
      </c>
      <c r="L290" t="str">
        <f>CONCATENATE('Diversity Panel_Genotypes'!I289,'Diversity Panel_Genotypes'!J289)</f>
        <v/>
      </c>
      <c r="M290" t="str">
        <f>CONCATENATE('Diversity Panel_Genotypes'!K289,'Diversity Panel_Genotypes'!L289)</f>
        <v/>
      </c>
      <c r="N290" t="str">
        <f>CONCATENATE('Diversity Panel_Genotypes'!M289,'Diversity Panel_Genotypes'!N289)</f>
        <v/>
      </c>
      <c r="O290" t="str">
        <f>CONCATENATE('Diversity Panel_Genotypes'!O289,'Diversity Panel_Genotypes'!P289)</f>
        <v/>
      </c>
      <c r="P290" t="str">
        <f>CONCATENATE('Diversity Panel_Genotypes'!Q289,'Diversity Panel_Genotypes'!R289)</f>
        <v/>
      </c>
      <c r="Q290" t="str">
        <f>CONCATENATE('Diversity Panel_Genotypes'!S289,'Diversity Panel_Genotypes'!T289)</f>
        <v/>
      </c>
      <c r="R290" t="str">
        <f>CONCATENATE('Diversity Panel_Genotypes'!U289,'Diversity Panel_Genotypes'!V289)</f>
        <v/>
      </c>
      <c r="S290" t="str">
        <f>CONCATENATE('Diversity Panel_Genotypes'!W289,'Diversity Panel_Genotypes'!X289)</f>
        <v/>
      </c>
      <c r="T290" t="str">
        <f>CONCATENATE('Diversity Panel_Genotypes'!Y289,'Diversity Panel_Genotypes'!Z289)</f>
        <v/>
      </c>
      <c r="U290" t="str">
        <f>CONCATENATE('Diversity Panel_Genotypes'!AA289,'Diversity Panel_Genotypes'!AB289)</f>
        <v/>
      </c>
      <c r="V290" t="str">
        <f>CONCATENATE('Diversity Panel_Genotypes'!AC289,'Diversity Panel_Genotypes'!AD289)</f>
        <v/>
      </c>
      <c r="W290" t="str">
        <f>CONCATENATE('Diversity Panel_Genotypes'!AE289,'Diversity Panel_Genotypes'!AF289)</f>
        <v/>
      </c>
      <c r="X290" t="str">
        <f>CONCATENATE('Diversity Panel_Genotypes'!AG289,'Diversity Panel_Genotypes'!AH289)</f>
        <v/>
      </c>
      <c r="Y290" t="str">
        <f>CONCATENATE('Diversity Panel_Genotypes'!AI289,'Diversity Panel_Genotypes'!AJ289)</f>
        <v/>
      </c>
      <c r="Z290" t="str">
        <f>CONCATENATE('Diversity Panel_Genotypes'!AK289,'Diversity Panel_Genotypes'!AL289)</f>
        <v/>
      </c>
      <c r="AA290" t="str">
        <f>CONCATENATE('Diversity Panel_Genotypes'!AM289,'Diversity Panel_Genotypes'!AN289)</f>
        <v/>
      </c>
      <c r="AB290" t="str">
        <f>CONCATENATE('Diversity Panel_Genotypes'!AO289,'Diversity Panel_Genotypes'!AP289)</f>
        <v/>
      </c>
      <c r="AC290" t="str">
        <f>CONCATENATE('Diversity Panel_Genotypes'!AQ289,'Diversity Panel_Genotypes'!AR289)</f>
        <v/>
      </c>
      <c r="AD290" t="str">
        <f>CONCATENATE('Diversity Panel_Genotypes'!AS289,'Diversity Panel_Genotypes'!AT289)</f>
        <v/>
      </c>
      <c r="AE290" t="str">
        <f>CONCATENATE('Diversity Panel_Genotypes'!AU289,'Diversity Panel_Genotypes'!AV289)</f>
        <v/>
      </c>
      <c r="AF290" t="str">
        <f>CONCATENATE('Diversity Panel_Genotypes'!AW289,'Diversity Panel_Genotypes'!AX289)</f>
        <v/>
      </c>
      <c r="AG290" t="str">
        <f>CONCATENATE('Diversity Panel_Genotypes'!AY289,'Diversity Panel_Genotypes'!AZ289)</f>
        <v/>
      </c>
      <c r="AH290" t="str">
        <f>CONCATENATE('Diversity Panel_Genotypes'!BA289,'Diversity Panel_Genotypes'!BB289)</f>
        <v/>
      </c>
      <c r="AI290" t="str">
        <f>CONCATENATE('Diversity Panel_Genotypes'!BC289,'Diversity Panel_Genotypes'!BD289)</f>
        <v/>
      </c>
      <c r="AJ290" t="str">
        <f>CONCATENATE('Diversity Panel_Genotypes'!BE289,'Diversity Panel_Genotypes'!BF289)</f>
        <v/>
      </c>
      <c r="AK290" t="str">
        <f>CONCATENATE('Diversity Panel_Genotypes'!BG289,'Diversity Panel_Genotypes'!BH289)</f>
        <v/>
      </c>
      <c r="AL290" t="str">
        <f>CONCATENATE('Diversity Panel_Genotypes'!BI289,'Diversity Panel_Genotypes'!BJ289)</f>
        <v/>
      </c>
      <c r="AM290" t="str">
        <f>CONCATENATE('Diversity Panel_Genotypes'!BK289,'Diversity Panel_Genotypes'!BL289)</f>
        <v/>
      </c>
      <c r="AN290" t="str">
        <f>CONCATENATE('Diversity Panel_Genotypes'!BM289,'Diversity Panel_Genotypes'!BN289)</f>
        <v/>
      </c>
      <c r="AO290" t="str">
        <f>CONCATENATE('Diversity Panel_Genotypes'!BO289,'Diversity Panel_Genotypes'!BP289)</f>
        <v/>
      </c>
      <c r="AP290" t="str">
        <f>CONCATENATE('Diversity Panel_Genotypes'!BQ289,'Diversity Panel_Genotypes'!BR289)</f>
        <v/>
      </c>
      <c r="AQ290" t="str">
        <f>CONCATENATE('Diversity Panel_Genotypes'!BS289,'Diversity Panel_Genotypes'!BT289)</f>
        <v/>
      </c>
      <c r="AR290" t="str">
        <f>CONCATENATE('Diversity Panel_Genotypes'!BU289,'Diversity Panel_Genotypes'!BV289)</f>
        <v/>
      </c>
      <c r="AS290" t="str">
        <f>CONCATENATE('Diversity Panel_Genotypes'!BW289,'Diversity Panel_Genotypes'!BX289)</f>
        <v/>
      </c>
      <c r="AT290" t="str">
        <f>CONCATENATE('Diversity Panel_Genotypes'!BY289,'Diversity Panel_Genotypes'!BZ289)</f>
        <v/>
      </c>
      <c r="AU290" t="str">
        <f>CONCATENATE('Diversity Panel_Genotypes'!CA289,'Diversity Panel_Genotypes'!CB289)</f>
        <v/>
      </c>
      <c r="AV290" t="str">
        <f>CONCATENATE('Diversity Panel_Genotypes'!CC289,'Diversity Panel_Genotypes'!CD289)</f>
        <v/>
      </c>
      <c r="AW290" t="str">
        <f>CONCATENATE('Diversity Panel_Genotypes'!CE289,'Diversity Panel_Genotypes'!CF289)</f>
        <v/>
      </c>
      <c r="AX290" t="str">
        <f>CONCATENATE('Diversity Panel_Genotypes'!CG289,'Diversity Panel_Genotypes'!CH289)</f>
        <v/>
      </c>
      <c r="AY290" t="str">
        <f>CONCATENATE('Diversity Panel_Genotypes'!CI289,'Diversity Panel_Genotypes'!CJ289)</f>
        <v/>
      </c>
      <c r="AZ290" t="str">
        <f>CONCATENATE('Diversity Panel_Genotypes'!CK289,'Diversity Panel_Genotypes'!CL289)</f>
        <v/>
      </c>
      <c r="BA290" t="str">
        <f>CONCATENATE('Diversity Panel_Genotypes'!CM289,'Diversity Panel_Genotypes'!CN289)</f>
        <v/>
      </c>
      <c r="BB290" t="str">
        <f>CONCATENATE('Diversity Panel_Genotypes'!CO289,'Diversity Panel_Genotypes'!CP289)</f>
        <v/>
      </c>
      <c r="BC290" t="str">
        <f>CONCATENATE('Diversity Panel_Genotypes'!CQ289,'Diversity Panel_Genotypes'!CR289)</f>
        <v/>
      </c>
      <c r="BD290" t="str">
        <f>CONCATENATE('Diversity Panel_Genotypes'!CS289,'Diversity Panel_Genotypes'!CT289)</f>
        <v/>
      </c>
      <c r="BE290" t="str">
        <f>CONCATENATE('Diversity Panel_Genotypes'!CU289,'Diversity Panel_Genotypes'!CV289)</f>
        <v/>
      </c>
      <c r="BF290" t="str">
        <f>CONCATENATE('Diversity Panel_Genotypes'!CW289,'Diversity Panel_Genotypes'!CX289)</f>
        <v/>
      </c>
      <c r="BG290" t="str">
        <f>CONCATENATE('Diversity Panel_Genotypes'!CY289,'Diversity Panel_Genotypes'!CZ289)</f>
        <v/>
      </c>
      <c r="BH290" t="str">
        <f>CONCATENATE('Diversity Panel_Genotypes'!DA289,'Diversity Panel_Genotypes'!DB289)</f>
        <v/>
      </c>
      <c r="BI290" t="str">
        <f>CONCATENATE('Diversity Panel_Genotypes'!DC289,'Diversity Panel_Genotypes'!DD289)</f>
        <v/>
      </c>
    </row>
    <row r="291" spans="10:61" x14ac:dyDescent="0.3">
      <c r="J291" t="str">
        <f>CONCATENATE('Diversity Panel_Genotypes'!E290,'Diversity Panel_Genotypes'!F290)</f>
        <v/>
      </c>
      <c r="K291" t="str">
        <f>CONCATENATE('Diversity Panel_Genotypes'!G290,'Diversity Panel_Genotypes'!H290)</f>
        <v/>
      </c>
      <c r="L291" t="str">
        <f>CONCATENATE('Diversity Panel_Genotypes'!I290,'Diversity Panel_Genotypes'!J290)</f>
        <v/>
      </c>
      <c r="M291" t="str">
        <f>CONCATENATE('Diversity Panel_Genotypes'!K290,'Diversity Panel_Genotypes'!L290)</f>
        <v/>
      </c>
      <c r="N291" t="str">
        <f>CONCATENATE('Diversity Panel_Genotypes'!M290,'Diversity Panel_Genotypes'!N290)</f>
        <v/>
      </c>
      <c r="O291" t="str">
        <f>CONCATENATE('Diversity Panel_Genotypes'!O290,'Diversity Panel_Genotypes'!P290)</f>
        <v/>
      </c>
      <c r="P291" t="str">
        <f>CONCATENATE('Diversity Panel_Genotypes'!Q290,'Diversity Panel_Genotypes'!R290)</f>
        <v/>
      </c>
      <c r="Q291" t="str">
        <f>CONCATENATE('Diversity Panel_Genotypes'!S290,'Diversity Panel_Genotypes'!T290)</f>
        <v/>
      </c>
      <c r="R291" t="str">
        <f>CONCATENATE('Diversity Panel_Genotypes'!U290,'Diversity Panel_Genotypes'!V290)</f>
        <v/>
      </c>
      <c r="S291" t="str">
        <f>CONCATENATE('Diversity Panel_Genotypes'!W290,'Diversity Panel_Genotypes'!X290)</f>
        <v/>
      </c>
      <c r="T291" t="str">
        <f>CONCATENATE('Diversity Panel_Genotypes'!Y290,'Diversity Panel_Genotypes'!Z290)</f>
        <v/>
      </c>
      <c r="U291" t="str">
        <f>CONCATENATE('Diversity Panel_Genotypes'!AA290,'Diversity Panel_Genotypes'!AB290)</f>
        <v/>
      </c>
      <c r="V291" t="str">
        <f>CONCATENATE('Diversity Panel_Genotypes'!AC290,'Diversity Panel_Genotypes'!AD290)</f>
        <v/>
      </c>
      <c r="W291" t="str">
        <f>CONCATENATE('Diversity Panel_Genotypes'!AE290,'Diversity Panel_Genotypes'!AF290)</f>
        <v/>
      </c>
      <c r="X291" t="str">
        <f>CONCATENATE('Diversity Panel_Genotypes'!AG290,'Diversity Panel_Genotypes'!AH290)</f>
        <v/>
      </c>
      <c r="Y291" t="str">
        <f>CONCATENATE('Diversity Panel_Genotypes'!AI290,'Diversity Panel_Genotypes'!AJ290)</f>
        <v/>
      </c>
      <c r="Z291" t="str">
        <f>CONCATENATE('Diversity Panel_Genotypes'!AK290,'Diversity Panel_Genotypes'!AL290)</f>
        <v/>
      </c>
      <c r="AA291" t="str">
        <f>CONCATENATE('Diversity Panel_Genotypes'!AM290,'Diversity Panel_Genotypes'!AN290)</f>
        <v/>
      </c>
      <c r="AB291" t="str">
        <f>CONCATENATE('Diversity Panel_Genotypes'!AO290,'Diversity Panel_Genotypes'!AP290)</f>
        <v/>
      </c>
      <c r="AC291" t="str">
        <f>CONCATENATE('Diversity Panel_Genotypes'!AQ290,'Diversity Panel_Genotypes'!AR290)</f>
        <v/>
      </c>
      <c r="AD291" t="str">
        <f>CONCATENATE('Diversity Panel_Genotypes'!AS290,'Diversity Panel_Genotypes'!AT290)</f>
        <v/>
      </c>
      <c r="AE291" t="str">
        <f>CONCATENATE('Diversity Panel_Genotypes'!AU290,'Diversity Panel_Genotypes'!AV290)</f>
        <v/>
      </c>
      <c r="AF291" t="str">
        <f>CONCATENATE('Diversity Panel_Genotypes'!AW290,'Diversity Panel_Genotypes'!AX290)</f>
        <v/>
      </c>
      <c r="AG291" t="str">
        <f>CONCATENATE('Diversity Panel_Genotypes'!AY290,'Diversity Panel_Genotypes'!AZ290)</f>
        <v/>
      </c>
      <c r="AH291" t="str">
        <f>CONCATENATE('Diversity Panel_Genotypes'!BA290,'Diversity Panel_Genotypes'!BB290)</f>
        <v/>
      </c>
      <c r="AI291" t="str">
        <f>CONCATENATE('Diversity Panel_Genotypes'!BC290,'Diversity Panel_Genotypes'!BD290)</f>
        <v/>
      </c>
      <c r="AJ291" t="str">
        <f>CONCATENATE('Diversity Panel_Genotypes'!BE290,'Diversity Panel_Genotypes'!BF290)</f>
        <v/>
      </c>
      <c r="AK291" t="str">
        <f>CONCATENATE('Diversity Panel_Genotypes'!BG290,'Diversity Panel_Genotypes'!BH290)</f>
        <v/>
      </c>
      <c r="AL291" t="str">
        <f>CONCATENATE('Diversity Panel_Genotypes'!BI290,'Diversity Panel_Genotypes'!BJ290)</f>
        <v/>
      </c>
      <c r="AM291" t="str">
        <f>CONCATENATE('Diversity Panel_Genotypes'!BK290,'Diversity Panel_Genotypes'!BL290)</f>
        <v/>
      </c>
      <c r="AN291" t="str">
        <f>CONCATENATE('Diversity Panel_Genotypes'!BM290,'Diversity Panel_Genotypes'!BN290)</f>
        <v/>
      </c>
      <c r="AO291" t="str">
        <f>CONCATENATE('Diversity Panel_Genotypes'!BO290,'Diversity Panel_Genotypes'!BP290)</f>
        <v/>
      </c>
      <c r="AP291" t="str">
        <f>CONCATENATE('Diversity Panel_Genotypes'!BQ290,'Diversity Panel_Genotypes'!BR290)</f>
        <v/>
      </c>
      <c r="AQ291" t="str">
        <f>CONCATENATE('Diversity Panel_Genotypes'!BS290,'Diversity Panel_Genotypes'!BT290)</f>
        <v/>
      </c>
      <c r="AR291" t="str">
        <f>CONCATENATE('Diversity Panel_Genotypes'!BU290,'Diversity Panel_Genotypes'!BV290)</f>
        <v/>
      </c>
      <c r="AS291" t="str">
        <f>CONCATENATE('Diversity Panel_Genotypes'!BW290,'Diversity Panel_Genotypes'!BX290)</f>
        <v/>
      </c>
      <c r="AT291" t="str">
        <f>CONCATENATE('Diversity Panel_Genotypes'!BY290,'Diversity Panel_Genotypes'!BZ290)</f>
        <v/>
      </c>
      <c r="AU291" t="str">
        <f>CONCATENATE('Diversity Panel_Genotypes'!CA290,'Diversity Panel_Genotypes'!CB290)</f>
        <v/>
      </c>
      <c r="AV291" t="str">
        <f>CONCATENATE('Diversity Panel_Genotypes'!CC290,'Diversity Panel_Genotypes'!CD290)</f>
        <v/>
      </c>
      <c r="AW291" t="str">
        <f>CONCATENATE('Diversity Panel_Genotypes'!CE290,'Diversity Panel_Genotypes'!CF290)</f>
        <v/>
      </c>
      <c r="AX291" t="str">
        <f>CONCATENATE('Diversity Panel_Genotypes'!CG290,'Diversity Panel_Genotypes'!CH290)</f>
        <v/>
      </c>
      <c r="AY291" t="str">
        <f>CONCATENATE('Diversity Panel_Genotypes'!CI290,'Diversity Panel_Genotypes'!CJ290)</f>
        <v/>
      </c>
      <c r="AZ291" t="str">
        <f>CONCATENATE('Diversity Panel_Genotypes'!CK290,'Diversity Panel_Genotypes'!CL290)</f>
        <v/>
      </c>
      <c r="BA291" t="str">
        <f>CONCATENATE('Diversity Panel_Genotypes'!CM290,'Diversity Panel_Genotypes'!CN290)</f>
        <v/>
      </c>
      <c r="BB291" t="str">
        <f>CONCATENATE('Diversity Panel_Genotypes'!CO290,'Diversity Panel_Genotypes'!CP290)</f>
        <v/>
      </c>
      <c r="BC291" t="str">
        <f>CONCATENATE('Diversity Panel_Genotypes'!CQ290,'Diversity Panel_Genotypes'!CR290)</f>
        <v/>
      </c>
      <c r="BD291" t="str">
        <f>CONCATENATE('Diversity Panel_Genotypes'!CS290,'Diversity Panel_Genotypes'!CT290)</f>
        <v/>
      </c>
      <c r="BE291" t="str">
        <f>CONCATENATE('Diversity Panel_Genotypes'!CU290,'Diversity Panel_Genotypes'!CV290)</f>
        <v/>
      </c>
      <c r="BF291" t="str">
        <f>CONCATENATE('Diversity Panel_Genotypes'!CW290,'Diversity Panel_Genotypes'!CX290)</f>
        <v/>
      </c>
      <c r="BG291" t="str">
        <f>CONCATENATE('Diversity Panel_Genotypes'!CY290,'Diversity Panel_Genotypes'!CZ290)</f>
        <v/>
      </c>
      <c r="BH291" t="str">
        <f>CONCATENATE('Diversity Panel_Genotypes'!DA290,'Diversity Panel_Genotypes'!DB290)</f>
        <v/>
      </c>
      <c r="BI291" t="str">
        <f>CONCATENATE('Diversity Panel_Genotypes'!DC290,'Diversity Panel_Genotypes'!DD290)</f>
        <v/>
      </c>
    </row>
    <row r="292" spans="10:61" x14ac:dyDescent="0.3">
      <c r="J292" t="str">
        <f>CONCATENATE('Diversity Panel_Genotypes'!E291,'Diversity Panel_Genotypes'!F291)</f>
        <v/>
      </c>
      <c r="K292" t="str">
        <f>CONCATENATE('Diversity Panel_Genotypes'!G291,'Diversity Panel_Genotypes'!H291)</f>
        <v/>
      </c>
      <c r="L292" t="str">
        <f>CONCATENATE('Diversity Panel_Genotypes'!I291,'Diversity Panel_Genotypes'!J291)</f>
        <v/>
      </c>
      <c r="M292" t="str">
        <f>CONCATENATE('Diversity Panel_Genotypes'!K291,'Diversity Panel_Genotypes'!L291)</f>
        <v/>
      </c>
      <c r="N292" t="str">
        <f>CONCATENATE('Diversity Panel_Genotypes'!M291,'Diversity Panel_Genotypes'!N291)</f>
        <v/>
      </c>
      <c r="O292" t="str">
        <f>CONCATENATE('Diversity Panel_Genotypes'!O291,'Diversity Panel_Genotypes'!P291)</f>
        <v/>
      </c>
      <c r="P292" t="str">
        <f>CONCATENATE('Diversity Panel_Genotypes'!Q291,'Diversity Panel_Genotypes'!R291)</f>
        <v/>
      </c>
      <c r="Q292" t="str">
        <f>CONCATENATE('Diversity Panel_Genotypes'!S291,'Diversity Panel_Genotypes'!T291)</f>
        <v/>
      </c>
      <c r="R292" t="str">
        <f>CONCATENATE('Diversity Panel_Genotypes'!U291,'Diversity Panel_Genotypes'!V291)</f>
        <v/>
      </c>
      <c r="S292" t="str">
        <f>CONCATENATE('Diversity Panel_Genotypes'!W291,'Diversity Panel_Genotypes'!X291)</f>
        <v/>
      </c>
      <c r="T292" t="str">
        <f>CONCATENATE('Diversity Panel_Genotypes'!Y291,'Diversity Panel_Genotypes'!Z291)</f>
        <v/>
      </c>
      <c r="U292" t="str">
        <f>CONCATENATE('Diversity Panel_Genotypes'!AA291,'Diversity Panel_Genotypes'!AB291)</f>
        <v/>
      </c>
      <c r="V292" t="str">
        <f>CONCATENATE('Diversity Panel_Genotypes'!AC291,'Diversity Panel_Genotypes'!AD291)</f>
        <v/>
      </c>
      <c r="W292" t="str">
        <f>CONCATENATE('Diversity Panel_Genotypes'!AE291,'Diversity Panel_Genotypes'!AF291)</f>
        <v/>
      </c>
      <c r="X292" t="str">
        <f>CONCATENATE('Diversity Panel_Genotypes'!AG291,'Diversity Panel_Genotypes'!AH291)</f>
        <v/>
      </c>
      <c r="Y292" t="str">
        <f>CONCATENATE('Diversity Panel_Genotypes'!AI291,'Diversity Panel_Genotypes'!AJ291)</f>
        <v/>
      </c>
      <c r="Z292" t="str">
        <f>CONCATENATE('Diversity Panel_Genotypes'!AK291,'Diversity Panel_Genotypes'!AL291)</f>
        <v/>
      </c>
      <c r="AA292" t="str">
        <f>CONCATENATE('Diversity Panel_Genotypes'!AM291,'Diversity Panel_Genotypes'!AN291)</f>
        <v/>
      </c>
      <c r="AB292" t="str">
        <f>CONCATENATE('Diversity Panel_Genotypes'!AO291,'Diversity Panel_Genotypes'!AP291)</f>
        <v/>
      </c>
      <c r="AC292" t="str">
        <f>CONCATENATE('Diversity Panel_Genotypes'!AQ291,'Diversity Panel_Genotypes'!AR291)</f>
        <v/>
      </c>
      <c r="AD292" t="str">
        <f>CONCATENATE('Diversity Panel_Genotypes'!AS291,'Diversity Panel_Genotypes'!AT291)</f>
        <v/>
      </c>
      <c r="AE292" t="str">
        <f>CONCATENATE('Diversity Panel_Genotypes'!AU291,'Diversity Panel_Genotypes'!AV291)</f>
        <v/>
      </c>
      <c r="AF292" t="str">
        <f>CONCATENATE('Diversity Panel_Genotypes'!AW291,'Diversity Panel_Genotypes'!AX291)</f>
        <v/>
      </c>
      <c r="AG292" t="str">
        <f>CONCATENATE('Diversity Panel_Genotypes'!AY291,'Diversity Panel_Genotypes'!AZ291)</f>
        <v/>
      </c>
      <c r="AH292" t="str">
        <f>CONCATENATE('Diversity Panel_Genotypes'!BA291,'Diversity Panel_Genotypes'!BB291)</f>
        <v/>
      </c>
      <c r="AI292" t="str">
        <f>CONCATENATE('Diversity Panel_Genotypes'!BC291,'Diversity Panel_Genotypes'!BD291)</f>
        <v/>
      </c>
      <c r="AJ292" t="str">
        <f>CONCATENATE('Diversity Panel_Genotypes'!BE291,'Diversity Panel_Genotypes'!BF291)</f>
        <v/>
      </c>
      <c r="AK292" t="str">
        <f>CONCATENATE('Diversity Panel_Genotypes'!BG291,'Diversity Panel_Genotypes'!BH291)</f>
        <v/>
      </c>
      <c r="AL292" t="str">
        <f>CONCATENATE('Diversity Panel_Genotypes'!BI291,'Diversity Panel_Genotypes'!BJ291)</f>
        <v/>
      </c>
      <c r="AM292" t="str">
        <f>CONCATENATE('Diversity Panel_Genotypes'!BK291,'Diversity Panel_Genotypes'!BL291)</f>
        <v/>
      </c>
      <c r="AN292" t="str">
        <f>CONCATENATE('Diversity Panel_Genotypes'!BM291,'Diversity Panel_Genotypes'!BN291)</f>
        <v/>
      </c>
      <c r="AO292" t="str">
        <f>CONCATENATE('Diversity Panel_Genotypes'!BO291,'Diversity Panel_Genotypes'!BP291)</f>
        <v/>
      </c>
      <c r="AP292" t="str">
        <f>CONCATENATE('Diversity Panel_Genotypes'!BQ291,'Diversity Panel_Genotypes'!BR291)</f>
        <v/>
      </c>
      <c r="AQ292" t="str">
        <f>CONCATENATE('Diversity Panel_Genotypes'!BS291,'Diversity Panel_Genotypes'!BT291)</f>
        <v/>
      </c>
      <c r="AR292" t="str">
        <f>CONCATENATE('Diversity Panel_Genotypes'!BU291,'Diversity Panel_Genotypes'!BV291)</f>
        <v/>
      </c>
      <c r="AS292" t="str">
        <f>CONCATENATE('Diversity Panel_Genotypes'!BW291,'Diversity Panel_Genotypes'!BX291)</f>
        <v/>
      </c>
      <c r="AT292" t="str">
        <f>CONCATENATE('Diversity Panel_Genotypes'!BY291,'Diversity Panel_Genotypes'!BZ291)</f>
        <v/>
      </c>
      <c r="AU292" t="str">
        <f>CONCATENATE('Diversity Panel_Genotypes'!CA291,'Diversity Panel_Genotypes'!CB291)</f>
        <v/>
      </c>
      <c r="AV292" t="str">
        <f>CONCATENATE('Diversity Panel_Genotypes'!CC291,'Diversity Panel_Genotypes'!CD291)</f>
        <v/>
      </c>
      <c r="AW292" t="str">
        <f>CONCATENATE('Diversity Panel_Genotypes'!CE291,'Diversity Panel_Genotypes'!CF291)</f>
        <v/>
      </c>
      <c r="AX292" t="str">
        <f>CONCATENATE('Diversity Panel_Genotypes'!CG291,'Diversity Panel_Genotypes'!CH291)</f>
        <v/>
      </c>
      <c r="AY292" t="str">
        <f>CONCATENATE('Diversity Panel_Genotypes'!CI291,'Diversity Panel_Genotypes'!CJ291)</f>
        <v/>
      </c>
      <c r="AZ292" t="str">
        <f>CONCATENATE('Diversity Panel_Genotypes'!CK291,'Diversity Panel_Genotypes'!CL291)</f>
        <v/>
      </c>
      <c r="BA292" t="str">
        <f>CONCATENATE('Diversity Panel_Genotypes'!CM291,'Diversity Panel_Genotypes'!CN291)</f>
        <v/>
      </c>
      <c r="BB292" t="str">
        <f>CONCATENATE('Diversity Panel_Genotypes'!CO291,'Diversity Panel_Genotypes'!CP291)</f>
        <v/>
      </c>
      <c r="BC292" t="str">
        <f>CONCATENATE('Diversity Panel_Genotypes'!CQ291,'Diversity Panel_Genotypes'!CR291)</f>
        <v/>
      </c>
      <c r="BD292" t="str">
        <f>CONCATENATE('Diversity Panel_Genotypes'!CS291,'Diversity Panel_Genotypes'!CT291)</f>
        <v/>
      </c>
      <c r="BE292" t="str">
        <f>CONCATENATE('Diversity Panel_Genotypes'!CU291,'Diversity Panel_Genotypes'!CV291)</f>
        <v/>
      </c>
      <c r="BF292" t="str">
        <f>CONCATENATE('Diversity Panel_Genotypes'!CW291,'Diversity Panel_Genotypes'!CX291)</f>
        <v/>
      </c>
      <c r="BG292" t="str">
        <f>CONCATENATE('Diversity Panel_Genotypes'!CY291,'Diversity Panel_Genotypes'!CZ291)</f>
        <v/>
      </c>
      <c r="BH292" t="str">
        <f>CONCATENATE('Diversity Panel_Genotypes'!DA291,'Diversity Panel_Genotypes'!DB291)</f>
        <v/>
      </c>
      <c r="BI292" t="str">
        <f>CONCATENATE('Diversity Panel_Genotypes'!DC291,'Diversity Panel_Genotypes'!DD291)</f>
        <v/>
      </c>
    </row>
    <row r="293" spans="10:61" x14ac:dyDescent="0.3">
      <c r="J293" t="str">
        <f>CONCATENATE('Diversity Panel_Genotypes'!E292,'Diversity Panel_Genotypes'!F292)</f>
        <v/>
      </c>
      <c r="K293" t="str">
        <f>CONCATENATE('Diversity Panel_Genotypes'!G292,'Diversity Panel_Genotypes'!H292)</f>
        <v/>
      </c>
      <c r="L293" t="str">
        <f>CONCATENATE('Diversity Panel_Genotypes'!I292,'Diversity Panel_Genotypes'!J292)</f>
        <v/>
      </c>
      <c r="M293" t="str">
        <f>CONCATENATE('Diversity Panel_Genotypes'!K292,'Diversity Panel_Genotypes'!L292)</f>
        <v/>
      </c>
      <c r="N293" t="str">
        <f>CONCATENATE('Diversity Panel_Genotypes'!M292,'Diversity Panel_Genotypes'!N292)</f>
        <v/>
      </c>
      <c r="O293" t="str">
        <f>CONCATENATE('Diversity Panel_Genotypes'!O292,'Diversity Panel_Genotypes'!P292)</f>
        <v/>
      </c>
      <c r="P293" t="str">
        <f>CONCATENATE('Diversity Panel_Genotypes'!Q292,'Diversity Panel_Genotypes'!R292)</f>
        <v/>
      </c>
      <c r="Q293" t="str">
        <f>CONCATENATE('Diversity Panel_Genotypes'!S292,'Diversity Panel_Genotypes'!T292)</f>
        <v/>
      </c>
      <c r="R293" t="str">
        <f>CONCATENATE('Diversity Panel_Genotypes'!U292,'Diversity Panel_Genotypes'!V292)</f>
        <v/>
      </c>
      <c r="S293" t="str">
        <f>CONCATENATE('Diversity Panel_Genotypes'!W292,'Diversity Panel_Genotypes'!X292)</f>
        <v/>
      </c>
      <c r="T293" t="str">
        <f>CONCATENATE('Diversity Panel_Genotypes'!Y292,'Diversity Panel_Genotypes'!Z292)</f>
        <v/>
      </c>
      <c r="U293" t="str">
        <f>CONCATENATE('Diversity Panel_Genotypes'!AA292,'Diversity Panel_Genotypes'!AB292)</f>
        <v/>
      </c>
      <c r="V293" t="str">
        <f>CONCATENATE('Diversity Panel_Genotypes'!AC292,'Diversity Panel_Genotypes'!AD292)</f>
        <v/>
      </c>
      <c r="W293" t="str">
        <f>CONCATENATE('Diversity Panel_Genotypes'!AE292,'Diversity Panel_Genotypes'!AF292)</f>
        <v/>
      </c>
      <c r="X293" t="str">
        <f>CONCATENATE('Diversity Panel_Genotypes'!AG292,'Diversity Panel_Genotypes'!AH292)</f>
        <v/>
      </c>
      <c r="Y293" t="str">
        <f>CONCATENATE('Diversity Panel_Genotypes'!AI292,'Diversity Panel_Genotypes'!AJ292)</f>
        <v/>
      </c>
      <c r="Z293" t="str">
        <f>CONCATENATE('Diversity Panel_Genotypes'!AK292,'Diversity Panel_Genotypes'!AL292)</f>
        <v/>
      </c>
      <c r="AA293" t="str">
        <f>CONCATENATE('Diversity Panel_Genotypes'!AM292,'Diversity Panel_Genotypes'!AN292)</f>
        <v/>
      </c>
      <c r="AB293" t="str">
        <f>CONCATENATE('Diversity Panel_Genotypes'!AO292,'Diversity Panel_Genotypes'!AP292)</f>
        <v/>
      </c>
      <c r="AC293" t="str">
        <f>CONCATENATE('Diversity Panel_Genotypes'!AQ292,'Diversity Panel_Genotypes'!AR292)</f>
        <v/>
      </c>
      <c r="AD293" t="str">
        <f>CONCATENATE('Diversity Panel_Genotypes'!AS292,'Diversity Panel_Genotypes'!AT292)</f>
        <v/>
      </c>
      <c r="AE293" t="str">
        <f>CONCATENATE('Diversity Panel_Genotypes'!AU292,'Diversity Panel_Genotypes'!AV292)</f>
        <v/>
      </c>
      <c r="AF293" t="str">
        <f>CONCATENATE('Diversity Panel_Genotypes'!AW292,'Diversity Panel_Genotypes'!AX292)</f>
        <v/>
      </c>
      <c r="AG293" t="str">
        <f>CONCATENATE('Diversity Panel_Genotypes'!AY292,'Diversity Panel_Genotypes'!AZ292)</f>
        <v/>
      </c>
      <c r="AH293" t="str">
        <f>CONCATENATE('Diversity Panel_Genotypes'!BA292,'Diversity Panel_Genotypes'!BB292)</f>
        <v/>
      </c>
      <c r="AI293" t="str">
        <f>CONCATENATE('Diversity Panel_Genotypes'!BC292,'Diversity Panel_Genotypes'!BD292)</f>
        <v/>
      </c>
      <c r="AJ293" t="str">
        <f>CONCATENATE('Diversity Panel_Genotypes'!BE292,'Diversity Panel_Genotypes'!BF292)</f>
        <v/>
      </c>
      <c r="AK293" t="str">
        <f>CONCATENATE('Diversity Panel_Genotypes'!BG292,'Diversity Panel_Genotypes'!BH292)</f>
        <v/>
      </c>
      <c r="AL293" t="str">
        <f>CONCATENATE('Diversity Panel_Genotypes'!BI292,'Diversity Panel_Genotypes'!BJ292)</f>
        <v/>
      </c>
      <c r="AM293" t="str">
        <f>CONCATENATE('Diversity Panel_Genotypes'!BK292,'Diversity Panel_Genotypes'!BL292)</f>
        <v/>
      </c>
      <c r="AN293" t="str">
        <f>CONCATENATE('Diversity Panel_Genotypes'!BM292,'Diversity Panel_Genotypes'!BN292)</f>
        <v/>
      </c>
      <c r="AO293" t="str">
        <f>CONCATENATE('Diversity Panel_Genotypes'!BO292,'Diversity Panel_Genotypes'!BP292)</f>
        <v/>
      </c>
      <c r="AP293" t="str">
        <f>CONCATENATE('Diversity Panel_Genotypes'!BQ292,'Diversity Panel_Genotypes'!BR292)</f>
        <v/>
      </c>
      <c r="AQ293" t="str">
        <f>CONCATENATE('Diversity Panel_Genotypes'!BS292,'Diversity Panel_Genotypes'!BT292)</f>
        <v/>
      </c>
      <c r="AR293" t="str">
        <f>CONCATENATE('Diversity Panel_Genotypes'!BU292,'Diversity Panel_Genotypes'!BV292)</f>
        <v/>
      </c>
      <c r="AS293" t="str">
        <f>CONCATENATE('Diversity Panel_Genotypes'!BW292,'Diversity Panel_Genotypes'!BX292)</f>
        <v/>
      </c>
      <c r="AT293" t="str">
        <f>CONCATENATE('Diversity Panel_Genotypes'!BY292,'Diversity Panel_Genotypes'!BZ292)</f>
        <v/>
      </c>
      <c r="AU293" t="str">
        <f>CONCATENATE('Diversity Panel_Genotypes'!CA292,'Diversity Panel_Genotypes'!CB292)</f>
        <v/>
      </c>
      <c r="AV293" t="str">
        <f>CONCATENATE('Diversity Panel_Genotypes'!CC292,'Diversity Panel_Genotypes'!CD292)</f>
        <v/>
      </c>
      <c r="AW293" t="str">
        <f>CONCATENATE('Diversity Panel_Genotypes'!CE292,'Diversity Panel_Genotypes'!CF292)</f>
        <v/>
      </c>
      <c r="AX293" t="str">
        <f>CONCATENATE('Diversity Panel_Genotypes'!CG292,'Diversity Panel_Genotypes'!CH292)</f>
        <v/>
      </c>
      <c r="AY293" t="str">
        <f>CONCATENATE('Diversity Panel_Genotypes'!CI292,'Diversity Panel_Genotypes'!CJ292)</f>
        <v/>
      </c>
      <c r="AZ293" t="str">
        <f>CONCATENATE('Diversity Panel_Genotypes'!CK292,'Diversity Panel_Genotypes'!CL292)</f>
        <v/>
      </c>
      <c r="BA293" t="str">
        <f>CONCATENATE('Diversity Panel_Genotypes'!CM292,'Diversity Panel_Genotypes'!CN292)</f>
        <v/>
      </c>
      <c r="BB293" t="str">
        <f>CONCATENATE('Diversity Panel_Genotypes'!CO292,'Diversity Panel_Genotypes'!CP292)</f>
        <v/>
      </c>
      <c r="BC293" t="str">
        <f>CONCATENATE('Diversity Panel_Genotypes'!CQ292,'Diversity Panel_Genotypes'!CR292)</f>
        <v/>
      </c>
      <c r="BD293" t="str">
        <f>CONCATENATE('Diversity Panel_Genotypes'!CS292,'Diversity Panel_Genotypes'!CT292)</f>
        <v/>
      </c>
      <c r="BE293" t="str">
        <f>CONCATENATE('Diversity Panel_Genotypes'!CU292,'Diversity Panel_Genotypes'!CV292)</f>
        <v/>
      </c>
      <c r="BF293" t="str">
        <f>CONCATENATE('Diversity Panel_Genotypes'!CW292,'Diversity Panel_Genotypes'!CX292)</f>
        <v/>
      </c>
      <c r="BG293" t="str">
        <f>CONCATENATE('Diversity Panel_Genotypes'!CY292,'Diversity Panel_Genotypes'!CZ292)</f>
        <v/>
      </c>
      <c r="BH293" t="str">
        <f>CONCATENATE('Diversity Panel_Genotypes'!DA292,'Diversity Panel_Genotypes'!DB292)</f>
        <v/>
      </c>
      <c r="BI293" t="str">
        <f>CONCATENATE('Diversity Panel_Genotypes'!DC292,'Diversity Panel_Genotypes'!DD292)</f>
        <v/>
      </c>
    </row>
    <row r="294" spans="10:61" x14ac:dyDescent="0.3">
      <c r="J294" t="str">
        <f>CONCATENATE('Diversity Panel_Genotypes'!E293,'Diversity Panel_Genotypes'!F293)</f>
        <v/>
      </c>
      <c r="K294" t="str">
        <f>CONCATENATE('Diversity Panel_Genotypes'!G293,'Diversity Panel_Genotypes'!H293)</f>
        <v/>
      </c>
      <c r="L294" t="str">
        <f>CONCATENATE('Diversity Panel_Genotypes'!I293,'Diversity Panel_Genotypes'!J293)</f>
        <v/>
      </c>
      <c r="M294" t="str">
        <f>CONCATENATE('Diversity Panel_Genotypes'!K293,'Diversity Panel_Genotypes'!L293)</f>
        <v/>
      </c>
      <c r="N294" t="str">
        <f>CONCATENATE('Diversity Panel_Genotypes'!M293,'Diversity Panel_Genotypes'!N293)</f>
        <v/>
      </c>
      <c r="O294" t="str">
        <f>CONCATENATE('Diversity Panel_Genotypes'!O293,'Diversity Panel_Genotypes'!P293)</f>
        <v/>
      </c>
      <c r="P294" t="str">
        <f>CONCATENATE('Diversity Panel_Genotypes'!Q293,'Diversity Panel_Genotypes'!R293)</f>
        <v/>
      </c>
      <c r="Q294" t="str">
        <f>CONCATENATE('Diversity Panel_Genotypes'!S293,'Diversity Panel_Genotypes'!T293)</f>
        <v/>
      </c>
      <c r="R294" t="str">
        <f>CONCATENATE('Diversity Panel_Genotypes'!U293,'Diversity Panel_Genotypes'!V293)</f>
        <v/>
      </c>
      <c r="S294" t="str">
        <f>CONCATENATE('Diversity Panel_Genotypes'!W293,'Diversity Panel_Genotypes'!X293)</f>
        <v/>
      </c>
      <c r="T294" t="str">
        <f>CONCATENATE('Diversity Panel_Genotypes'!Y293,'Diversity Panel_Genotypes'!Z293)</f>
        <v/>
      </c>
      <c r="U294" t="str">
        <f>CONCATENATE('Diversity Panel_Genotypes'!AA293,'Diversity Panel_Genotypes'!AB293)</f>
        <v/>
      </c>
      <c r="V294" t="str">
        <f>CONCATENATE('Diversity Panel_Genotypes'!AC293,'Diversity Panel_Genotypes'!AD293)</f>
        <v/>
      </c>
      <c r="W294" t="str">
        <f>CONCATENATE('Diversity Panel_Genotypes'!AE293,'Diversity Panel_Genotypes'!AF293)</f>
        <v/>
      </c>
      <c r="X294" t="str">
        <f>CONCATENATE('Diversity Panel_Genotypes'!AG293,'Diversity Panel_Genotypes'!AH293)</f>
        <v/>
      </c>
      <c r="Y294" t="str">
        <f>CONCATENATE('Diversity Panel_Genotypes'!AI293,'Diversity Panel_Genotypes'!AJ293)</f>
        <v/>
      </c>
      <c r="Z294" t="str">
        <f>CONCATENATE('Diversity Panel_Genotypes'!AK293,'Diversity Panel_Genotypes'!AL293)</f>
        <v/>
      </c>
      <c r="AA294" t="str">
        <f>CONCATENATE('Diversity Panel_Genotypes'!AM293,'Diversity Panel_Genotypes'!AN293)</f>
        <v/>
      </c>
      <c r="AB294" t="str">
        <f>CONCATENATE('Diversity Panel_Genotypes'!AO293,'Diversity Panel_Genotypes'!AP293)</f>
        <v/>
      </c>
      <c r="AC294" t="str">
        <f>CONCATENATE('Diversity Panel_Genotypes'!AQ293,'Diversity Panel_Genotypes'!AR293)</f>
        <v/>
      </c>
      <c r="AD294" t="str">
        <f>CONCATENATE('Diversity Panel_Genotypes'!AS293,'Diversity Panel_Genotypes'!AT293)</f>
        <v/>
      </c>
      <c r="AE294" t="str">
        <f>CONCATENATE('Diversity Panel_Genotypes'!AU293,'Diversity Panel_Genotypes'!AV293)</f>
        <v/>
      </c>
      <c r="AF294" t="str">
        <f>CONCATENATE('Diversity Panel_Genotypes'!AW293,'Diversity Panel_Genotypes'!AX293)</f>
        <v/>
      </c>
      <c r="AG294" t="str">
        <f>CONCATENATE('Diversity Panel_Genotypes'!AY293,'Diversity Panel_Genotypes'!AZ293)</f>
        <v/>
      </c>
      <c r="AH294" t="str">
        <f>CONCATENATE('Diversity Panel_Genotypes'!BA293,'Diversity Panel_Genotypes'!BB293)</f>
        <v/>
      </c>
      <c r="AI294" t="str">
        <f>CONCATENATE('Diversity Panel_Genotypes'!BC293,'Diversity Panel_Genotypes'!BD293)</f>
        <v/>
      </c>
      <c r="AJ294" t="str">
        <f>CONCATENATE('Diversity Panel_Genotypes'!BE293,'Diversity Panel_Genotypes'!BF293)</f>
        <v/>
      </c>
      <c r="AK294" t="str">
        <f>CONCATENATE('Diversity Panel_Genotypes'!BG293,'Diversity Panel_Genotypes'!BH293)</f>
        <v/>
      </c>
      <c r="AL294" t="str">
        <f>CONCATENATE('Diversity Panel_Genotypes'!BI293,'Diversity Panel_Genotypes'!BJ293)</f>
        <v/>
      </c>
      <c r="AM294" t="str">
        <f>CONCATENATE('Diversity Panel_Genotypes'!BK293,'Diversity Panel_Genotypes'!BL293)</f>
        <v/>
      </c>
      <c r="AN294" t="str">
        <f>CONCATENATE('Diversity Panel_Genotypes'!BM293,'Diversity Panel_Genotypes'!BN293)</f>
        <v/>
      </c>
      <c r="AO294" t="str">
        <f>CONCATENATE('Diversity Panel_Genotypes'!BO293,'Diversity Panel_Genotypes'!BP293)</f>
        <v/>
      </c>
      <c r="AP294" t="str">
        <f>CONCATENATE('Diversity Panel_Genotypes'!BQ293,'Diversity Panel_Genotypes'!BR293)</f>
        <v/>
      </c>
      <c r="AQ294" t="str">
        <f>CONCATENATE('Diversity Panel_Genotypes'!BS293,'Diversity Panel_Genotypes'!BT293)</f>
        <v/>
      </c>
      <c r="AR294" t="str">
        <f>CONCATENATE('Diversity Panel_Genotypes'!BU293,'Diversity Panel_Genotypes'!BV293)</f>
        <v/>
      </c>
      <c r="AS294" t="str">
        <f>CONCATENATE('Diversity Panel_Genotypes'!BW293,'Diversity Panel_Genotypes'!BX293)</f>
        <v/>
      </c>
      <c r="AT294" t="str">
        <f>CONCATENATE('Diversity Panel_Genotypes'!BY293,'Diversity Panel_Genotypes'!BZ293)</f>
        <v/>
      </c>
      <c r="AU294" t="str">
        <f>CONCATENATE('Diversity Panel_Genotypes'!CA293,'Diversity Panel_Genotypes'!CB293)</f>
        <v/>
      </c>
      <c r="AV294" t="str">
        <f>CONCATENATE('Diversity Panel_Genotypes'!CC293,'Diversity Panel_Genotypes'!CD293)</f>
        <v/>
      </c>
      <c r="AW294" t="str">
        <f>CONCATENATE('Diversity Panel_Genotypes'!CE293,'Diversity Panel_Genotypes'!CF293)</f>
        <v/>
      </c>
      <c r="AX294" t="str">
        <f>CONCATENATE('Diversity Panel_Genotypes'!CG293,'Diversity Panel_Genotypes'!CH293)</f>
        <v/>
      </c>
      <c r="AY294" t="str">
        <f>CONCATENATE('Diversity Panel_Genotypes'!CI293,'Diversity Panel_Genotypes'!CJ293)</f>
        <v/>
      </c>
      <c r="AZ294" t="str">
        <f>CONCATENATE('Diversity Panel_Genotypes'!CK293,'Diversity Panel_Genotypes'!CL293)</f>
        <v/>
      </c>
      <c r="BA294" t="str">
        <f>CONCATENATE('Diversity Panel_Genotypes'!CM293,'Diversity Panel_Genotypes'!CN293)</f>
        <v/>
      </c>
      <c r="BB294" t="str">
        <f>CONCATENATE('Diversity Panel_Genotypes'!CO293,'Diversity Panel_Genotypes'!CP293)</f>
        <v/>
      </c>
      <c r="BC294" t="str">
        <f>CONCATENATE('Diversity Panel_Genotypes'!CQ293,'Diversity Panel_Genotypes'!CR293)</f>
        <v/>
      </c>
      <c r="BD294" t="str">
        <f>CONCATENATE('Diversity Panel_Genotypes'!CS293,'Diversity Panel_Genotypes'!CT293)</f>
        <v/>
      </c>
      <c r="BE294" t="str">
        <f>CONCATENATE('Diversity Panel_Genotypes'!CU293,'Diversity Panel_Genotypes'!CV293)</f>
        <v/>
      </c>
      <c r="BF294" t="str">
        <f>CONCATENATE('Diversity Panel_Genotypes'!CW293,'Diversity Panel_Genotypes'!CX293)</f>
        <v/>
      </c>
      <c r="BG294" t="str">
        <f>CONCATENATE('Diversity Panel_Genotypes'!CY293,'Diversity Panel_Genotypes'!CZ293)</f>
        <v/>
      </c>
      <c r="BH294" t="str">
        <f>CONCATENATE('Diversity Panel_Genotypes'!DA293,'Diversity Panel_Genotypes'!DB293)</f>
        <v/>
      </c>
      <c r="BI294" t="str">
        <f>CONCATENATE('Diversity Panel_Genotypes'!DC293,'Diversity Panel_Genotypes'!DD293)</f>
        <v/>
      </c>
    </row>
    <row r="295" spans="10:61" x14ac:dyDescent="0.3">
      <c r="J295" t="str">
        <f>CONCATENATE('Diversity Panel_Genotypes'!E294,'Diversity Panel_Genotypes'!F294)</f>
        <v/>
      </c>
      <c r="K295" t="str">
        <f>CONCATENATE('Diversity Panel_Genotypes'!G294,'Diversity Panel_Genotypes'!H294)</f>
        <v/>
      </c>
      <c r="L295" t="str">
        <f>CONCATENATE('Diversity Panel_Genotypes'!I294,'Diversity Panel_Genotypes'!J294)</f>
        <v/>
      </c>
      <c r="M295" t="str">
        <f>CONCATENATE('Diversity Panel_Genotypes'!K294,'Diversity Panel_Genotypes'!L294)</f>
        <v/>
      </c>
      <c r="N295" t="str">
        <f>CONCATENATE('Diversity Panel_Genotypes'!M294,'Diversity Panel_Genotypes'!N294)</f>
        <v/>
      </c>
      <c r="O295" t="str">
        <f>CONCATENATE('Diversity Panel_Genotypes'!O294,'Diversity Panel_Genotypes'!P294)</f>
        <v/>
      </c>
      <c r="P295" t="str">
        <f>CONCATENATE('Diversity Panel_Genotypes'!Q294,'Diversity Panel_Genotypes'!R294)</f>
        <v/>
      </c>
      <c r="Q295" t="str">
        <f>CONCATENATE('Diversity Panel_Genotypes'!S294,'Diversity Panel_Genotypes'!T294)</f>
        <v/>
      </c>
      <c r="R295" t="str">
        <f>CONCATENATE('Diversity Panel_Genotypes'!U294,'Diversity Panel_Genotypes'!V294)</f>
        <v/>
      </c>
      <c r="S295" t="str">
        <f>CONCATENATE('Diversity Panel_Genotypes'!W294,'Diversity Panel_Genotypes'!X294)</f>
        <v/>
      </c>
      <c r="T295" t="str">
        <f>CONCATENATE('Diversity Panel_Genotypes'!Y294,'Diversity Panel_Genotypes'!Z294)</f>
        <v/>
      </c>
      <c r="U295" t="str">
        <f>CONCATENATE('Diversity Panel_Genotypes'!AA294,'Diversity Panel_Genotypes'!AB294)</f>
        <v/>
      </c>
      <c r="V295" t="str">
        <f>CONCATENATE('Diversity Panel_Genotypes'!AC294,'Diversity Panel_Genotypes'!AD294)</f>
        <v/>
      </c>
      <c r="W295" t="str">
        <f>CONCATENATE('Diversity Panel_Genotypes'!AE294,'Diversity Panel_Genotypes'!AF294)</f>
        <v/>
      </c>
      <c r="X295" t="str">
        <f>CONCATENATE('Diversity Panel_Genotypes'!AG294,'Diversity Panel_Genotypes'!AH294)</f>
        <v/>
      </c>
      <c r="Y295" t="str">
        <f>CONCATENATE('Diversity Panel_Genotypes'!AI294,'Diversity Panel_Genotypes'!AJ294)</f>
        <v/>
      </c>
      <c r="Z295" t="str">
        <f>CONCATENATE('Diversity Panel_Genotypes'!AK294,'Diversity Panel_Genotypes'!AL294)</f>
        <v/>
      </c>
      <c r="AA295" t="str">
        <f>CONCATENATE('Diversity Panel_Genotypes'!AM294,'Diversity Panel_Genotypes'!AN294)</f>
        <v/>
      </c>
      <c r="AB295" t="str">
        <f>CONCATENATE('Diversity Panel_Genotypes'!AO294,'Diversity Panel_Genotypes'!AP294)</f>
        <v/>
      </c>
      <c r="AC295" t="str">
        <f>CONCATENATE('Diversity Panel_Genotypes'!AQ294,'Diversity Panel_Genotypes'!AR294)</f>
        <v/>
      </c>
      <c r="AD295" t="str">
        <f>CONCATENATE('Diversity Panel_Genotypes'!AS294,'Diversity Panel_Genotypes'!AT294)</f>
        <v/>
      </c>
      <c r="AE295" t="str">
        <f>CONCATENATE('Diversity Panel_Genotypes'!AU294,'Diversity Panel_Genotypes'!AV294)</f>
        <v/>
      </c>
      <c r="AF295" t="str">
        <f>CONCATENATE('Diversity Panel_Genotypes'!AW294,'Diversity Panel_Genotypes'!AX294)</f>
        <v/>
      </c>
      <c r="AG295" t="str">
        <f>CONCATENATE('Diversity Panel_Genotypes'!AY294,'Diversity Panel_Genotypes'!AZ294)</f>
        <v/>
      </c>
      <c r="AH295" t="str">
        <f>CONCATENATE('Diversity Panel_Genotypes'!BA294,'Diversity Panel_Genotypes'!BB294)</f>
        <v/>
      </c>
      <c r="AI295" t="str">
        <f>CONCATENATE('Diversity Panel_Genotypes'!BC294,'Diversity Panel_Genotypes'!BD294)</f>
        <v/>
      </c>
      <c r="AJ295" t="str">
        <f>CONCATENATE('Diversity Panel_Genotypes'!BE294,'Diversity Panel_Genotypes'!BF294)</f>
        <v/>
      </c>
      <c r="AK295" t="str">
        <f>CONCATENATE('Diversity Panel_Genotypes'!BG294,'Diversity Panel_Genotypes'!BH294)</f>
        <v/>
      </c>
      <c r="AL295" t="str">
        <f>CONCATENATE('Diversity Panel_Genotypes'!BI294,'Diversity Panel_Genotypes'!BJ294)</f>
        <v/>
      </c>
      <c r="AM295" t="str">
        <f>CONCATENATE('Diversity Panel_Genotypes'!BK294,'Diversity Panel_Genotypes'!BL294)</f>
        <v/>
      </c>
      <c r="AN295" t="str">
        <f>CONCATENATE('Diversity Panel_Genotypes'!BM294,'Diversity Panel_Genotypes'!BN294)</f>
        <v/>
      </c>
      <c r="AO295" t="str">
        <f>CONCATENATE('Diversity Panel_Genotypes'!BO294,'Diversity Panel_Genotypes'!BP294)</f>
        <v/>
      </c>
      <c r="AP295" t="str">
        <f>CONCATENATE('Diversity Panel_Genotypes'!BQ294,'Diversity Panel_Genotypes'!BR294)</f>
        <v/>
      </c>
      <c r="AQ295" t="str">
        <f>CONCATENATE('Diversity Panel_Genotypes'!BS294,'Diversity Panel_Genotypes'!BT294)</f>
        <v/>
      </c>
      <c r="AR295" t="str">
        <f>CONCATENATE('Diversity Panel_Genotypes'!BU294,'Diversity Panel_Genotypes'!BV294)</f>
        <v/>
      </c>
      <c r="AS295" t="str">
        <f>CONCATENATE('Diversity Panel_Genotypes'!BW294,'Diversity Panel_Genotypes'!BX294)</f>
        <v/>
      </c>
      <c r="AT295" t="str">
        <f>CONCATENATE('Diversity Panel_Genotypes'!BY294,'Diversity Panel_Genotypes'!BZ294)</f>
        <v/>
      </c>
      <c r="AU295" t="str">
        <f>CONCATENATE('Diversity Panel_Genotypes'!CA294,'Diversity Panel_Genotypes'!CB294)</f>
        <v/>
      </c>
      <c r="AV295" t="str">
        <f>CONCATENATE('Diversity Panel_Genotypes'!CC294,'Diversity Panel_Genotypes'!CD294)</f>
        <v/>
      </c>
      <c r="AW295" t="str">
        <f>CONCATENATE('Diversity Panel_Genotypes'!CE294,'Diversity Panel_Genotypes'!CF294)</f>
        <v/>
      </c>
      <c r="AX295" t="str">
        <f>CONCATENATE('Diversity Panel_Genotypes'!CG294,'Diversity Panel_Genotypes'!CH294)</f>
        <v/>
      </c>
      <c r="AY295" t="str">
        <f>CONCATENATE('Diversity Panel_Genotypes'!CI294,'Diversity Panel_Genotypes'!CJ294)</f>
        <v/>
      </c>
      <c r="AZ295" t="str">
        <f>CONCATENATE('Diversity Panel_Genotypes'!CK294,'Diversity Panel_Genotypes'!CL294)</f>
        <v/>
      </c>
      <c r="BA295" t="str">
        <f>CONCATENATE('Diversity Panel_Genotypes'!CM294,'Diversity Panel_Genotypes'!CN294)</f>
        <v/>
      </c>
      <c r="BB295" t="str">
        <f>CONCATENATE('Diversity Panel_Genotypes'!CO294,'Diversity Panel_Genotypes'!CP294)</f>
        <v/>
      </c>
      <c r="BC295" t="str">
        <f>CONCATENATE('Diversity Panel_Genotypes'!CQ294,'Diversity Panel_Genotypes'!CR294)</f>
        <v/>
      </c>
      <c r="BD295" t="str">
        <f>CONCATENATE('Diversity Panel_Genotypes'!CS294,'Diversity Panel_Genotypes'!CT294)</f>
        <v/>
      </c>
      <c r="BE295" t="str">
        <f>CONCATENATE('Diversity Panel_Genotypes'!CU294,'Diversity Panel_Genotypes'!CV294)</f>
        <v/>
      </c>
      <c r="BF295" t="str">
        <f>CONCATENATE('Diversity Panel_Genotypes'!CW294,'Diversity Panel_Genotypes'!CX294)</f>
        <v/>
      </c>
      <c r="BG295" t="str">
        <f>CONCATENATE('Diversity Panel_Genotypes'!CY294,'Diversity Panel_Genotypes'!CZ294)</f>
        <v/>
      </c>
      <c r="BH295" t="str">
        <f>CONCATENATE('Diversity Panel_Genotypes'!DA294,'Diversity Panel_Genotypes'!DB294)</f>
        <v/>
      </c>
      <c r="BI295" t="str">
        <f>CONCATENATE('Diversity Panel_Genotypes'!DC294,'Diversity Panel_Genotypes'!DD294)</f>
        <v/>
      </c>
    </row>
    <row r="296" spans="10:61" x14ac:dyDescent="0.3">
      <c r="J296" t="str">
        <f>CONCATENATE('Diversity Panel_Genotypes'!E295,'Diversity Panel_Genotypes'!F295)</f>
        <v/>
      </c>
      <c r="K296" t="str">
        <f>CONCATENATE('Diversity Panel_Genotypes'!G295,'Diversity Panel_Genotypes'!H295)</f>
        <v/>
      </c>
      <c r="L296" t="str">
        <f>CONCATENATE('Diversity Panel_Genotypes'!I295,'Diversity Panel_Genotypes'!J295)</f>
        <v/>
      </c>
      <c r="M296" t="str">
        <f>CONCATENATE('Diversity Panel_Genotypes'!K295,'Diversity Panel_Genotypes'!L295)</f>
        <v/>
      </c>
      <c r="N296" t="str">
        <f>CONCATENATE('Diversity Panel_Genotypes'!M295,'Diversity Panel_Genotypes'!N295)</f>
        <v/>
      </c>
      <c r="O296" t="str">
        <f>CONCATENATE('Diversity Panel_Genotypes'!O295,'Diversity Panel_Genotypes'!P295)</f>
        <v/>
      </c>
      <c r="P296" t="str">
        <f>CONCATENATE('Diversity Panel_Genotypes'!Q295,'Diversity Panel_Genotypes'!R295)</f>
        <v/>
      </c>
      <c r="Q296" t="str">
        <f>CONCATENATE('Diversity Panel_Genotypes'!S295,'Diversity Panel_Genotypes'!T295)</f>
        <v/>
      </c>
      <c r="R296" t="str">
        <f>CONCATENATE('Diversity Panel_Genotypes'!U295,'Diversity Panel_Genotypes'!V295)</f>
        <v/>
      </c>
      <c r="S296" t="str">
        <f>CONCATENATE('Diversity Panel_Genotypes'!W295,'Diversity Panel_Genotypes'!X295)</f>
        <v/>
      </c>
      <c r="T296" t="str">
        <f>CONCATENATE('Diversity Panel_Genotypes'!Y295,'Diversity Panel_Genotypes'!Z295)</f>
        <v/>
      </c>
      <c r="U296" t="str">
        <f>CONCATENATE('Diversity Panel_Genotypes'!AA295,'Diversity Panel_Genotypes'!AB295)</f>
        <v/>
      </c>
      <c r="V296" t="str">
        <f>CONCATENATE('Diversity Panel_Genotypes'!AC295,'Diversity Panel_Genotypes'!AD295)</f>
        <v/>
      </c>
      <c r="W296" t="str">
        <f>CONCATENATE('Diversity Panel_Genotypes'!AE295,'Diversity Panel_Genotypes'!AF295)</f>
        <v/>
      </c>
      <c r="X296" t="str">
        <f>CONCATENATE('Diversity Panel_Genotypes'!AG295,'Diversity Panel_Genotypes'!AH295)</f>
        <v/>
      </c>
      <c r="Y296" t="str">
        <f>CONCATENATE('Diversity Panel_Genotypes'!AI295,'Diversity Panel_Genotypes'!AJ295)</f>
        <v/>
      </c>
      <c r="Z296" t="str">
        <f>CONCATENATE('Diversity Panel_Genotypes'!AK295,'Diversity Panel_Genotypes'!AL295)</f>
        <v/>
      </c>
      <c r="AA296" t="str">
        <f>CONCATENATE('Diversity Panel_Genotypes'!AM295,'Diversity Panel_Genotypes'!AN295)</f>
        <v/>
      </c>
      <c r="AB296" t="str">
        <f>CONCATENATE('Diversity Panel_Genotypes'!AO295,'Diversity Panel_Genotypes'!AP295)</f>
        <v/>
      </c>
      <c r="AC296" t="str">
        <f>CONCATENATE('Diversity Panel_Genotypes'!AQ295,'Diversity Panel_Genotypes'!AR295)</f>
        <v/>
      </c>
      <c r="AD296" t="str">
        <f>CONCATENATE('Diversity Panel_Genotypes'!AS295,'Diversity Panel_Genotypes'!AT295)</f>
        <v/>
      </c>
      <c r="AE296" t="str">
        <f>CONCATENATE('Diversity Panel_Genotypes'!AU295,'Diversity Panel_Genotypes'!AV295)</f>
        <v/>
      </c>
      <c r="AF296" t="str">
        <f>CONCATENATE('Diversity Panel_Genotypes'!AW295,'Diversity Panel_Genotypes'!AX295)</f>
        <v/>
      </c>
      <c r="AG296" t="str">
        <f>CONCATENATE('Diversity Panel_Genotypes'!AY295,'Diversity Panel_Genotypes'!AZ295)</f>
        <v/>
      </c>
      <c r="AH296" t="str">
        <f>CONCATENATE('Diversity Panel_Genotypes'!BA295,'Diversity Panel_Genotypes'!BB295)</f>
        <v/>
      </c>
      <c r="AI296" t="str">
        <f>CONCATENATE('Diversity Panel_Genotypes'!BC295,'Diversity Panel_Genotypes'!BD295)</f>
        <v/>
      </c>
      <c r="AJ296" t="str">
        <f>CONCATENATE('Diversity Panel_Genotypes'!BE295,'Diversity Panel_Genotypes'!BF295)</f>
        <v/>
      </c>
      <c r="AK296" t="str">
        <f>CONCATENATE('Diversity Panel_Genotypes'!BG295,'Diversity Panel_Genotypes'!BH295)</f>
        <v/>
      </c>
      <c r="AL296" t="str">
        <f>CONCATENATE('Diversity Panel_Genotypes'!BI295,'Diversity Panel_Genotypes'!BJ295)</f>
        <v/>
      </c>
      <c r="AM296" t="str">
        <f>CONCATENATE('Diversity Panel_Genotypes'!BK295,'Diversity Panel_Genotypes'!BL295)</f>
        <v/>
      </c>
      <c r="AN296" t="str">
        <f>CONCATENATE('Diversity Panel_Genotypes'!BM295,'Diversity Panel_Genotypes'!BN295)</f>
        <v/>
      </c>
      <c r="AO296" t="str">
        <f>CONCATENATE('Diversity Panel_Genotypes'!BO295,'Diversity Panel_Genotypes'!BP295)</f>
        <v/>
      </c>
      <c r="AP296" t="str">
        <f>CONCATENATE('Diversity Panel_Genotypes'!BQ295,'Diversity Panel_Genotypes'!BR295)</f>
        <v/>
      </c>
      <c r="AQ296" t="str">
        <f>CONCATENATE('Diversity Panel_Genotypes'!BS295,'Diversity Panel_Genotypes'!BT295)</f>
        <v/>
      </c>
      <c r="AR296" t="str">
        <f>CONCATENATE('Diversity Panel_Genotypes'!BU295,'Diversity Panel_Genotypes'!BV295)</f>
        <v/>
      </c>
      <c r="AS296" t="str">
        <f>CONCATENATE('Diversity Panel_Genotypes'!BW295,'Diversity Panel_Genotypes'!BX295)</f>
        <v/>
      </c>
      <c r="AT296" t="str">
        <f>CONCATENATE('Diversity Panel_Genotypes'!BY295,'Diversity Panel_Genotypes'!BZ295)</f>
        <v/>
      </c>
      <c r="AU296" t="str">
        <f>CONCATENATE('Diversity Panel_Genotypes'!CA295,'Diversity Panel_Genotypes'!CB295)</f>
        <v/>
      </c>
      <c r="AV296" t="str">
        <f>CONCATENATE('Diversity Panel_Genotypes'!CC295,'Diversity Panel_Genotypes'!CD295)</f>
        <v/>
      </c>
      <c r="AW296" t="str">
        <f>CONCATENATE('Diversity Panel_Genotypes'!CE295,'Diversity Panel_Genotypes'!CF295)</f>
        <v/>
      </c>
      <c r="AX296" t="str">
        <f>CONCATENATE('Diversity Panel_Genotypes'!CG295,'Diversity Panel_Genotypes'!CH295)</f>
        <v/>
      </c>
      <c r="AY296" t="str">
        <f>CONCATENATE('Diversity Panel_Genotypes'!CI295,'Diversity Panel_Genotypes'!CJ295)</f>
        <v/>
      </c>
      <c r="AZ296" t="str">
        <f>CONCATENATE('Diversity Panel_Genotypes'!CK295,'Diversity Panel_Genotypes'!CL295)</f>
        <v/>
      </c>
      <c r="BA296" t="str">
        <f>CONCATENATE('Diversity Panel_Genotypes'!CM295,'Diversity Panel_Genotypes'!CN295)</f>
        <v/>
      </c>
      <c r="BB296" t="str">
        <f>CONCATENATE('Diversity Panel_Genotypes'!CO295,'Diversity Panel_Genotypes'!CP295)</f>
        <v/>
      </c>
      <c r="BC296" t="str">
        <f>CONCATENATE('Diversity Panel_Genotypes'!CQ295,'Diversity Panel_Genotypes'!CR295)</f>
        <v/>
      </c>
      <c r="BD296" t="str">
        <f>CONCATENATE('Diversity Panel_Genotypes'!CS295,'Diversity Panel_Genotypes'!CT295)</f>
        <v/>
      </c>
      <c r="BE296" t="str">
        <f>CONCATENATE('Diversity Panel_Genotypes'!CU295,'Diversity Panel_Genotypes'!CV295)</f>
        <v/>
      </c>
      <c r="BF296" t="str">
        <f>CONCATENATE('Diversity Panel_Genotypes'!CW295,'Diversity Panel_Genotypes'!CX295)</f>
        <v/>
      </c>
      <c r="BG296" t="str">
        <f>CONCATENATE('Diversity Panel_Genotypes'!CY295,'Diversity Panel_Genotypes'!CZ295)</f>
        <v/>
      </c>
      <c r="BH296" t="str">
        <f>CONCATENATE('Diversity Panel_Genotypes'!DA295,'Diversity Panel_Genotypes'!DB295)</f>
        <v/>
      </c>
      <c r="BI296" t="str">
        <f>CONCATENATE('Diversity Panel_Genotypes'!DC295,'Diversity Panel_Genotypes'!DD295)</f>
        <v/>
      </c>
    </row>
    <row r="297" spans="10:61" x14ac:dyDescent="0.3">
      <c r="J297" t="str">
        <f>CONCATENATE('Diversity Panel_Genotypes'!E296,'Diversity Panel_Genotypes'!F296)</f>
        <v/>
      </c>
      <c r="K297" t="str">
        <f>CONCATENATE('Diversity Panel_Genotypes'!G296,'Diversity Panel_Genotypes'!H296)</f>
        <v/>
      </c>
      <c r="L297" t="str">
        <f>CONCATENATE('Diversity Panel_Genotypes'!I296,'Diversity Panel_Genotypes'!J296)</f>
        <v/>
      </c>
      <c r="M297" t="str">
        <f>CONCATENATE('Diversity Panel_Genotypes'!K296,'Diversity Panel_Genotypes'!L296)</f>
        <v/>
      </c>
      <c r="N297" t="str">
        <f>CONCATENATE('Diversity Panel_Genotypes'!M296,'Diversity Panel_Genotypes'!N296)</f>
        <v/>
      </c>
      <c r="O297" t="str">
        <f>CONCATENATE('Diversity Panel_Genotypes'!O296,'Diversity Panel_Genotypes'!P296)</f>
        <v/>
      </c>
      <c r="P297" t="str">
        <f>CONCATENATE('Diversity Panel_Genotypes'!Q296,'Diversity Panel_Genotypes'!R296)</f>
        <v/>
      </c>
      <c r="Q297" t="str">
        <f>CONCATENATE('Diversity Panel_Genotypes'!S296,'Diversity Panel_Genotypes'!T296)</f>
        <v/>
      </c>
      <c r="R297" t="str">
        <f>CONCATENATE('Diversity Panel_Genotypes'!U296,'Diversity Panel_Genotypes'!V296)</f>
        <v/>
      </c>
      <c r="S297" t="str">
        <f>CONCATENATE('Diversity Panel_Genotypes'!W296,'Diversity Panel_Genotypes'!X296)</f>
        <v/>
      </c>
      <c r="T297" t="str">
        <f>CONCATENATE('Diversity Panel_Genotypes'!Y296,'Diversity Panel_Genotypes'!Z296)</f>
        <v/>
      </c>
      <c r="U297" t="str">
        <f>CONCATENATE('Diversity Panel_Genotypes'!AA296,'Diversity Panel_Genotypes'!AB296)</f>
        <v/>
      </c>
      <c r="V297" t="str">
        <f>CONCATENATE('Diversity Panel_Genotypes'!AC296,'Diversity Panel_Genotypes'!AD296)</f>
        <v/>
      </c>
      <c r="W297" t="str">
        <f>CONCATENATE('Diversity Panel_Genotypes'!AE296,'Diversity Panel_Genotypes'!AF296)</f>
        <v/>
      </c>
      <c r="X297" t="str">
        <f>CONCATENATE('Diversity Panel_Genotypes'!AG296,'Diversity Panel_Genotypes'!AH296)</f>
        <v/>
      </c>
      <c r="Y297" t="str">
        <f>CONCATENATE('Diversity Panel_Genotypes'!AI296,'Diversity Panel_Genotypes'!AJ296)</f>
        <v/>
      </c>
      <c r="Z297" t="str">
        <f>CONCATENATE('Diversity Panel_Genotypes'!AK296,'Diversity Panel_Genotypes'!AL296)</f>
        <v/>
      </c>
      <c r="AA297" t="str">
        <f>CONCATENATE('Diversity Panel_Genotypes'!AM296,'Diversity Panel_Genotypes'!AN296)</f>
        <v/>
      </c>
      <c r="AB297" t="str">
        <f>CONCATENATE('Diversity Panel_Genotypes'!AO296,'Diversity Panel_Genotypes'!AP296)</f>
        <v/>
      </c>
      <c r="AC297" t="str">
        <f>CONCATENATE('Diversity Panel_Genotypes'!AQ296,'Diversity Panel_Genotypes'!AR296)</f>
        <v/>
      </c>
      <c r="AD297" t="str">
        <f>CONCATENATE('Diversity Panel_Genotypes'!AS296,'Diversity Panel_Genotypes'!AT296)</f>
        <v/>
      </c>
      <c r="AE297" t="str">
        <f>CONCATENATE('Diversity Panel_Genotypes'!AU296,'Diversity Panel_Genotypes'!AV296)</f>
        <v/>
      </c>
      <c r="AF297" t="str">
        <f>CONCATENATE('Diversity Panel_Genotypes'!AW296,'Diversity Panel_Genotypes'!AX296)</f>
        <v/>
      </c>
      <c r="AG297" t="str">
        <f>CONCATENATE('Diversity Panel_Genotypes'!AY296,'Diversity Panel_Genotypes'!AZ296)</f>
        <v/>
      </c>
      <c r="AH297" t="str">
        <f>CONCATENATE('Diversity Panel_Genotypes'!BA296,'Diversity Panel_Genotypes'!BB296)</f>
        <v/>
      </c>
      <c r="AI297" t="str">
        <f>CONCATENATE('Diversity Panel_Genotypes'!BC296,'Diversity Panel_Genotypes'!BD296)</f>
        <v/>
      </c>
      <c r="AJ297" t="str">
        <f>CONCATENATE('Diversity Panel_Genotypes'!BE296,'Diversity Panel_Genotypes'!BF296)</f>
        <v/>
      </c>
      <c r="AK297" t="str">
        <f>CONCATENATE('Diversity Panel_Genotypes'!BG296,'Diversity Panel_Genotypes'!BH296)</f>
        <v/>
      </c>
      <c r="AL297" t="str">
        <f>CONCATENATE('Diversity Panel_Genotypes'!BI296,'Diversity Panel_Genotypes'!BJ296)</f>
        <v/>
      </c>
      <c r="AM297" t="str">
        <f>CONCATENATE('Diversity Panel_Genotypes'!BK296,'Diversity Panel_Genotypes'!BL296)</f>
        <v/>
      </c>
      <c r="AN297" t="str">
        <f>CONCATENATE('Diversity Panel_Genotypes'!BM296,'Diversity Panel_Genotypes'!BN296)</f>
        <v/>
      </c>
      <c r="AO297" t="str">
        <f>CONCATENATE('Diversity Panel_Genotypes'!BO296,'Diversity Panel_Genotypes'!BP296)</f>
        <v/>
      </c>
      <c r="AP297" t="str">
        <f>CONCATENATE('Diversity Panel_Genotypes'!BQ296,'Diversity Panel_Genotypes'!BR296)</f>
        <v/>
      </c>
      <c r="AQ297" t="str">
        <f>CONCATENATE('Diversity Panel_Genotypes'!BS296,'Diversity Panel_Genotypes'!BT296)</f>
        <v/>
      </c>
      <c r="AR297" t="str">
        <f>CONCATENATE('Diversity Panel_Genotypes'!BU296,'Diversity Panel_Genotypes'!BV296)</f>
        <v/>
      </c>
      <c r="AS297" t="str">
        <f>CONCATENATE('Diversity Panel_Genotypes'!BW296,'Diversity Panel_Genotypes'!BX296)</f>
        <v/>
      </c>
      <c r="AT297" t="str">
        <f>CONCATENATE('Diversity Panel_Genotypes'!BY296,'Diversity Panel_Genotypes'!BZ296)</f>
        <v/>
      </c>
      <c r="AU297" t="str">
        <f>CONCATENATE('Diversity Panel_Genotypes'!CA296,'Diversity Panel_Genotypes'!CB296)</f>
        <v/>
      </c>
      <c r="AV297" t="str">
        <f>CONCATENATE('Diversity Panel_Genotypes'!CC296,'Diversity Panel_Genotypes'!CD296)</f>
        <v/>
      </c>
      <c r="AW297" t="str">
        <f>CONCATENATE('Diversity Panel_Genotypes'!CE296,'Diversity Panel_Genotypes'!CF296)</f>
        <v/>
      </c>
      <c r="AX297" t="str">
        <f>CONCATENATE('Diversity Panel_Genotypes'!CG296,'Diversity Panel_Genotypes'!CH296)</f>
        <v/>
      </c>
      <c r="AY297" t="str">
        <f>CONCATENATE('Diversity Panel_Genotypes'!CI296,'Diversity Panel_Genotypes'!CJ296)</f>
        <v/>
      </c>
      <c r="AZ297" t="str">
        <f>CONCATENATE('Diversity Panel_Genotypes'!CK296,'Diversity Panel_Genotypes'!CL296)</f>
        <v/>
      </c>
      <c r="BA297" t="str">
        <f>CONCATENATE('Diversity Panel_Genotypes'!CM296,'Diversity Panel_Genotypes'!CN296)</f>
        <v/>
      </c>
      <c r="BB297" t="str">
        <f>CONCATENATE('Diversity Panel_Genotypes'!CO296,'Diversity Panel_Genotypes'!CP296)</f>
        <v/>
      </c>
      <c r="BC297" t="str">
        <f>CONCATENATE('Diversity Panel_Genotypes'!CQ296,'Diversity Panel_Genotypes'!CR296)</f>
        <v/>
      </c>
      <c r="BD297" t="str">
        <f>CONCATENATE('Diversity Panel_Genotypes'!CS296,'Diversity Panel_Genotypes'!CT296)</f>
        <v/>
      </c>
      <c r="BE297" t="str">
        <f>CONCATENATE('Diversity Panel_Genotypes'!CU296,'Diversity Panel_Genotypes'!CV296)</f>
        <v/>
      </c>
      <c r="BF297" t="str">
        <f>CONCATENATE('Diversity Panel_Genotypes'!CW296,'Diversity Panel_Genotypes'!CX296)</f>
        <v/>
      </c>
      <c r="BG297" t="str">
        <f>CONCATENATE('Diversity Panel_Genotypes'!CY296,'Diversity Panel_Genotypes'!CZ296)</f>
        <v/>
      </c>
      <c r="BH297" t="str">
        <f>CONCATENATE('Diversity Panel_Genotypes'!DA296,'Diversity Panel_Genotypes'!DB296)</f>
        <v/>
      </c>
      <c r="BI297" t="str">
        <f>CONCATENATE('Diversity Panel_Genotypes'!DC296,'Diversity Panel_Genotypes'!DD296)</f>
        <v/>
      </c>
    </row>
    <row r="298" spans="10:61" x14ac:dyDescent="0.3">
      <c r="J298" t="str">
        <f>CONCATENATE('Diversity Panel_Genotypes'!E297,'Diversity Panel_Genotypes'!F297)</f>
        <v/>
      </c>
      <c r="K298" t="str">
        <f>CONCATENATE('Diversity Panel_Genotypes'!G297,'Diversity Panel_Genotypes'!H297)</f>
        <v/>
      </c>
      <c r="L298" t="str">
        <f>CONCATENATE('Diversity Panel_Genotypes'!I297,'Diversity Panel_Genotypes'!J297)</f>
        <v/>
      </c>
      <c r="M298" t="str">
        <f>CONCATENATE('Diversity Panel_Genotypes'!K297,'Diversity Panel_Genotypes'!L297)</f>
        <v/>
      </c>
      <c r="N298" t="str">
        <f>CONCATENATE('Diversity Panel_Genotypes'!M297,'Diversity Panel_Genotypes'!N297)</f>
        <v/>
      </c>
      <c r="O298" t="str">
        <f>CONCATENATE('Diversity Panel_Genotypes'!O297,'Diversity Panel_Genotypes'!P297)</f>
        <v/>
      </c>
      <c r="P298" t="str">
        <f>CONCATENATE('Diversity Panel_Genotypes'!Q297,'Diversity Panel_Genotypes'!R297)</f>
        <v/>
      </c>
      <c r="Q298" t="str">
        <f>CONCATENATE('Diversity Panel_Genotypes'!S297,'Diversity Panel_Genotypes'!T297)</f>
        <v/>
      </c>
      <c r="R298" t="str">
        <f>CONCATENATE('Diversity Panel_Genotypes'!U297,'Diversity Panel_Genotypes'!V297)</f>
        <v/>
      </c>
      <c r="S298" t="str">
        <f>CONCATENATE('Diversity Panel_Genotypes'!W297,'Diversity Panel_Genotypes'!X297)</f>
        <v/>
      </c>
      <c r="T298" t="str">
        <f>CONCATENATE('Diversity Panel_Genotypes'!Y297,'Diversity Panel_Genotypes'!Z297)</f>
        <v/>
      </c>
      <c r="U298" t="str">
        <f>CONCATENATE('Diversity Panel_Genotypes'!AA297,'Diversity Panel_Genotypes'!AB297)</f>
        <v/>
      </c>
      <c r="V298" t="str">
        <f>CONCATENATE('Diversity Panel_Genotypes'!AC297,'Diversity Panel_Genotypes'!AD297)</f>
        <v/>
      </c>
      <c r="W298" t="str">
        <f>CONCATENATE('Diversity Panel_Genotypes'!AE297,'Diversity Panel_Genotypes'!AF297)</f>
        <v/>
      </c>
      <c r="X298" t="str">
        <f>CONCATENATE('Diversity Panel_Genotypes'!AG297,'Diversity Panel_Genotypes'!AH297)</f>
        <v/>
      </c>
      <c r="Y298" t="str">
        <f>CONCATENATE('Diversity Panel_Genotypes'!AI297,'Diversity Panel_Genotypes'!AJ297)</f>
        <v/>
      </c>
      <c r="Z298" t="str">
        <f>CONCATENATE('Diversity Panel_Genotypes'!AK297,'Diversity Panel_Genotypes'!AL297)</f>
        <v/>
      </c>
      <c r="AA298" t="str">
        <f>CONCATENATE('Diversity Panel_Genotypes'!AM297,'Diversity Panel_Genotypes'!AN297)</f>
        <v/>
      </c>
      <c r="AB298" t="str">
        <f>CONCATENATE('Diversity Panel_Genotypes'!AO297,'Diversity Panel_Genotypes'!AP297)</f>
        <v/>
      </c>
      <c r="AC298" t="str">
        <f>CONCATENATE('Diversity Panel_Genotypes'!AQ297,'Diversity Panel_Genotypes'!AR297)</f>
        <v/>
      </c>
      <c r="AD298" t="str">
        <f>CONCATENATE('Diversity Panel_Genotypes'!AS297,'Diversity Panel_Genotypes'!AT297)</f>
        <v/>
      </c>
      <c r="AE298" t="str">
        <f>CONCATENATE('Diversity Panel_Genotypes'!AU297,'Diversity Panel_Genotypes'!AV297)</f>
        <v/>
      </c>
      <c r="AF298" t="str">
        <f>CONCATENATE('Diversity Panel_Genotypes'!AW297,'Diversity Panel_Genotypes'!AX297)</f>
        <v/>
      </c>
      <c r="AG298" t="str">
        <f>CONCATENATE('Diversity Panel_Genotypes'!AY297,'Diversity Panel_Genotypes'!AZ297)</f>
        <v/>
      </c>
      <c r="AH298" t="str">
        <f>CONCATENATE('Diversity Panel_Genotypes'!BA297,'Diversity Panel_Genotypes'!BB297)</f>
        <v/>
      </c>
      <c r="AI298" t="str">
        <f>CONCATENATE('Diversity Panel_Genotypes'!BC297,'Diversity Panel_Genotypes'!BD297)</f>
        <v/>
      </c>
      <c r="AJ298" t="str">
        <f>CONCATENATE('Diversity Panel_Genotypes'!BE297,'Diversity Panel_Genotypes'!BF297)</f>
        <v/>
      </c>
      <c r="AK298" t="str">
        <f>CONCATENATE('Diversity Panel_Genotypes'!BG297,'Diversity Panel_Genotypes'!BH297)</f>
        <v/>
      </c>
      <c r="AL298" t="str">
        <f>CONCATENATE('Diversity Panel_Genotypes'!BI297,'Diversity Panel_Genotypes'!BJ297)</f>
        <v/>
      </c>
      <c r="AM298" t="str">
        <f>CONCATENATE('Diversity Panel_Genotypes'!BK297,'Diversity Panel_Genotypes'!BL297)</f>
        <v/>
      </c>
      <c r="AN298" t="str">
        <f>CONCATENATE('Diversity Panel_Genotypes'!BM297,'Diversity Panel_Genotypes'!BN297)</f>
        <v/>
      </c>
      <c r="AO298" t="str">
        <f>CONCATENATE('Diversity Panel_Genotypes'!BO297,'Diversity Panel_Genotypes'!BP297)</f>
        <v/>
      </c>
      <c r="AP298" t="str">
        <f>CONCATENATE('Diversity Panel_Genotypes'!BQ297,'Diversity Panel_Genotypes'!BR297)</f>
        <v/>
      </c>
      <c r="AQ298" t="str">
        <f>CONCATENATE('Diversity Panel_Genotypes'!BS297,'Diversity Panel_Genotypes'!BT297)</f>
        <v/>
      </c>
      <c r="AR298" t="str">
        <f>CONCATENATE('Diversity Panel_Genotypes'!BU297,'Diversity Panel_Genotypes'!BV297)</f>
        <v/>
      </c>
      <c r="AS298" t="str">
        <f>CONCATENATE('Diversity Panel_Genotypes'!BW297,'Diversity Panel_Genotypes'!BX297)</f>
        <v/>
      </c>
      <c r="AT298" t="str">
        <f>CONCATENATE('Diversity Panel_Genotypes'!BY297,'Diversity Panel_Genotypes'!BZ297)</f>
        <v/>
      </c>
      <c r="AU298" t="str">
        <f>CONCATENATE('Diversity Panel_Genotypes'!CA297,'Diversity Panel_Genotypes'!CB297)</f>
        <v/>
      </c>
      <c r="AV298" t="str">
        <f>CONCATENATE('Diversity Panel_Genotypes'!CC297,'Diversity Panel_Genotypes'!CD297)</f>
        <v/>
      </c>
      <c r="AW298" t="str">
        <f>CONCATENATE('Diversity Panel_Genotypes'!CE297,'Diversity Panel_Genotypes'!CF297)</f>
        <v/>
      </c>
      <c r="AX298" t="str">
        <f>CONCATENATE('Diversity Panel_Genotypes'!CG297,'Diversity Panel_Genotypes'!CH297)</f>
        <v/>
      </c>
      <c r="AY298" t="str">
        <f>CONCATENATE('Diversity Panel_Genotypes'!CI297,'Diversity Panel_Genotypes'!CJ297)</f>
        <v/>
      </c>
      <c r="AZ298" t="str">
        <f>CONCATENATE('Diversity Panel_Genotypes'!CK297,'Diversity Panel_Genotypes'!CL297)</f>
        <v/>
      </c>
      <c r="BA298" t="str">
        <f>CONCATENATE('Diversity Panel_Genotypes'!CM297,'Diversity Panel_Genotypes'!CN297)</f>
        <v/>
      </c>
      <c r="BB298" t="str">
        <f>CONCATENATE('Diversity Panel_Genotypes'!CO297,'Diversity Panel_Genotypes'!CP297)</f>
        <v/>
      </c>
      <c r="BC298" t="str">
        <f>CONCATENATE('Diversity Panel_Genotypes'!CQ297,'Diversity Panel_Genotypes'!CR297)</f>
        <v/>
      </c>
      <c r="BD298" t="str">
        <f>CONCATENATE('Diversity Panel_Genotypes'!CS297,'Diversity Panel_Genotypes'!CT297)</f>
        <v/>
      </c>
      <c r="BE298" t="str">
        <f>CONCATENATE('Diversity Panel_Genotypes'!CU297,'Diversity Panel_Genotypes'!CV297)</f>
        <v/>
      </c>
      <c r="BF298" t="str">
        <f>CONCATENATE('Diversity Panel_Genotypes'!CW297,'Diversity Panel_Genotypes'!CX297)</f>
        <v/>
      </c>
      <c r="BG298" t="str">
        <f>CONCATENATE('Diversity Panel_Genotypes'!CY297,'Diversity Panel_Genotypes'!CZ297)</f>
        <v/>
      </c>
      <c r="BH298" t="str">
        <f>CONCATENATE('Diversity Panel_Genotypes'!DA297,'Diversity Panel_Genotypes'!DB297)</f>
        <v/>
      </c>
      <c r="BI298" t="str">
        <f>CONCATENATE('Diversity Panel_Genotypes'!DC297,'Diversity Panel_Genotypes'!DD297)</f>
        <v/>
      </c>
    </row>
    <row r="299" spans="10:61" x14ac:dyDescent="0.3">
      <c r="J299" t="str">
        <f>CONCATENATE('Diversity Panel_Genotypes'!E298,'Diversity Panel_Genotypes'!F298)</f>
        <v/>
      </c>
      <c r="K299" t="str">
        <f>CONCATENATE('Diversity Panel_Genotypes'!G298,'Diversity Panel_Genotypes'!H298)</f>
        <v/>
      </c>
      <c r="L299" t="str">
        <f>CONCATENATE('Diversity Panel_Genotypes'!I298,'Diversity Panel_Genotypes'!J298)</f>
        <v/>
      </c>
      <c r="M299" t="str">
        <f>CONCATENATE('Diversity Panel_Genotypes'!K298,'Diversity Panel_Genotypes'!L298)</f>
        <v/>
      </c>
      <c r="N299" t="str">
        <f>CONCATENATE('Diversity Panel_Genotypes'!M298,'Diversity Panel_Genotypes'!N298)</f>
        <v/>
      </c>
      <c r="O299" t="str">
        <f>CONCATENATE('Diversity Panel_Genotypes'!O298,'Diversity Panel_Genotypes'!P298)</f>
        <v/>
      </c>
      <c r="P299" t="str">
        <f>CONCATENATE('Diversity Panel_Genotypes'!Q298,'Diversity Panel_Genotypes'!R298)</f>
        <v/>
      </c>
      <c r="Q299" t="str">
        <f>CONCATENATE('Diversity Panel_Genotypes'!S298,'Diversity Panel_Genotypes'!T298)</f>
        <v/>
      </c>
      <c r="R299" t="str">
        <f>CONCATENATE('Diversity Panel_Genotypes'!U298,'Diversity Panel_Genotypes'!V298)</f>
        <v/>
      </c>
      <c r="S299" t="str">
        <f>CONCATENATE('Diversity Panel_Genotypes'!W298,'Diversity Panel_Genotypes'!X298)</f>
        <v/>
      </c>
      <c r="T299" t="str">
        <f>CONCATENATE('Diversity Panel_Genotypes'!Y298,'Diversity Panel_Genotypes'!Z298)</f>
        <v/>
      </c>
      <c r="U299" t="str">
        <f>CONCATENATE('Diversity Panel_Genotypes'!AA298,'Diversity Panel_Genotypes'!AB298)</f>
        <v/>
      </c>
      <c r="V299" t="str">
        <f>CONCATENATE('Diversity Panel_Genotypes'!AC298,'Diversity Panel_Genotypes'!AD298)</f>
        <v/>
      </c>
      <c r="W299" t="str">
        <f>CONCATENATE('Diversity Panel_Genotypes'!AE298,'Diversity Panel_Genotypes'!AF298)</f>
        <v/>
      </c>
      <c r="X299" t="str">
        <f>CONCATENATE('Diversity Panel_Genotypes'!AG298,'Diversity Panel_Genotypes'!AH298)</f>
        <v/>
      </c>
      <c r="Y299" t="str">
        <f>CONCATENATE('Diversity Panel_Genotypes'!AI298,'Diversity Panel_Genotypes'!AJ298)</f>
        <v/>
      </c>
      <c r="Z299" t="str">
        <f>CONCATENATE('Diversity Panel_Genotypes'!AK298,'Diversity Panel_Genotypes'!AL298)</f>
        <v/>
      </c>
      <c r="AA299" t="str">
        <f>CONCATENATE('Diversity Panel_Genotypes'!AM298,'Diversity Panel_Genotypes'!AN298)</f>
        <v/>
      </c>
      <c r="AB299" t="str">
        <f>CONCATENATE('Diversity Panel_Genotypes'!AO298,'Diversity Panel_Genotypes'!AP298)</f>
        <v/>
      </c>
      <c r="AC299" t="str">
        <f>CONCATENATE('Diversity Panel_Genotypes'!AQ298,'Diversity Panel_Genotypes'!AR298)</f>
        <v/>
      </c>
      <c r="AD299" t="str">
        <f>CONCATENATE('Diversity Panel_Genotypes'!AS298,'Diversity Panel_Genotypes'!AT298)</f>
        <v/>
      </c>
      <c r="AE299" t="str">
        <f>CONCATENATE('Diversity Panel_Genotypes'!AU298,'Diversity Panel_Genotypes'!AV298)</f>
        <v/>
      </c>
      <c r="AF299" t="str">
        <f>CONCATENATE('Diversity Panel_Genotypes'!AW298,'Diversity Panel_Genotypes'!AX298)</f>
        <v/>
      </c>
      <c r="AG299" t="str">
        <f>CONCATENATE('Diversity Panel_Genotypes'!AY298,'Diversity Panel_Genotypes'!AZ298)</f>
        <v/>
      </c>
      <c r="AH299" t="str">
        <f>CONCATENATE('Diversity Panel_Genotypes'!BA298,'Diversity Panel_Genotypes'!BB298)</f>
        <v/>
      </c>
      <c r="AI299" t="str">
        <f>CONCATENATE('Diversity Panel_Genotypes'!BC298,'Diversity Panel_Genotypes'!BD298)</f>
        <v/>
      </c>
      <c r="AJ299" t="str">
        <f>CONCATENATE('Diversity Panel_Genotypes'!BE298,'Diversity Panel_Genotypes'!BF298)</f>
        <v/>
      </c>
      <c r="AK299" t="str">
        <f>CONCATENATE('Diversity Panel_Genotypes'!BG298,'Diversity Panel_Genotypes'!BH298)</f>
        <v/>
      </c>
      <c r="AL299" t="str">
        <f>CONCATENATE('Diversity Panel_Genotypes'!BI298,'Diversity Panel_Genotypes'!BJ298)</f>
        <v/>
      </c>
      <c r="AM299" t="str">
        <f>CONCATENATE('Diversity Panel_Genotypes'!BK298,'Diversity Panel_Genotypes'!BL298)</f>
        <v/>
      </c>
      <c r="AN299" t="str">
        <f>CONCATENATE('Diversity Panel_Genotypes'!BM298,'Diversity Panel_Genotypes'!BN298)</f>
        <v/>
      </c>
      <c r="AO299" t="str">
        <f>CONCATENATE('Diversity Panel_Genotypes'!BO298,'Diversity Panel_Genotypes'!BP298)</f>
        <v/>
      </c>
      <c r="AP299" t="str">
        <f>CONCATENATE('Diversity Panel_Genotypes'!BQ298,'Diversity Panel_Genotypes'!BR298)</f>
        <v/>
      </c>
      <c r="AQ299" t="str">
        <f>CONCATENATE('Diversity Panel_Genotypes'!BS298,'Diversity Panel_Genotypes'!BT298)</f>
        <v/>
      </c>
      <c r="AR299" t="str">
        <f>CONCATENATE('Diversity Panel_Genotypes'!BU298,'Diversity Panel_Genotypes'!BV298)</f>
        <v/>
      </c>
      <c r="AS299" t="str">
        <f>CONCATENATE('Diversity Panel_Genotypes'!BW298,'Diversity Panel_Genotypes'!BX298)</f>
        <v/>
      </c>
      <c r="AT299" t="str">
        <f>CONCATENATE('Diversity Panel_Genotypes'!BY298,'Diversity Panel_Genotypes'!BZ298)</f>
        <v/>
      </c>
      <c r="AU299" t="str">
        <f>CONCATENATE('Diversity Panel_Genotypes'!CA298,'Diversity Panel_Genotypes'!CB298)</f>
        <v/>
      </c>
      <c r="AV299" t="str">
        <f>CONCATENATE('Diversity Panel_Genotypes'!CC298,'Diversity Panel_Genotypes'!CD298)</f>
        <v/>
      </c>
      <c r="AW299" t="str">
        <f>CONCATENATE('Diversity Panel_Genotypes'!CE298,'Diversity Panel_Genotypes'!CF298)</f>
        <v/>
      </c>
      <c r="AX299" t="str">
        <f>CONCATENATE('Diversity Panel_Genotypes'!CG298,'Diversity Panel_Genotypes'!CH298)</f>
        <v/>
      </c>
      <c r="AY299" t="str">
        <f>CONCATENATE('Diversity Panel_Genotypes'!CI298,'Diversity Panel_Genotypes'!CJ298)</f>
        <v/>
      </c>
      <c r="AZ299" t="str">
        <f>CONCATENATE('Diversity Panel_Genotypes'!CK298,'Diversity Panel_Genotypes'!CL298)</f>
        <v/>
      </c>
      <c r="BA299" t="str">
        <f>CONCATENATE('Diversity Panel_Genotypes'!CM298,'Diversity Panel_Genotypes'!CN298)</f>
        <v/>
      </c>
      <c r="BB299" t="str">
        <f>CONCATENATE('Diversity Panel_Genotypes'!CO298,'Diversity Panel_Genotypes'!CP298)</f>
        <v/>
      </c>
      <c r="BC299" t="str">
        <f>CONCATENATE('Diversity Panel_Genotypes'!CQ298,'Diversity Panel_Genotypes'!CR298)</f>
        <v/>
      </c>
      <c r="BD299" t="str">
        <f>CONCATENATE('Diversity Panel_Genotypes'!CS298,'Diversity Panel_Genotypes'!CT298)</f>
        <v/>
      </c>
      <c r="BE299" t="str">
        <f>CONCATENATE('Diversity Panel_Genotypes'!CU298,'Diversity Panel_Genotypes'!CV298)</f>
        <v/>
      </c>
      <c r="BF299" t="str">
        <f>CONCATENATE('Diversity Panel_Genotypes'!CW298,'Diversity Panel_Genotypes'!CX298)</f>
        <v/>
      </c>
      <c r="BG299" t="str">
        <f>CONCATENATE('Diversity Panel_Genotypes'!CY298,'Diversity Panel_Genotypes'!CZ298)</f>
        <v/>
      </c>
      <c r="BH299" t="str">
        <f>CONCATENATE('Diversity Panel_Genotypes'!DA298,'Diversity Panel_Genotypes'!DB298)</f>
        <v/>
      </c>
      <c r="BI299" t="str">
        <f>CONCATENATE('Diversity Panel_Genotypes'!DC298,'Diversity Panel_Genotypes'!DD298)</f>
        <v/>
      </c>
    </row>
    <row r="300" spans="10:61" x14ac:dyDescent="0.3">
      <c r="J300" t="str">
        <f>CONCATENATE('Diversity Panel_Genotypes'!E299,'Diversity Panel_Genotypes'!F299)</f>
        <v/>
      </c>
      <c r="K300" t="str">
        <f>CONCATENATE('Diversity Panel_Genotypes'!G299,'Diversity Panel_Genotypes'!H299)</f>
        <v/>
      </c>
      <c r="L300" t="str">
        <f>CONCATENATE('Diversity Panel_Genotypes'!I299,'Diversity Panel_Genotypes'!J299)</f>
        <v/>
      </c>
      <c r="M300" t="str">
        <f>CONCATENATE('Diversity Panel_Genotypes'!K299,'Diversity Panel_Genotypes'!L299)</f>
        <v/>
      </c>
      <c r="N300" t="str">
        <f>CONCATENATE('Diversity Panel_Genotypes'!M299,'Diversity Panel_Genotypes'!N299)</f>
        <v/>
      </c>
      <c r="O300" t="str">
        <f>CONCATENATE('Diversity Panel_Genotypes'!O299,'Diversity Panel_Genotypes'!P299)</f>
        <v/>
      </c>
      <c r="P300" t="str">
        <f>CONCATENATE('Diversity Panel_Genotypes'!Q299,'Diversity Panel_Genotypes'!R299)</f>
        <v/>
      </c>
      <c r="Q300" t="str">
        <f>CONCATENATE('Diversity Panel_Genotypes'!S299,'Diversity Panel_Genotypes'!T299)</f>
        <v/>
      </c>
      <c r="R300" t="str">
        <f>CONCATENATE('Diversity Panel_Genotypes'!U299,'Diversity Panel_Genotypes'!V299)</f>
        <v/>
      </c>
      <c r="S300" t="str">
        <f>CONCATENATE('Diversity Panel_Genotypes'!W299,'Diversity Panel_Genotypes'!X299)</f>
        <v/>
      </c>
      <c r="T300" t="str">
        <f>CONCATENATE('Diversity Panel_Genotypes'!Y299,'Diversity Panel_Genotypes'!Z299)</f>
        <v/>
      </c>
      <c r="U300" t="str">
        <f>CONCATENATE('Diversity Panel_Genotypes'!AA299,'Diversity Panel_Genotypes'!AB299)</f>
        <v/>
      </c>
      <c r="V300" t="str">
        <f>CONCATENATE('Diversity Panel_Genotypes'!AC299,'Diversity Panel_Genotypes'!AD299)</f>
        <v/>
      </c>
      <c r="W300" t="str">
        <f>CONCATENATE('Diversity Panel_Genotypes'!AE299,'Diversity Panel_Genotypes'!AF299)</f>
        <v/>
      </c>
      <c r="X300" t="str">
        <f>CONCATENATE('Diversity Panel_Genotypes'!AG299,'Diversity Panel_Genotypes'!AH299)</f>
        <v/>
      </c>
      <c r="Y300" t="str">
        <f>CONCATENATE('Diversity Panel_Genotypes'!AI299,'Diversity Panel_Genotypes'!AJ299)</f>
        <v/>
      </c>
      <c r="Z300" t="str">
        <f>CONCATENATE('Diversity Panel_Genotypes'!AK299,'Diversity Panel_Genotypes'!AL299)</f>
        <v/>
      </c>
      <c r="AA300" t="str">
        <f>CONCATENATE('Diversity Panel_Genotypes'!AM299,'Diversity Panel_Genotypes'!AN299)</f>
        <v/>
      </c>
      <c r="AB300" t="str">
        <f>CONCATENATE('Diversity Panel_Genotypes'!AO299,'Diversity Panel_Genotypes'!AP299)</f>
        <v/>
      </c>
      <c r="AC300" t="str">
        <f>CONCATENATE('Diversity Panel_Genotypes'!AQ299,'Diversity Panel_Genotypes'!AR299)</f>
        <v/>
      </c>
      <c r="AD300" t="str">
        <f>CONCATENATE('Diversity Panel_Genotypes'!AS299,'Diversity Panel_Genotypes'!AT299)</f>
        <v/>
      </c>
      <c r="AE300" t="str">
        <f>CONCATENATE('Diversity Panel_Genotypes'!AU299,'Diversity Panel_Genotypes'!AV299)</f>
        <v/>
      </c>
      <c r="AF300" t="str">
        <f>CONCATENATE('Diversity Panel_Genotypes'!AW299,'Diversity Panel_Genotypes'!AX299)</f>
        <v/>
      </c>
      <c r="AG300" t="str">
        <f>CONCATENATE('Diversity Panel_Genotypes'!AY299,'Diversity Panel_Genotypes'!AZ299)</f>
        <v/>
      </c>
      <c r="AH300" t="str">
        <f>CONCATENATE('Diversity Panel_Genotypes'!BA299,'Diversity Panel_Genotypes'!BB299)</f>
        <v/>
      </c>
      <c r="AI300" t="str">
        <f>CONCATENATE('Diversity Panel_Genotypes'!BC299,'Diversity Panel_Genotypes'!BD299)</f>
        <v/>
      </c>
      <c r="AJ300" t="str">
        <f>CONCATENATE('Diversity Panel_Genotypes'!BE299,'Diversity Panel_Genotypes'!BF299)</f>
        <v/>
      </c>
      <c r="AK300" t="str">
        <f>CONCATENATE('Diversity Panel_Genotypes'!BG299,'Diversity Panel_Genotypes'!BH299)</f>
        <v/>
      </c>
      <c r="AL300" t="str">
        <f>CONCATENATE('Diversity Panel_Genotypes'!BI299,'Diversity Panel_Genotypes'!BJ299)</f>
        <v/>
      </c>
      <c r="AM300" t="str">
        <f>CONCATENATE('Diversity Panel_Genotypes'!BK299,'Diversity Panel_Genotypes'!BL299)</f>
        <v/>
      </c>
      <c r="AN300" t="str">
        <f>CONCATENATE('Diversity Panel_Genotypes'!BM299,'Diversity Panel_Genotypes'!BN299)</f>
        <v/>
      </c>
      <c r="AO300" t="str">
        <f>CONCATENATE('Diversity Panel_Genotypes'!BO299,'Diversity Panel_Genotypes'!BP299)</f>
        <v/>
      </c>
      <c r="AP300" t="str">
        <f>CONCATENATE('Diversity Panel_Genotypes'!BQ299,'Diversity Panel_Genotypes'!BR299)</f>
        <v/>
      </c>
      <c r="AQ300" t="str">
        <f>CONCATENATE('Diversity Panel_Genotypes'!BS299,'Diversity Panel_Genotypes'!BT299)</f>
        <v/>
      </c>
      <c r="AR300" t="str">
        <f>CONCATENATE('Diversity Panel_Genotypes'!BU299,'Diversity Panel_Genotypes'!BV299)</f>
        <v/>
      </c>
      <c r="AS300" t="str">
        <f>CONCATENATE('Diversity Panel_Genotypes'!BW299,'Diversity Panel_Genotypes'!BX299)</f>
        <v/>
      </c>
      <c r="AT300" t="str">
        <f>CONCATENATE('Diversity Panel_Genotypes'!BY299,'Diversity Panel_Genotypes'!BZ299)</f>
        <v/>
      </c>
      <c r="AU300" t="str">
        <f>CONCATENATE('Diversity Panel_Genotypes'!CA299,'Diversity Panel_Genotypes'!CB299)</f>
        <v/>
      </c>
      <c r="AV300" t="str">
        <f>CONCATENATE('Diversity Panel_Genotypes'!CC299,'Diversity Panel_Genotypes'!CD299)</f>
        <v/>
      </c>
      <c r="AW300" t="str">
        <f>CONCATENATE('Diversity Panel_Genotypes'!CE299,'Diversity Panel_Genotypes'!CF299)</f>
        <v/>
      </c>
      <c r="AX300" t="str">
        <f>CONCATENATE('Diversity Panel_Genotypes'!CG299,'Diversity Panel_Genotypes'!CH299)</f>
        <v/>
      </c>
      <c r="AY300" t="str">
        <f>CONCATENATE('Diversity Panel_Genotypes'!CI299,'Diversity Panel_Genotypes'!CJ299)</f>
        <v/>
      </c>
      <c r="AZ300" t="str">
        <f>CONCATENATE('Diversity Panel_Genotypes'!CK299,'Diversity Panel_Genotypes'!CL299)</f>
        <v/>
      </c>
      <c r="BA300" t="str">
        <f>CONCATENATE('Diversity Panel_Genotypes'!CM299,'Diversity Panel_Genotypes'!CN299)</f>
        <v/>
      </c>
      <c r="BB300" t="str">
        <f>CONCATENATE('Diversity Panel_Genotypes'!CO299,'Diversity Panel_Genotypes'!CP299)</f>
        <v/>
      </c>
      <c r="BC300" t="str">
        <f>CONCATENATE('Diversity Panel_Genotypes'!CQ299,'Diversity Panel_Genotypes'!CR299)</f>
        <v/>
      </c>
      <c r="BD300" t="str">
        <f>CONCATENATE('Diversity Panel_Genotypes'!CS299,'Diversity Panel_Genotypes'!CT299)</f>
        <v/>
      </c>
      <c r="BE300" t="str">
        <f>CONCATENATE('Diversity Panel_Genotypes'!CU299,'Diversity Panel_Genotypes'!CV299)</f>
        <v/>
      </c>
      <c r="BF300" t="str">
        <f>CONCATENATE('Diversity Panel_Genotypes'!CW299,'Diversity Panel_Genotypes'!CX299)</f>
        <v/>
      </c>
      <c r="BG300" t="str">
        <f>CONCATENATE('Diversity Panel_Genotypes'!CY299,'Diversity Panel_Genotypes'!CZ299)</f>
        <v/>
      </c>
      <c r="BH300" t="str">
        <f>CONCATENATE('Diversity Panel_Genotypes'!DA299,'Diversity Panel_Genotypes'!DB299)</f>
        <v/>
      </c>
      <c r="BI300" t="str">
        <f>CONCATENATE('Diversity Panel_Genotypes'!DC299,'Diversity Panel_Genotypes'!DD299)</f>
        <v/>
      </c>
    </row>
    <row r="301" spans="10:61" x14ac:dyDescent="0.3">
      <c r="J301" t="str">
        <f>CONCATENATE('Diversity Panel_Genotypes'!E300,'Diversity Panel_Genotypes'!F300)</f>
        <v/>
      </c>
      <c r="K301" t="str">
        <f>CONCATENATE('Diversity Panel_Genotypes'!G300,'Diversity Panel_Genotypes'!H300)</f>
        <v/>
      </c>
      <c r="L301" t="str">
        <f>CONCATENATE('Diversity Panel_Genotypes'!I300,'Diversity Panel_Genotypes'!J300)</f>
        <v/>
      </c>
      <c r="M301" t="str">
        <f>CONCATENATE('Diversity Panel_Genotypes'!K300,'Diversity Panel_Genotypes'!L300)</f>
        <v/>
      </c>
      <c r="N301" t="str">
        <f>CONCATENATE('Diversity Panel_Genotypes'!M300,'Diversity Panel_Genotypes'!N300)</f>
        <v/>
      </c>
      <c r="O301" t="str">
        <f>CONCATENATE('Diversity Panel_Genotypes'!O300,'Diversity Panel_Genotypes'!P300)</f>
        <v/>
      </c>
      <c r="P301" t="str">
        <f>CONCATENATE('Diversity Panel_Genotypes'!Q300,'Diversity Panel_Genotypes'!R300)</f>
        <v/>
      </c>
      <c r="Q301" t="str">
        <f>CONCATENATE('Diversity Panel_Genotypes'!S300,'Diversity Panel_Genotypes'!T300)</f>
        <v/>
      </c>
      <c r="R301" t="str">
        <f>CONCATENATE('Diversity Panel_Genotypes'!U300,'Diversity Panel_Genotypes'!V300)</f>
        <v/>
      </c>
      <c r="S301" t="str">
        <f>CONCATENATE('Diversity Panel_Genotypes'!W300,'Diversity Panel_Genotypes'!X300)</f>
        <v/>
      </c>
      <c r="T301" t="str">
        <f>CONCATENATE('Diversity Panel_Genotypes'!Y300,'Diversity Panel_Genotypes'!Z300)</f>
        <v/>
      </c>
      <c r="U301" t="str">
        <f>CONCATENATE('Diversity Panel_Genotypes'!AA300,'Diversity Panel_Genotypes'!AB300)</f>
        <v/>
      </c>
      <c r="V301" t="str">
        <f>CONCATENATE('Diversity Panel_Genotypes'!AC300,'Diversity Panel_Genotypes'!AD300)</f>
        <v/>
      </c>
      <c r="W301" t="str">
        <f>CONCATENATE('Diversity Panel_Genotypes'!AE300,'Diversity Panel_Genotypes'!AF300)</f>
        <v/>
      </c>
      <c r="X301" t="str">
        <f>CONCATENATE('Diversity Panel_Genotypes'!AG300,'Diversity Panel_Genotypes'!AH300)</f>
        <v/>
      </c>
      <c r="Y301" t="str">
        <f>CONCATENATE('Diversity Panel_Genotypes'!AI300,'Diversity Panel_Genotypes'!AJ300)</f>
        <v/>
      </c>
      <c r="Z301" t="str">
        <f>CONCATENATE('Diversity Panel_Genotypes'!AK300,'Diversity Panel_Genotypes'!AL300)</f>
        <v/>
      </c>
      <c r="AA301" t="str">
        <f>CONCATENATE('Diversity Panel_Genotypes'!AM300,'Diversity Panel_Genotypes'!AN300)</f>
        <v/>
      </c>
      <c r="AB301" t="str">
        <f>CONCATENATE('Diversity Panel_Genotypes'!AO300,'Diversity Panel_Genotypes'!AP300)</f>
        <v/>
      </c>
      <c r="AC301" t="str">
        <f>CONCATENATE('Diversity Panel_Genotypes'!AQ300,'Diversity Panel_Genotypes'!AR300)</f>
        <v/>
      </c>
      <c r="AD301" t="str">
        <f>CONCATENATE('Diversity Panel_Genotypes'!AS300,'Diversity Panel_Genotypes'!AT300)</f>
        <v/>
      </c>
      <c r="AE301" t="str">
        <f>CONCATENATE('Diversity Panel_Genotypes'!AU300,'Diversity Panel_Genotypes'!AV300)</f>
        <v/>
      </c>
      <c r="AF301" t="str">
        <f>CONCATENATE('Diversity Panel_Genotypes'!AW300,'Diversity Panel_Genotypes'!AX300)</f>
        <v/>
      </c>
      <c r="AG301" t="str">
        <f>CONCATENATE('Diversity Panel_Genotypes'!AY300,'Diversity Panel_Genotypes'!AZ300)</f>
        <v/>
      </c>
      <c r="AH301" t="str">
        <f>CONCATENATE('Diversity Panel_Genotypes'!BA300,'Diversity Panel_Genotypes'!BB300)</f>
        <v/>
      </c>
      <c r="AI301" t="str">
        <f>CONCATENATE('Diversity Panel_Genotypes'!BC300,'Diversity Panel_Genotypes'!BD300)</f>
        <v/>
      </c>
      <c r="AJ301" t="str">
        <f>CONCATENATE('Diversity Panel_Genotypes'!BE300,'Diversity Panel_Genotypes'!BF300)</f>
        <v/>
      </c>
      <c r="AK301" t="str">
        <f>CONCATENATE('Diversity Panel_Genotypes'!BG300,'Diversity Panel_Genotypes'!BH300)</f>
        <v/>
      </c>
      <c r="AL301" t="str">
        <f>CONCATENATE('Diversity Panel_Genotypes'!BI300,'Diversity Panel_Genotypes'!BJ300)</f>
        <v/>
      </c>
      <c r="AM301" t="str">
        <f>CONCATENATE('Diversity Panel_Genotypes'!BK300,'Diversity Panel_Genotypes'!BL300)</f>
        <v/>
      </c>
      <c r="AN301" t="str">
        <f>CONCATENATE('Diversity Panel_Genotypes'!BM300,'Diversity Panel_Genotypes'!BN300)</f>
        <v/>
      </c>
      <c r="AO301" t="str">
        <f>CONCATENATE('Diversity Panel_Genotypes'!BO300,'Diversity Panel_Genotypes'!BP300)</f>
        <v/>
      </c>
      <c r="AP301" t="str">
        <f>CONCATENATE('Diversity Panel_Genotypes'!BQ300,'Diversity Panel_Genotypes'!BR300)</f>
        <v/>
      </c>
      <c r="AQ301" t="str">
        <f>CONCATENATE('Diversity Panel_Genotypes'!BS300,'Diversity Panel_Genotypes'!BT300)</f>
        <v/>
      </c>
      <c r="AR301" t="str">
        <f>CONCATENATE('Diversity Panel_Genotypes'!BU300,'Diversity Panel_Genotypes'!BV300)</f>
        <v/>
      </c>
      <c r="AS301" t="str">
        <f>CONCATENATE('Diversity Panel_Genotypes'!BW300,'Diversity Panel_Genotypes'!BX300)</f>
        <v/>
      </c>
      <c r="AT301" t="str">
        <f>CONCATENATE('Diversity Panel_Genotypes'!BY300,'Diversity Panel_Genotypes'!BZ300)</f>
        <v/>
      </c>
      <c r="AU301" t="str">
        <f>CONCATENATE('Diversity Panel_Genotypes'!CA300,'Diversity Panel_Genotypes'!CB300)</f>
        <v/>
      </c>
      <c r="AV301" t="str">
        <f>CONCATENATE('Diversity Panel_Genotypes'!CC300,'Diversity Panel_Genotypes'!CD300)</f>
        <v/>
      </c>
      <c r="AW301" t="str">
        <f>CONCATENATE('Diversity Panel_Genotypes'!CE300,'Diversity Panel_Genotypes'!CF300)</f>
        <v/>
      </c>
      <c r="AX301" t="str">
        <f>CONCATENATE('Diversity Panel_Genotypes'!CG300,'Diversity Panel_Genotypes'!CH300)</f>
        <v/>
      </c>
      <c r="AY301" t="str">
        <f>CONCATENATE('Diversity Panel_Genotypes'!CI300,'Diversity Panel_Genotypes'!CJ300)</f>
        <v/>
      </c>
      <c r="AZ301" t="str">
        <f>CONCATENATE('Diversity Panel_Genotypes'!CK300,'Diversity Panel_Genotypes'!CL300)</f>
        <v/>
      </c>
      <c r="BA301" t="str">
        <f>CONCATENATE('Diversity Panel_Genotypes'!CM300,'Diversity Panel_Genotypes'!CN300)</f>
        <v/>
      </c>
      <c r="BB301" t="str">
        <f>CONCATENATE('Diversity Panel_Genotypes'!CO300,'Diversity Panel_Genotypes'!CP300)</f>
        <v/>
      </c>
      <c r="BC301" t="str">
        <f>CONCATENATE('Diversity Panel_Genotypes'!CQ300,'Diversity Panel_Genotypes'!CR300)</f>
        <v/>
      </c>
      <c r="BD301" t="str">
        <f>CONCATENATE('Diversity Panel_Genotypes'!CS300,'Diversity Panel_Genotypes'!CT300)</f>
        <v/>
      </c>
      <c r="BE301" t="str">
        <f>CONCATENATE('Diversity Panel_Genotypes'!CU300,'Diversity Panel_Genotypes'!CV300)</f>
        <v/>
      </c>
      <c r="BF301" t="str">
        <f>CONCATENATE('Diversity Panel_Genotypes'!CW300,'Diversity Panel_Genotypes'!CX300)</f>
        <v/>
      </c>
      <c r="BG301" t="str">
        <f>CONCATENATE('Diversity Panel_Genotypes'!CY300,'Diversity Panel_Genotypes'!CZ300)</f>
        <v/>
      </c>
      <c r="BH301" t="str">
        <f>CONCATENATE('Diversity Panel_Genotypes'!DA300,'Diversity Panel_Genotypes'!DB300)</f>
        <v/>
      </c>
      <c r="BI301" t="str">
        <f>CONCATENATE('Diversity Panel_Genotypes'!DC300,'Diversity Panel_Genotypes'!DD300)</f>
        <v/>
      </c>
    </row>
    <row r="302" spans="10:61" x14ac:dyDescent="0.3">
      <c r="J302" t="str">
        <f>CONCATENATE('Diversity Panel_Genotypes'!E301,'Diversity Panel_Genotypes'!F301)</f>
        <v/>
      </c>
      <c r="K302" t="str">
        <f>CONCATENATE('Diversity Panel_Genotypes'!G301,'Diversity Panel_Genotypes'!H301)</f>
        <v/>
      </c>
      <c r="L302" t="str">
        <f>CONCATENATE('Diversity Panel_Genotypes'!I301,'Diversity Panel_Genotypes'!J301)</f>
        <v/>
      </c>
      <c r="M302" t="str">
        <f>CONCATENATE('Diversity Panel_Genotypes'!K301,'Diversity Panel_Genotypes'!L301)</f>
        <v/>
      </c>
      <c r="N302" t="str">
        <f>CONCATENATE('Diversity Panel_Genotypes'!M301,'Diversity Panel_Genotypes'!N301)</f>
        <v/>
      </c>
      <c r="O302" t="str">
        <f>CONCATENATE('Diversity Panel_Genotypes'!O301,'Diversity Panel_Genotypes'!P301)</f>
        <v/>
      </c>
      <c r="P302" t="str">
        <f>CONCATENATE('Diversity Panel_Genotypes'!Q301,'Diversity Panel_Genotypes'!R301)</f>
        <v/>
      </c>
      <c r="Q302" t="str">
        <f>CONCATENATE('Diversity Panel_Genotypes'!S301,'Diversity Panel_Genotypes'!T301)</f>
        <v/>
      </c>
      <c r="R302" t="str">
        <f>CONCATENATE('Diversity Panel_Genotypes'!U301,'Diversity Panel_Genotypes'!V301)</f>
        <v/>
      </c>
      <c r="S302" t="str">
        <f>CONCATENATE('Diversity Panel_Genotypes'!W301,'Diversity Panel_Genotypes'!X301)</f>
        <v/>
      </c>
      <c r="T302" t="str">
        <f>CONCATENATE('Diversity Panel_Genotypes'!Y301,'Diversity Panel_Genotypes'!Z301)</f>
        <v/>
      </c>
      <c r="U302" t="str">
        <f>CONCATENATE('Diversity Panel_Genotypes'!AA301,'Diversity Panel_Genotypes'!AB301)</f>
        <v/>
      </c>
      <c r="V302" t="str">
        <f>CONCATENATE('Diversity Panel_Genotypes'!AC301,'Diversity Panel_Genotypes'!AD301)</f>
        <v/>
      </c>
      <c r="W302" t="str">
        <f>CONCATENATE('Diversity Panel_Genotypes'!AE301,'Diversity Panel_Genotypes'!AF301)</f>
        <v/>
      </c>
      <c r="X302" t="str">
        <f>CONCATENATE('Diversity Panel_Genotypes'!AG301,'Diversity Panel_Genotypes'!AH301)</f>
        <v/>
      </c>
      <c r="Y302" t="str">
        <f>CONCATENATE('Diversity Panel_Genotypes'!AI301,'Diversity Panel_Genotypes'!AJ301)</f>
        <v/>
      </c>
      <c r="Z302" t="str">
        <f>CONCATENATE('Diversity Panel_Genotypes'!AK301,'Diversity Panel_Genotypes'!AL301)</f>
        <v/>
      </c>
      <c r="AA302" t="str">
        <f>CONCATENATE('Diversity Panel_Genotypes'!AM301,'Diversity Panel_Genotypes'!AN301)</f>
        <v/>
      </c>
      <c r="AB302" t="str">
        <f>CONCATENATE('Diversity Panel_Genotypes'!AO301,'Diversity Panel_Genotypes'!AP301)</f>
        <v/>
      </c>
      <c r="AC302" t="str">
        <f>CONCATENATE('Diversity Panel_Genotypes'!AQ301,'Diversity Panel_Genotypes'!AR301)</f>
        <v/>
      </c>
      <c r="AD302" t="str">
        <f>CONCATENATE('Diversity Panel_Genotypes'!AS301,'Diversity Panel_Genotypes'!AT301)</f>
        <v/>
      </c>
      <c r="AE302" t="str">
        <f>CONCATENATE('Diversity Panel_Genotypes'!AU301,'Diversity Panel_Genotypes'!AV301)</f>
        <v/>
      </c>
      <c r="AF302" t="str">
        <f>CONCATENATE('Diversity Panel_Genotypes'!AW301,'Diversity Panel_Genotypes'!AX301)</f>
        <v/>
      </c>
      <c r="AG302" t="str">
        <f>CONCATENATE('Diversity Panel_Genotypes'!AY301,'Diversity Panel_Genotypes'!AZ301)</f>
        <v/>
      </c>
      <c r="AH302" t="str">
        <f>CONCATENATE('Diversity Panel_Genotypes'!BA301,'Diversity Panel_Genotypes'!BB301)</f>
        <v/>
      </c>
      <c r="AI302" t="str">
        <f>CONCATENATE('Diversity Panel_Genotypes'!BC301,'Diversity Panel_Genotypes'!BD301)</f>
        <v/>
      </c>
      <c r="AJ302" t="str">
        <f>CONCATENATE('Diversity Panel_Genotypes'!BE301,'Diversity Panel_Genotypes'!BF301)</f>
        <v/>
      </c>
      <c r="AK302" t="str">
        <f>CONCATENATE('Diversity Panel_Genotypes'!BG301,'Diversity Panel_Genotypes'!BH301)</f>
        <v/>
      </c>
      <c r="AL302" t="str">
        <f>CONCATENATE('Diversity Panel_Genotypes'!BI301,'Diversity Panel_Genotypes'!BJ301)</f>
        <v/>
      </c>
      <c r="AM302" t="str">
        <f>CONCATENATE('Diversity Panel_Genotypes'!BK301,'Diversity Panel_Genotypes'!BL301)</f>
        <v/>
      </c>
      <c r="AN302" t="str">
        <f>CONCATENATE('Diversity Panel_Genotypes'!BM301,'Diversity Panel_Genotypes'!BN301)</f>
        <v/>
      </c>
      <c r="AO302" t="str">
        <f>CONCATENATE('Diversity Panel_Genotypes'!BO301,'Diversity Panel_Genotypes'!BP301)</f>
        <v/>
      </c>
      <c r="AP302" t="str">
        <f>CONCATENATE('Diversity Panel_Genotypes'!BQ301,'Diversity Panel_Genotypes'!BR301)</f>
        <v/>
      </c>
      <c r="AQ302" t="str">
        <f>CONCATENATE('Diversity Panel_Genotypes'!BS301,'Diversity Panel_Genotypes'!BT301)</f>
        <v/>
      </c>
      <c r="AR302" t="str">
        <f>CONCATENATE('Diversity Panel_Genotypes'!BU301,'Diversity Panel_Genotypes'!BV301)</f>
        <v/>
      </c>
      <c r="AS302" t="str">
        <f>CONCATENATE('Diversity Panel_Genotypes'!BW301,'Diversity Panel_Genotypes'!BX301)</f>
        <v/>
      </c>
      <c r="AT302" t="str">
        <f>CONCATENATE('Diversity Panel_Genotypes'!BY301,'Diversity Panel_Genotypes'!BZ301)</f>
        <v/>
      </c>
      <c r="AU302" t="str">
        <f>CONCATENATE('Diversity Panel_Genotypes'!CA301,'Diversity Panel_Genotypes'!CB301)</f>
        <v/>
      </c>
      <c r="AV302" t="str">
        <f>CONCATENATE('Diversity Panel_Genotypes'!CC301,'Diversity Panel_Genotypes'!CD301)</f>
        <v/>
      </c>
      <c r="AW302" t="str">
        <f>CONCATENATE('Diversity Panel_Genotypes'!CE301,'Diversity Panel_Genotypes'!CF301)</f>
        <v/>
      </c>
      <c r="AX302" t="str">
        <f>CONCATENATE('Diversity Panel_Genotypes'!CG301,'Diversity Panel_Genotypes'!CH301)</f>
        <v/>
      </c>
      <c r="AY302" t="str">
        <f>CONCATENATE('Diversity Panel_Genotypes'!CI301,'Diversity Panel_Genotypes'!CJ301)</f>
        <v/>
      </c>
      <c r="AZ302" t="str">
        <f>CONCATENATE('Diversity Panel_Genotypes'!CK301,'Diversity Panel_Genotypes'!CL301)</f>
        <v/>
      </c>
      <c r="BA302" t="str">
        <f>CONCATENATE('Diversity Panel_Genotypes'!CM301,'Diversity Panel_Genotypes'!CN301)</f>
        <v/>
      </c>
      <c r="BB302" t="str">
        <f>CONCATENATE('Diversity Panel_Genotypes'!CO301,'Diversity Panel_Genotypes'!CP301)</f>
        <v/>
      </c>
      <c r="BC302" t="str">
        <f>CONCATENATE('Diversity Panel_Genotypes'!CQ301,'Diversity Panel_Genotypes'!CR301)</f>
        <v/>
      </c>
      <c r="BD302" t="str">
        <f>CONCATENATE('Diversity Panel_Genotypes'!CS301,'Diversity Panel_Genotypes'!CT301)</f>
        <v/>
      </c>
      <c r="BE302" t="str">
        <f>CONCATENATE('Diversity Panel_Genotypes'!CU301,'Diversity Panel_Genotypes'!CV301)</f>
        <v/>
      </c>
      <c r="BF302" t="str">
        <f>CONCATENATE('Diversity Panel_Genotypes'!CW301,'Diversity Panel_Genotypes'!CX301)</f>
        <v/>
      </c>
      <c r="BG302" t="str">
        <f>CONCATENATE('Diversity Panel_Genotypes'!CY301,'Diversity Panel_Genotypes'!CZ301)</f>
        <v/>
      </c>
      <c r="BH302" t="str">
        <f>CONCATENATE('Diversity Panel_Genotypes'!DA301,'Diversity Panel_Genotypes'!DB301)</f>
        <v/>
      </c>
      <c r="BI302" t="str">
        <f>CONCATENATE('Diversity Panel_Genotypes'!DC301,'Diversity Panel_Genotypes'!DD301)</f>
        <v/>
      </c>
    </row>
    <row r="303" spans="10:61" x14ac:dyDescent="0.3">
      <c r="J303" t="str">
        <f>CONCATENATE('Diversity Panel_Genotypes'!E302,'Diversity Panel_Genotypes'!F302)</f>
        <v/>
      </c>
      <c r="K303" t="str">
        <f>CONCATENATE('Diversity Panel_Genotypes'!G302,'Diversity Panel_Genotypes'!H302)</f>
        <v/>
      </c>
      <c r="L303" t="str">
        <f>CONCATENATE('Diversity Panel_Genotypes'!I302,'Diversity Panel_Genotypes'!J302)</f>
        <v/>
      </c>
      <c r="M303" t="str">
        <f>CONCATENATE('Diversity Panel_Genotypes'!K302,'Diversity Panel_Genotypes'!L302)</f>
        <v/>
      </c>
      <c r="N303" t="str">
        <f>CONCATENATE('Diversity Panel_Genotypes'!M302,'Diversity Panel_Genotypes'!N302)</f>
        <v/>
      </c>
      <c r="O303" t="str">
        <f>CONCATENATE('Diversity Panel_Genotypes'!O302,'Diversity Panel_Genotypes'!P302)</f>
        <v/>
      </c>
      <c r="P303" t="str">
        <f>CONCATENATE('Diversity Panel_Genotypes'!Q302,'Diversity Panel_Genotypes'!R302)</f>
        <v/>
      </c>
      <c r="Q303" t="str">
        <f>CONCATENATE('Diversity Panel_Genotypes'!S302,'Diversity Panel_Genotypes'!T302)</f>
        <v/>
      </c>
      <c r="R303" t="str">
        <f>CONCATENATE('Diversity Panel_Genotypes'!U302,'Diversity Panel_Genotypes'!V302)</f>
        <v/>
      </c>
      <c r="S303" t="str">
        <f>CONCATENATE('Diversity Panel_Genotypes'!W302,'Diversity Panel_Genotypes'!X302)</f>
        <v/>
      </c>
      <c r="T303" t="str">
        <f>CONCATENATE('Diversity Panel_Genotypes'!Y302,'Diversity Panel_Genotypes'!Z302)</f>
        <v/>
      </c>
      <c r="U303" t="str">
        <f>CONCATENATE('Diversity Panel_Genotypes'!AA302,'Diversity Panel_Genotypes'!AB302)</f>
        <v/>
      </c>
      <c r="V303" t="str">
        <f>CONCATENATE('Diversity Panel_Genotypes'!AC302,'Diversity Panel_Genotypes'!AD302)</f>
        <v/>
      </c>
      <c r="W303" t="str">
        <f>CONCATENATE('Diversity Panel_Genotypes'!AE302,'Diversity Panel_Genotypes'!AF302)</f>
        <v/>
      </c>
      <c r="X303" t="str">
        <f>CONCATENATE('Diversity Panel_Genotypes'!AG302,'Diversity Panel_Genotypes'!AH302)</f>
        <v/>
      </c>
      <c r="Y303" t="str">
        <f>CONCATENATE('Diversity Panel_Genotypes'!AI302,'Diversity Panel_Genotypes'!AJ302)</f>
        <v/>
      </c>
      <c r="Z303" t="str">
        <f>CONCATENATE('Diversity Panel_Genotypes'!AK302,'Diversity Panel_Genotypes'!AL302)</f>
        <v/>
      </c>
      <c r="AA303" t="str">
        <f>CONCATENATE('Diversity Panel_Genotypes'!AM302,'Diversity Panel_Genotypes'!AN302)</f>
        <v/>
      </c>
      <c r="AB303" t="str">
        <f>CONCATENATE('Diversity Panel_Genotypes'!AO302,'Diversity Panel_Genotypes'!AP302)</f>
        <v/>
      </c>
      <c r="AC303" t="str">
        <f>CONCATENATE('Diversity Panel_Genotypes'!AQ302,'Diversity Panel_Genotypes'!AR302)</f>
        <v/>
      </c>
      <c r="AD303" t="str">
        <f>CONCATENATE('Diversity Panel_Genotypes'!AS302,'Diversity Panel_Genotypes'!AT302)</f>
        <v/>
      </c>
      <c r="AE303" t="str">
        <f>CONCATENATE('Diversity Panel_Genotypes'!AU302,'Diversity Panel_Genotypes'!AV302)</f>
        <v/>
      </c>
      <c r="AF303" t="str">
        <f>CONCATENATE('Diversity Panel_Genotypes'!AW302,'Diversity Panel_Genotypes'!AX302)</f>
        <v/>
      </c>
      <c r="AG303" t="str">
        <f>CONCATENATE('Diversity Panel_Genotypes'!AY302,'Diversity Panel_Genotypes'!AZ302)</f>
        <v/>
      </c>
      <c r="AH303" t="str">
        <f>CONCATENATE('Diversity Panel_Genotypes'!BA302,'Diversity Panel_Genotypes'!BB302)</f>
        <v/>
      </c>
      <c r="AI303" t="str">
        <f>CONCATENATE('Diversity Panel_Genotypes'!BC302,'Diversity Panel_Genotypes'!BD302)</f>
        <v/>
      </c>
      <c r="AJ303" t="str">
        <f>CONCATENATE('Diversity Panel_Genotypes'!BE302,'Diversity Panel_Genotypes'!BF302)</f>
        <v/>
      </c>
      <c r="AK303" t="str">
        <f>CONCATENATE('Diversity Panel_Genotypes'!BG302,'Diversity Panel_Genotypes'!BH302)</f>
        <v/>
      </c>
      <c r="AL303" t="str">
        <f>CONCATENATE('Diversity Panel_Genotypes'!BI302,'Diversity Panel_Genotypes'!BJ302)</f>
        <v/>
      </c>
      <c r="AM303" t="str">
        <f>CONCATENATE('Diversity Panel_Genotypes'!BK302,'Diversity Panel_Genotypes'!BL302)</f>
        <v/>
      </c>
      <c r="AN303" t="str">
        <f>CONCATENATE('Diversity Panel_Genotypes'!BM302,'Diversity Panel_Genotypes'!BN302)</f>
        <v/>
      </c>
      <c r="AO303" t="str">
        <f>CONCATENATE('Diversity Panel_Genotypes'!BO302,'Diversity Panel_Genotypes'!BP302)</f>
        <v/>
      </c>
      <c r="AP303" t="str">
        <f>CONCATENATE('Diversity Panel_Genotypes'!BQ302,'Diversity Panel_Genotypes'!BR302)</f>
        <v/>
      </c>
      <c r="AQ303" t="str">
        <f>CONCATENATE('Diversity Panel_Genotypes'!BS302,'Diversity Panel_Genotypes'!BT302)</f>
        <v/>
      </c>
      <c r="AR303" t="str">
        <f>CONCATENATE('Diversity Panel_Genotypes'!BU302,'Diversity Panel_Genotypes'!BV302)</f>
        <v/>
      </c>
      <c r="AS303" t="str">
        <f>CONCATENATE('Diversity Panel_Genotypes'!BW302,'Diversity Panel_Genotypes'!BX302)</f>
        <v/>
      </c>
      <c r="AT303" t="str">
        <f>CONCATENATE('Diversity Panel_Genotypes'!BY302,'Diversity Panel_Genotypes'!BZ302)</f>
        <v/>
      </c>
      <c r="AU303" t="str">
        <f>CONCATENATE('Diversity Panel_Genotypes'!CA302,'Diversity Panel_Genotypes'!CB302)</f>
        <v/>
      </c>
      <c r="AV303" t="str">
        <f>CONCATENATE('Diversity Panel_Genotypes'!CC302,'Diversity Panel_Genotypes'!CD302)</f>
        <v/>
      </c>
      <c r="AW303" t="str">
        <f>CONCATENATE('Diversity Panel_Genotypes'!CE302,'Diversity Panel_Genotypes'!CF302)</f>
        <v/>
      </c>
      <c r="AX303" t="str">
        <f>CONCATENATE('Diversity Panel_Genotypes'!CG302,'Diversity Panel_Genotypes'!CH302)</f>
        <v/>
      </c>
      <c r="AY303" t="str">
        <f>CONCATENATE('Diversity Panel_Genotypes'!CI302,'Diversity Panel_Genotypes'!CJ302)</f>
        <v/>
      </c>
      <c r="AZ303" t="str">
        <f>CONCATENATE('Diversity Panel_Genotypes'!CK302,'Diversity Panel_Genotypes'!CL302)</f>
        <v/>
      </c>
      <c r="BA303" t="str">
        <f>CONCATENATE('Diversity Panel_Genotypes'!CM302,'Diversity Panel_Genotypes'!CN302)</f>
        <v/>
      </c>
      <c r="BB303" t="str">
        <f>CONCATENATE('Diversity Panel_Genotypes'!CO302,'Diversity Panel_Genotypes'!CP302)</f>
        <v/>
      </c>
      <c r="BC303" t="str">
        <f>CONCATENATE('Diversity Panel_Genotypes'!CQ302,'Diversity Panel_Genotypes'!CR302)</f>
        <v/>
      </c>
      <c r="BD303" t="str">
        <f>CONCATENATE('Diversity Panel_Genotypes'!CS302,'Diversity Panel_Genotypes'!CT302)</f>
        <v/>
      </c>
      <c r="BE303" t="str">
        <f>CONCATENATE('Diversity Panel_Genotypes'!CU302,'Diversity Panel_Genotypes'!CV302)</f>
        <v/>
      </c>
      <c r="BF303" t="str">
        <f>CONCATENATE('Diversity Panel_Genotypes'!CW302,'Diversity Panel_Genotypes'!CX302)</f>
        <v/>
      </c>
      <c r="BG303" t="str">
        <f>CONCATENATE('Diversity Panel_Genotypes'!CY302,'Diversity Panel_Genotypes'!CZ302)</f>
        <v/>
      </c>
      <c r="BH303" t="str">
        <f>CONCATENATE('Diversity Panel_Genotypes'!DA302,'Diversity Panel_Genotypes'!DB302)</f>
        <v/>
      </c>
      <c r="BI303" t="str">
        <f>CONCATENATE('Diversity Panel_Genotypes'!DC302,'Diversity Panel_Genotypes'!DD302)</f>
        <v/>
      </c>
    </row>
    <row r="304" spans="10:61" x14ac:dyDescent="0.3">
      <c r="J304" t="str">
        <f>CONCATENATE('Diversity Panel_Genotypes'!E303,'Diversity Panel_Genotypes'!F303)</f>
        <v/>
      </c>
      <c r="K304" t="str">
        <f>CONCATENATE('Diversity Panel_Genotypes'!G303,'Diversity Panel_Genotypes'!H303)</f>
        <v/>
      </c>
      <c r="L304" t="str">
        <f>CONCATENATE('Diversity Panel_Genotypes'!I303,'Diversity Panel_Genotypes'!J303)</f>
        <v/>
      </c>
      <c r="M304" t="str">
        <f>CONCATENATE('Diversity Panel_Genotypes'!K303,'Diversity Panel_Genotypes'!L303)</f>
        <v/>
      </c>
      <c r="N304" t="str">
        <f>CONCATENATE('Diversity Panel_Genotypes'!M303,'Diversity Panel_Genotypes'!N303)</f>
        <v/>
      </c>
      <c r="O304" t="str">
        <f>CONCATENATE('Diversity Panel_Genotypes'!O303,'Diversity Panel_Genotypes'!P303)</f>
        <v/>
      </c>
      <c r="P304" t="str">
        <f>CONCATENATE('Diversity Panel_Genotypes'!Q303,'Diversity Panel_Genotypes'!R303)</f>
        <v/>
      </c>
      <c r="Q304" t="str">
        <f>CONCATENATE('Diversity Panel_Genotypes'!S303,'Diversity Panel_Genotypes'!T303)</f>
        <v/>
      </c>
      <c r="R304" t="str">
        <f>CONCATENATE('Diversity Panel_Genotypes'!U303,'Diversity Panel_Genotypes'!V303)</f>
        <v/>
      </c>
      <c r="S304" t="str">
        <f>CONCATENATE('Diversity Panel_Genotypes'!W303,'Diversity Panel_Genotypes'!X303)</f>
        <v/>
      </c>
      <c r="T304" t="str">
        <f>CONCATENATE('Diversity Panel_Genotypes'!Y303,'Diversity Panel_Genotypes'!Z303)</f>
        <v/>
      </c>
      <c r="U304" t="str">
        <f>CONCATENATE('Diversity Panel_Genotypes'!AA303,'Diversity Panel_Genotypes'!AB303)</f>
        <v/>
      </c>
      <c r="V304" t="str">
        <f>CONCATENATE('Diversity Panel_Genotypes'!AC303,'Diversity Panel_Genotypes'!AD303)</f>
        <v/>
      </c>
      <c r="W304" t="str">
        <f>CONCATENATE('Diversity Panel_Genotypes'!AE303,'Diversity Panel_Genotypes'!AF303)</f>
        <v/>
      </c>
      <c r="X304" t="str">
        <f>CONCATENATE('Diversity Panel_Genotypes'!AG303,'Diversity Panel_Genotypes'!AH303)</f>
        <v/>
      </c>
      <c r="Y304" t="str">
        <f>CONCATENATE('Diversity Panel_Genotypes'!AI303,'Diversity Panel_Genotypes'!AJ303)</f>
        <v/>
      </c>
      <c r="Z304" t="str">
        <f>CONCATENATE('Diversity Panel_Genotypes'!AK303,'Diversity Panel_Genotypes'!AL303)</f>
        <v/>
      </c>
      <c r="AA304" t="str">
        <f>CONCATENATE('Diversity Panel_Genotypes'!AM303,'Diversity Panel_Genotypes'!AN303)</f>
        <v/>
      </c>
      <c r="AB304" t="str">
        <f>CONCATENATE('Diversity Panel_Genotypes'!AO303,'Diversity Panel_Genotypes'!AP303)</f>
        <v/>
      </c>
      <c r="AC304" t="str">
        <f>CONCATENATE('Diversity Panel_Genotypes'!AQ303,'Diversity Panel_Genotypes'!AR303)</f>
        <v/>
      </c>
      <c r="AD304" t="str">
        <f>CONCATENATE('Diversity Panel_Genotypes'!AS303,'Diversity Panel_Genotypes'!AT303)</f>
        <v/>
      </c>
      <c r="AE304" t="str">
        <f>CONCATENATE('Diversity Panel_Genotypes'!AU303,'Diversity Panel_Genotypes'!AV303)</f>
        <v/>
      </c>
      <c r="AF304" t="str">
        <f>CONCATENATE('Diversity Panel_Genotypes'!AW303,'Diversity Panel_Genotypes'!AX303)</f>
        <v/>
      </c>
      <c r="AG304" t="str">
        <f>CONCATENATE('Diversity Panel_Genotypes'!AY303,'Diversity Panel_Genotypes'!AZ303)</f>
        <v/>
      </c>
      <c r="AH304" t="str">
        <f>CONCATENATE('Diversity Panel_Genotypes'!BA303,'Diversity Panel_Genotypes'!BB303)</f>
        <v/>
      </c>
      <c r="AI304" t="str">
        <f>CONCATENATE('Diversity Panel_Genotypes'!BC303,'Diversity Panel_Genotypes'!BD303)</f>
        <v/>
      </c>
      <c r="AJ304" t="str">
        <f>CONCATENATE('Diversity Panel_Genotypes'!BE303,'Diversity Panel_Genotypes'!BF303)</f>
        <v/>
      </c>
      <c r="AK304" t="str">
        <f>CONCATENATE('Diversity Panel_Genotypes'!BG303,'Diversity Panel_Genotypes'!BH303)</f>
        <v/>
      </c>
      <c r="AL304" t="str">
        <f>CONCATENATE('Diversity Panel_Genotypes'!BI303,'Diversity Panel_Genotypes'!BJ303)</f>
        <v/>
      </c>
      <c r="AM304" t="str">
        <f>CONCATENATE('Diversity Panel_Genotypes'!BK303,'Diversity Panel_Genotypes'!BL303)</f>
        <v/>
      </c>
      <c r="AN304" t="str">
        <f>CONCATENATE('Diversity Panel_Genotypes'!BM303,'Diversity Panel_Genotypes'!BN303)</f>
        <v/>
      </c>
      <c r="AO304" t="str">
        <f>CONCATENATE('Diversity Panel_Genotypes'!BO303,'Diversity Panel_Genotypes'!BP303)</f>
        <v/>
      </c>
      <c r="AP304" t="str">
        <f>CONCATENATE('Diversity Panel_Genotypes'!BQ303,'Diversity Panel_Genotypes'!BR303)</f>
        <v/>
      </c>
      <c r="AQ304" t="str">
        <f>CONCATENATE('Diversity Panel_Genotypes'!BS303,'Diversity Panel_Genotypes'!BT303)</f>
        <v/>
      </c>
      <c r="AR304" t="str">
        <f>CONCATENATE('Diversity Panel_Genotypes'!BU303,'Diversity Panel_Genotypes'!BV303)</f>
        <v/>
      </c>
      <c r="AS304" t="str">
        <f>CONCATENATE('Diversity Panel_Genotypes'!BW303,'Diversity Panel_Genotypes'!BX303)</f>
        <v/>
      </c>
      <c r="AT304" t="str">
        <f>CONCATENATE('Diversity Panel_Genotypes'!BY303,'Diversity Panel_Genotypes'!BZ303)</f>
        <v/>
      </c>
      <c r="AU304" t="str">
        <f>CONCATENATE('Diversity Panel_Genotypes'!CA303,'Diversity Panel_Genotypes'!CB303)</f>
        <v/>
      </c>
      <c r="AV304" t="str">
        <f>CONCATENATE('Diversity Panel_Genotypes'!CC303,'Diversity Panel_Genotypes'!CD303)</f>
        <v/>
      </c>
      <c r="AW304" t="str">
        <f>CONCATENATE('Diversity Panel_Genotypes'!CE303,'Diversity Panel_Genotypes'!CF303)</f>
        <v/>
      </c>
      <c r="AX304" t="str">
        <f>CONCATENATE('Diversity Panel_Genotypes'!CG303,'Diversity Panel_Genotypes'!CH303)</f>
        <v/>
      </c>
      <c r="AY304" t="str">
        <f>CONCATENATE('Diversity Panel_Genotypes'!CI303,'Diversity Panel_Genotypes'!CJ303)</f>
        <v/>
      </c>
      <c r="AZ304" t="str">
        <f>CONCATENATE('Diversity Panel_Genotypes'!CK303,'Diversity Panel_Genotypes'!CL303)</f>
        <v/>
      </c>
      <c r="BA304" t="str">
        <f>CONCATENATE('Diversity Panel_Genotypes'!CM303,'Diversity Panel_Genotypes'!CN303)</f>
        <v/>
      </c>
      <c r="BB304" t="str">
        <f>CONCATENATE('Diversity Panel_Genotypes'!CO303,'Diversity Panel_Genotypes'!CP303)</f>
        <v/>
      </c>
      <c r="BC304" t="str">
        <f>CONCATENATE('Diversity Panel_Genotypes'!CQ303,'Diversity Panel_Genotypes'!CR303)</f>
        <v/>
      </c>
      <c r="BD304" t="str">
        <f>CONCATENATE('Diversity Panel_Genotypes'!CS303,'Diversity Panel_Genotypes'!CT303)</f>
        <v/>
      </c>
      <c r="BE304" t="str">
        <f>CONCATENATE('Diversity Panel_Genotypes'!CU303,'Diversity Panel_Genotypes'!CV303)</f>
        <v/>
      </c>
      <c r="BF304" t="str">
        <f>CONCATENATE('Diversity Panel_Genotypes'!CW303,'Diversity Panel_Genotypes'!CX303)</f>
        <v/>
      </c>
      <c r="BG304" t="str">
        <f>CONCATENATE('Diversity Panel_Genotypes'!CY303,'Diversity Panel_Genotypes'!CZ303)</f>
        <v/>
      </c>
      <c r="BH304" t="str">
        <f>CONCATENATE('Diversity Panel_Genotypes'!DA303,'Diversity Panel_Genotypes'!DB303)</f>
        <v/>
      </c>
      <c r="BI304" t="str">
        <f>CONCATENATE('Diversity Panel_Genotypes'!DC303,'Diversity Panel_Genotypes'!DD303)</f>
        <v/>
      </c>
    </row>
  </sheetData>
  <autoFilter ref="B8:CF304" xr:uid="{8D821AE8-F894-4284-8A3D-0434947E4FC8}"/>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6082C-D366-44AE-99D7-5CA86C43C8FC}">
  <dimension ref="A1:DC164"/>
  <sheetViews>
    <sheetView tabSelected="1" topLeftCell="CH157" workbookViewId="0">
      <selection activeCell="DB169" sqref="DB169"/>
    </sheetView>
  </sheetViews>
  <sheetFormatPr defaultRowHeight="14.4" x14ac:dyDescent="0.3"/>
  <cols>
    <col min="1" max="1" width="11.33203125" bestFit="1" customWidth="1"/>
    <col min="2" max="2" width="10.6640625" customWidth="1"/>
    <col min="3" max="3" width="16.21875" bestFit="1" customWidth="1"/>
    <col min="4" max="4" width="7.88671875" bestFit="1" customWidth="1"/>
    <col min="5" max="5" width="7.88671875" customWidth="1"/>
    <col min="6" max="6" width="11.33203125" bestFit="1" customWidth="1"/>
  </cols>
  <sheetData>
    <row r="1" spans="1:107" x14ac:dyDescent="0.3">
      <c r="A1" s="1" t="s">
        <v>669</v>
      </c>
    </row>
    <row r="2" spans="1:107" x14ac:dyDescent="0.3">
      <c r="B2" t="s">
        <v>670</v>
      </c>
    </row>
    <row r="3" spans="1:107" x14ac:dyDescent="0.3">
      <c r="B3" t="s">
        <v>672</v>
      </c>
    </row>
    <row r="4" spans="1:107" x14ac:dyDescent="0.3">
      <c r="B4" t="s">
        <v>671</v>
      </c>
    </row>
    <row r="5" spans="1:107" x14ac:dyDescent="0.3">
      <c r="B5" t="s">
        <v>827</v>
      </c>
    </row>
    <row r="8" spans="1:107" x14ac:dyDescent="0.3">
      <c r="A8" s="1"/>
      <c r="B8" s="1" t="s">
        <v>696</v>
      </c>
      <c r="C8" s="16" t="s">
        <v>581</v>
      </c>
      <c r="D8" s="16" t="s">
        <v>581</v>
      </c>
      <c r="E8" s="16" t="s">
        <v>582</v>
      </c>
      <c r="F8" s="16" t="s">
        <v>582</v>
      </c>
      <c r="G8" s="16" t="s">
        <v>583</v>
      </c>
      <c r="H8" s="16" t="s">
        <v>583</v>
      </c>
      <c r="I8" s="16" t="s">
        <v>584</v>
      </c>
      <c r="J8" s="16" t="s">
        <v>584</v>
      </c>
      <c r="K8" s="19" t="s">
        <v>585</v>
      </c>
      <c r="L8" s="19" t="s">
        <v>585</v>
      </c>
      <c r="M8" s="16" t="s">
        <v>664</v>
      </c>
      <c r="N8" s="16" t="s">
        <v>664</v>
      </c>
      <c r="O8" s="16" t="s">
        <v>587</v>
      </c>
      <c r="P8" s="16" t="s">
        <v>587</v>
      </c>
      <c r="Q8" s="16" t="s">
        <v>661</v>
      </c>
      <c r="R8" s="16" t="s">
        <v>661</v>
      </c>
      <c r="S8" s="16" t="s">
        <v>589</v>
      </c>
      <c r="T8" s="16" t="s">
        <v>589</v>
      </c>
      <c r="U8" s="16" t="s">
        <v>590</v>
      </c>
      <c r="V8" s="16" t="s">
        <v>590</v>
      </c>
      <c r="W8" s="16" t="s">
        <v>591</v>
      </c>
      <c r="X8" s="16" t="s">
        <v>591</v>
      </c>
      <c r="Y8" s="19" t="s">
        <v>592</v>
      </c>
      <c r="Z8" s="19" t="s">
        <v>592</v>
      </c>
      <c r="AA8" s="16" t="s">
        <v>593</v>
      </c>
      <c r="AB8" s="16" t="s">
        <v>593</v>
      </c>
      <c r="AC8" s="16" t="s">
        <v>594</v>
      </c>
      <c r="AD8" s="16" t="s">
        <v>594</v>
      </c>
      <c r="AE8" s="16" t="s">
        <v>595</v>
      </c>
      <c r="AF8" s="16" t="s">
        <v>595</v>
      </c>
      <c r="AG8" s="16" t="s">
        <v>596</v>
      </c>
      <c r="AH8" s="16" t="s">
        <v>596</v>
      </c>
      <c r="AI8" s="16" t="s">
        <v>597</v>
      </c>
      <c r="AJ8" s="16" t="s">
        <v>597</v>
      </c>
      <c r="AK8" s="16" t="s">
        <v>598</v>
      </c>
      <c r="AL8" s="16" t="s">
        <v>598</v>
      </c>
      <c r="AM8" s="16" t="s">
        <v>599</v>
      </c>
      <c r="AN8" s="16" t="s">
        <v>599</v>
      </c>
      <c r="AO8" s="16" t="s">
        <v>600</v>
      </c>
      <c r="AP8" s="16" t="s">
        <v>600</v>
      </c>
      <c r="AQ8" s="16" t="s">
        <v>601</v>
      </c>
      <c r="AR8" s="16" t="s">
        <v>601</v>
      </c>
      <c r="AS8" s="19" t="s">
        <v>602</v>
      </c>
      <c r="AT8" s="19" t="s">
        <v>602</v>
      </c>
      <c r="AU8" s="19" t="s">
        <v>603</v>
      </c>
      <c r="AV8" s="19" t="s">
        <v>603</v>
      </c>
      <c r="AW8" s="16" t="s">
        <v>604</v>
      </c>
      <c r="AX8" s="16" t="s">
        <v>604</v>
      </c>
      <c r="AY8" s="16" t="s">
        <v>605</v>
      </c>
      <c r="AZ8" s="16" t="s">
        <v>605</v>
      </c>
      <c r="BA8" s="19" t="s">
        <v>606</v>
      </c>
      <c r="BB8" s="19" t="s">
        <v>606</v>
      </c>
      <c r="BC8" s="16" t="s">
        <v>607</v>
      </c>
      <c r="BD8" s="16" t="s">
        <v>607</v>
      </c>
      <c r="BE8" s="19" t="s">
        <v>608</v>
      </c>
      <c r="BF8" s="19" t="s">
        <v>608</v>
      </c>
      <c r="BG8" s="16" t="s">
        <v>609</v>
      </c>
      <c r="BH8" s="16" t="s">
        <v>609</v>
      </c>
      <c r="BI8" s="16" t="s">
        <v>610</v>
      </c>
      <c r="BJ8" s="16" t="s">
        <v>610</v>
      </c>
      <c r="BK8" s="16" t="s">
        <v>611</v>
      </c>
      <c r="BL8" s="16" t="s">
        <v>611</v>
      </c>
      <c r="BM8" s="16" t="s">
        <v>612</v>
      </c>
      <c r="BN8" s="16" t="s">
        <v>612</v>
      </c>
      <c r="BO8" s="19" t="s">
        <v>613</v>
      </c>
      <c r="BP8" s="19" t="s">
        <v>613</v>
      </c>
      <c r="BQ8" s="19" t="s">
        <v>614</v>
      </c>
      <c r="BR8" s="19" t="s">
        <v>614</v>
      </c>
      <c r="BS8" s="16" t="s">
        <v>615</v>
      </c>
      <c r="BT8" s="16" t="s">
        <v>615</v>
      </c>
      <c r="BU8" s="16" t="s">
        <v>616</v>
      </c>
      <c r="BV8" s="16" t="s">
        <v>616</v>
      </c>
      <c r="BW8" s="16" t="s">
        <v>617</v>
      </c>
      <c r="BX8" s="16" t="s">
        <v>617</v>
      </c>
      <c r="BY8" s="19" t="s">
        <v>618</v>
      </c>
      <c r="BZ8" s="19" t="s">
        <v>618</v>
      </c>
      <c r="CA8" s="19" t="s">
        <v>619</v>
      </c>
      <c r="CB8" s="16" t="s">
        <v>619</v>
      </c>
      <c r="CC8" s="19" t="s">
        <v>620</v>
      </c>
      <c r="CD8" s="19" t="s">
        <v>620</v>
      </c>
      <c r="CE8" s="16" t="s">
        <v>621</v>
      </c>
      <c r="CF8" s="16" t="s">
        <v>621</v>
      </c>
      <c r="CG8" s="19" t="s">
        <v>622</v>
      </c>
      <c r="CH8" s="19" t="s">
        <v>622</v>
      </c>
      <c r="CI8" s="16" t="s">
        <v>623</v>
      </c>
      <c r="CJ8" s="16" t="s">
        <v>623</v>
      </c>
      <c r="CK8" s="16" t="s">
        <v>624</v>
      </c>
      <c r="CL8" s="16" t="s">
        <v>624</v>
      </c>
      <c r="CM8" s="16" t="s">
        <v>625</v>
      </c>
      <c r="CN8" s="16" t="s">
        <v>625</v>
      </c>
      <c r="CO8" s="16" t="s">
        <v>626</v>
      </c>
      <c r="CP8" s="16" t="s">
        <v>626</v>
      </c>
      <c r="CQ8" s="16" t="s">
        <v>627</v>
      </c>
      <c r="CR8" s="16" t="s">
        <v>627</v>
      </c>
      <c r="CS8" s="16" t="s">
        <v>628</v>
      </c>
      <c r="CT8" s="16" t="s">
        <v>628</v>
      </c>
      <c r="CU8" s="16" t="s">
        <v>662</v>
      </c>
      <c r="CV8" s="16" t="s">
        <v>662</v>
      </c>
      <c r="CW8" s="16" t="s">
        <v>630</v>
      </c>
      <c r="CX8" s="16" t="s">
        <v>630</v>
      </c>
      <c r="CY8" s="16" t="s">
        <v>663</v>
      </c>
      <c r="CZ8" s="16" t="s">
        <v>663</v>
      </c>
      <c r="DA8" s="16" t="s">
        <v>632</v>
      </c>
      <c r="DB8" s="16" t="s">
        <v>632</v>
      </c>
      <c r="DC8" s="1"/>
    </row>
    <row r="9" spans="1:107" x14ac:dyDescent="0.3">
      <c r="B9" t="s">
        <v>697</v>
      </c>
      <c r="C9" s="18">
        <v>161</v>
      </c>
      <c r="D9" s="18">
        <v>161</v>
      </c>
      <c r="E9" s="18">
        <v>181</v>
      </c>
      <c r="F9" s="18">
        <v>191</v>
      </c>
      <c r="G9" s="18">
        <v>241</v>
      </c>
      <c r="H9" s="18">
        <v>241</v>
      </c>
      <c r="I9" s="18">
        <v>238</v>
      </c>
      <c r="J9" s="18">
        <v>238</v>
      </c>
      <c r="K9" s="18" t="s">
        <v>676</v>
      </c>
      <c r="L9" s="18" t="s">
        <v>676</v>
      </c>
      <c r="M9" s="18">
        <v>180</v>
      </c>
      <c r="N9" s="18">
        <v>180</v>
      </c>
      <c r="O9" s="18">
        <v>205</v>
      </c>
      <c r="P9" s="18">
        <v>207</v>
      </c>
      <c r="Q9" s="18">
        <v>143</v>
      </c>
      <c r="R9" s="18">
        <v>143</v>
      </c>
      <c r="S9" s="18">
        <v>146</v>
      </c>
      <c r="T9" s="18">
        <v>148</v>
      </c>
      <c r="U9" s="18">
        <v>116</v>
      </c>
      <c r="V9" s="18">
        <v>118</v>
      </c>
      <c r="W9" s="18">
        <v>179</v>
      </c>
      <c r="X9" s="18">
        <v>179</v>
      </c>
      <c r="Y9" s="18">
        <v>104</v>
      </c>
      <c r="Z9" s="18" t="s">
        <v>684</v>
      </c>
      <c r="AA9" s="18">
        <v>125</v>
      </c>
      <c r="AB9" s="18">
        <v>129</v>
      </c>
      <c r="AC9" s="18">
        <v>103</v>
      </c>
      <c r="AD9" s="18">
        <v>103</v>
      </c>
      <c r="AE9" s="18">
        <v>116</v>
      </c>
      <c r="AF9" s="18">
        <v>118</v>
      </c>
      <c r="AG9" s="18">
        <v>161</v>
      </c>
      <c r="AH9" s="18">
        <v>167</v>
      </c>
      <c r="AI9" s="18">
        <v>213</v>
      </c>
      <c r="AJ9" s="18">
        <v>235</v>
      </c>
      <c r="AK9" s="18">
        <v>194</v>
      </c>
      <c r="AL9" s="18">
        <v>194</v>
      </c>
      <c r="AM9" s="18">
        <v>181</v>
      </c>
      <c r="AN9" s="18">
        <v>185</v>
      </c>
      <c r="AO9" s="18">
        <v>115</v>
      </c>
      <c r="AP9" s="18">
        <v>115</v>
      </c>
      <c r="AQ9" s="18">
        <v>154</v>
      </c>
      <c r="AR9" s="18">
        <v>156</v>
      </c>
      <c r="AS9" s="18" t="s">
        <v>679</v>
      </c>
      <c r="AT9" s="18" t="s">
        <v>685</v>
      </c>
      <c r="AU9" s="18">
        <v>104</v>
      </c>
      <c r="AV9" s="18" t="s">
        <v>681</v>
      </c>
      <c r="AW9" s="18">
        <v>135</v>
      </c>
      <c r="AX9" s="18">
        <v>137</v>
      </c>
      <c r="AY9" s="18">
        <v>146</v>
      </c>
      <c r="AZ9" s="18">
        <v>146</v>
      </c>
      <c r="BA9" s="18" t="s">
        <v>677</v>
      </c>
      <c r="BB9" s="18" t="s">
        <v>677</v>
      </c>
      <c r="BC9" s="18">
        <v>191</v>
      </c>
      <c r="BD9" s="18">
        <v>195</v>
      </c>
      <c r="BE9" s="18" t="s">
        <v>680</v>
      </c>
      <c r="BF9" s="18" t="s">
        <v>680</v>
      </c>
      <c r="BG9" s="18">
        <v>143</v>
      </c>
      <c r="BH9" s="18">
        <v>160</v>
      </c>
      <c r="BI9" s="18">
        <v>142</v>
      </c>
      <c r="BJ9" s="18">
        <v>168</v>
      </c>
      <c r="BK9" s="18">
        <v>140</v>
      </c>
      <c r="BL9" s="18">
        <v>148</v>
      </c>
      <c r="BM9" s="18">
        <v>172</v>
      </c>
      <c r="BN9" s="18">
        <v>172</v>
      </c>
      <c r="BO9" s="18" t="s">
        <v>688</v>
      </c>
      <c r="BP9" s="18" t="s">
        <v>678</v>
      </c>
      <c r="BQ9" s="18" t="s">
        <v>690</v>
      </c>
      <c r="BR9" s="18" t="s">
        <v>680</v>
      </c>
      <c r="BS9" s="18">
        <v>173</v>
      </c>
      <c r="BT9" s="18">
        <v>175</v>
      </c>
      <c r="BU9" s="18">
        <v>148</v>
      </c>
      <c r="BV9" s="18">
        <v>148</v>
      </c>
      <c r="BW9" s="18">
        <v>174</v>
      </c>
      <c r="BX9" s="18">
        <v>178</v>
      </c>
      <c r="BY9" s="18">
        <v>106</v>
      </c>
      <c r="BZ9" s="18">
        <v>106</v>
      </c>
      <c r="CA9" s="18">
        <v>104</v>
      </c>
      <c r="CB9" s="18">
        <v>104</v>
      </c>
      <c r="CC9" s="18" t="s">
        <v>691</v>
      </c>
      <c r="CD9" s="18" t="s">
        <v>688</v>
      </c>
      <c r="CE9" s="18">
        <v>258</v>
      </c>
      <c r="CF9" s="18">
        <v>258</v>
      </c>
      <c r="CG9" s="18">
        <v>103</v>
      </c>
      <c r="CH9" s="18">
        <v>105</v>
      </c>
      <c r="CI9" s="18">
        <v>145</v>
      </c>
      <c r="CJ9" s="18">
        <v>145</v>
      </c>
      <c r="CK9" s="18">
        <v>122</v>
      </c>
      <c r="CL9" s="18">
        <v>124</v>
      </c>
      <c r="CM9" s="18">
        <v>240</v>
      </c>
      <c r="CN9" s="18">
        <v>240</v>
      </c>
      <c r="CO9" s="18">
        <v>156</v>
      </c>
      <c r="CP9" s="18">
        <v>156</v>
      </c>
      <c r="CQ9" s="18">
        <v>118</v>
      </c>
      <c r="CR9" s="18">
        <v>134</v>
      </c>
      <c r="CS9" s="18">
        <v>250</v>
      </c>
      <c r="CT9" s="18">
        <v>252</v>
      </c>
      <c r="CU9" s="18">
        <v>148</v>
      </c>
      <c r="CV9" s="18">
        <v>148</v>
      </c>
      <c r="CW9" s="18">
        <v>155</v>
      </c>
      <c r="CX9" s="18">
        <v>155</v>
      </c>
      <c r="CY9" s="18">
        <v>134</v>
      </c>
      <c r="CZ9" s="18">
        <v>136</v>
      </c>
      <c r="DA9" s="18">
        <v>145</v>
      </c>
      <c r="DB9" s="18">
        <v>149</v>
      </c>
    </row>
    <row r="10" spans="1:107" x14ac:dyDescent="0.3">
      <c r="B10" t="s">
        <v>698</v>
      </c>
      <c r="C10" s="18">
        <v>165</v>
      </c>
      <c r="D10" s="18">
        <v>165</v>
      </c>
      <c r="E10" s="18">
        <v>177</v>
      </c>
      <c r="F10" s="18">
        <v>181</v>
      </c>
      <c r="G10" s="18">
        <v>271</v>
      </c>
      <c r="H10" s="18">
        <v>271</v>
      </c>
      <c r="I10" s="18">
        <v>238</v>
      </c>
      <c r="J10" s="18">
        <v>238</v>
      </c>
      <c r="K10" s="18" t="s">
        <v>676</v>
      </c>
      <c r="L10" s="18" t="s">
        <v>678</v>
      </c>
      <c r="M10" s="18">
        <v>180</v>
      </c>
      <c r="N10" s="18">
        <v>184</v>
      </c>
      <c r="O10" s="18">
        <v>205</v>
      </c>
      <c r="P10" s="18">
        <v>211</v>
      </c>
      <c r="Q10" s="18">
        <v>129</v>
      </c>
      <c r="R10" s="18">
        <v>143</v>
      </c>
      <c r="S10" s="18">
        <v>140</v>
      </c>
      <c r="T10" s="18">
        <v>164</v>
      </c>
      <c r="U10" s="18">
        <v>116</v>
      </c>
      <c r="V10" s="18">
        <v>118</v>
      </c>
      <c r="W10" s="18">
        <v>165</v>
      </c>
      <c r="X10" s="18">
        <v>181</v>
      </c>
      <c r="Y10" s="18" t="s">
        <v>683</v>
      </c>
      <c r="Z10" s="18" t="s">
        <v>683</v>
      </c>
      <c r="AA10" s="18">
        <v>125</v>
      </c>
      <c r="AB10" s="18">
        <v>125</v>
      </c>
      <c r="AC10" s="18">
        <v>103</v>
      </c>
      <c r="AD10" s="18">
        <v>105</v>
      </c>
      <c r="AE10" s="18">
        <v>116</v>
      </c>
      <c r="AF10" s="18">
        <v>118</v>
      </c>
      <c r="AG10" s="18">
        <v>161</v>
      </c>
      <c r="AH10" s="18">
        <v>167</v>
      </c>
      <c r="AI10" s="18">
        <v>229</v>
      </c>
      <c r="AJ10" s="18">
        <v>235</v>
      </c>
      <c r="AK10" s="18">
        <v>192</v>
      </c>
      <c r="AL10" s="18">
        <v>194</v>
      </c>
      <c r="AM10" s="18">
        <v>187</v>
      </c>
      <c r="AN10" s="18">
        <v>187</v>
      </c>
      <c r="AO10" s="18">
        <v>108</v>
      </c>
      <c r="AP10" s="18">
        <v>108</v>
      </c>
      <c r="AQ10" s="18">
        <v>160</v>
      </c>
      <c r="AR10" s="18">
        <v>160</v>
      </c>
      <c r="AS10" s="18" t="s">
        <v>678</v>
      </c>
      <c r="AT10" s="18" t="s">
        <v>685</v>
      </c>
      <c r="AU10" s="18">
        <v>104</v>
      </c>
      <c r="AV10" s="18" t="s">
        <v>681</v>
      </c>
      <c r="AW10" s="18">
        <v>141</v>
      </c>
      <c r="AX10" s="18">
        <v>141</v>
      </c>
      <c r="AY10" s="18">
        <v>146</v>
      </c>
      <c r="AZ10" s="18">
        <v>146</v>
      </c>
      <c r="BA10" s="18" t="s">
        <v>677</v>
      </c>
      <c r="BB10" s="18" t="s">
        <v>678</v>
      </c>
      <c r="BC10" s="18">
        <v>189</v>
      </c>
      <c r="BD10" s="18">
        <v>191</v>
      </c>
      <c r="BE10" s="18" t="s">
        <v>687</v>
      </c>
      <c r="BF10" s="18" t="s">
        <v>687</v>
      </c>
      <c r="BG10" s="18">
        <v>158</v>
      </c>
      <c r="BH10" s="18">
        <v>161</v>
      </c>
      <c r="BI10" s="18">
        <v>166</v>
      </c>
      <c r="BJ10" s="18">
        <v>168</v>
      </c>
      <c r="BK10" s="18">
        <v>142</v>
      </c>
      <c r="BL10" s="18">
        <v>148</v>
      </c>
      <c r="BM10" s="18">
        <v>168</v>
      </c>
      <c r="BN10" s="18">
        <v>170</v>
      </c>
      <c r="BO10" s="18" t="s">
        <v>688</v>
      </c>
      <c r="BP10" s="18" t="s">
        <v>678</v>
      </c>
      <c r="BQ10" s="18" t="s">
        <v>690</v>
      </c>
      <c r="BR10" s="18" t="s">
        <v>680</v>
      </c>
      <c r="BS10" s="18">
        <v>163</v>
      </c>
      <c r="BT10" s="18">
        <v>175</v>
      </c>
      <c r="BU10" s="18">
        <v>140</v>
      </c>
      <c r="BV10" s="18">
        <v>150</v>
      </c>
      <c r="BW10" s="18">
        <v>180</v>
      </c>
      <c r="BX10" s="18">
        <v>180</v>
      </c>
      <c r="BY10" s="18">
        <v>106</v>
      </c>
      <c r="BZ10" s="18">
        <v>106</v>
      </c>
      <c r="CA10" s="18">
        <v>104</v>
      </c>
      <c r="CB10" s="18">
        <v>104</v>
      </c>
      <c r="CC10" s="18" t="s">
        <v>691</v>
      </c>
      <c r="CD10" s="18" t="s">
        <v>688</v>
      </c>
      <c r="CE10" s="18">
        <v>260</v>
      </c>
      <c r="CF10" s="18">
        <v>262</v>
      </c>
      <c r="CG10" s="18" t="s">
        <v>678</v>
      </c>
      <c r="CH10" s="18" t="s">
        <v>685</v>
      </c>
      <c r="CI10" s="18">
        <v>143</v>
      </c>
      <c r="CJ10" s="18">
        <v>147</v>
      </c>
      <c r="CK10" s="18">
        <v>124</v>
      </c>
      <c r="CL10" s="18">
        <v>124</v>
      </c>
      <c r="CM10" s="18">
        <v>236</v>
      </c>
      <c r="CN10" s="18">
        <v>240</v>
      </c>
      <c r="CO10" s="18">
        <v>156</v>
      </c>
      <c r="CP10" s="18">
        <v>156</v>
      </c>
      <c r="CQ10" s="18">
        <v>130</v>
      </c>
      <c r="CR10" s="18">
        <v>134</v>
      </c>
      <c r="CS10" s="18">
        <v>250</v>
      </c>
      <c r="CT10" s="18">
        <v>250</v>
      </c>
      <c r="CU10" s="18">
        <v>142</v>
      </c>
      <c r="CV10" s="18">
        <v>142</v>
      </c>
      <c r="CW10" s="18">
        <v>149</v>
      </c>
      <c r="CX10" s="18">
        <v>157</v>
      </c>
      <c r="CY10" s="18">
        <v>136</v>
      </c>
      <c r="CZ10" s="18">
        <v>136</v>
      </c>
      <c r="DA10" s="18">
        <v>149</v>
      </c>
      <c r="DB10" s="18">
        <v>149</v>
      </c>
    </row>
    <row r="11" spans="1:107" x14ac:dyDescent="0.3">
      <c r="B11" t="s">
        <v>699</v>
      </c>
      <c r="C11" s="18">
        <v>161</v>
      </c>
      <c r="D11" s="18">
        <v>165</v>
      </c>
      <c r="E11" s="18">
        <v>177</v>
      </c>
      <c r="F11" s="18">
        <v>191</v>
      </c>
      <c r="G11" s="18">
        <v>241</v>
      </c>
      <c r="H11" s="18">
        <v>241</v>
      </c>
      <c r="I11" s="18">
        <v>238</v>
      </c>
      <c r="J11" s="18">
        <v>252</v>
      </c>
      <c r="K11" s="18" t="s">
        <v>676</v>
      </c>
      <c r="L11" s="18" t="s">
        <v>677</v>
      </c>
      <c r="M11" s="18">
        <v>190</v>
      </c>
      <c r="N11" s="18">
        <v>190</v>
      </c>
      <c r="O11" s="18">
        <v>205</v>
      </c>
      <c r="P11" s="18">
        <v>205</v>
      </c>
      <c r="Q11" s="18">
        <v>143</v>
      </c>
      <c r="R11" s="18">
        <v>149</v>
      </c>
      <c r="S11" s="18">
        <v>150</v>
      </c>
      <c r="T11" s="18">
        <v>152</v>
      </c>
      <c r="U11" s="18">
        <v>114</v>
      </c>
      <c r="V11" s="18">
        <v>118</v>
      </c>
      <c r="W11" s="18">
        <v>165</v>
      </c>
      <c r="X11" s="18">
        <v>165</v>
      </c>
      <c r="Y11" s="18" t="s">
        <v>684</v>
      </c>
      <c r="Z11" s="18" t="s">
        <v>684</v>
      </c>
      <c r="AA11" s="18">
        <v>125</v>
      </c>
      <c r="AB11" s="18">
        <v>125</v>
      </c>
      <c r="AC11" s="18">
        <v>103</v>
      </c>
      <c r="AD11" s="18">
        <v>103</v>
      </c>
      <c r="AE11" s="18">
        <v>118</v>
      </c>
      <c r="AF11" s="18">
        <v>118</v>
      </c>
      <c r="AG11" s="18">
        <v>161</v>
      </c>
      <c r="AH11" s="18">
        <v>165</v>
      </c>
      <c r="AI11" s="18">
        <v>229</v>
      </c>
      <c r="AJ11" s="18">
        <v>229</v>
      </c>
      <c r="AK11" s="18">
        <v>194</v>
      </c>
      <c r="AL11" s="18">
        <v>200</v>
      </c>
      <c r="AM11" s="18">
        <v>185</v>
      </c>
      <c r="AN11" s="18">
        <v>185</v>
      </c>
      <c r="AO11" s="18">
        <v>108</v>
      </c>
      <c r="AP11" s="18">
        <v>108</v>
      </c>
      <c r="AQ11" s="18">
        <v>154</v>
      </c>
      <c r="AR11" s="18">
        <v>156</v>
      </c>
      <c r="AS11" s="18" t="s">
        <v>678</v>
      </c>
      <c r="AT11" s="18" t="s">
        <v>685</v>
      </c>
      <c r="AU11" s="18">
        <v>102</v>
      </c>
      <c r="AV11" s="18" t="s">
        <v>686</v>
      </c>
      <c r="AW11" s="18">
        <v>137</v>
      </c>
      <c r="AX11" s="18">
        <v>141</v>
      </c>
      <c r="AY11" s="18">
        <v>146</v>
      </c>
      <c r="AZ11" s="18">
        <v>148</v>
      </c>
      <c r="BA11" s="18" t="s">
        <v>677</v>
      </c>
      <c r="BB11" s="18" t="s">
        <v>677</v>
      </c>
      <c r="BC11" s="18">
        <v>191</v>
      </c>
      <c r="BD11" s="18">
        <v>191</v>
      </c>
      <c r="BE11" s="18">
        <v>101</v>
      </c>
      <c r="BF11" s="18" t="s">
        <v>680</v>
      </c>
      <c r="BG11" s="18">
        <v>158</v>
      </c>
      <c r="BH11" s="18">
        <v>158</v>
      </c>
      <c r="BI11" s="18">
        <v>142</v>
      </c>
      <c r="BJ11" s="18">
        <v>158</v>
      </c>
      <c r="BK11" s="18">
        <v>127</v>
      </c>
      <c r="BL11" s="18">
        <v>140</v>
      </c>
      <c r="BM11" s="18">
        <v>172</v>
      </c>
      <c r="BN11" s="18">
        <v>172</v>
      </c>
      <c r="BO11" s="18" t="s">
        <v>688</v>
      </c>
      <c r="BP11" s="18" t="s">
        <v>689</v>
      </c>
      <c r="BQ11" s="18" t="s">
        <v>679</v>
      </c>
      <c r="BR11" s="18" t="s">
        <v>682</v>
      </c>
      <c r="BS11" s="18">
        <v>163</v>
      </c>
      <c r="BT11" s="18">
        <v>175</v>
      </c>
      <c r="BU11" s="18">
        <v>146</v>
      </c>
      <c r="BV11" s="18">
        <v>150</v>
      </c>
      <c r="BW11" s="18">
        <v>172</v>
      </c>
      <c r="BX11" s="18">
        <v>176</v>
      </c>
      <c r="BY11" s="18">
        <v>106</v>
      </c>
      <c r="BZ11" s="18">
        <v>108</v>
      </c>
      <c r="CA11" s="18">
        <v>104</v>
      </c>
      <c r="CB11" s="18">
        <v>104</v>
      </c>
      <c r="CC11" s="18" t="s">
        <v>688</v>
      </c>
      <c r="CD11" s="18" t="s">
        <v>688</v>
      </c>
      <c r="CE11" s="18">
        <v>262</v>
      </c>
      <c r="CF11" s="18">
        <v>262</v>
      </c>
      <c r="CG11" s="18">
        <v>103</v>
      </c>
      <c r="CH11" s="18" t="s">
        <v>689</v>
      </c>
      <c r="CI11" s="18">
        <v>143</v>
      </c>
      <c r="CJ11" s="18">
        <v>145</v>
      </c>
      <c r="CK11" s="18">
        <v>124</v>
      </c>
      <c r="CL11" s="18">
        <v>132</v>
      </c>
      <c r="CM11" s="18">
        <v>240</v>
      </c>
      <c r="CN11" s="18">
        <v>240</v>
      </c>
      <c r="CO11" s="18">
        <v>156</v>
      </c>
      <c r="CP11" s="18">
        <v>158</v>
      </c>
      <c r="CQ11" s="18">
        <v>130</v>
      </c>
      <c r="CR11" s="18">
        <v>134</v>
      </c>
      <c r="CS11" s="18">
        <v>244</v>
      </c>
      <c r="CT11" s="18">
        <v>250</v>
      </c>
      <c r="CU11" s="18">
        <v>136</v>
      </c>
      <c r="CV11" s="18">
        <v>148</v>
      </c>
      <c r="CW11" s="18">
        <v>155</v>
      </c>
      <c r="CX11" s="18">
        <v>155</v>
      </c>
      <c r="CY11" s="18">
        <v>136</v>
      </c>
      <c r="CZ11" s="18">
        <v>136</v>
      </c>
      <c r="DA11" s="18">
        <v>149</v>
      </c>
      <c r="DB11" s="18">
        <v>149</v>
      </c>
    </row>
    <row r="12" spans="1:107" x14ac:dyDescent="0.3">
      <c r="B12" t="s">
        <v>700</v>
      </c>
      <c r="C12" s="18">
        <v>161</v>
      </c>
      <c r="D12" s="18">
        <v>167</v>
      </c>
      <c r="E12" s="18">
        <v>181</v>
      </c>
      <c r="F12" s="18">
        <v>191</v>
      </c>
      <c r="G12" s="18">
        <v>241</v>
      </c>
      <c r="H12" s="18">
        <v>241</v>
      </c>
      <c r="I12" s="18">
        <v>238</v>
      </c>
      <c r="J12" s="18">
        <v>238</v>
      </c>
      <c r="K12" s="18" t="s">
        <v>676</v>
      </c>
      <c r="L12" s="18" t="s">
        <v>676</v>
      </c>
      <c r="M12" s="18">
        <v>180</v>
      </c>
      <c r="N12" s="18">
        <v>184</v>
      </c>
      <c r="O12" s="18">
        <v>205</v>
      </c>
      <c r="P12" s="18">
        <v>211</v>
      </c>
      <c r="Q12" s="18">
        <v>143</v>
      </c>
      <c r="R12" s="18">
        <v>143</v>
      </c>
      <c r="S12" s="18">
        <v>140</v>
      </c>
      <c r="T12" s="18">
        <v>140</v>
      </c>
      <c r="U12" s="18">
        <v>116</v>
      </c>
      <c r="V12" s="18">
        <v>118</v>
      </c>
      <c r="W12" s="18">
        <v>165</v>
      </c>
      <c r="X12" s="18">
        <v>179</v>
      </c>
      <c r="Y12" s="18">
        <v>104</v>
      </c>
      <c r="Z12" s="18" t="s">
        <v>684</v>
      </c>
      <c r="AA12" s="18">
        <v>123</v>
      </c>
      <c r="AB12" s="18">
        <v>127</v>
      </c>
      <c r="AC12" s="18">
        <v>103</v>
      </c>
      <c r="AD12" s="18">
        <v>103</v>
      </c>
      <c r="AE12" s="18">
        <v>118</v>
      </c>
      <c r="AF12" s="18">
        <v>118</v>
      </c>
      <c r="AG12" s="18">
        <v>161</v>
      </c>
      <c r="AH12" s="18">
        <v>167</v>
      </c>
      <c r="AI12" s="18">
        <v>231</v>
      </c>
      <c r="AJ12" s="18">
        <v>231</v>
      </c>
      <c r="AK12" s="18">
        <v>194</v>
      </c>
      <c r="AL12" s="18">
        <v>194</v>
      </c>
      <c r="AM12" s="18">
        <v>179</v>
      </c>
      <c r="AN12" s="18">
        <v>187</v>
      </c>
      <c r="AO12" s="18">
        <v>108</v>
      </c>
      <c r="AP12" s="18">
        <v>113</v>
      </c>
      <c r="AQ12" s="18">
        <v>158</v>
      </c>
      <c r="AR12" s="18">
        <v>160</v>
      </c>
      <c r="AS12" s="18" t="s">
        <v>679</v>
      </c>
      <c r="AT12" s="18" t="s">
        <v>679</v>
      </c>
      <c r="AU12" s="18" t="s">
        <v>681</v>
      </c>
      <c r="AV12" s="18" t="s">
        <v>681</v>
      </c>
      <c r="AW12" s="18">
        <v>135</v>
      </c>
      <c r="AX12" s="18">
        <v>137</v>
      </c>
      <c r="AY12" s="18">
        <v>146</v>
      </c>
      <c r="AZ12" s="18">
        <v>146</v>
      </c>
      <c r="BA12" s="18" t="s">
        <v>677</v>
      </c>
      <c r="BB12" s="18" t="s">
        <v>679</v>
      </c>
      <c r="BC12" s="18">
        <v>191</v>
      </c>
      <c r="BD12" s="18">
        <v>191</v>
      </c>
      <c r="BE12" s="18">
        <v>101</v>
      </c>
      <c r="BF12" s="18" t="s">
        <v>680</v>
      </c>
      <c r="BG12" s="18">
        <v>151</v>
      </c>
      <c r="BH12" s="18">
        <v>158</v>
      </c>
      <c r="BI12" s="18">
        <v>162</v>
      </c>
      <c r="BJ12" s="18">
        <v>166</v>
      </c>
      <c r="BK12" s="18">
        <v>127</v>
      </c>
      <c r="BL12" s="18">
        <v>148</v>
      </c>
      <c r="BM12" s="18">
        <v>170</v>
      </c>
      <c r="BN12" s="18">
        <v>172</v>
      </c>
      <c r="BO12" s="18" t="s">
        <v>688</v>
      </c>
      <c r="BP12" s="18" t="s">
        <v>678</v>
      </c>
      <c r="BQ12" s="18" t="s">
        <v>679</v>
      </c>
      <c r="BR12" s="18" t="s">
        <v>682</v>
      </c>
      <c r="BS12" s="18">
        <v>163</v>
      </c>
      <c r="BT12" s="18">
        <v>163</v>
      </c>
      <c r="BU12" s="18">
        <v>140</v>
      </c>
      <c r="BV12" s="18">
        <v>150</v>
      </c>
      <c r="BW12" s="18">
        <v>172</v>
      </c>
      <c r="BX12" s="18">
        <v>176</v>
      </c>
      <c r="BY12" s="18">
        <v>106</v>
      </c>
      <c r="BZ12" s="18" t="s">
        <v>681</v>
      </c>
      <c r="CA12" s="18">
        <v>104</v>
      </c>
      <c r="CB12" s="18">
        <v>106</v>
      </c>
      <c r="CC12" s="18" t="s">
        <v>691</v>
      </c>
      <c r="CD12" s="18" t="s">
        <v>691</v>
      </c>
      <c r="CE12" s="18">
        <v>262</v>
      </c>
      <c r="CF12" s="18">
        <v>262</v>
      </c>
      <c r="CG12" s="18" t="s">
        <v>678</v>
      </c>
      <c r="CH12" s="18" t="s">
        <v>678</v>
      </c>
      <c r="CI12" s="18">
        <v>143</v>
      </c>
      <c r="CJ12" s="18">
        <v>145</v>
      </c>
      <c r="CK12" s="18">
        <v>122</v>
      </c>
      <c r="CL12" s="18">
        <v>122</v>
      </c>
      <c r="CM12" s="18">
        <v>236</v>
      </c>
      <c r="CN12" s="18">
        <v>240</v>
      </c>
      <c r="CO12" s="18">
        <v>144</v>
      </c>
      <c r="CP12" s="18">
        <v>154</v>
      </c>
      <c r="CQ12" s="18">
        <v>114</v>
      </c>
      <c r="CR12" s="18">
        <v>134</v>
      </c>
      <c r="CS12" s="18">
        <v>246</v>
      </c>
      <c r="CT12" s="18">
        <v>250</v>
      </c>
      <c r="CU12" s="18">
        <v>148</v>
      </c>
      <c r="CV12" s="18">
        <v>150</v>
      </c>
      <c r="CW12" s="18">
        <v>155</v>
      </c>
      <c r="CX12" s="18">
        <v>159</v>
      </c>
      <c r="CY12" s="18">
        <v>134</v>
      </c>
      <c r="CZ12" s="18">
        <v>136</v>
      </c>
      <c r="DA12" s="18">
        <v>149</v>
      </c>
      <c r="DB12" s="18">
        <v>151</v>
      </c>
    </row>
    <row r="13" spans="1:107" x14ac:dyDescent="0.3">
      <c r="B13" t="s">
        <v>701</v>
      </c>
      <c r="C13" s="18">
        <v>165</v>
      </c>
      <c r="D13" s="18">
        <v>165</v>
      </c>
      <c r="E13" s="18">
        <v>181</v>
      </c>
      <c r="F13" s="18">
        <v>191</v>
      </c>
      <c r="G13" s="18">
        <v>253</v>
      </c>
      <c r="H13" s="18">
        <v>253</v>
      </c>
      <c r="I13" s="18">
        <v>238</v>
      </c>
      <c r="J13" s="18">
        <v>238</v>
      </c>
      <c r="K13" s="18" t="s">
        <v>676</v>
      </c>
      <c r="L13" s="18" t="s">
        <v>677</v>
      </c>
      <c r="M13" s="18">
        <v>180</v>
      </c>
      <c r="N13" s="18">
        <v>184</v>
      </c>
      <c r="O13" s="18">
        <v>205</v>
      </c>
      <c r="P13" s="18">
        <v>207</v>
      </c>
      <c r="Q13" s="18">
        <v>143</v>
      </c>
      <c r="R13" s="18">
        <v>143</v>
      </c>
      <c r="S13" s="18">
        <v>140</v>
      </c>
      <c r="T13" s="18">
        <v>152</v>
      </c>
      <c r="U13" s="18">
        <v>114</v>
      </c>
      <c r="V13" s="18">
        <v>118</v>
      </c>
      <c r="W13" s="18">
        <v>165</v>
      </c>
      <c r="X13" s="18">
        <v>183</v>
      </c>
      <c r="Y13" s="18" t="s">
        <v>684</v>
      </c>
      <c r="Z13" s="18" t="s">
        <v>684</v>
      </c>
      <c r="AA13" s="18">
        <v>127</v>
      </c>
      <c r="AB13" s="18">
        <v>127</v>
      </c>
      <c r="AC13" s="18">
        <v>103</v>
      </c>
      <c r="AD13" s="18">
        <v>103</v>
      </c>
      <c r="AE13" s="18">
        <v>118</v>
      </c>
      <c r="AF13" s="18">
        <v>118</v>
      </c>
      <c r="AG13" s="18">
        <v>165</v>
      </c>
      <c r="AH13" s="18">
        <v>167</v>
      </c>
      <c r="AI13" s="18">
        <v>213</v>
      </c>
      <c r="AJ13" s="18">
        <v>231</v>
      </c>
      <c r="AK13" s="18">
        <v>194</v>
      </c>
      <c r="AL13" s="18">
        <v>196</v>
      </c>
      <c r="AM13" s="18">
        <v>175</v>
      </c>
      <c r="AN13" s="18">
        <v>185</v>
      </c>
      <c r="AO13" s="18">
        <v>108</v>
      </c>
      <c r="AP13" s="18">
        <v>108</v>
      </c>
      <c r="AQ13" s="18">
        <v>160</v>
      </c>
      <c r="AR13" s="18">
        <v>160</v>
      </c>
      <c r="AS13" s="18" t="s">
        <v>679</v>
      </c>
      <c r="AT13" s="18" t="s">
        <v>685</v>
      </c>
      <c r="AU13" s="18">
        <v>102</v>
      </c>
      <c r="AV13" s="18" t="s">
        <v>681</v>
      </c>
      <c r="AW13" s="18">
        <v>135</v>
      </c>
      <c r="AX13" s="18">
        <v>137</v>
      </c>
      <c r="AY13" s="18">
        <v>146</v>
      </c>
      <c r="AZ13" s="18">
        <v>146</v>
      </c>
      <c r="BA13" s="18" t="s">
        <v>677</v>
      </c>
      <c r="BB13" s="18" t="s">
        <v>679</v>
      </c>
      <c r="BC13" s="18">
        <v>189</v>
      </c>
      <c r="BD13" s="18">
        <v>191</v>
      </c>
      <c r="BE13" s="18">
        <v>101</v>
      </c>
      <c r="BF13" s="18" t="s">
        <v>680</v>
      </c>
      <c r="BG13" s="18">
        <v>160</v>
      </c>
      <c r="BH13" s="18">
        <v>161</v>
      </c>
      <c r="BI13" s="18">
        <v>142</v>
      </c>
      <c r="BJ13" s="18">
        <v>142</v>
      </c>
      <c r="BK13" s="18">
        <v>140</v>
      </c>
      <c r="BL13" s="18">
        <v>148</v>
      </c>
      <c r="BM13" s="18">
        <v>170</v>
      </c>
      <c r="BN13" s="18">
        <v>172</v>
      </c>
      <c r="BO13" s="18" t="s">
        <v>678</v>
      </c>
      <c r="BP13" s="18" t="s">
        <v>678</v>
      </c>
      <c r="BQ13" s="18" t="s">
        <v>682</v>
      </c>
      <c r="BR13" s="18" t="s">
        <v>682</v>
      </c>
      <c r="BS13" s="18">
        <v>173</v>
      </c>
      <c r="BT13" s="18">
        <v>175</v>
      </c>
      <c r="BU13" s="18">
        <v>148</v>
      </c>
      <c r="BV13" s="18">
        <v>152</v>
      </c>
      <c r="BW13" s="18">
        <v>172</v>
      </c>
      <c r="BX13" s="18">
        <v>176</v>
      </c>
      <c r="BY13" s="18">
        <v>110</v>
      </c>
      <c r="BZ13" s="18">
        <v>112</v>
      </c>
      <c r="CA13" s="18">
        <v>104</v>
      </c>
      <c r="CB13" s="18">
        <v>106</v>
      </c>
      <c r="CC13" s="18" t="s">
        <v>688</v>
      </c>
      <c r="CD13" s="18" t="s">
        <v>688</v>
      </c>
      <c r="CE13" s="18">
        <v>258</v>
      </c>
      <c r="CF13" s="18">
        <v>258</v>
      </c>
      <c r="CG13" s="18">
        <v>103</v>
      </c>
      <c r="CH13" s="18" t="s">
        <v>678</v>
      </c>
      <c r="CI13" s="18">
        <v>145</v>
      </c>
      <c r="CJ13" s="18">
        <v>145</v>
      </c>
      <c r="CK13" s="18">
        <v>122</v>
      </c>
      <c r="CL13" s="18">
        <v>124</v>
      </c>
      <c r="CM13" s="18">
        <v>228</v>
      </c>
      <c r="CN13" s="18">
        <v>236</v>
      </c>
      <c r="CO13" s="18">
        <v>154</v>
      </c>
      <c r="CP13" s="18">
        <v>154</v>
      </c>
      <c r="CQ13" s="18">
        <v>118</v>
      </c>
      <c r="CR13" s="18">
        <v>134</v>
      </c>
      <c r="CS13" s="18">
        <v>246</v>
      </c>
      <c r="CT13" s="18">
        <v>254</v>
      </c>
      <c r="CU13" s="18">
        <v>140</v>
      </c>
      <c r="CV13" s="18">
        <v>150</v>
      </c>
      <c r="CW13" s="18">
        <v>155</v>
      </c>
      <c r="CX13" s="18">
        <v>155</v>
      </c>
      <c r="CY13" s="18">
        <v>134</v>
      </c>
      <c r="CZ13" s="18">
        <v>134</v>
      </c>
      <c r="DA13" s="18">
        <v>149</v>
      </c>
      <c r="DB13" s="18">
        <v>153</v>
      </c>
    </row>
    <row r="14" spans="1:107" x14ac:dyDescent="0.3">
      <c r="B14" t="s">
        <v>702</v>
      </c>
      <c r="C14" s="18">
        <v>169</v>
      </c>
      <c r="D14" s="18">
        <v>169</v>
      </c>
      <c r="E14" s="18">
        <v>177</v>
      </c>
      <c r="F14" s="18">
        <v>191</v>
      </c>
      <c r="G14" s="18">
        <v>241</v>
      </c>
      <c r="H14" s="18">
        <v>249</v>
      </c>
      <c r="I14" s="18">
        <v>252</v>
      </c>
      <c r="J14" s="18">
        <v>252</v>
      </c>
      <c r="K14" s="18" t="s">
        <v>676</v>
      </c>
      <c r="L14" s="18" t="s">
        <v>678</v>
      </c>
      <c r="M14" s="18">
        <v>180</v>
      </c>
      <c r="N14" s="18">
        <v>198</v>
      </c>
      <c r="O14" s="18">
        <v>205</v>
      </c>
      <c r="P14" s="18">
        <v>207</v>
      </c>
      <c r="Q14" s="18">
        <v>143</v>
      </c>
      <c r="R14" s="18">
        <v>143</v>
      </c>
      <c r="S14" s="18">
        <v>152</v>
      </c>
      <c r="T14" s="18">
        <v>158</v>
      </c>
      <c r="U14" s="18">
        <v>116</v>
      </c>
      <c r="V14" s="18">
        <v>118</v>
      </c>
      <c r="W14" s="18">
        <v>165</v>
      </c>
      <c r="X14" s="18">
        <v>183</v>
      </c>
      <c r="Y14" s="18">
        <v>104</v>
      </c>
      <c r="Z14" s="18" t="s">
        <v>682</v>
      </c>
      <c r="AA14" s="18">
        <v>127</v>
      </c>
      <c r="AB14" s="18">
        <v>127</v>
      </c>
      <c r="AC14" s="18">
        <v>103</v>
      </c>
      <c r="AD14" s="18">
        <v>105</v>
      </c>
      <c r="AE14" s="18">
        <v>118</v>
      </c>
      <c r="AF14" s="18">
        <v>118</v>
      </c>
      <c r="AG14" s="18">
        <v>161</v>
      </c>
      <c r="AH14" s="18">
        <v>167</v>
      </c>
      <c r="AI14" s="18">
        <v>233</v>
      </c>
      <c r="AJ14" s="18">
        <v>235</v>
      </c>
      <c r="AK14" s="18">
        <v>194</v>
      </c>
      <c r="AL14" s="18">
        <v>194</v>
      </c>
      <c r="AM14" s="18">
        <v>185</v>
      </c>
      <c r="AN14" s="18">
        <v>187</v>
      </c>
      <c r="AO14" s="18">
        <v>108</v>
      </c>
      <c r="AP14" s="18">
        <v>113</v>
      </c>
      <c r="AQ14" s="18">
        <v>154</v>
      </c>
      <c r="AR14" s="18">
        <v>156</v>
      </c>
      <c r="AS14" s="18" t="s">
        <v>678</v>
      </c>
      <c r="AT14" s="18" t="s">
        <v>685</v>
      </c>
      <c r="AU14" s="18">
        <v>104</v>
      </c>
      <c r="AV14" s="18" t="s">
        <v>681</v>
      </c>
      <c r="AW14" s="18">
        <v>135</v>
      </c>
      <c r="AX14" s="18">
        <v>141</v>
      </c>
      <c r="AY14" s="18">
        <v>146</v>
      </c>
      <c r="AZ14" s="18">
        <v>146</v>
      </c>
      <c r="BA14" s="18" t="s">
        <v>677</v>
      </c>
      <c r="BB14" s="18" t="s">
        <v>679</v>
      </c>
      <c r="BC14" s="18">
        <v>191</v>
      </c>
      <c r="BD14" s="18">
        <v>191</v>
      </c>
      <c r="BE14" s="18">
        <v>103</v>
      </c>
      <c r="BF14" s="18" t="s">
        <v>680</v>
      </c>
      <c r="BG14" s="18">
        <v>143</v>
      </c>
      <c r="BH14" s="18">
        <v>151</v>
      </c>
      <c r="BI14" s="18">
        <v>158</v>
      </c>
      <c r="BJ14" s="18">
        <v>168</v>
      </c>
      <c r="BK14" s="18">
        <v>140</v>
      </c>
      <c r="BL14" s="18">
        <v>140</v>
      </c>
      <c r="BM14" s="18">
        <v>170</v>
      </c>
      <c r="BN14" s="18">
        <v>172</v>
      </c>
      <c r="BO14" s="18" t="s">
        <v>688</v>
      </c>
      <c r="BP14" s="18" t="s">
        <v>678</v>
      </c>
      <c r="BQ14" s="18" t="s">
        <v>682</v>
      </c>
      <c r="BR14" s="18" t="s">
        <v>690</v>
      </c>
      <c r="BS14" s="18">
        <v>163</v>
      </c>
      <c r="BT14" s="18">
        <v>173</v>
      </c>
      <c r="BU14" s="18">
        <v>148</v>
      </c>
      <c r="BV14" s="18">
        <v>150</v>
      </c>
      <c r="BW14" s="18">
        <v>178</v>
      </c>
      <c r="BX14" s="18">
        <v>178</v>
      </c>
      <c r="BY14" s="18">
        <v>106</v>
      </c>
      <c r="BZ14" s="18" t="s">
        <v>681</v>
      </c>
      <c r="CA14" s="18">
        <v>104</v>
      </c>
      <c r="CB14" s="18">
        <v>104</v>
      </c>
      <c r="CC14" s="18" t="s">
        <v>688</v>
      </c>
      <c r="CD14" s="18" t="s">
        <v>688</v>
      </c>
      <c r="CE14" s="18">
        <v>258</v>
      </c>
      <c r="CF14" s="18">
        <v>262</v>
      </c>
      <c r="CG14" s="18" t="s">
        <v>688</v>
      </c>
      <c r="CH14" s="18" t="s">
        <v>687</v>
      </c>
      <c r="CI14" s="18">
        <v>143</v>
      </c>
      <c r="CJ14" s="18">
        <v>147</v>
      </c>
      <c r="CK14" s="18">
        <v>122</v>
      </c>
      <c r="CL14" s="18">
        <v>124</v>
      </c>
      <c r="CM14" s="18">
        <v>240</v>
      </c>
      <c r="CN14" s="18">
        <v>240</v>
      </c>
      <c r="CO14" s="18">
        <v>144</v>
      </c>
      <c r="CP14" s="18">
        <v>144</v>
      </c>
      <c r="CQ14" s="18">
        <v>130</v>
      </c>
      <c r="CR14" s="18">
        <v>134</v>
      </c>
      <c r="CS14" s="18">
        <v>246</v>
      </c>
      <c r="CT14" s="18">
        <v>250</v>
      </c>
      <c r="CU14" s="18">
        <v>148</v>
      </c>
      <c r="CV14" s="18">
        <v>150</v>
      </c>
      <c r="CW14" s="18">
        <v>153</v>
      </c>
      <c r="CX14" s="18">
        <v>153</v>
      </c>
      <c r="CY14" s="18">
        <v>134</v>
      </c>
      <c r="CZ14" s="18">
        <v>134</v>
      </c>
      <c r="DA14" s="18">
        <v>147</v>
      </c>
      <c r="DB14" s="18">
        <v>153</v>
      </c>
    </row>
    <row r="15" spans="1:107" x14ac:dyDescent="0.3">
      <c r="B15" t="s">
        <v>703</v>
      </c>
      <c r="C15" s="18">
        <v>161</v>
      </c>
      <c r="D15" s="18">
        <v>161</v>
      </c>
      <c r="E15" s="18">
        <v>177</v>
      </c>
      <c r="F15" s="18">
        <v>181</v>
      </c>
      <c r="G15" s="18">
        <v>241</v>
      </c>
      <c r="H15" s="18">
        <v>253</v>
      </c>
      <c r="I15" s="18">
        <v>238</v>
      </c>
      <c r="J15" s="18">
        <v>238</v>
      </c>
      <c r="K15" s="18" t="s">
        <v>676</v>
      </c>
      <c r="L15" s="18" t="s">
        <v>676</v>
      </c>
      <c r="M15" s="18">
        <v>190</v>
      </c>
      <c r="N15" s="18">
        <v>192</v>
      </c>
      <c r="O15" s="18">
        <v>205</v>
      </c>
      <c r="P15" s="18">
        <v>205</v>
      </c>
      <c r="Q15" s="18">
        <v>143</v>
      </c>
      <c r="R15" s="18">
        <v>143</v>
      </c>
      <c r="S15" s="18">
        <v>140</v>
      </c>
      <c r="T15" s="18">
        <v>148</v>
      </c>
      <c r="U15" s="18">
        <v>116</v>
      </c>
      <c r="V15" s="18">
        <v>118</v>
      </c>
      <c r="W15" s="18">
        <v>183</v>
      </c>
      <c r="X15" s="18">
        <v>183</v>
      </c>
      <c r="Y15" s="18">
        <v>104</v>
      </c>
      <c r="Z15" s="18" t="s">
        <v>684</v>
      </c>
      <c r="AA15" s="18">
        <v>125</v>
      </c>
      <c r="AB15" s="18">
        <v>125</v>
      </c>
      <c r="AC15" s="18">
        <v>103</v>
      </c>
      <c r="AD15" s="18">
        <v>103</v>
      </c>
      <c r="AE15" s="18">
        <v>118</v>
      </c>
      <c r="AF15" s="18">
        <v>118</v>
      </c>
      <c r="AG15" s="18">
        <v>161</v>
      </c>
      <c r="AH15" s="18">
        <v>161</v>
      </c>
      <c r="AI15" s="18">
        <v>213</v>
      </c>
      <c r="AJ15" s="18">
        <v>235</v>
      </c>
      <c r="AK15" s="18">
        <v>196</v>
      </c>
      <c r="AL15" s="18">
        <v>196</v>
      </c>
      <c r="AM15" s="18">
        <v>185</v>
      </c>
      <c r="AN15" s="18">
        <v>187</v>
      </c>
      <c r="AO15" s="18">
        <v>108</v>
      </c>
      <c r="AP15" s="18">
        <v>108</v>
      </c>
      <c r="AQ15" s="18">
        <v>160</v>
      </c>
      <c r="AR15" s="18">
        <v>160</v>
      </c>
      <c r="AS15" s="18" t="s">
        <v>679</v>
      </c>
      <c r="AT15" s="18" t="s">
        <v>679</v>
      </c>
      <c r="AU15" s="18">
        <v>102</v>
      </c>
      <c r="AV15" s="18" t="s">
        <v>681</v>
      </c>
      <c r="AW15" s="18">
        <v>135</v>
      </c>
      <c r="AX15" s="18">
        <v>135</v>
      </c>
      <c r="AY15" s="18">
        <v>146</v>
      </c>
      <c r="AZ15" s="18">
        <v>150</v>
      </c>
      <c r="BA15" s="18" t="s">
        <v>677</v>
      </c>
      <c r="BB15" s="18" t="s">
        <v>677</v>
      </c>
      <c r="BC15" s="18">
        <v>191</v>
      </c>
      <c r="BD15" s="18">
        <v>191</v>
      </c>
      <c r="BE15" s="18">
        <v>101</v>
      </c>
      <c r="BF15" s="18" t="s">
        <v>687</v>
      </c>
      <c r="BG15" s="18">
        <v>161</v>
      </c>
      <c r="BH15" s="18">
        <v>161</v>
      </c>
      <c r="BI15" s="18">
        <v>162</v>
      </c>
      <c r="BJ15" s="18">
        <v>166</v>
      </c>
      <c r="BK15" s="18">
        <v>127</v>
      </c>
      <c r="BL15" s="18">
        <v>140</v>
      </c>
      <c r="BM15" s="18">
        <v>168</v>
      </c>
      <c r="BN15" s="18">
        <v>170</v>
      </c>
      <c r="BO15" s="18" t="s">
        <v>688</v>
      </c>
      <c r="BP15" s="18" t="s">
        <v>688</v>
      </c>
      <c r="BQ15" s="18" t="s">
        <v>679</v>
      </c>
      <c r="BR15" s="18" t="s">
        <v>680</v>
      </c>
      <c r="BS15" s="18">
        <v>173</v>
      </c>
      <c r="BT15" s="18">
        <v>175</v>
      </c>
      <c r="BU15" s="18">
        <v>148</v>
      </c>
      <c r="BV15" s="18">
        <v>150</v>
      </c>
      <c r="BW15" s="18">
        <v>172</v>
      </c>
      <c r="BX15" s="18">
        <v>172</v>
      </c>
      <c r="BY15" s="18">
        <v>106</v>
      </c>
      <c r="BZ15" s="18">
        <v>106</v>
      </c>
      <c r="CA15" s="18">
        <v>104</v>
      </c>
      <c r="CB15" s="18">
        <v>104</v>
      </c>
      <c r="CC15" s="18" t="s">
        <v>691</v>
      </c>
      <c r="CD15" s="18" t="s">
        <v>691</v>
      </c>
      <c r="CE15" s="18">
        <v>262</v>
      </c>
      <c r="CF15" s="18">
        <v>262</v>
      </c>
      <c r="CG15" s="18" t="s">
        <v>688</v>
      </c>
      <c r="CH15" s="18" t="s">
        <v>685</v>
      </c>
      <c r="CI15" s="18">
        <v>143</v>
      </c>
      <c r="CJ15" s="18">
        <v>145</v>
      </c>
      <c r="CK15" s="18">
        <v>124</v>
      </c>
      <c r="CL15" s="18">
        <v>124</v>
      </c>
      <c r="CM15" s="18">
        <v>240</v>
      </c>
      <c r="CN15" s="18">
        <v>240</v>
      </c>
      <c r="CO15" s="18">
        <v>154</v>
      </c>
      <c r="CP15" s="18">
        <v>154</v>
      </c>
      <c r="CQ15" s="18">
        <v>130</v>
      </c>
      <c r="CR15" s="18">
        <v>132</v>
      </c>
      <c r="CS15" s="18">
        <v>246</v>
      </c>
      <c r="CT15" s="18">
        <v>250</v>
      </c>
      <c r="CU15" s="18">
        <v>142</v>
      </c>
      <c r="CV15" s="18">
        <v>142</v>
      </c>
      <c r="CW15" s="18">
        <v>149</v>
      </c>
      <c r="CX15" s="18">
        <v>153</v>
      </c>
      <c r="CY15" s="18">
        <v>136</v>
      </c>
      <c r="CZ15" s="18">
        <v>136</v>
      </c>
      <c r="DA15" s="18">
        <v>149</v>
      </c>
      <c r="DB15" s="18">
        <v>153</v>
      </c>
    </row>
    <row r="16" spans="1:107" x14ac:dyDescent="0.3">
      <c r="B16" t="s">
        <v>704</v>
      </c>
      <c r="C16" s="18">
        <v>161</v>
      </c>
      <c r="D16" s="18">
        <v>165</v>
      </c>
      <c r="E16" s="18">
        <v>177</v>
      </c>
      <c r="F16" s="18">
        <v>191</v>
      </c>
      <c r="G16" s="18">
        <v>241</v>
      </c>
      <c r="H16" s="18">
        <v>271</v>
      </c>
      <c r="I16" s="18">
        <v>238</v>
      </c>
      <c r="J16" s="18">
        <v>238</v>
      </c>
      <c r="K16" s="18" t="s">
        <v>676</v>
      </c>
      <c r="L16" s="18" t="s">
        <v>680</v>
      </c>
      <c r="M16" s="18">
        <v>180</v>
      </c>
      <c r="N16" s="18">
        <v>196</v>
      </c>
      <c r="O16" s="18">
        <v>207</v>
      </c>
      <c r="P16" s="18">
        <v>207</v>
      </c>
      <c r="Q16" s="18">
        <v>143</v>
      </c>
      <c r="R16" s="18">
        <v>143</v>
      </c>
      <c r="S16" s="18">
        <v>146</v>
      </c>
      <c r="T16" s="18">
        <v>152</v>
      </c>
      <c r="U16" s="18">
        <v>116</v>
      </c>
      <c r="V16" s="18">
        <v>118</v>
      </c>
      <c r="W16" s="18">
        <v>165</v>
      </c>
      <c r="X16" s="18">
        <v>183</v>
      </c>
      <c r="Y16" s="18">
        <v>102</v>
      </c>
      <c r="Z16" s="18" t="s">
        <v>681</v>
      </c>
      <c r="AA16" s="18">
        <v>125</v>
      </c>
      <c r="AB16" s="18">
        <v>129</v>
      </c>
      <c r="AC16" s="18">
        <v>103</v>
      </c>
      <c r="AD16" s="18">
        <v>103</v>
      </c>
      <c r="AE16" s="18">
        <v>116</v>
      </c>
      <c r="AF16" s="18">
        <v>116</v>
      </c>
      <c r="AG16" s="18">
        <v>167</v>
      </c>
      <c r="AH16" s="18">
        <v>167</v>
      </c>
      <c r="AI16" s="18">
        <v>225</v>
      </c>
      <c r="AJ16" s="18">
        <v>231</v>
      </c>
      <c r="AK16" s="18">
        <v>200</v>
      </c>
      <c r="AL16" s="18">
        <v>200</v>
      </c>
      <c r="AM16" s="18">
        <v>187</v>
      </c>
      <c r="AN16" s="18">
        <v>187</v>
      </c>
      <c r="AO16" s="18">
        <v>108</v>
      </c>
      <c r="AP16" s="18">
        <v>115</v>
      </c>
      <c r="AQ16" s="18">
        <v>160</v>
      </c>
      <c r="AR16" s="18">
        <v>160</v>
      </c>
      <c r="AS16" s="18" t="s">
        <v>678</v>
      </c>
      <c r="AT16" s="18" t="s">
        <v>679</v>
      </c>
      <c r="AU16" s="18" t="s">
        <v>681</v>
      </c>
      <c r="AV16" s="18" t="s">
        <v>681</v>
      </c>
      <c r="AW16" s="18">
        <v>137</v>
      </c>
      <c r="AX16" s="18">
        <v>141</v>
      </c>
      <c r="AY16" s="18">
        <v>146</v>
      </c>
      <c r="AZ16" s="18">
        <v>146</v>
      </c>
      <c r="BA16" s="18" t="s">
        <v>677</v>
      </c>
      <c r="BB16" s="18" t="s">
        <v>679</v>
      </c>
      <c r="BC16" s="18">
        <v>191</v>
      </c>
      <c r="BD16" s="18">
        <v>191</v>
      </c>
      <c r="BE16" s="18">
        <v>103</v>
      </c>
      <c r="BF16" s="18" t="s">
        <v>687</v>
      </c>
      <c r="BG16" s="18">
        <v>151</v>
      </c>
      <c r="BH16" s="18">
        <v>158</v>
      </c>
      <c r="BI16" s="18">
        <v>142</v>
      </c>
      <c r="BJ16" s="18">
        <v>158</v>
      </c>
      <c r="BK16" s="18">
        <v>142</v>
      </c>
      <c r="BL16" s="18">
        <v>150</v>
      </c>
      <c r="BM16" s="18">
        <v>170</v>
      </c>
      <c r="BN16" s="18">
        <v>172</v>
      </c>
      <c r="BO16" s="18" t="s">
        <v>688</v>
      </c>
      <c r="BP16" s="18" t="s">
        <v>678</v>
      </c>
      <c r="BQ16" s="18" t="s">
        <v>682</v>
      </c>
      <c r="BR16" s="18" t="s">
        <v>682</v>
      </c>
      <c r="BS16" s="18">
        <v>173</v>
      </c>
      <c r="BT16" s="18">
        <v>177</v>
      </c>
      <c r="BU16" s="18">
        <v>148</v>
      </c>
      <c r="BV16" s="18">
        <v>150</v>
      </c>
      <c r="BW16" s="18">
        <v>174</v>
      </c>
      <c r="BX16" s="18">
        <v>176</v>
      </c>
      <c r="BY16" s="18">
        <v>108</v>
      </c>
      <c r="BZ16" s="18" t="s">
        <v>681</v>
      </c>
      <c r="CA16" s="18">
        <v>100</v>
      </c>
      <c r="CB16" s="18">
        <v>102</v>
      </c>
      <c r="CC16" s="18" t="s">
        <v>688</v>
      </c>
      <c r="CD16" s="18" t="s">
        <v>688</v>
      </c>
      <c r="CE16" s="18">
        <v>258</v>
      </c>
      <c r="CF16" s="18">
        <v>262</v>
      </c>
      <c r="CG16" s="18" t="s">
        <v>678</v>
      </c>
      <c r="CH16" s="18" t="s">
        <v>689</v>
      </c>
      <c r="CI16" s="18">
        <v>145</v>
      </c>
      <c r="CJ16" s="18">
        <v>147</v>
      </c>
      <c r="CK16" s="18">
        <v>122</v>
      </c>
      <c r="CL16" s="18">
        <v>124</v>
      </c>
      <c r="CM16" s="18">
        <v>236</v>
      </c>
      <c r="CN16" s="18">
        <v>240</v>
      </c>
      <c r="CO16" s="18">
        <v>154</v>
      </c>
      <c r="CP16" s="18">
        <v>154</v>
      </c>
      <c r="CQ16" s="18">
        <v>114</v>
      </c>
      <c r="CR16" s="18">
        <v>130</v>
      </c>
      <c r="CS16" s="18">
        <v>244</v>
      </c>
      <c r="CT16" s="18">
        <v>254</v>
      </c>
      <c r="CU16" s="18">
        <v>140</v>
      </c>
      <c r="CV16" s="18">
        <v>148</v>
      </c>
      <c r="CW16" s="18">
        <v>155</v>
      </c>
      <c r="CX16" s="18">
        <v>155</v>
      </c>
      <c r="CY16" s="18">
        <v>134</v>
      </c>
      <c r="CZ16" s="18">
        <v>136</v>
      </c>
      <c r="DA16" s="18">
        <v>149</v>
      </c>
      <c r="DB16" s="18">
        <v>149</v>
      </c>
    </row>
    <row r="17" spans="2:106" x14ac:dyDescent="0.3">
      <c r="B17" t="s">
        <v>705</v>
      </c>
      <c r="C17" s="18">
        <v>161</v>
      </c>
      <c r="D17" s="18">
        <v>165</v>
      </c>
      <c r="E17" s="18">
        <v>177</v>
      </c>
      <c r="F17" s="18">
        <v>191</v>
      </c>
      <c r="G17" s="18">
        <v>253</v>
      </c>
      <c r="H17" s="18">
        <v>253</v>
      </c>
      <c r="I17" s="18">
        <v>238</v>
      </c>
      <c r="J17" s="18">
        <v>254</v>
      </c>
      <c r="K17" s="18" t="s">
        <v>676</v>
      </c>
      <c r="L17" s="18" t="s">
        <v>680</v>
      </c>
      <c r="M17" s="18">
        <v>180</v>
      </c>
      <c r="N17" s="18">
        <v>180</v>
      </c>
      <c r="O17" s="18">
        <v>205</v>
      </c>
      <c r="P17" s="18">
        <v>205</v>
      </c>
      <c r="Q17" s="18">
        <v>129</v>
      </c>
      <c r="R17" s="18">
        <v>143</v>
      </c>
      <c r="S17" s="18">
        <v>152</v>
      </c>
      <c r="T17" s="18">
        <v>152</v>
      </c>
      <c r="U17" s="18">
        <v>108</v>
      </c>
      <c r="V17" s="18">
        <v>118</v>
      </c>
      <c r="W17" s="18">
        <v>165</v>
      </c>
      <c r="X17" s="18">
        <v>181</v>
      </c>
      <c r="Y17" s="18">
        <v>104</v>
      </c>
      <c r="Z17" s="18" t="s">
        <v>682</v>
      </c>
      <c r="AA17" s="18">
        <v>125</v>
      </c>
      <c r="AB17" s="18">
        <v>125</v>
      </c>
      <c r="AC17" s="18">
        <v>103</v>
      </c>
      <c r="AD17" s="18">
        <v>103</v>
      </c>
      <c r="AE17" s="18">
        <v>118</v>
      </c>
      <c r="AF17" s="18">
        <v>118</v>
      </c>
      <c r="AG17" s="18">
        <v>161</v>
      </c>
      <c r="AH17" s="18">
        <v>167</v>
      </c>
      <c r="AI17" s="18">
        <v>231</v>
      </c>
      <c r="AJ17" s="18">
        <v>231</v>
      </c>
      <c r="AK17" s="18">
        <v>194</v>
      </c>
      <c r="AL17" s="18">
        <v>194</v>
      </c>
      <c r="AM17" s="18">
        <v>185</v>
      </c>
      <c r="AN17" s="18">
        <v>187</v>
      </c>
      <c r="AO17" s="18">
        <v>110</v>
      </c>
      <c r="AP17" s="18">
        <v>113</v>
      </c>
      <c r="AQ17" s="18">
        <v>154</v>
      </c>
      <c r="AR17" s="18">
        <v>156</v>
      </c>
      <c r="AS17" s="18" t="s">
        <v>679</v>
      </c>
      <c r="AT17" s="18" t="s">
        <v>679</v>
      </c>
      <c r="AU17" s="18" t="s">
        <v>686</v>
      </c>
      <c r="AV17" s="18" t="s">
        <v>681</v>
      </c>
      <c r="AW17" s="18">
        <v>135</v>
      </c>
      <c r="AX17" s="18">
        <v>137</v>
      </c>
      <c r="AY17" s="18">
        <v>146</v>
      </c>
      <c r="AZ17" s="18">
        <v>146</v>
      </c>
      <c r="BA17" s="18" t="s">
        <v>677</v>
      </c>
      <c r="BB17" s="18" t="s">
        <v>677</v>
      </c>
      <c r="BC17" s="18">
        <v>191</v>
      </c>
      <c r="BD17" s="18">
        <v>191</v>
      </c>
      <c r="BE17" s="18">
        <v>101</v>
      </c>
      <c r="BF17" s="18">
        <v>101</v>
      </c>
      <c r="BG17" s="18">
        <v>151</v>
      </c>
      <c r="BH17" s="18">
        <v>160</v>
      </c>
      <c r="BI17" s="18">
        <v>142</v>
      </c>
      <c r="BJ17" s="18">
        <v>164</v>
      </c>
      <c r="BK17" s="18">
        <v>127</v>
      </c>
      <c r="BL17" s="18">
        <v>150</v>
      </c>
      <c r="BM17" s="18">
        <v>168</v>
      </c>
      <c r="BN17" s="18">
        <v>170</v>
      </c>
      <c r="BO17" s="18" t="s">
        <v>688</v>
      </c>
      <c r="BP17" s="18" t="s">
        <v>678</v>
      </c>
      <c r="BQ17" s="18" t="s">
        <v>679</v>
      </c>
      <c r="BR17" s="18" t="s">
        <v>680</v>
      </c>
      <c r="BS17" s="18">
        <v>163</v>
      </c>
      <c r="BT17" s="18">
        <v>177</v>
      </c>
      <c r="BU17" s="18">
        <v>140</v>
      </c>
      <c r="BV17" s="18">
        <v>146</v>
      </c>
      <c r="BW17" s="18">
        <v>172</v>
      </c>
      <c r="BX17" s="18">
        <v>176</v>
      </c>
      <c r="BY17" s="18">
        <v>108</v>
      </c>
      <c r="BZ17" s="18">
        <v>108</v>
      </c>
      <c r="CA17" s="18">
        <v>104</v>
      </c>
      <c r="CB17" s="18">
        <v>104</v>
      </c>
      <c r="CC17" s="18" t="s">
        <v>691</v>
      </c>
      <c r="CD17" s="18" t="s">
        <v>688</v>
      </c>
      <c r="CE17" s="18">
        <v>258</v>
      </c>
      <c r="CF17" s="18">
        <v>262</v>
      </c>
      <c r="CG17" s="18" t="s">
        <v>678</v>
      </c>
      <c r="CH17" s="18" t="s">
        <v>687</v>
      </c>
      <c r="CI17" s="18">
        <v>143</v>
      </c>
      <c r="CJ17" s="18">
        <v>147</v>
      </c>
      <c r="CK17" s="18">
        <v>122</v>
      </c>
      <c r="CL17" s="18">
        <v>122</v>
      </c>
      <c r="CM17" s="18">
        <v>228</v>
      </c>
      <c r="CN17" s="18">
        <v>240</v>
      </c>
      <c r="CO17" s="18">
        <v>154</v>
      </c>
      <c r="CP17" s="18">
        <v>154</v>
      </c>
      <c r="CQ17" s="18">
        <v>130</v>
      </c>
      <c r="CR17" s="18">
        <v>134</v>
      </c>
      <c r="CS17" s="18">
        <v>244</v>
      </c>
      <c r="CT17" s="18">
        <v>244</v>
      </c>
      <c r="CU17" s="18">
        <v>140</v>
      </c>
      <c r="CV17" s="18">
        <v>150</v>
      </c>
      <c r="CW17" s="18">
        <v>149</v>
      </c>
      <c r="CX17" s="18">
        <v>155</v>
      </c>
      <c r="CY17" s="18">
        <v>134</v>
      </c>
      <c r="CZ17" s="18">
        <v>136</v>
      </c>
      <c r="DA17" s="18">
        <v>145</v>
      </c>
      <c r="DB17" s="18">
        <v>151</v>
      </c>
    </row>
    <row r="18" spans="2:106" x14ac:dyDescent="0.3">
      <c r="B18" t="s">
        <v>706</v>
      </c>
      <c r="C18" s="18">
        <v>165</v>
      </c>
      <c r="D18" s="18">
        <v>165</v>
      </c>
      <c r="E18" s="18">
        <v>179</v>
      </c>
      <c r="F18" s="18">
        <v>181</v>
      </c>
      <c r="G18" s="18">
        <v>269</v>
      </c>
      <c r="H18" s="18">
        <v>271</v>
      </c>
      <c r="I18" s="18">
        <v>238</v>
      </c>
      <c r="J18" s="18">
        <v>252</v>
      </c>
      <c r="K18" s="18" t="s">
        <v>676</v>
      </c>
      <c r="L18" s="18" t="s">
        <v>680</v>
      </c>
      <c r="M18" s="18">
        <v>180</v>
      </c>
      <c r="N18" s="18">
        <v>180</v>
      </c>
      <c r="O18" s="18">
        <v>205</v>
      </c>
      <c r="P18" s="18">
        <v>211</v>
      </c>
      <c r="Q18" s="18">
        <v>143</v>
      </c>
      <c r="R18" s="18">
        <v>143</v>
      </c>
      <c r="S18" s="18">
        <v>146</v>
      </c>
      <c r="T18" s="18">
        <v>158</v>
      </c>
      <c r="U18" s="18">
        <v>108</v>
      </c>
      <c r="V18" s="18">
        <v>114</v>
      </c>
      <c r="W18" s="18">
        <v>165</v>
      </c>
      <c r="X18" s="18">
        <v>165</v>
      </c>
      <c r="Y18" s="18">
        <v>104</v>
      </c>
      <c r="Z18" s="18" t="s">
        <v>684</v>
      </c>
      <c r="AA18" s="18">
        <v>125</v>
      </c>
      <c r="AB18" s="18">
        <v>127</v>
      </c>
      <c r="AC18" s="18">
        <v>103</v>
      </c>
      <c r="AD18" s="18">
        <v>103</v>
      </c>
      <c r="AE18" s="18">
        <v>118</v>
      </c>
      <c r="AF18" s="18">
        <v>118</v>
      </c>
      <c r="AG18" s="18">
        <v>165</v>
      </c>
      <c r="AH18" s="18">
        <v>165</v>
      </c>
      <c r="AI18" s="18">
        <v>225</v>
      </c>
      <c r="AJ18" s="18">
        <v>229</v>
      </c>
      <c r="AK18" s="18">
        <v>194</v>
      </c>
      <c r="AL18" s="18">
        <v>194</v>
      </c>
      <c r="AM18" s="18">
        <v>187</v>
      </c>
      <c r="AN18" s="18">
        <v>187</v>
      </c>
      <c r="AO18" s="18">
        <v>108</v>
      </c>
      <c r="AP18" s="18">
        <v>115</v>
      </c>
      <c r="AQ18" s="18">
        <v>160</v>
      </c>
      <c r="AR18" s="18">
        <v>160</v>
      </c>
      <c r="AS18" s="18" t="s">
        <v>678</v>
      </c>
      <c r="AT18" s="18" t="s">
        <v>685</v>
      </c>
      <c r="AU18" s="18" t="s">
        <v>681</v>
      </c>
      <c r="AV18" s="18" t="s">
        <v>681</v>
      </c>
      <c r="AW18" s="18">
        <v>141</v>
      </c>
      <c r="AX18" s="18">
        <v>141</v>
      </c>
      <c r="AY18" s="18">
        <v>146</v>
      </c>
      <c r="AZ18" s="18">
        <v>148</v>
      </c>
      <c r="BA18" s="18" t="s">
        <v>677</v>
      </c>
      <c r="BB18" s="18" t="s">
        <v>678</v>
      </c>
      <c r="BC18" s="18">
        <v>191</v>
      </c>
      <c r="BD18" s="18">
        <v>191</v>
      </c>
      <c r="BE18" s="18" t="s">
        <v>680</v>
      </c>
      <c r="BF18" s="18" t="s">
        <v>680</v>
      </c>
      <c r="BG18" s="18">
        <v>143</v>
      </c>
      <c r="BH18" s="18">
        <v>143</v>
      </c>
      <c r="BI18" s="18">
        <v>158</v>
      </c>
      <c r="BJ18" s="18">
        <v>164</v>
      </c>
      <c r="BK18" s="18">
        <v>140</v>
      </c>
      <c r="BL18" s="18">
        <v>150</v>
      </c>
      <c r="BM18" s="18">
        <v>168</v>
      </c>
      <c r="BN18" s="18">
        <v>172</v>
      </c>
      <c r="BO18" s="18" t="s">
        <v>688</v>
      </c>
      <c r="BP18" s="18" t="s">
        <v>688</v>
      </c>
      <c r="BQ18" s="18" t="s">
        <v>679</v>
      </c>
      <c r="BR18" s="18" t="s">
        <v>682</v>
      </c>
      <c r="BS18" s="18">
        <v>173</v>
      </c>
      <c r="BT18" s="18">
        <v>175</v>
      </c>
      <c r="BU18" s="18">
        <v>140</v>
      </c>
      <c r="BV18" s="18">
        <v>140</v>
      </c>
      <c r="BW18" s="18">
        <v>172</v>
      </c>
      <c r="BX18" s="18">
        <v>178</v>
      </c>
      <c r="BY18" s="18">
        <v>106</v>
      </c>
      <c r="BZ18" s="18">
        <v>106</v>
      </c>
      <c r="CA18" s="18">
        <v>100</v>
      </c>
      <c r="CB18" s="18">
        <v>104</v>
      </c>
      <c r="CC18" s="18" t="s">
        <v>688</v>
      </c>
      <c r="CD18" s="18" t="s">
        <v>688</v>
      </c>
      <c r="CE18" s="18">
        <v>258</v>
      </c>
      <c r="CF18" s="18">
        <v>262</v>
      </c>
      <c r="CG18" s="18">
        <v>103</v>
      </c>
      <c r="CH18" s="18" t="s">
        <v>678</v>
      </c>
      <c r="CI18" s="18">
        <v>143</v>
      </c>
      <c r="CJ18" s="18">
        <v>143</v>
      </c>
      <c r="CK18" s="18">
        <v>124</v>
      </c>
      <c r="CL18" s="18">
        <v>124</v>
      </c>
      <c r="CM18" s="18">
        <v>240</v>
      </c>
      <c r="CN18" s="18">
        <v>240</v>
      </c>
      <c r="CO18" s="18">
        <v>154</v>
      </c>
      <c r="CP18" s="18">
        <v>158</v>
      </c>
      <c r="CQ18" s="18">
        <v>130</v>
      </c>
      <c r="CR18" s="18">
        <v>134</v>
      </c>
      <c r="CS18" s="18">
        <v>244</v>
      </c>
      <c r="CT18" s="18">
        <v>254</v>
      </c>
      <c r="CU18" s="18">
        <v>140</v>
      </c>
      <c r="CV18" s="18">
        <v>150</v>
      </c>
      <c r="CW18" s="18">
        <v>155</v>
      </c>
      <c r="CX18" s="18">
        <v>159</v>
      </c>
      <c r="CY18" s="18">
        <v>134</v>
      </c>
      <c r="CZ18" s="18">
        <v>136</v>
      </c>
      <c r="DA18" s="18">
        <v>147</v>
      </c>
      <c r="DB18" s="18">
        <v>153</v>
      </c>
    </row>
    <row r="19" spans="2:106" x14ac:dyDescent="0.3">
      <c r="B19" t="s">
        <v>707</v>
      </c>
      <c r="C19" s="18">
        <v>161</v>
      </c>
      <c r="D19" s="18">
        <v>161</v>
      </c>
      <c r="E19" s="18">
        <v>177</v>
      </c>
      <c r="F19" s="18">
        <v>191</v>
      </c>
      <c r="G19" s="18">
        <v>241</v>
      </c>
      <c r="H19" s="18">
        <v>271</v>
      </c>
      <c r="I19" s="18">
        <v>238</v>
      </c>
      <c r="J19" s="18">
        <v>238</v>
      </c>
      <c r="K19" s="18" t="s">
        <v>676</v>
      </c>
      <c r="L19" s="18" t="s">
        <v>677</v>
      </c>
      <c r="M19" s="18">
        <v>190</v>
      </c>
      <c r="N19" s="18">
        <v>192</v>
      </c>
      <c r="O19" s="18">
        <v>207</v>
      </c>
      <c r="P19" s="18">
        <v>211</v>
      </c>
      <c r="Q19" s="18">
        <v>129</v>
      </c>
      <c r="R19" s="18">
        <v>133</v>
      </c>
      <c r="S19" s="18">
        <v>140</v>
      </c>
      <c r="T19" s="18">
        <v>150</v>
      </c>
      <c r="U19" s="18">
        <v>116</v>
      </c>
      <c r="V19" s="18">
        <v>118</v>
      </c>
      <c r="W19" s="18">
        <v>165</v>
      </c>
      <c r="X19" s="18">
        <v>165</v>
      </c>
      <c r="Y19" s="18" t="s">
        <v>683</v>
      </c>
      <c r="Z19" s="18" t="s">
        <v>684</v>
      </c>
      <c r="AA19" s="18">
        <v>125</v>
      </c>
      <c r="AB19" s="18">
        <v>125</v>
      </c>
      <c r="AC19" s="18">
        <v>103</v>
      </c>
      <c r="AD19" s="18">
        <v>103</v>
      </c>
      <c r="AE19" s="18">
        <v>118</v>
      </c>
      <c r="AF19" s="18">
        <v>118</v>
      </c>
      <c r="AG19" s="18">
        <v>167</v>
      </c>
      <c r="AH19" s="18">
        <v>175</v>
      </c>
      <c r="AI19" s="18">
        <v>213</v>
      </c>
      <c r="AJ19" s="18">
        <v>229</v>
      </c>
      <c r="AK19" s="18">
        <v>194</v>
      </c>
      <c r="AL19" s="18">
        <v>194</v>
      </c>
      <c r="AM19" s="18">
        <v>187</v>
      </c>
      <c r="AN19" s="18">
        <v>187</v>
      </c>
      <c r="AO19" s="18">
        <v>108</v>
      </c>
      <c r="AP19" s="18">
        <v>108</v>
      </c>
      <c r="AQ19" s="18">
        <v>156</v>
      </c>
      <c r="AR19" s="18">
        <v>160</v>
      </c>
      <c r="AS19" s="18" t="s">
        <v>678</v>
      </c>
      <c r="AT19" s="18" t="s">
        <v>679</v>
      </c>
      <c r="AU19" s="18">
        <v>102</v>
      </c>
      <c r="AV19" s="18" t="s">
        <v>681</v>
      </c>
      <c r="AW19" s="18">
        <v>135</v>
      </c>
      <c r="AX19" s="18">
        <v>141</v>
      </c>
      <c r="AY19" s="18">
        <v>146</v>
      </c>
      <c r="AZ19" s="18">
        <v>146</v>
      </c>
      <c r="BA19" s="18" t="s">
        <v>677</v>
      </c>
      <c r="BB19" s="18" t="s">
        <v>679</v>
      </c>
      <c r="BC19" s="18">
        <v>189</v>
      </c>
      <c r="BD19" s="18">
        <v>191</v>
      </c>
      <c r="BE19" s="18">
        <v>101</v>
      </c>
      <c r="BF19" s="18" t="s">
        <v>680</v>
      </c>
      <c r="BG19" s="18">
        <v>151</v>
      </c>
      <c r="BH19" s="18">
        <v>170</v>
      </c>
      <c r="BI19" s="18">
        <v>142</v>
      </c>
      <c r="BJ19" s="18">
        <v>158</v>
      </c>
      <c r="BK19" s="18">
        <v>142</v>
      </c>
      <c r="BL19" s="18">
        <v>148</v>
      </c>
      <c r="BM19" s="18">
        <v>170</v>
      </c>
      <c r="BN19" s="18">
        <v>170</v>
      </c>
      <c r="BO19" s="18" t="s">
        <v>688</v>
      </c>
      <c r="BP19" s="18" t="s">
        <v>678</v>
      </c>
      <c r="BQ19" s="18" t="s">
        <v>682</v>
      </c>
      <c r="BR19" s="18" t="s">
        <v>682</v>
      </c>
      <c r="BS19" s="18">
        <v>175</v>
      </c>
      <c r="BT19" s="18">
        <v>175</v>
      </c>
      <c r="BU19" s="18">
        <v>140</v>
      </c>
      <c r="BV19" s="18">
        <v>146</v>
      </c>
      <c r="BW19" s="18">
        <v>174</v>
      </c>
      <c r="BX19" s="18">
        <v>178</v>
      </c>
      <c r="BY19" s="18">
        <v>106</v>
      </c>
      <c r="BZ19" s="18">
        <v>108</v>
      </c>
      <c r="CA19" s="18">
        <v>104</v>
      </c>
      <c r="CB19" s="18">
        <v>104</v>
      </c>
      <c r="CC19" s="18" t="s">
        <v>691</v>
      </c>
      <c r="CD19" s="18" t="s">
        <v>688</v>
      </c>
      <c r="CE19" s="18">
        <v>258</v>
      </c>
      <c r="CF19" s="18">
        <v>262</v>
      </c>
      <c r="CG19" s="18" t="s">
        <v>678</v>
      </c>
      <c r="CH19" s="18" t="s">
        <v>678</v>
      </c>
      <c r="CI19" s="18">
        <v>143</v>
      </c>
      <c r="CJ19" s="18">
        <v>145</v>
      </c>
      <c r="CK19" s="18">
        <v>122</v>
      </c>
      <c r="CL19" s="18">
        <v>124</v>
      </c>
      <c r="CM19" s="18">
        <v>240</v>
      </c>
      <c r="CN19" s="18">
        <v>240</v>
      </c>
      <c r="CO19" s="18">
        <v>156</v>
      </c>
      <c r="CP19" s="18">
        <v>156</v>
      </c>
      <c r="CQ19" s="18">
        <v>134</v>
      </c>
      <c r="CR19" s="18">
        <v>134</v>
      </c>
      <c r="CS19" s="18">
        <v>246</v>
      </c>
      <c r="CT19" s="18">
        <v>254</v>
      </c>
      <c r="CU19" s="18">
        <v>136</v>
      </c>
      <c r="CV19" s="18">
        <v>148</v>
      </c>
      <c r="CW19" s="18">
        <v>155</v>
      </c>
      <c r="CX19" s="18">
        <v>155</v>
      </c>
      <c r="CY19" s="18">
        <v>134</v>
      </c>
      <c r="CZ19" s="18">
        <v>134</v>
      </c>
      <c r="DA19" s="18">
        <v>149</v>
      </c>
      <c r="DB19" s="18">
        <v>149</v>
      </c>
    </row>
    <row r="20" spans="2:106" x14ac:dyDescent="0.3">
      <c r="B20" t="s">
        <v>708</v>
      </c>
      <c r="C20" s="18">
        <v>161</v>
      </c>
      <c r="D20" s="18">
        <v>165</v>
      </c>
      <c r="E20" s="18">
        <v>177</v>
      </c>
      <c r="F20" s="18">
        <v>191</v>
      </c>
      <c r="G20" s="18">
        <v>271</v>
      </c>
      <c r="H20" s="18">
        <v>271</v>
      </c>
      <c r="I20" s="18">
        <v>238</v>
      </c>
      <c r="J20" s="18">
        <v>238</v>
      </c>
      <c r="K20" s="18" t="s">
        <v>676</v>
      </c>
      <c r="L20" s="18" t="s">
        <v>678</v>
      </c>
      <c r="M20" s="18">
        <v>180</v>
      </c>
      <c r="N20" s="18">
        <v>198</v>
      </c>
      <c r="O20" s="18">
        <v>202</v>
      </c>
      <c r="P20" s="18">
        <v>207</v>
      </c>
      <c r="Q20" s="18">
        <v>143</v>
      </c>
      <c r="R20" s="18">
        <v>143</v>
      </c>
      <c r="S20" s="18">
        <v>152</v>
      </c>
      <c r="T20" s="18">
        <v>164</v>
      </c>
      <c r="U20" s="18">
        <v>116</v>
      </c>
      <c r="V20" s="18">
        <v>118</v>
      </c>
      <c r="W20" s="18">
        <v>165</v>
      </c>
      <c r="X20" s="18">
        <v>165</v>
      </c>
      <c r="Y20" s="18">
        <v>104</v>
      </c>
      <c r="Z20" s="18" t="s">
        <v>684</v>
      </c>
      <c r="AA20" s="18">
        <v>127</v>
      </c>
      <c r="AB20" s="18">
        <v>127</v>
      </c>
      <c r="AC20" s="18">
        <v>103</v>
      </c>
      <c r="AD20" s="18">
        <v>103</v>
      </c>
      <c r="AE20" s="18">
        <v>118</v>
      </c>
      <c r="AF20" s="18">
        <v>118</v>
      </c>
      <c r="AG20" s="18">
        <v>161</v>
      </c>
      <c r="AH20" s="18">
        <v>161</v>
      </c>
      <c r="AI20" s="18">
        <v>229</v>
      </c>
      <c r="AJ20" s="18">
        <v>235</v>
      </c>
      <c r="AK20" s="18">
        <v>194</v>
      </c>
      <c r="AL20" s="18">
        <v>194</v>
      </c>
      <c r="AM20" s="18">
        <v>175</v>
      </c>
      <c r="AN20" s="18">
        <v>187</v>
      </c>
      <c r="AO20" s="18">
        <v>113</v>
      </c>
      <c r="AP20" s="18">
        <v>113</v>
      </c>
      <c r="AQ20" s="18">
        <v>156</v>
      </c>
      <c r="AR20" s="18">
        <v>160</v>
      </c>
      <c r="AS20" s="18" t="s">
        <v>685</v>
      </c>
      <c r="AT20" s="18" t="s">
        <v>685</v>
      </c>
      <c r="AU20" s="18" t="s">
        <v>681</v>
      </c>
      <c r="AV20" s="18" t="s">
        <v>681</v>
      </c>
      <c r="AW20" s="18">
        <v>137</v>
      </c>
      <c r="AX20" s="18">
        <v>147</v>
      </c>
      <c r="AY20" s="18">
        <v>146</v>
      </c>
      <c r="AZ20" s="18">
        <v>150</v>
      </c>
      <c r="BA20" s="18" t="s">
        <v>677</v>
      </c>
      <c r="BB20" s="18" t="s">
        <v>677</v>
      </c>
      <c r="BC20" s="18">
        <v>191</v>
      </c>
      <c r="BD20" s="18">
        <v>193</v>
      </c>
      <c r="BE20" s="18" t="s">
        <v>687</v>
      </c>
      <c r="BF20" s="18" t="s">
        <v>687</v>
      </c>
      <c r="BG20" s="18">
        <v>143</v>
      </c>
      <c r="BH20" s="18">
        <v>160</v>
      </c>
      <c r="BI20" s="18">
        <v>158</v>
      </c>
      <c r="BJ20" s="18">
        <v>158</v>
      </c>
      <c r="BK20" s="18">
        <v>140</v>
      </c>
      <c r="BL20" s="18">
        <v>140</v>
      </c>
      <c r="BM20" s="18">
        <v>168</v>
      </c>
      <c r="BN20" s="18">
        <v>168</v>
      </c>
      <c r="BO20" s="18" t="s">
        <v>678</v>
      </c>
      <c r="BP20" s="18" t="s">
        <v>689</v>
      </c>
      <c r="BQ20" s="18" t="s">
        <v>679</v>
      </c>
      <c r="BR20" s="18" t="s">
        <v>679</v>
      </c>
      <c r="BS20" s="18">
        <v>175</v>
      </c>
      <c r="BT20" s="18">
        <v>177</v>
      </c>
      <c r="BU20" s="18">
        <v>140</v>
      </c>
      <c r="BV20" s="18">
        <v>146</v>
      </c>
      <c r="BW20" s="18">
        <v>174</v>
      </c>
      <c r="BX20" s="18">
        <v>178</v>
      </c>
      <c r="BY20" s="18">
        <v>106</v>
      </c>
      <c r="BZ20" s="18">
        <v>108</v>
      </c>
      <c r="CA20" s="18">
        <v>104</v>
      </c>
      <c r="CB20" s="18">
        <v>104</v>
      </c>
      <c r="CC20" s="18" t="s">
        <v>691</v>
      </c>
      <c r="CD20" s="18" t="s">
        <v>688</v>
      </c>
      <c r="CE20" s="18">
        <v>262</v>
      </c>
      <c r="CF20" s="18">
        <v>262</v>
      </c>
      <c r="CG20" s="18">
        <v>105</v>
      </c>
      <c r="CH20" s="18" t="s">
        <v>678</v>
      </c>
      <c r="CI20" s="18">
        <v>143</v>
      </c>
      <c r="CJ20" s="18">
        <v>145</v>
      </c>
      <c r="CK20" s="18">
        <v>122</v>
      </c>
      <c r="CL20" s="18">
        <v>124</v>
      </c>
      <c r="CM20" s="18">
        <v>240</v>
      </c>
      <c r="CN20" s="18">
        <v>240</v>
      </c>
      <c r="CO20" s="18">
        <v>156</v>
      </c>
      <c r="CP20" s="18">
        <v>156</v>
      </c>
      <c r="CQ20" s="18">
        <v>130</v>
      </c>
      <c r="CR20" s="18">
        <v>132</v>
      </c>
      <c r="CS20" s="18">
        <v>252</v>
      </c>
      <c r="CT20" s="18">
        <v>254</v>
      </c>
      <c r="CU20" s="18">
        <v>142</v>
      </c>
      <c r="CV20" s="18">
        <v>148</v>
      </c>
      <c r="CW20" s="18">
        <v>155</v>
      </c>
      <c r="CX20" s="18">
        <v>159</v>
      </c>
      <c r="CY20" s="18">
        <v>136</v>
      </c>
      <c r="CZ20" s="18">
        <v>140</v>
      </c>
      <c r="DA20" s="18">
        <v>149</v>
      </c>
      <c r="DB20" s="18">
        <v>153</v>
      </c>
    </row>
    <row r="21" spans="2:106" x14ac:dyDescent="0.3">
      <c r="B21" t="s">
        <v>709</v>
      </c>
      <c r="C21" s="18">
        <v>165</v>
      </c>
      <c r="D21" s="18">
        <v>173</v>
      </c>
      <c r="E21" s="18">
        <v>177</v>
      </c>
      <c r="F21" s="18">
        <v>181</v>
      </c>
      <c r="G21" s="18">
        <v>241</v>
      </c>
      <c r="H21" s="18">
        <v>253</v>
      </c>
      <c r="I21" s="18">
        <v>238</v>
      </c>
      <c r="J21" s="18">
        <v>238</v>
      </c>
      <c r="K21" s="18" t="s">
        <v>677</v>
      </c>
      <c r="L21" s="18" t="s">
        <v>678</v>
      </c>
      <c r="M21" s="18">
        <v>180</v>
      </c>
      <c r="N21" s="18">
        <v>198</v>
      </c>
      <c r="O21" s="18">
        <v>207</v>
      </c>
      <c r="P21" s="18">
        <v>207</v>
      </c>
      <c r="Q21" s="18">
        <v>143</v>
      </c>
      <c r="R21" s="18">
        <v>143</v>
      </c>
      <c r="S21" s="18">
        <v>148</v>
      </c>
      <c r="T21" s="18">
        <v>152</v>
      </c>
      <c r="U21" s="18">
        <v>108</v>
      </c>
      <c r="V21" s="18">
        <v>116</v>
      </c>
      <c r="W21" s="18">
        <v>165</v>
      </c>
      <c r="X21" s="18">
        <v>179</v>
      </c>
      <c r="Y21" s="18">
        <v>104</v>
      </c>
      <c r="Z21" s="18" t="s">
        <v>684</v>
      </c>
      <c r="AA21" s="18">
        <v>125</v>
      </c>
      <c r="AB21" s="18">
        <v>125</v>
      </c>
      <c r="AC21" s="18">
        <v>103</v>
      </c>
      <c r="AD21" s="18">
        <v>103</v>
      </c>
      <c r="AE21" s="18">
        <v>118</v>
      </c>
      <c r="AF21" s="18">
        <v>118</v>
      </c>
      <c r="AG21" s="18">
        <v>161</v>
      </c>
      <c r="AH21" s="18">
        <v>165</v>
      </c>
      <c r="AI21" s="18">
        <v>225</v>
      </c>
      <c r="AJ21" s="18">
        <v>225</v>
      </c>
      <c r="AK21" s="18">
        <v>194</v>
      </c>
      <c r="AL21" s="18">
        <v>194</v>
      </c>
      <c r="AM21" s="18">
        <v>187</v>
      </c>
      <c r="AN21" s="18">
        <v>187</v>
      </c>
      <c r="AO21" s="18">
        <v>115</v>
      </c>
      <c r="AP21" s="18">
        <v>115</v>
      </c>
      <c r="AQ21" s="18">
        <v>154</v>
      </c>
      <c r="AR21" s="18">
        <v>160</v>
      </c>
      <c r="AS21" s="18" t="s">
        <v>678</v>
      </c>
      <c r="AT21" s="18" t="s">
        <v>685</v>
      </c>
      <c r="AU21" s="18">
        <v>104</v>
      </c>
      <c r="AV21" s="18" t="s">
        <v>681</v>
      </c>
      <c r="AW21" s="18">
        <v>135</v>
      </c>
      <c r="AX21" s="18">
        <v>135</v>
      </c>
      <c r="AY21" s="18">
        <v>146</v>
      </c>
      <c r="AZ21" s="18">
        <v>146</v>
      </c>
      <c r="BA21" s="18" t="s">
        <v>677</v>
      </c>
      <c r="BB21" s="18" t="s">
        <v>677</v>
      </c>
      <c r="BC21" s="18">
        <v>191</v>
      </c>
      <c r="BD21" s="18">
        <v>191</v>
      </c>
      <c r="BE21" s="18" t="s">
        <v>680</v>
      </c>
      <c r="BF21" s="18" t="s">
        <v>687</v>
      </c>
      <c r="BG21" s="18">
        <v>151</v>
      </c>
      <c r="BH21" s="18">
        <v>158</v>
      </c>
      <c r="BI21" s="18">
        <v>142</v>
      </c>
      <c r="BJ21" s="18">
        <v>168</v>
      </c>
      <c r="BK21" s="18">
        <v>142</v>
      </c>
      <c r="BL21" s="18">
        <v>148</v>
      </c>
      <c r="BM21" s="18">
        <v>170</v>
      </c>
      <c r="BN21" s="18">
        <v>170</v>
      </c>
      <c r="BO21" s="18" t="s">
        <v>689</v>
      </c>
      <c r="BP21" s="18" t="s">
        <v>689</v>
      </c>
      <c r="BQ21" s="18" t="s">
        <v>679</v>
      </c>
      <c r="BR21" s="18" t="s">
        <v>682</v>
      </c>
      <c r="BS21" s="18">
        <v>173</v>
      </c>
      <c r="BT21" s="18">
        <v>175</v>
      </c>
      <c r="BU21" s="18">
        <v>148</v>
      </c>
      <c r="BV21" s="18">
        <v>152</v>
      </c>
      <c r="BW21" s="18">
        <v>176</v>
      </c>
      <c r="BX21" s="18">
        <v>178</v>
      </c>
      <c r="BY21" s="18">
        <v>106</v>
      </c>
      <c r="BZ21" s="18">
        <v>106</v>
      </c>
      <c r="CA21" s="18">
        <v>104</v>
      </c>
      <c r="CB21" s="18">
        <v>104</v>
      </c>
      <c r="CC21" s="18" t="s">
        <v>691</v>
      </c>
      <c r="CD21" s="18" t="s">
        <v>688</v>
      </c>
      <c r="CE21" s="18">
        <v>262</v>
      </c>
      <c r="CF21" s="18">
        <v>262</v>
      </c>
      <c r="CG21" s="18" t="s">
        <v>678</v>
      </c>
      <c r="CH21" s="18" t="s">
        <v>689</v>
      </c>
      <c r="CI21" s="18">
        <v>143</v>
      </c>
      <c r="CJ21" s="18">
        <v>143</v>
      </c>
      <c r="CK21" s="18">
        <v>124</v>
      </c>
      <c r="CL21" s="18">
        <v>124</v>
      </c>
      <c r="CM21" s="18">
        <v>240</v>
      </c>
      <c r="CN21" s="18">
        <v>240</v>
      </c>
      <c r="CO21" s="18">
        <v>154</v>
      </c>
      <c r="CP21" s="18">
        <v>156</v>
      </c>
      <c r="CQ21" s="18">
        <v>132</v>
      </c>
      <c r="CR21" s="18">
        <v>132</v>
      </c>
      <c r="CS21" s="18">
        <v>250</v>
      </c>
      <c r="CT21" s="18">
        <v>254</v>
      </c>
      <c r="CU21" s="18">
        <v>148</v>
      </c>
      <c r="CV21" s="18">
        <v>150</v>
      </c>
      <c r="CW21" s="18">
        <v>155</v>
      </c>
      <c r="CX21" s="18">
        <v>155</v>
      </c>
      <c r="CY21" s="18">
        <v>134</v>
      </c>
      <c r="CZ21" s="18">
        <v>134</v>
      </c>
      <c r="DA21" s="18">
        <v>149</v>
      </c>
      <c r="DB21" s="18">
        <v>153</v>
      </c>
    </row>
    <row r="22" spans="2:106" x14ac:dyDescent="0.3">
      <c r="B22" t="s">
        <v>710</v>
      </c>
      <c r="C22" s="18">
        <v>169</v>
      </c>
      <c r="D22" s="18">
        <v>169</v>
      </c>
      <c r="E22" s="18">
        <v>181</v>
      </c>
      <c r="F22" s="18">
        <v>191</v>
      </c>
      <c r="G22" s="18">
        <v>253</v>
      </c>
      <c r="H22" s="18">
        <v>269</v>
      </c>
      <c r="I22" s="18">
        <v>238</v>
      </c>
      <c r="J22" s="18">
        <v>238</v>
      </c>
      <c r="K22" s="18" t="s">
        <v>676</v>
      </c>
      <c r="L22" s="18" t="s">
        <v>680</v>
      </c>
      <c r="M22" s="18">
        <v>192</v>
      </c>
      <c r="N22" s="18">
        <v>192</v>
      </c>
      <c r="O22" s="18">
        <v>205</v>
      </c>
      <c r="P22" s="18">
        <v>205</v>
      </c>
      <c r="Q22" s="18">
        <v>143</v>
      </c>
      <c r="R22" s="18">
        <v>143</v>
      </c>
      <c r="S22" s="18">
        <v>150</v>
      </c>
      <c r="T22" s="18">
        <v>164</v>
      </c>
      <c r="U22" s="18">
        <v>108</v>
      </c>
      <c r="V22" s="18">
        <v>118</v>
      </c>
      <c r="W22" s="18">
        <v>165</v>
      </c>
      <c r="X22" s="18">
        <v>165</v>
      </c>
      <c r="Y22" s="18" t="s">
        <v>684</v>
      </c>
      <c r="Z22" s="18" t="s">
        <v>684</v>
      </c>
      <c r="AA22" s="18">
        <v>125</v>
      </c>
      <c r="AB22" s="18">
        <v>125</v>
      </c>
      <c r="AC22" s="18">
        <v>103</v>
      </c>
      <c r="AD22" s="18">
        <v>103</v>
      </c>
      <c r="AE22" s="18">
        <v>118</v>
      </c>
      <c r="AF22" s="18">
        <v>120</v>
      </c>
      <c r="AG22" s="18">
        <v>161</v>
      </c>
      <c r="AH22" s="18">
        <v>167</v>
      </c>
      <c r="AI22" s="18">
        <v>233</v>
      </c>
      <c r="AJ22" s="18">
        <v>235</v>
      </c>
      <c r="AK22" s="18">
        <v>200</v>
      </c>
      <c r="AL22" s="18">
        <v>200</v>
      </c>
      <c r="AM22" s="18">
        <v>185</v>
      </c>
      <c r="AN22" s="18">
        <v>187</v>
      </c>
      <c r="AO22" s="18">
        <v>113</v>
      </c>
      <c r="AP22" s="18">
        <v>115</v>
      </c>
      <c r="AQ22" s="18">
        <v>156</v>
      </c>
      <c r="AR22" s="18">
        <v>160</v>
      </c>
      <c r="AS22" s="18" t="s">
        <v>685</v>
      </c>
      <c r="AT22" s="18" t="s">
        <v>685</v>
      </c>
      <c r="AU22" s="18" t="s">
        <v>686</v>
      </c>
      <c r="AV22" s="18" t="s">
        <v>686</v>
      </c>
      <c r="AW22" s="18">
        <v>135</v>
      </c>
      <c r="AX22" s="18">
        <v>135</v>
      </c>
      <c r="AY22" s="18">
        <v>146</v>
      </c>
      <c r="AZ22" s="18">
        <v>150</v>
      </c>
      <c r="BA22" s="18" t="s">
        <v>677</v>
      </c>
      <c r="BB22" s="18" t="s">
        <v>679</v>
      </c>
      <c r="BC22" s="18">
        <v>191</v>
      </c>
      <c r="BD22" s="18">
        <v>191</v>
      </c>
      <c r="BE22" s="18">
        <v>101</v>
      </c>
      <c r="BF22" s="18">
        <v>103</v>
      </c>
      <c r="BG22" s="18">
        <v>151</v>
      </c>
      <c r="BH22" s="18">
        <v>161</v>
      </c>
      <c r="BI22" s="18">
        <v>162</v>
      </c>
      <c r="BJ22" s="18">
        <v>168</v>
      </c>
      <c r="BK22" s="18">
        <v>127</v>
      </c>
      <c r="BL22" s="18">
        <v>148</v>
      </c>
      <c r="BM22" s="18">
        <v>170</v>
      </c>
      <c r="BN22" s="18">
        <v>172</v>
      </c>
      <c r="BO22" s="18" t="s">
        <v>688</v>
      </c>
      <c r="BP22" s="18" t="s">
        <v>688</v>
      </c>
      <c r="BQ22" s="18" t="s">
        <v>679</v>
      </c>
      <c r="BR22" s="18" t="s">
        <v>679</v>
      </c>
      <c r="BS22" s="18">
        <v>173</v>
      </c>
      <c r="BT22" s="18">
        <v>173</v>
      </c>
      <c r="BU22" s="18">
        <v>148</v>
      </c>
      <c r="BV22" s="18">
        <v>152</v>
      </c>
      <c r="BW22" s="18">
        <v>174</v>
      </c>
      <c r="BX22" s="18">
        <v>174</v>
      </c>
      <c r="BY22" s="18">
        <v>108</v>
      </c>
      <c r="BZ22" s="18">
        <v>112</v>
      </c>
      <c r="CA22" s="18">
        <v>100</v>
      </c>
      <c r="CB22" s="18">
        <v>104</v>
      </c>
      <c r="CC22" s="18" t="s">
        <v>691</v>
      </c>
      <c r="CD22" s="18" t="s">
        <v>688</v>
      </c>
      <c r="CE22" s="18">
        <v>258</v>
      </c>
      <c r="CF22" s="18">
        <v>262</v>
      </c>
      <c r="CG22" s="18" t="s">
        <v>688</v>
      </c>
      <c r="CH22" s="18" t="s">
        <v>685</v>
      </c>
      <c r="CI22" s="18">
        <v>143</v>
      </c>
      <c r="CJ22" s="18">
        <v>145</v>
      </c>
      <c r="CK22" s="18">
        <v>122</v>
      </c>
      <c r="CL22" s="18">
        <v>124</v>
      </c>
      <c r="CM22" s="18">
        <v>228</v>
      </c>
      <c r="CN22" s="18">
        <v>240</v>
      </c>
      <c r="CO22" s="18">
        <v>156</v>
      </c>
      <c r="CP22" s="18">
        <v>158</v>
      </c>
      <c r="CQ22" s="18">
        <v>132</v>
      </c>
      <c r="CR22" s="18">
        <v>134</v>
      </c>
      <c r="CS22" s="18">
        <v>250</v>
      </c>
      <c r="CT22" s="18">
        <v>250</v>
      </c>
      <c r="CU22" s="18">
        <v>140</v>
      </c>
      <c r="CV22" s="18">
        <v>150</v>
      </c>
      <c r="CW22" s="18">
        <v>153</v>
      </c>
      <c r="CX22" s="18">
        <v>153</v>
      </c>
      <c r="CY22" s="18">
        <v>136</v>
      </c>
      <c r="CZ22" s="18">
        <v>136</v>
      </c>
      <c r="DA22" s="18">
        <v>149</v>
      </c>
      <c r="DB22" s="18">
        <v>153</v>
      </c>
    </row>
    <row r="23" spans="2:106" x14ac:dyDescent="0.3">
      <c r="B23" t="s">
        <v>711</v>
      </c>
      <c r="C23" s="18">
        <v>161</v>
      </c>
      <c r="D23" s="18">
        <v>161</v>
      </c>
      <c r="E23" s="18">
        <v>177</v>
      </c>
      <c r="F23" s="18">
        <v>191</v>
      </c>
      <c r="G23" s="18">
        <v>271</v>
      </c>
      <c r="H23" s="18">
        <v>271</v>
      </c>
      <c r="I23" s="18">
        <v>238</v>
      </c>
      <c r="J23" s="18">
        <v>252</v>
      </c>
      <c r="K23" s="18" t="s">
        <v>676</v>
      </c>
      <c r="L23" s="18" t="s">
        <v>676</v>
      </c>
      <c r="M23" s="18">
        <v>180</v>
      </c>
      <c r="N23" s="18">
        <v>198</v>
      </c>
      <c r="O23" s="18">
        <v>205</v>
      </c>
      <c r="P23" s="18">
        <v>207</v>
      </c>
      <c r="Q23" s="18">
        <v>143</v>
      </c>
      <c r="R23" s="18">
        <v>143</v>
      </c>
      <c r="S23" s="18">
        <v>148</v>
      </c>
      <c r="T23" s="18">
        <v>158</v>
      </c>
      <c r="U23" s="18">
        <v>116</v>
      </c>
      <c r="V23" s="18">
        <v>118</v>
      </c>
      <c r="W23" s="18">
        <v>165</v>
      </c>
      <c r="X23" s="18">
        <v>183</v>
      </c>
      <c r="Y23" s="18">
        <v>104</v>
      </c>
      <c r="Z23" s="18">
        <v>104</v>
      </c>
      <c r="AA23" s="18">
        <v>125</v>
      </c>
      <c r="AB23" s="18">
        <v>127</v>
      </c>
      <c r="AC23" s="18">
        <v>103</v>
      </c>
      <c r="AD23" s="18">
        <v>103</v>
      </c>
      <c r="AE23" s="18">
        <v>118</v>
      </c>
      <c r="AF23" s="18">
        <v>118</v>
      </c>
      <c r="AG23" s="18">
        <v>161</v>
      </c>
      <c r="AH23" s="18">
        <v>175</v>
      </c>
      <c r="AI23" s="18">
        <v>213</v>
      </c>
      <c r="AJ23" s="18">
        <v>231</v>
      </c>
      <c r="AK23" s="18">
        <v>196</v>
      </c>
      <c r="AL23" s="18">
        <v>200</v>
      </c>
      <c r="AM23" s="18">
        <v>181</v>
      </c>
      <c r="AN23" s="18">
        <v>185</v>
      </c>
      <c r="AO23" s="18">
        <v>108</v>
      </c>
      <c r="AP23" s="18">
        <v>115</v>
      </c>
      <c r="AQ23" s="18">
        <v>160</v>
      </c>
      <c r="AR23" s="18">
        <v>160</v>
      </c>
      <c r="AS23" s="18" t="s">
        <v>678</v>
      </c>
      <c r="AT23" s="18" t="s">
        <v>685</v>
      </c>
      <c r="AU23" s="18">
        <v>102</v>
      </c>
      <c r="AV23" s="18" t="s">
        <v>681</v>
      </c>
      <c r="AW23" s="18">
        <v>135</v>
      </c>
      <c r="AX23" s="18">
        <v>141</v>
      </c>
      <c r="AY23" s="18">
        <v>146</v>
      </c>
      <c r="AZ23" s="18">
        <v>148</v>
      </c>
      <c r="BA23" s="18" t="s">
        <v>677</v>
      </c>
      <c r="BB23" s="18" t="s">
        <v>677</v>
      </c>
      <c r="BC23" s="18">
        <v>191</v>
      </c>
      <c r="BD23" s="18">
        <v>191</v>
      </c>
      <c r="BE23" s="18">
        <v>101</v>
      </c>
      <c r="BF23" s="18" t="s">
        <v>680</v>
      </c>
      <c r="BG23" s="18">
        <v>161</v>
      </c>
      <c r="BH23" s="18">
        <v>161</v>
      </c>
      <c r="BI23" s="18">
        <v>142</v>
      </c>
      <c r="BJ23" s="18">
        <v>166</v>
      </c>
      <c r="BK23" s="18">
        <v>142</v>
      </c>
      <c r="BL23" s="18">
        <v>150</v>
      </c>
      <c r="BM23" s="18">
        <v>172</v>
      </c>
      <c r="BN23" s="18">
        <v>172</v>
      </c>
      <c r="BO23" s="18" t="s">
        <v>688</v>
      </c>
      <c r="BP23" s="18" t="s">
        <v>678</v>
      </c>
      <c r="BQ23" s="18" t="s">
        <v>679</v>
      </c>
      <c r="BR23" s="18" t="s">
        <v>680</v>
      </c>
      <c r="BS23" s="18">
        <v>173</v>
      </c>
      <c r="BT23" s="18">
        <v>175</v>
      </c>
      <c r="BU23" s="18">
        <v>146</v>
      </c>
      <c r="BV23" s="18">
        <v>148</v>
      </c>
      <c r="BW23" s="18">
        <v>174</v>
      </c>
      <c r="BX23" s="18">
        <v>176</v>
      </c>
      <c r="BY23" s="18">
        <v>106</v>
      </c>
      <c r="BZ23" s="18">
        <v>108</v>
      </c>
      <c r="CA23" s="18">
        <v>104</v>
      </c>
      <c r="CB23" s="18">
        <v>104</v>
      </c>
      <c r="CC23" s="18" t="s">
        <v>691</v>
      </c>
      <c r="CD23" s="18" t="s">
        <v>691</v>
      </c>
      <c r="CE23" s="18">
        <v>258</v>
      </c>
      <c r="CF23" s="18">
        <v>262</v>
      </c>
      <c r="CG23" s="18" t="s">
        <v>678</v>
      </c>
      <c r="CH23" s="18" t="s">
        <v>687</v>
      </c>
      <c r="CI23" s="18">
        <v>145</v>
      </c>
      <c r="CJ23" s="18">
        <v>147</v>
      </c>
      <c r="CK23" s="18">
        <v>122</v>
      </c>
      <c r="CL23" s="18">
        <v>124</v>
      </c>
      <c r="CM23" s="18">
        <v>240</v>
      </c>
      <c r="CN23" s="18">
        <v>240</v>
      </c>
      <c r="CO23" s="18">
        <v>154</v>
      </c>
      <c r="CP23" s="18">
        <v>156</v>
      </c>
      <c r="CQ23" s="18">
        <v>130</v>
      </c>
      <c r="CR23" s="18">
        <v>130</v>
      </c>
      <c r="CS23" s="18">
        <v>246</v>
      </c>
      <c r="CT23" s="18">
        <v>254</v>
      </c>
      <c r="CU23" s="18">
        <v>140</v>
      </c>
      <c r="CV23" s="18">
        <v>148</v>
      </c>
      <c r="CW23" s="18">
        <v>153</v>
      </c>
      <c r="CX23" s="18">
        <v>153</v>
      </c>
      <c r="CY23" s="18">
        <v>136</v>
      </c>
      <c r="CZ23" s="18">
        <v>136</v>
      </c>
      <c r="DA23" s="18">
        <v>147</v>
      </c>
      <c r="DB23" s="18">
        <v>149</v>
      </c>
    </row>
    <row r="24" spans="2:106" x14ac:dyDescent="0.3">
      <c r="B24" t="s">
        <v>712</v>
      </c>
      <c r="C24" s="18">
        <v>165</v>
      </c>
      <c r="D24" s="18">
        <v>167</v>
      </c>
      <c r="E24" s="18">
        <v>191</v>
      </c>
      <c r="F24" s="18">
        <v>191</v>
      </c>
      <c r="G24" s="18">
        <v>253</v>
      </c>
      <c r="H24" s="18">
        <v>253</v>
      </c>
      <c r="I24" s="18">
        <v>252</v>
      </c>
      <c r="J24" s="18">
        <v>252</v>
      </c>
      <c r="K24" s="18" t="s">
        <v>677</v>
      </c>
      <c r="L24" s="18" t="s">
        <v>677</v>
      </c>
      <c r="M24" s="18">
        <v>180</v>
      </c>
      <c r="N24" s="18">
        <v>184</v>
      </c>
      <c r="O24" s="18">
        <v>205</v>
      </c>
      <c r="P24" s="18">
        <v>211</v>
      </c>
      <c r="Q24" s="18">
        <v>143</v>
      </c>
      <c r="R24" s="18">
        <v>143</v>
      </c>
      <c r="S24" s="18">
        <v>140</v>
      </c>
      <c r="T24" s="18">
        <v>140</v>
      </c>
      <c r="U24" s="18">
        <v>118</v>
      </c>
      <c r="V24" s="18">
        <v>118</v>
      </c>
      <c r="W24" s="18">
        <v>165</v>
      </c>
      <c r="X24" s="18">
        <v>165</v>
      </c>
      <c r="Y24" s="18">
        <v>104</v>
      </c>
      <c r="Z24" s="18" t="s">
        <v>684</v>
      </c>
      <c r="AA24" s="18">
        <v>125</v>
      </c>
      <c r="AB24" s="18">
        <v>131</v>
      </c>
      <c r="AC24" s="18">
        <v>103</v>
      </c>
      <c r="AD24" s="18">
        <v>103</v>
      </c>
      <c r="AE24" s="18">
        <v>118</v>
      </c>
      <c r="AF24" s="18">
        <v>118</v>
      </c>
      <c r="AG24" s="18">
        <v>161</v>
      </c>
      <c r="AH24" s="18">
        <v>161</v>
      </c>
      <c r="AI24" s="18">
        <v>229</v>
      </c>
      <c r="AJ24" s="18">
        <v>231</v>
      </c>
      <c r="AK24" s="18">
        <v>194</v>
      </c>
      <c r="AL24" s="18">
        <v>194</v>
      </c>
      <c r="AM24" s="18">
        <v>187</v>
      </c>
      <c r="AN24" s="18">
        <v>187</v>
      </c>
      <c r="AO24" s="18">
        <v>108</v>
      </c>
      <c r="AP24" s="18">
        <v>115</v>
      </c>
      <c r="AQ24" s="18">
        <v>154</v>
      </c>
      <c r="AR24" s="18">
        <v>160</v>
      </c>
      <c r="AS24" s="18" t="s">
        <v>685</v>
      </c>
      <c r="AT24" s="18" t="s">
        <v>685</v>
      </c>
      <c r="AU24" s="18" t="s">
        <v>681</v>
      </c>
      <c r="AV24" s="18" t="s">
        <v>681</v>
      </c>
      <c r="AW24" s="18">
        <v>137</v>
      </c>
      <c r="AX24" s="18">
        <v>137</v>
      </c>
      <c r="AY24" s="18">
        <v>146</v>
      </c>
      <c r="AZ24" s="18">
        <v>146</v>
      </c>
      <c r="BA24" s="18" t="s">
        <v>677</v>
      </c>
      <c r="BB24" s="18" t="s">
        <v>677</v>
      </c>
      <c r="BC24" s="18">
        <v>191</v>
      </c>
      <c r="BD24" s="18">
        <v>191</v>
      </c>
      <c r="BE24" s="18" t="s">
        <v>680</v>
      </c>
      <c r="BF24" s="18" t="s">
        <v>687</v>
      </c>
      <c r="BG24" s="18">
        <v>151</v>
      </c>
      <c r="BH24" s="18">
        <v>161</v>
      </c>
      <c r="BI24" s="18">
        <v>142</v>
      </c>
      <c r="BJ24" s="18">
        <v>162</v>
      </c>
      <c r="BK24" s="18">
        <v>140</v>
      </c>
      <c r="BL24" s="18">
        <v>142</v>
      </c>
      <c r="BM24" s="18">
        <v>170</v>
      </c>
      <c r="BN24" s="18">
        <v>172</v>
      </c>
      <c r="BO24" s="18" t="s">
        <v>689</v>
      </c>
      <c r="BP24" s="18" t="s">
        <v>689</v>
      </c>
      <c r="BQ24" s="18" t="s">
        <v>679</v>
      </c>
      <c r="BR24" s="18" t="s">
        <v>679</v>
      </c>
      <c r="BS24" s="18">
        <v>175</v>
      </c>
      <c r="BT24" s="18">
        <v>175</v>
      </c>
      <c r="BU24" s="18">
        <v>146</v>
      </c>
      <c r="BV24" s="18">
        <v>150</v>
      </c>
      <c r="BW24" s="18">
        <v>172</v>
      </c>
      <c r="BX24" s="18">
        <v>172</v>
      </c>
      <c r="BY24" s="18">
        <v>108</v>
      </c>
      <c r="BZ24" s="18">
        <v>110</v>
      </c>
      <c r="CA24" s="18">
        <v>104</v>
      </c>
      <c r="CB24" s="18">
        <v>104</v>
      </c>
      <c r="CC24" s="18" t="s">
        <v>688</v>
      </c>
      <c r="CD24" s="18" t="s">
        <v>688</v>
      </c>
      <c r="CE24" s="18">
        <v>262</v>
      </c>
      <c r="CF24" s="18">
        <v>262</v>
      </c>
      <c r="CG24" s="18">
        <v>103</v>
      </c>
      <c r="CH24" s="18" t="s">
        <v>689</v>
      </c>
      <c r="CI24" s="18">
        <v>145</v>
      </c>
      <c r="CJ24" s="18">
        <v>145</v>
      </c>
      <c r="CK24" s="18">
        <v>124</v>
      </c>
      <c r="CL24" s="18">
        <v>124</v>
      </c>
      <c r="CM24" s="18">
        <v>228</v>
      </c>
      <c r="CN24" s="18">
        <v>240</v>
      </c>
      <c r="CO24" s="18">
        <v>144</v>
      </c>
      <c r="CP24" s="18">
        <v>154</v>
      </c>
      <c r="CQ24" s="18">
        <v>134</v>
      </c>
      <c r="CR24" s="18">
        <v>134</v>
      </c>
      <c r="CS24" s="18">
        <v>246</v>
      </c>
      <c r="CT24" s="18">
        <v>254</v>
      </c>
      <c r="CU24" s="18">
        <v>142</v>
      </c>
      <c r="CV24" s="18">
        <v>142</v>
      </c>
      <c r="CW24" s="18">
        <v>149</v>
      </c>
      <c r="CX24" s="18">
        <v>155</v>
      </c>
      <c r="CY24" s="18">
        <v>134</v>
      </c>
      <c r="CZ24" s="18">
        <v>134</v>
      </c>
      <c r="DA24" s="18">
        <v>149</v>
      </c>
      <c r="DB24" s="18">
        <v>153</v>
      </c>
    </row>
    <row r="25" spans="2:106" x14ac:dyDescent="0.3">
      <c r="B25" t="s">
        <v>713</v>
      </c>
      <c r="C25" s="18">
        <v>161</v>
      </c>
      <c r="D25" s="18">
        <v>165</v>
      </c>
      <c r="E25" s="18">
        <v>181</v>
      </c>
      <c r="F25" s="18">
        <v>191</v>
      </c>
      <c r="G25" s="18">
        <v>253</v>
      </c>
      <c r="H25" s="18">
        <v>269</v>
      </c>
      <c r="I25" s="18">
        <v>238</v>
      </c>
      <c r="J25" s="18">
        <v>252</v>
      </c>
      <c r="K25" s="18" t="s">
        <v>678</v>
      </c>
      <c r="L25" s="18" t="s">
        <v>678</v>
      </c>
      <c r="M25" s="18">
        <v>180</v>
      </c>
      <c r="N25" s="18">
        <v>198</v>
      </c>
      <c r="O25" s="18">
        <v>205</v>
      </c>
      <c r="P25" s="18">
        <v>211</v>
      </c>
      <c r="Q25" s="18">
        <v>143</v>
      </c>
      <c r="R25" s="18">
        <v>143</v>
      </c>
      <c r="S25" s="18">
        <v>152</v>
      </c>
      <c r="T25" s="18">
        <v>158</v>
      </c>
      <c r="U25" s="18">
        <v>114</v>
      </c>
      <c r="V25" s="18">
        <v>118</v>
      </c>
      <c r="W25" s="18">
        <v>165</v>
      </c>
      <c r="X25" s="18">
        <v>165</v>
      </c>
      <c r="Y25" s="18">
        <v>104</v>
      </c>
      <c r="Z25" s="18" t="s">
        <v>684</v>
      </c>
      <c r="AA25" s="18">
        <v>125</v>
      </c>
      <c r="AB25" s="18">
        <v>125</v>
      </c>
      <c r="AC25" s="18">
        <v>103</v>
      </c>
      <c r="AD25" s="18">
        <v>103</v>
      </c>
      <c r="AE25" s="18">
        <v>118</v>
      </c>
      <c r="AF25" s="18">
        <v>118</v>
      </c>
      <c r="AG25" s="18">
        <v>161</v>
      </c>
      <c r="AH25" s="18">
        <v>161</v>
      </c>
      <c r="AI25" s="18">
        <v>231</v>
      </c>
      <c r="AJ25" s="18">
        <v>231</v>
      </c>
      <c r="AK25" s="18">
        <v>194</v>
      </c>
      <c r="AL25" s="18">
        <v>200</v>
      </c>
      <c r="AM25" s="18">
        <v>185</v>
      </c>
      <c r="AN25" s="18">
        <v>187</v>
      </c>
      <c r="AO25" s="18">
        <v>108</v>
      </c>
      <c r="AP25" s="18">
        <v>115</v>
      </c>
      <c r="AQ25" s="18">
        <v>160</v>
      </c>
      <c r="AR25" s="18">
        <v>160</v>
      </c>
      <c r="AS25" s="18" t="s">
        <v>678</v>
      </c>
      <c r="AT25" s="18" t="s">
        <v>685</v>
      </c>
      <c r="AU25" s="18" t="s">
        <v>681</v>
      </c>
      <c r="AV25" s="18" t="s">
        <v>681</v>
      </c>
      <c r="AW25" s="18">
        <v>135</v>
      </c>
      <c r="AX25" s="18">
        <v>135</v>
      </c>
      <c r="AY25" s="18">
        <v>146</v>
      </c>
      <c r="AZ25" s="18">
        <v>146</v>
      </c>
      <c r="BA25" s="18" t="s">
        <v>677</v>
      </c>
      <c r="BB25" s="18" t="s">
        <v>679</v>
      </c>
      <c r="BC25" s="18">
        <v>191</v>
      </c>
      <c r="BD25" s="18">
        <v>195</v>
      </c>
      <c r="BE25" s="18">
        <v>101</v>
      </c>
      <c r="BF25" s="18">
        <v>101</v>
      </c>
      <c r="BG25" s="18">
        <v>158</v>
      </c>
      <c r="BH25" s="18">
        <v>161</v>
      </c>
      <c r="BI25" s="18">
        <v>142</v>
      </c>
      <c r="BJ25" s="18">
        <v>168</v>
      </c>
      <c r="BK25" s="18">
        <v>140</v>
      </c>
      <c r="BL25" s="18">
        <v>150</v>
      </c>
      <c r="BM25" s="18">
        <v>168</v>
      </c>
      <c r="BN25" s="18">
        <v>172</v>
      </c>
      <c r="BO25" s="18" t="s">
        <v>678</v>
      </c>
      <c r="BP25" s="18" t="s">
        <v>678</v>
      </c>
      <c r="BQ25" s="18" t="s">
        <v>682</v>
      </c>
      <c r="BR25" s="18" t="s">
        <v>680</v>
      </c>
      <c r="BS25" s="18">
        <v>175</v>
      </c>
      <c r="BT25" s="18">
        <v>175</v>
      </c>
      <c r="BU25" s="18">
        <v>148</v>
      </c>
      <c r="BV25" s="18">
        <v>150</v>
      </c>
      <c r="BW25" s="18">
        <v>178</v>
      </c>
      <c r="BX25" s="18">
        <v>178</v>
      </c>
      <c r="BY25" s="18">
        <v>106</v>
      </c>
      <c r="BZ25" s="18">
        <v>106</v>
      </c>
      <c r="CA25" s="18">
        <v>102</v>
      </c>
      <c r="CB25" s="18">
        <v>104</v>
      </c>
      <c r="CC25" s="18" t="s">
        <v>688</v>
      </c>
      <c r="CD25" s="18" t="s">
        <v>688</v>
      </c>
      <c r="CE25" s="18">
        <v>258</v>
      </c>
      <c r="CF25" s="18">
        <v>262</v>
      </c>
      <c r="CG25" s="18" t="s">
        <v>688</v>
      </c>
      <c r="CH25" s="18" t="s">
        <v>678</v>
      </c>
      <c r="CI25" s="18">
        <v>143</v>
      </c>
      <c r="CJ25" s="18">
        <v>147</v>
      </c>
      <c r="CK25" s="18">
        <v>124</v>
      </c>
      <c r="CL25" s="18">
        <v>124</v>
      </c>
      <c r="CM25" s="18">
        <v>228</v>
      </c>
      <c r="CN25" s="18">
        <v>240</v>
      </c>
      <c r="CO25" s="18">
        <v>154</v>
      </c>
      <c r="CP25" s="18">
        <v>156</v>
      </c>
      <c r="CQ25" s="18">
        <v>114</v>
      </c>
      <c r="CR25" s="18">
        <v>130</v>
      </c>
      <c r="CS25" s="18">
        <v>254</v>
      </c>
      <c r="CT25" s="18">
        <v>254</v>
      </c>
      <c r="CU25" s="18">
        <v>148</v>
      </c>
      <c r="CV25" s="18">
        <v>148</v>
      </c>
      <c r="CW25" s="18">
        <v>155</v>
      </c>
      <c r="CX25" s="18">
        <v>155</v>
      </c>
      <c r="CY25" s="18">
        <v>134</v>
      </c>
      <c r="CZ25" s="18">
        <v>136</v>
      </c>
      <c r="DA25" s="18">
        <v>151</v>
      </c>
      <c r="DB25" s="18">
        <v>151</v>
      </c>
    </row>
    <row r="26" spans="2:106" x14ac:dyDescent="0.3">
      <c r="B26" t="s">
        <v>714</v>
      </c>
      <c r="C26" s="18">
        <v>165</v>
      </c>
      <c r="D26" s="18">
        <v>165</v>
      </c>
      <c r="E26" s="18">
        <v>181</v>
      </c>
      <c r="F26" s="18">
        <v>191</v>
      </c>
      <c r="G26" s="18">
        <v>269</v>
      </c>
      <c r="H26" s="18">
        <v>271</v>
      </c>
      <c r="I26" s="18">
        <v>238</v>
      </c>
      <c r="J26" s="18">
        <v>252</v>
      </c>
      <c r="K26" s="18" t="s">
        <v>676</v>
      </c>
      <c r="L26" s="18" t="s">
        <v>677</v>
      </c>
      <c r="M26" s="18">
        <v>180</v>
      </c>
      <c r="N26" s="18">
        <v>184</v>
      </c>
      <c r="O26" s="18">
        <v>211</v>
      </c>
      <c r="P26" s="18">
        <v>211</v>
      </c>
      <c r="Q26" s="18">
        <v>143</v>
      </c>
      <c r="R26" s="18">
        <v>143</v>
      </c>
      <c r="S26" s="18">
        <v>158</v>
      </c>
      <c r="T26" s="18">
        <v>162</v>
      </c>
      <c r="U26" s="18">
        <v>116</v>
      </c>
      <c r="V26" s="18">
        <v>116</v>
      </c>
      <c r="W26" s="18">
        <v>165</v>
      </c>
      <c r="X26" s="18">
        <v>165</v>
      </c>
      <c r="Y26" s="18">
        <v>102</v>
      </c>
      <c r="Z26" s="18" t="s">
        <v>684</v>
      </c>
      <c r="AA26" s="18">
        <v>125</v>
      </c>
      <c r="AB26" s="18">
        <v>125</v>
      </c>
      <c r="AC26" s="18">
        <v>103</v>
      </c>
      <c r="AD26" s="18">
        <v>103</v>
      </c>
      <c r="AE26" s="18">
        <v>118</v>
      </c>
      <c r="AF26" s="18">
        <v>118</v>
      </c>
      <c r="AG26" s="18">
        <v>161</v>
      </c>
      <c r="AH26" s="18">
        <v>165</v>
      </c>
      <c r="AI26" s="18">
        <v>213</v>
      </c>
      <c r="AJ26" s="18">
        <v>229</v>
      </c>
      <c r="AK26" s="18">
        <v>194</v>
      </c>
      <c r="AL26" s="18">
        <v>194</v>
      </c>
      <c r="AM26" s="18">
        <v>181</v>
      </c>
      <c r="AN26" s="18">
        <v>187</v>
      </c>
      <c r="AO26" s="18">
        <v>113</v>
      </c>
      <c r="AP26" s="18">
        <v>115</v>
      </c>
      <c r="AQ26" s="18">
        <v>156</v>
      </c>
      <c r="AR26" s="18">
        <v>160</v>
      </c>
      <c r="AS26" s="18" t="s">
        <v>685</v>
      </c>
      <c r="AT26" s="18" t="s">
        <v>685</v>
      </c>
      <c r="AU26" s="18">
        <v>102</v>
      </c>
      <c r="AV26" s="18" t="s">
        <v>681</v>
      </c>
      <c r="AW26" s="18">
        <v>135</v>
      </c>
      <c r="AX26" s="18">
        <v>137</v>
      </c>
      <c r="AY26" s="18">
        <v>146</v>
      </c>
      <c r="AZ26" s="18">
        <v>146</v>
      </c>
      <c r="BA26" s="18" t="s">
        <v>677</v>
      </c>
      <c r="BB26" s="18" t="s">
        <v>677</v>
      </c>
      <c r="BC26" s="18">
        <v>191</v>
      </c>
      <c r="BD26" s="18">
        <v>191</v>
      </c>
      <c r="BE26" s="18">
        <v>103</v>
      </c>
      <c r="BF26" s="18" t="s">
        <v>687</v>
      </c>
      <c r="BG26" s="18">
        <v>160</v>
      </c>
      <c r="BH26" s="18">
        <v>161</v>
      </c>
      <c r="BI26" s="18">
        <v>142</v>
      </c>
      <c r="BJ26" s="18">
        <v>156</v>
      </c>
      <c r="BK26" s="18">
        <v>140</v>
      </c>
      <c r="BL26" s="18">
        <v>148</v>
      </c>
      <c r="BM26" s="18">
        <v>170</v>
      </c>
      <c r="BN26" s="18">
        <v>172</v>
      </c>
      <c r="BO26" s="18" t="s">
        <v>689</v>
      </c>
      <c r="BP26" s="18" t="s">
        <v>689</v>
      </c>
      <c r="BQ26" s="18" t="s">
        <v>679</v>
      </c>
      <c r="BR26" s="18" t="s">
        <v>682</v>
      </c>
      <c r="BS26" s="18">
        <v>163</v>
      </c>
      <c r="BT26" s="18">
        <v>175</v>
      </c>
      <c r="BU26" s="18">
        <v>148</v>
      </c>
      <c r="BV26" s="18">
        <v>148</v>
      </c>
      <c r="BW26" s="18">
        <v>172</v>
      </c>
      <c r="BX26" s="18">
        <v>174</v>
      </c>
      <c r="BY26" s="18" t="s">
        <v>681</v>
      </c>
      <c r="BZ26" s="18" t="s">
        <v>681</v>
      </c>
      <c r="CA26" s="18">
        <v>104</v>
      </c>
      <c r="CB26" s="18">
        <v>104</v>
      </c>
      <c r="CC26" s="18" t="s">
        <v>691</v>
      </c>
      <c r="CD26" s="18" t="s">
        <v>688</v>
      </c>
      <c r="CE26" s="18">
        <v>262</v>
      </c>
      <c r="CF26" s="18">
        <v>262</v>
      </c>
      <c r="CG26" s="18" t="s">
        <v>685</v>
      </c>
      <c r="CH26" s="18" t="s">
        <v>685</v>
      </c>
      <c r="CI26" s="18">
        <v>143</v>
      </c>
      <c r="CJ26" s="18">
        <v>147</v>
      </c>
      <c r="CK26" s="18">
        <v>120</v>
      </c>
      <c r="CL26" s="18">
        <v>122</v>
      </c>
      <c r="CM26" s="18">
        <v>240</v>
      </c>
      <c r="CN26" s="18">
        <v>240</v>
      </c>
      <c r="CO26" s="18">
        <v>156</v>
      </c>
      <c r="CP26" s="18">
        <v>156</v>
      </c>
      <c r="CQ26" s="18">
        <v>132</v>
      </c>
      <c r="CR26" s="18">
        <v>134</v>
      </c>
      <c r="CS26" s="18">
        <v>252</v>
      </c>
      <c r="CT26" s="18">
        <v>254</v>
      </c>
      <c r="CU26" s="18">
        <v>148</v>
      </c>
      <c r="CV26" s="18">
        <v>150</v>
      </c>
      <c r="CW26" s="18">
        <v>155</v>
      </c>
      <c r="CX26" s="18">
        <v>155</v>
      </c>
      <c r="CY26" s="18">
        <v>136</v>
      </c>
      <c r="CZ26" s="18">
        <v>136</v>
      </c>
      <c r="DA26" s="18">
        <v>149</v>
      </c>
      <c r="DB26" s="18">
        <v>153</v>
      </c>
    </row>
    <row r="27" spans="2:106" x14ac:dyDescent="0.3">
      <c r="B27" t="s">
        <v>715</v>
      </c>
      <c r="C27" s="18">
        <v>165</v>
      </c>
      <c r="D27" s="18">
        <v>165</v>
      </c>
      <c r="E27" s="18">
        <v>177</v>
      </c>
      <c r="F27" s="18">
        <v>191</v>
      </c>
      <c r="G27" s="18">
        <v>241</v>
      </c>
      <c r="H27" s="18">
        <v>271</v>
      </c>
      <c r="I27" s="18">
        <v>252</v>
      </c>
      <c r="J27" s="18">
        <v>254</v>
      </c>
      <c r="K27" s="18" t="s">
        <v>678</v>
      </c>
      <c r="L27" s="18" t="s">
        <v>680</v>
      </c>
      <c r="M27" s="18">
        <v>180</v>
      </c>
      <c r="N27" s="18">
        <v>180</v>
      </c>
      <c r="O27" s="18">
        <v>211</v>
      </c>
      <c r="P27" s="18">
        <v>211</v>
      </c>
      <c r="Q27" s="18">
        <v>129</v>
      </c>
      <c r="R27" s="18">
        <v>143</v>
      </c>
      <c r="S27" s="18">
        <v>152</v>
      </c>
      <c r="T27" s="18">
        <v>152</v>
      </c>
      <c r="U27" s="18">
        <v>116</v>
      </c>
      <c r="V27" s="18">
        <v>118</v>
      </c>
      <c r="W27" s="18">
        <v>165</v>
      </c>
      <c r="X27" s="18">
        <v>185</v>
      </c>
      <c r="Y27" s="18">
        <v>104</v>
      </c>
      <c r="Z27" s="18" t="s">
        <v>684</v>
      </c>
      <c r="AA27" s="18">
        <v>123</v>
      </c>
      <c r="AB27" s="18">
        <v>127</v>
      </c>
      <c r="AC27" s="18">
        <v>103</v>
      </c>
      <c r="AD27" s="18">
        <v>103</v>
      </c>
      <c r="AE27" s="18">
        <v>118</v>
      </c>
      <c r="AF27" s="18">
        <v>118</v>
      </c>
      <c r="AG27" s="18">
        <v>161</v>
      </c>
      <c r="AH27" s="18">
        <v>167</v>
      </c>
      <c r="AI27" s="18">
        <v>213</v>
      </c>
      <c r="AJ27" s="18">
        <v>225</v>
      </c>
      <c r="AK27" s="18">
        <v>194</v>
      </c>
      <c r="AL27" s="18">
        <v>200</v>
      </c>
      <c r="AM27" s="18">
        <v>185</v>
      </c>
      <c r="AN27" s="18">
        <v>187</v>
      </c>
      <c r="AO27" s="18">
        <v>113</v>
      </c>
      <c r="AP27" s="18">
        <v>115</v>
      </c>
      <c r="AQ27" s="18">
        <v>160</v>
      </c>
      <c r="AR27" s="18">
        <v>160</v>
      </c>
      <c r="AS27" s="18" t="s">
        <v>685</v>
      </c>
      <c r="AT27" s="18" t="s">
        <v>685</v>
      </c>
      <c r="AU27" s="18">
        <v>102</v>
      </c>
      <c r="AV27" s="18" t="s">
        <v>681</v>
      </c>
      <c r="AW27" s="18">
        <v>141</v>
      </c>
      <c r="AX27" s="18">
        <v>141</v>
      </c>
      <c r="AY27" s="18">
        <v>146</v>
      </c>
      <c r="AZ27" s="18">
        <v>148</v>
      </c>
      <c r="BA27" s="18" t="s">
        <v>677</v>
      </c>
      <c r="BB27" s="18" t="s">
        <v>677</v>
      </c>
      <c r="BC27" s="18">
        <v>191</v>
      </c>
      <c r="BD27" s="18">
        <v>191</v>
      </c>
      <c r="BE27" s="18">
        <v>103</v>
      </c>
      <c r="BF27" s="18" t="s">
        <v>687</v>
      </c>
      <c r="BG27" s="18">
        <v>161</v>
      </c>
      <c r="BH27" s="18">
        <v>161</v>
      </c>
      <c r="BI27" s="18">
        <v>142</v>
      </c>
      <c r="BJ27" s="18">
        <v>142</v>
      </c>
      <c r="BK27" s="18">
        <v>140</v>
      </c>
      <c r="BL27" s="18">
        <v>148</v>
      </c>
      <c r="BM27" s="18">
        <v>172</v>
      </c>
      <c r="BN27" s="18">
        <v>172</v>
      </c>
      <c r="BO27" s="18" t="s">
        <v>688</v>
      </c>
      <c r="BP27" s="18" t="s">
        <v>688</v>
      </c>
      <c r="BQ27" s="18" t="s">
        <v>679</v>
      </c>
      <c r="BR27" s="18" t="s">
        <v>680</v>
      </c>
      <c r="BS27" s="18">
        <v>175</v>
      </c>
      <c r="BT27" s="18">
        <v>175</v>
      </c>
      <c r="BU27" s="18">
        <v>148</v>
      </c>
      <c r="BV27" s="18">
        <v>148</v>
      </c>
      <c r="BW27" s="18">
        <v>174</v>
      </c>
      <c r="BX27" s="18">
        <v>180</v>
      </c>
      <c r="BY27" s="18">
        <v>108</v>
      </c>
      <c r="BZ27" s="18">
        <v>108</v>
      </c>
      <c r="CA27" s="18">
        <v>104</v>
      </c>
      <c r="CB27" s="18">
        <v>104</v>
      </c>
      <c r="CC27" s="18" t="s">
        <v>691</v>
      </c>
      <c r="CD27" s="18" t="s">
        <v>688</v>
      </c>
      <c r="CE27" s="18">
        <v>262</v>
      </c>
      <c r="CF27" s="18">
        <v>262</v>
      </c>
      <c r="CG27" s="18" t="s">
        <v>678</v>
      </c>
      <c r="CH27" s="18" t="s">
        <v>687</v>
      </c>
      <c r="CI27" s="18">
        <v>143</v>
      </c>
      <c r="CJ27" s="18">
        <v>143</v>
      </c>
      <c r="CK27" s="18">
        <v>124</v>
      </c>
      <c r="CL27" s="18">
        <v>132</v>
      </c>
      <c r="CM27" s="18">
        <v>240</v>
      </c>
      <c r="CN27" s="18">
        <v>240</v>
      </c>
      <c r="CO27" s="18">
        <v>154</v>
      </c>
      <c r="CP27" s="18">
        <v>154</v>
      </c>
      <c r="CQ27" s="18">
        <v>130</v>
      </c>
      <c r="CR27" s="18">
        <v>134</v>
      </c>
      <c r="CS27" s="18">
        <v>246</v>
      </c>
      <c r="CT27" s="18">
        <v>254</v>
      </c>
      <c r="CU27" s="18">
        <v>142</v>
      </c>
      <c r="CV27" s="18">
        <v>148</v>
      </c>
      <c r="CW27" s="18">
        <v>155</v>
      </c>
      <c r="CX27" s="18">
        <v>155</v>
      </c>
      <c r="CY27" s="18">
        <v>136</v>
      </c>
      <c r="CZ27" s="18">
        <v>136</v>
      </c>
      <c r="DA27" s="18">
        <v>151</v>
      </c>
      <c r="DB27" s="18">
        <v>153</v>
      </c>
    </row>
    <row r="28" spans="2:106" x14ac:dyDescent="0.3">
      <c r="B28" t="s">
        <v>716</v>
      </c>
      <c r="C28" s="18">
        <v>165</v>
      </c>
      <c r="D28" s="18">
        <v>169</v>
      </c>
      <c r="E28" s="18">
        <v>181</v>
      </c>
      <c r="F28" s="18">
        <v>191</v>
      </c>
      <c r="G28" s="18">
        <v>241</v>
      </c>
      <c r="H28" s="18">
        <v>271</v>
      </c>
      <c r="I28" s="18">
        <v>238</v>
      </c>
      <c r="J28" s="18">
        <v>238</v>
      </c>
      <c r="K28" s="18" t="s">
        <v>677</v>
      </c>
      <c r="L28" s="18" t="s">
        <v>679</v>
      </c>
      <c r="M28" s="18">
        <v>184</v>
      </c>
      <c r="N28" s="18">
        <v>198</v>
      </c>
      <c r="O28" s="18">
        <v>205</v>
      </c>
      <c r="P28" s="18">
        <v>211</v>
      </c>
      <c r="Q28" s="18">
        <v>129</v>
      </c>
      <c r="R28" s="18">
        <v>143</v>
      </c>
      <c r="S28" s="18">
        <v>150</v>
      </c>
      <c r="T28" s="18">
        <v>152</v>
      </c>
      <c r="U28" s="18">
        <v>108</v>
      </c>
      <c r="V28" s="18">
        <v>116</v>
      </c>
      <c r="W28" s="18">
        <v>181</v>
      </c>
      <c r="X28" s="18">
        <v>181</v>
      </c>
      <c r="Y28" s="18" t="s">
        <v>682</v>
      </c>
      <c r="Z28" s="18" t="s">
        <v>683</v>
      </c>
      <c r="AA28" s="18">
        <v>125</v>
      </c>
      <c r="AB28" s="18">
        <v>127</v>
      </c>
      <c r="AC28" s="18">
        <v>103</v>
      </c>
      <c r="AD28" s="18">
        <v>105</v>
      </c>
      <c r="AE28" s="18">
        <v>118</v>
      </c>
      <c r="AF28" s="18">
        <v>118</v>
      </c>
      <c r="AG28" s="18">
        <v>161</v>
      </c>
      <c r="AH28" s="18">
        <v>161</v>
      </c>
      <c r="AI28" s="18">
        <v>229</v>
      </c>
      <c r="AJ28" s="18">
        <v>231</v>
      </c>
      <c r="AK28" s="18">
        <v>194</v>
      </c>
      <c r="AL28" s="18">
        <v>200</v>
      </c>
      <c r="AM28" s="18">
        <v>175</v>
      </c>
      <c r="AN28" s="18">
        <v>187</v>
      </c>
      <c r="AO28" s="18">
        <v>107</v>
      </c>
      <c r="AP28" s="18">
        <v>108</v>
      </c>
      <c r="AQ28" s="18">
        <v>154</v>
      </c>
      <c r="AR28" s="18">
        <v>158</v>
      </c>
      <c r="AS28" s="18" t="s">
        <v>678</v>
      </c>
      <c r="AT28" s="18" t="s">
        <v>685</v>
      </c>
      <c r="AU28" s="18" t="s">
        <v>681</v>
      </c>
      <c r="AV28" s="18" t="s">
        <v>681</v>
      </c>
      <c r="AW28" s="18">
        <v>135</v>
      </c>
      <c r="AX28" s="18">
        <v>137</v>
      </c>
      <c r="AY28" s="18">
        <v>146</v>
      </c>
      <c r="AZ28" s="18">
        <v>146</v>
      </c>
      <c r="BA28" s="18" t="s">
        <v>677</v>
      </c>
      <c r="BB28" s="18" t="s">
        <v>677</v>
      </c>
      <c r="BC28" s="18">
        <v>191</v>
      </c>
      <c r="BD28" s="18">
        <v>191</v>
      </c>
      <c r="BE28" s="18" t="s">
        <v>680</v>
      </c>
      <c r="BF28" s="18" t="s">
        <v>680</v>
      </c>
      <c r="BG28" s="18">
        <v>143</v>
      </c>
      <c r="BH28" s="18">
        <v>158</v>
      </c>
      <c r="BI28" s="18">
        <v>142</v>
      </c>
      <c r="BJ28" s="18">
        <v>168</v>
      </c>
      <c r="BK28" s="18">
        <v>142</v>
      </c>
      <c r="BL28" s="18">
        <v>142</v>
      </c>
      <c r="BM28" s="18">
        <v>172</v>
      </c>
      <c r="BN28" s="18">
        <v>172</v>
      </c>
      <c r="BO28" s="18" t="s">
        <v>688</v>
      </c>
      <c r="BP28" s="18" t="s">
        <v>688</v>
      </c>
      <c r="BQ28" s="18" t="s">
        <v>679</v>
      </c>
      <c r="BR28" s="18" t="s">
        <v>682</v>
      </c>
      <c r="BS28" s="18">
        <v>173</v>
      </c>
      <c r="BT28" s="18">
        <v>175</v>
      </c>
      <c r="BU28" s="18">
        <v>140</v>
      </c>
      <c r="BV28" s="18">
        <v>148</v>
      </c>
      <c r="BW28" s="18">
        <v>174</v>
      </c>
      <c r="BX28" s="18">
        <v>178</v>
      </c>
      <c r="BY28" s="18">
        <v>106</v>
      </c>
      <c r="BZ28" s="18">
        <v>106</v>
      </c>
      <c r="CA28" s="18">
        <v>104</v>
      </c>
      <c r="CB28" s="18">
        <v>104</v>
      </c>
      <c r="CC28" s="18" t="s">
        <v>691</v>
      </c>
      <c r="CD28" s="18" t="s">
        <v>688</v>
      </c>
      <c r="CE28" s="18">
        <v>258</v>
      </c>
      <c r="CF28" s="18">
        <v>262</v>
      </c>
      <c r="CG28" s="18" t="s">
        <v>678</v>
      </c>
      <c r="CH28" s="18" t="s">
        <v>687</v>
      </c>
      <c r="CI28" s="18">
        <v>143</v>
      </c>
      <c r="CJ28" s="18">
        <v>143</v>
      </c>
      <c r="CK28" s="18">
        <v>122</v>
      </c>
      <c r="CL28" s="18">
        <v>122</v>
      </c>
      <c r="CM28" s="18">
        <v>236</v>
      </c>
      <c r="CN28" s="18">
        <v>236</v>
      </c>
      <c r="CO28" s="18">
        <v>154</v>
      </c>
      <c r="CP28" s="18">
        <v>154</v>
      </c>
      <c r="CQ28" s="18">
        <v>130</v>
      </c>
      <c r="CR28" s="18">
        <v>130</v>
      </c>
      <c r="CS28" s="18">
        <v>250</v>
      </c>
      <c r="CT28" s="18">
        <v>254</v>
      </c>
      <c r="CU28" s="18">
        <v>150</v>
      </c>
      <c r="CV28" s="18">
        <v>150</v>
      </c>
      <c r="CW28" s="18">
        <v>151</v>
      </c>
      <c r="CX28" s="18">
        <v>155</v>
      </c>
      <c r="CY28" s="18">
        <v>134</v>
      </c>
      <c r="CZ28" s="18">
        <v>136</v>
      </c>
      <c r="DA28" s="18">
        <v>149</v>
      </c>
      <c r="DB28" s="18">
        <v>151</v>
      </c>
    </row>
    <row r="29" spans="2:106" x14ac:dyDescent="0.3">
      <c r="B29" t="s">
        <v>717</v>
      </c>
      <c r="C29" s="18">
        <v>161</v>
      </c>
      <c r="D29" s="18">
        <v>165</v>
      </c>
      <c r="E29" s="18">
        <v>191</v>
      </c>
      <c r="F29" s="18">
        <v>191</v>
      </c>
      <c r="G29" s="18">
        <v>241</v>
      </c>
      <c r="H29" s="18">
        <v>241</v>
      </c>
      <c r="I29" s="18">
        <v>238</v>
      </c>
      <c r="J29" s="18">
        <v>252</v>
      </c>
      <c r="K29" s="18" t="s">
        <v>676</v>
      </c>
      <c r="L29" s="18" t="s">
        <v>677</v>
      </c>
      <c r="M29" s="18">
        <v>190</v>
      </c>
      <c r="N29" s="18">
        <v>198</v>
      </c>
      <c r="O29" s="18">
        <v>205</v>
      </c>
      <c r="P29" s="18">
        <v>207</v>
      </c>
      <c r="Q29" s="18">
        <v>143</v>
      </c>
      <c r="R29" s="18">
        <v>149</v>
      </c>
      <c r="S29" s="18">
        <v>152</v>
      </c>
      <c r="T29" s="18">
        <v>164</v>
      </c>
      <c r="U29" s="18">
        <v>116</v>
      </c>
      <c r="V29" s="18">
        <v>116</v>
      </c>
      <c r="W29" s="18">
        <v>165</v>
      </c>
      <c r="X29" s="18">
        <v>165</v>
      </c>
      <c r="Y29" s="18">
        <v>102</v>
      </c>
      <c r="Z29" s="18" t="s">
        <v>682</v>
      </c>
      <c r="AA29" s="18">
        <v>125</v>
      </c>
      <c r="AB29" s="18">
        <v>125</v>
      </c>
      <c r="AC29" s="18">
        <v>103</v>
      </c>
      <c r="AD29" s="18">
        <v>103</v>
      </c>
      <c r="AE29" s="18">
        <v>116</v>
      </c>
      <c r="AF29" s="18">
        <v>118</v>
      </c>
      <c r="AG29" s="18">
        <v>161</v>
      </c>
      <c r="AH29" s="18">
        <v>167</v>
      </c>
      <c r="AI29" s="18">
        <v>231</v>
      </c>
      <c r="AJ29" s="18">
        <v>235</v>
      </c>
      <c r="AK29" s="18">
        <v>196</v>
      </c>
      <c r="AL29" s="18">
        <v>200</v>
      </c>
      <c r="AM29" s="18">
        <v>185</v>
      </c>
      <c r="AN29" s="18">
        <v>185</v>
      </c>
      <c r="AO29" s="18">
        <v>108</v>
      </c>
      <c r="AP29" s="18">
        <v>108</v>
      </c>
      <c r="AQ29" s="18">
        <v>154</v>
      </c>
      <c r="AR29" s="18">
        <v>156</v>
      </c>
      <c r="AS29" s="18" t="s">
        <v>679</v>
      </c>
      <c r="AT29" s="18" t="s">
        <v>685</v>
      </c>
      <c r="AU29" s="18">
        <v>102</v>
      </c>
      <c r="AV29" s="18" t="s">
        <v>681</v>
      </c>
      <c r="AW29" s="18">
        <v>135</v>
      </c>
      <c r="AX29" s="18">
        <v>135</v>
      </c>
      <c r="AY29" s="18">
        <v>146</v>
      </c>
      <c r="AZ29" s="18">
        <v>146</v>
      </c>
      <c r="BA29" s="18" t="s">
        <v>677</v>
      </c>
      <c r="BB29" s="18" t="s">
        <v>677</v>
      </c>
      <c r="BC29" s="18">
        <v>191</v>
      </c>
      <c r="BD29" s="18">
        <v>191</v>
      </c>
      <c r="BE29" s="18">
        <v>101</v>
      </c>
      <c r="BF29" s="18" t="s">
        <v>687</v>
      </c>
      <c r="BG29" s="18">
        <v>151</v>
      </c>
      <c r="BH29" s="18">
        <v>160</v>
      </c>
      <c r="BI29" s="18">
        <v>158</v>
      </c>
      <c r="BJ29" s="18">
        <v>168</v>
      </c>
      <c r="BK29" s="18">
        <v>142</v>
      </c>
      <c r="BL29" s="18">
        <v>148</v>
      </c>
      <c r="BM29" s="18">
        <v>168</v>
      </c>
      <c r="BN29" s="18">
        <v>186</v>
      </c>
      <c r="BO29" s="18" t="s">
        <v>688</v>
      </c>
      <c r="BP29" s="18" t="s">
        <v>678</v>
      </c>
      <c r="BQ29" s="18" t="s">
        <v>682</v>
      </c>
      <c r="BR29" s="18" t="s">
        <v>680</v>
      </c>
      <c r="BS29" s="18">
        <v>173</v>
      </c>
      <c r="BT29" s="18">
        <v>175</v>
      </c>
      <c r="BU29" s="18">
        <v>140</v>
      </c>
      <c r="BV29" s="18">
        <v>146</v>
      </c>
      <c r="BW29" s="18">
        <v>178</v>
      </c>
      <c r="BX29" s="18">
        <v>178</v>
      </c>
      <c r="BY29" s="18">
        <v>108</v>
      </c>
      <c r="BZ29" s="18">
        <v>112</v>
      </c>
      <c r="CA29" s="18">
        <v>100</v>
      </c>
      <c r="CB29" s="18">
        <v>104</v>
      </c>
      <c r="CC29" s="18" t="s">
        <v>691</v>
      </c>
      <c r="CD29" s="18" t="s">
        <v>688</v>
      </c>
      <c r="CE29" s="18">
        <v>262</v>
      </c>
      <c r="CF29" s="18">
        <v>264</v>
      </c>
      <c r="CG29" s="18" t="s">
        <v>688</v>
      </c>
      <c r="CH29" s="18" t="s">
        <v>689</v>
      </c>
      <c r="CI29" s="18">
        <v>143</v>
      </c>
      <c r="CJ29" s="18">
        <v>145</v>
      </c>
      <c r="CK29" s="18">
        <v>122</v>
      </c>
      <c r="CL29" s="18">
        <v>124</v>
      </c>
      <c r="CM29" s="18">
        <v>228</v>
      </c>
      <c r="CN29" s="18">
        <v>240</v>
      </c>
      <c r="CO29" s="18">
        <v>154</v>
      </c>
      <c r="CP29" s="18">
        <v>160</v>
      </c>
      <c r="CQ29" s="18">
        <v>132</v>
      </c>
      <c r="CR29" s="18">
        <v>132</v>
      </c>
      <c r="CS29" s="18">
        <v>252</v>
      </c>
      <c r="CT29" s="18">
        <v>254</v>
      </c>
      <c r="CU29" s="18">
        <v>150</v>
      </c>
      <c r="CV29" s="18">
        <v>150</v>
      </c>
      <c r="CW29" s="18">
        <v>155</v>
      </c>
      <c r="CX29" s="18">
        <v>155</v>
      </c>
      <c r="CY29" s="18">
        <v>136</v>
      </c>
      <c r="CZ29" s="18">
        <v>140</v>
      </c>
      <c r="DA29" s="18">
        <v>149</v>
      </c>
      <c r="DB29" s="18">
        <v>149</v>
      </c>
    </row>
    <row r="30" spans="2:106" x14ac:dyDescent="0.3">
      <c r="B30" t="s">
        <v>718</v>
      </c>
      <c r="C30" s="18">
        <v>161</v>
      </c>
      <c r="D30" s="18">
        <v>169</v>
      </c>
      <c r="E30" s="18">
        <v>191</v>
      </c>
      <c r="F30" s="18">
        <v>191</v>
      </c>
      <c r="G30" s="18">
        <v>241</v>
      </c>
      <c r="H30" s="18">
        <v>269</v>
      </c>
      <c r="I30" s="18">
        <v>238</v>
      </c>
      <c r="J30" s="18">
        <v>252</v>
      </c>
      <c r="K30" s="18" t="s">
        <v>676</v>
      </c>
      <c r="L30" s="18" t="s">
        <v>678</v>
      </c>
      <c r="M30" s="18">
        <v>180</v>
      </c>
      <c r="N30" s="18">
        <v>190</v>
      </c>
      <c r="O30" s="18">
        <v>205</v>
      </c>
      <c r="P30" s="18">
        <v>207</v>
      </c>
      <c r="Q30" s="18">
        <v>133</v>
      </c>
      <c r="R30" s="18">
        <v>143</v>
      </c>
      <c r="S30" s="18">
        <v>152</v>
      </c>
      <c r="T30" s="18">
        <v>158</v>
      </c>
      <c r="U30" s="18">
        <v>118</v>
      </c>
      <c r="V30" s="18">
        <v>118</v>
      </c>
      <c r="W30" s="18">
        <v>179</v>
      </c>
      <c r="X30" s="18">
        <v>183</v>
      </c>
      <c r="Y30" s="18">
        <v>102</v>
      </c>
      <c r="Z30" s="18" t="s">
        <v>681</v>
      </c>
      <c r="AA30" s="18">
        <v>123</v>
      </c>
      <c r="AB30" s="18">
        <v>125</v>
      </c>
      <c r="AC30" s="18">
        <v>103</v>
      </c>
      <c r="AD30" s="18">
        <v>105</v>
      </c>
      <c r="AE30" s="18">
        <v>104</v>
      </c>
      <c r="AF30" s="18">
        <v>118</v>
      </c>
      <c r="AG30" s="18">
        <v>167</v>
      </c>
      <c r="AH30" s="18">
        <v>167</v>
      </c>
      <c r="AI30" s="18">
        <v>229</v>
      </c>
      <c r="AJ30" s="18">
        <v>231</v>
      </c>
      <c r="AK30" s="18">
        <v>194</v>
      </c>
      <c r="AL30" s="18">
        <v>200</v>
      </c>
      <c r="AM30" s="18">
        <v>187</v>
      </c>
      <c r="AN30" s="18">
        <v>187</v>
      </c>
      <c r="AO30" s="18">
        <v>108</v>
      </c>
      <c r="AP30" s="18">
        <v>113</v>
      </c>
      <c r="AQ30" s="18">
        <v>158</v>
      </c>
      <c r="AR30" s="18">
        <v>160</v>
      </c>
      <c r="AS30" s="18" t="s">
        <v>678</v>
      </c>
      <c r="AT30" s="18" t="s">
        <v>679</v>
      </c>
      <c r="AU30" s="18">
        <v>102</v>
      </c>
      <c r="AV30" s="18" t="s">
        <v>681</v>
      </c>
      <c r="AW30" s="18">
        <v>141</v>
      </c>
      <c r="AX30" s="18">
        <v>141</v>
      </c>
      <c r="AY30" s="18">
        <v>146</v>
      </c>
      <c r="AZ30" s="18">
        <v>150</v>
      </c>
      <c r="BA30" s="18" t="s">
        <v>677</v>
      </c>
      <c r="BB30" s="18" t="s">
        <v>679</v>
      </c>
      <c r="BC30" s="18">
        <v>191</v>
      </c>
      <c r="BD30" s="18">
        <v>195</v>
      </c>
      <c r="BE30" s="18">
        <v>101</v>
      </c>
      <c r="BF30" s="18">
        <v>101</v>
      </c>
      <c r="BG30" s="18">
        <v>158</v>
      </c>
      <c r="BH30" s="18">
        <v>161</v>
      </c>
      <c r="BI30" s="18">
        <v>162</v>
      </c>
      <c r="BJ30" s="18">
        <v>168</v>
      </c>
      <c r="BK30" s="18">
        <v>140</v>
      </c>
      <c r="BL30" s="18">
        <v>148</v>
      </c>
      <c r="BM30" s="18">
        <v>168</v>
      </c>
      <c r="BN30" s="18">
        <v>170</v>
      </c>
      <c r="BO30" s="18" t="s">
        <v>688</v>
      </c>
      <c r="BP30" s="18" t="s">
        <v>678</v>
      </c>
      <c r="BQ30" s="18" t="s">
        <v>679</v>
      </c>
      <c r="BR30" s="18" t="s">
        <v>682</v>
      </c>
      <c r="BS30" s="18">
        <v>175</v>
      </c>
      <c r="BT30" s="18">
        <v>177</v>
      </c>
      <c r="BU30" s="18">
        <v>146</v>
      </c>
      <c r="BV30" s="18">
        <v>150</v>
      </c>
      <c r="BW30" s="18">
        <v>176</v>
      </c>
      <c r="BX30" s="18">
        <v>178</v>
      </c>
      <c r="BY30" s="18">
        <v>106</v>
      </c>
      <c r="BZ30" s="18" t="s">
        <v>681</v>
      </c>
      <c r="CA30" s="18">
        <v>104</v>
      </c>
      <c r="CB30" s="18">
        <v>104</v>
      </c>
      <c r="CC30" s="18" t="s">
        <v>688</v>
      </c>
      <c r="CD30" s="18" t="s">
        <v>688</v>
      </c>
      <c r="CE30" s="18">
        <v>260</v>
      </c>
      <c r="CF30" s="18">
        <v>262</v>
      </c>
      <c r="CG30" s="18" t="s">
        <v>678</v>
      </c>
      <c r="CH30" s="18" t="s">
        <v>687</v>
      </c>
      <c r="CI30" s="18">
        <v>143</v>
      </c>
      <c r="CJ30" s="18">
        <v>145</v>
      </c>
      <c r="CK30" s="18">
        <v>122</v>
      </c>
      <c r="CL30" s="18">
        <v>124</v>
      </c>
      <c r="CM30" s="18">
        <v>240</v>
      </c>
      <c r="CN30" s="18">
        <v>240</v>
      </c>
      <c r="CO30" s="18">
        <v>154</v>
      </c>
      <c r="CP30" s="18">
        <v>154</v>
      </c>
      <c r="CQ30" s="18">
        <v>130</v>
      </c>
      <c r="CR30" s="18">
        <v>134</v>
      </c>
      <c r="CS30" s="18">
        <v>250</v>
      </c>
      <c r="CT30" s="18">
        <v>250</v>
      </c>
      <c r="CU30" s="18">
        <v>140</v>
      </c>
      <c r="CV30" s="18">
        <v>150</v>
      </c>
      <c r="CW30" s="18">
        <v>155</v>
      </c>
      <c r="CX30" s="18">
        <v>155</v>
      </c>
      <c r="CY30" s="18">
        <v>136</v>
      </c>
      <c r="CZ30" s="18">
        <v>136</v>
      </c>
      <c r="DA30" s="18">
        <v>149</v>
      </c>
      <c r="DB30" s="18">
        <v>149</v>
      </c>
    </row>
    <row r="31" spans="2:106" x14ac:dyDescent="0.3">
      <c r="B31" t="s">
        <v>719</v>
      </c>
      <c r="C31" s="18">
        <v>161</v>
      </c>
      <c r="D31" s="18">
        <v>165</v>
      </c>
      <c r="E31" s="18">
        <v>177</v>
      </c>
      <c r="F31" s="18">
        <v>191</v>
      </c>
      <c r="G31" s="18">
        <v>241</v>
      </c>
      <c r="H31" s="18">
        <v>271</v>
      </c>
      <c r="I31" s="18">
        <v>238</v>
      </c>
      <c r="J31" s="18">
        <v>238</v>
      </c>
      <c r="K31" s="18" t="s">
        <v>678</v>
      </c>
      <c r="L31" s="18" t="s">
        <v>678</v>
      </c>
      <c r="M31" s="18">
        <v>180</v>
      </c>
      <c r="N31" s="18">
        <v>180</v>
      </c>
      <c r="O31" s="18">
        <v>207</v>
      </c>
      <c r="P31" s="18">
        <v>207</v>
      </c>
      <c r="Q31" s="18">
        <v>143</v>
      </c>
      <c r="R31" s="18">
        <v>143</v>
      </c>
      <c r="S31" s="18">
        <v>158</v>
      </c>
      <c r="T31" s="18">
        <v>164</v>
      </c>
      <c r="U31" s="18">
        <v>108</v>
      </c>
      <c r="V31" s="18">
        <v>118</v>
      </c>
      <c r="W31" s="18">
        <v>165</v>
      </c>
      <c r="X31" s="18">
        <v>181</v>
      </c>
      <c r="Y31" s="18">
        <v>102</v>
      </c>
      <c r="Z31" s="18" t="s">
        <v>684</v>
      </c>
      <c r="AA31" s="18">
        <v>125</v>
      </c>
      <c r="AB31" s="18">
        <v>125</v>
      </c>
      <c r="AC31" s="18">
        <v>103</v>
      </c>
      <c r="AD31" s="18">
        <v>103</v>
      </c>
      <c r="AE31" s="18">
        <v>104</v>
      </c>
      <c r="AF31" s="18">
        <v>116</v>
      </c>
      <c r="AG31" s="18">
        <v>167</v>
      </c>
      <c r="AH31" s="18">
        <v>175</v>
      </c>
      <c r="AI31" s="18">
        <v>213</v>
      </c>
      <c r="AJ31" s="18">
        <v>231</v>
      </c>
      <c r="AK31" s="18">
        <v>196</v>
      </c>
      <c r="AL31" s="18">
        <v>196</v>
      </c>
      <c r="AM31" s="18">
        <v>175</v>
      </c>
      <c r="AN31" s="18">
        <v>185</v>
      </c>
      <c r="AO31" s="18">
        <v>113</v>
      </c>
      <c r="AP31" s="18">
        <v>115</v>
      </c>
      <c r="AQ31" s="18">
        <v>154</v>
      </c>
      <c r="AR31" s="18">
        <v>156</v>
      </c>
      <c r="AS31" s="18" t="s">
        <v>685</v>
      </c>
      <c r="AT31" s="18" t="s">
        <v>685</v>
      </c>
      <c r="AU31" s="18" t="s">
        <v>686</v>
      </c>
      <c r="AV31" s="18" t="s">
        <v>681</v>
      </c>
      <c r="AW31" s="18">
        <v>137</v>
      </c>
      <c r="AX31" s="18">
        <v>137</v>
      </c>
      <c r="AY31" s="18">
        <v>146</v>
      </c>
      <c r="AZ31" s="18">
        <v>146</v>
      </c>
      <c r="BA31" s="18" t="s">
        <v>677</v>
      </c>
      <c r="BB31" s="18" t="s">
        <v>677</v>
      </c>
      <c r="BC31" s="18">
        <v>191</v>
      </c>
      <c r="BD31" s="18">
        <v>191</v>
      </c>
      <c r="BE31" s="18">
        <v>103</v>
      </c>
      <c r="BF31" s="18" t="s">
        <v>687</v>
      </c>
      <c r="BG31" s="18">
        <v>158</v>
      </c>
      <c r="BH31" s="18">
        <v>161</v>
      </c>
      <c r="BI31" s="18">
        <v>162</v>
      </c>
      <c r="BJ31" s="18">
        <v>166</v>
      </c>
      <c r="BK31" s="18">
        <v>140</v>
      </c>
      <c r="BL31" s="18">
        <v>142</v>
      </c>
      <c r="BM31" s="18">
        <v>172</v>
      </c>
      <c r="BN31" s="18">
        <v>172</v>
      </c>
      <c r="BO31" s="18" t="s">
        <v>688</v>
      </c>
      <c r="BP31" s="18" t="s">
        <v>689</v>
      </c>
      <c r="BQ31" s="18" t="s">
        <v>679</v>
      </c>
      <c r="BR31" s="18" t="s">
        <v>680</v>
      </c>
      <c r="BS31" s="18">
        <v>175</v>
      </c>
      <c r="BT31" s="18">
        <v>175</v>
      </c>
      <c r="BU31" s="18">
        <v>150</v>
      </c>
      <c r="BV31" s="18">
        <v>152</v>
      </c>
      <c r="BW31" s="18">
        <v>172</v>
      </c>
      <c r="BX31" s="18">
        <v>172</v>
      </c>
      <c r="BY31" s="18">
        <v>108</v>
      </c>
      <c r="BZ31" s="18" t="s">
        <v>681</v>
      </c>
      <c r="CA31" s="18">
        <v>100</v>
      </c>
      <c r="CB31" s="18">
        <v>104</v>
      </c>
      <c r="CC31" s="18" t="s">
        <v>691</v>
      </c>
      <c r="CD31" s="18" t="s">
        <v>688</v>
      </c>
      <c r="CE31" s="18">
        <v>262</v>
      </c>
      <c r="CF31" s="18">
        <v>262</v>
      </c>
      <c r="CG31" s="18" t="s">
        <v>678</v>
      </c>
      <c r="CH31" s="18" t="s">
        <v>687</v>
      </c>
      <c r="CI31" s="18">
        <v>143</v>
      </c>
      <c r="CJ31" s="18">
        <v>143</v>
      </c>
      <c r="CK31" s="18">
        <v>122</v>
      </c>
      <c r="CL31" s="18">
        <v>122</v>
      </c>
      <c r="CM31" s="18">
        <v>228</v>
      </c>
      <c r="CN31" s="18">
        <v>240</v>
      </c>
      <c r="CO31" s="18">
        <v>144</v>
      </c>
      <c r="CP31" s="18">
        <v>156</v>
      </c>
      <c r="CQ31" s="18">
        <v>130</v>
      </c>
      <c r="CR31" s="18">
        <v>134</v>
      </c>
      <c r="CS31" s="18">
        <v>250</v>
      </c>
      <c r="CT31" s="18">
        <v>254</v>
      </c>
      <c r="CU31" s="18">
        <v>140</v>
      </c>
      <c r="CV31" s="18">
        <v>142</v>
      </c>
      <c r="CW31" s="18">
        <v>149</v>
      </c>
      <c r="CX31" s="18">
        <v>153</v>
      </c>
      <c r="CY31" s="18">
        <v>136</v>
      </c>
      <c r="CZ31" s="18">
        <v>136</v>
      </c>
      <c r="DA31" s="18">
        <v>143</v>
      </c>
      <c r="DB31" s="18">
        <v>149</v>
      </c>
    </row>
    <row r="32" spans="2:106" x14ac:dyDescent="0.3">
      <c r="B32" t="s">
        <v>720</v>
      </c>
      <c r="C32" s="18">
        <v>161</v>
      </c>
      <c r="D32" s="18">
        <v>161</v>
      </c>
      <c r="E32" s="18">
        <v>177</v>
      </c>
      <c r="F32" s="18">
        <v>177</v>
      </c>
      <c r="G32" s="18">
        <v>271</v>
      </c>
      <c r="H32" s="18">
        <v>271</v>
      </c>
      <c r="I32" s="18">
        <v>238</v>
      </c>
      <c r="J32" s="18">
        <v>252</v>
      </c>
      <c r="K32" s="18" t="s">
        <v>676</v>
      </c>
      <c r="L32" s="18" t="s">
        <v>678</v>
      </c>
      <c r="M32" s="18">
        <v>180</v>
      </c>
      <c r="N32" s="18">
        <v>198</v>
      </c>
      <c r="O32" s="18">
        <v>205</v>
      </c>
      <c r="P32" s="18">
        <v>205</v>
      </c>
      <c r="Q32" s="18">
        <v>129</v>
      </c>
      <c r="R32" s="18">
        <v>143</v>
      </c>
      <c r="S32" s="18">
        <v>152</v>
      </c>
      <c r="T32" s="18">
        <v>152</v>
      </c>
      <c r="U32" s="18">
        <v>114</v>
      </c>
      <c r="V32" s="18">
        <v>116</v>
      </c>
      <c r="W32" s="18">
        <v>165</v>
      </c>
      <c r="X32" s="18">
        <v>183</v>
      </c>
      <c r="Y32" s="18" t="s">
        <v>683</v>
      </c>
      <c r="Z32" s="18" t="s">
        <v>684</v>
      </c>
      <c r="AA32" s="18">
        <v>125</v>
      </c>
      <c r="AB32" s="18">
        <v>129</v>
      </c>
      <c r="AC32" s="18">
        <v>103</v>
      </c>
      <c r="AD32" s="18">
        <v>103</v>
      </c>
      <c r="AE32" s="18">
        <v>118</v>
      </c>
      <c r="AF32" s="18">
        <v>120</v>
      </c>
      <c r="AG32" s="18">
        <v>175</v>
      </c>
      <c r="AH32" s="18">
        <v>175</v>
      </c>
      <c r="AI32" s="18">
        <v>229</v>
      </c>
      <c r="AJ32" s="18">
        <v>235</v>
      </c>
      <c r="AK32" s="18">
        <v>194</v>
      </c>
      <c r="AL32" s="18">
        <v>196</v>
      </c>
      <c r="AM32" s="18">
        <v>179</v>
      </c>
      <c r="AN32" s="18">
        <v>185</v>
      </c>
      <c r="AO32" s="18">
        <v>113</v>
      </c>
      <c r="AP32" s="18">
        <v>115</v>
      </c>
      <c r="AQ32" s="18">
        <v>160</v>
      </c>
      <c r="AR32" s="18">
        <v>160</v>
      </c>
      <c r="AS32" s="18" t="s">
        <v>685</v>
      </c>
      <c r="AT32" s="18" t="s">
        <v>685</v>
      </c>
      <c r="AU32" s="18" t="s">
        <v>686</v>
      </c>
      <c r="AV32" s="18" t="s">
        <v>681</v>
      </c>
      <c r="AW32" s="18">
        <v>135</v>
      </c>
      <c r="AX32" s="18">
        <v>135</v>
      </c>
      <c r="AY32" s="18">
        <v>146</v>
      </c>
      <c r="AZ32" s="18">
        <v>146</v>
      </c>
      <c r="BA32" s="18" t="s">
        <v>677</v>
      </c>
      <c r="BB32" s="18" t="s">
        <v>677</v>
      </c>
      <c r="BC32" s="18">
        <v>191</v>
      </c>
      <c r="BD32" s="18">
        <v>191</v>
      </c>
      <c r="BE32" s="18" t="s">
        <v>680</v>
      </c>
      <c r="BF32" s="18" t="s">
        <v>687</v>
      </c>
      <c r="BG32" s="18">
        <v>160</v>
      </c>
      <c r="BH32" s="18">
        <v>161</v>
      </c>
      <c r="BI32" s="18">
        <v>164</v>
      </c>
      <c r="BJ32" s="18">
        <v>168</v>
      </c>
      <c r="BK32" s="18">
        <v>140</v>
      </c>
      <c r="BL32" s="18">
        <v>150</v>
      </c>
      <c r="BM32" s="18">
        <v>168</v>
      </c>
      <c r="BN32" s="18">
        <v>172</v>
      </c>
      <c r="BO32" s="18" t="s">
        <v>688</v>
      </c>
      <c r="BP32" s="18" t="s">
        <v>689</v>
      </c>
      <c r="BQ32" s="18" t="s">
        <v>679</v>
      </c>
      <c r="BR32" s="18" t="s">
        <v>679</v>
      </c>
      <c r="BS32" s="18">
        <v>167</v>
      </c>
      <c r="BT32" s="18">
        <v>167</v>
      </c>
      <c r="BU32" s="18">
        <v>146</v>
      </c>
      <c r="BV32" s="18">
        <v>150</v>
      </c>
      <c r="BW32" s="18">
        <v>176</v>
      </c>
      <c r="BX32" s="18">
        <v>178</v>
      </c>
      <c r="BY32" s="18">
        <v>106</v>
      </c>
      <c r="BZ32" s="18" t="s">
        <v>681</v>
      </c>
      <c r="CA32" s="18">
        <v>100</v>
      </c>
      <c r="CB32" s="18">
        <v>100</v>
      </c>
      <c r="CC32" s="18" t="s">
        <v>691</v>
      </c>
      <c r="CD32" s="18" t="s">
        <v>691</v>
      </c>
      <c r="CE32" s="18">
        <v>258</v>
      </c>
      <c r="CF32" s="18">
        <v>262</v>
      </c>
      <c r="CG32" s="18">
        <v>103</v>
      </c>
      <c r="CH32" s="18" t="s">
        <v>678</v>
      </c>
      <c r="CI32" s="18">
        <v>143</v>
      </c>
      <c r="CJ32" s="18">
        <v>147</v>
      </c>
      <c r="CK32" s="18">
        <v>120</v>
      </c>
      <c r="CL32" s="18">
        <v>124</v>
      </c>
      <c r="CM32" s="18">
        <v>240</v>
      </c>
      <c r="CN32" s="18">
        <v>240</v>
      </c>
      <c r="CO32" s="18">
        <v>154</v>
      </c>
      <c r="CP32" s="18">
        <v>154</v>
      </c>
      <c r="CQ32" s="18">
        <v>130</v>
      </c>
      <c r="CR32" s="18">
        <v>134</v>
      </c>
      <c r="CS32" s="18">
        <v>250</v>
      </c>
      <c r="CT32" s="18">
        <v>254</v>
      </c>
      <c r="CU32" s="18">
        <v>142</v>
      </c>
      <c r="CV32" s="18">
        <v>148</v>
      </c>
      <c r="CW32" s="18">
        <v>155</v>
      </c>
      <c r="CX32" s="18">
        <v>155</v>
      </c>
      <c r="CY32" s="18">
        <v>134</v>
      </c>
      <c r="CZ32" s="18">
        <v>140</v>
      </c>
      <c r="DA32" s="18">
        <v>151</v>
      </c>
      <c r="DB32" s="18">
        <v>153</v>
      </c>
    </row>
    <row r="33" spans="2:106" x14ac:dyDescent="0.3">
      <c r="B33" t="s">
        <v>721</v>
      </c>
      <c r="C33" s="18">
        <v>161</v>
      </c>
      <c r="D33" s="18">
        <v>165</v>
      </c>
      <c r="E33" s="18">
        <v>181</v>
      </c>
      <c r="F33" s="18">
        <v>191</v>
      </c>
      <c r="G33" s="18">
        <v>241</v>
      </c>
      <c r="H33" s="18">
        <v>253</v>
      </c>
      <c r="I33" s="18">
        <v>238</v>
      </c>
      <c r="J33" s="18">
        <v>238</v>
      </c>
      <c r="K33" s="18" t="s">
        <v>678</v>
      </c>
      <c r="L33" s="18" t="s">
        <v>680</v>
      </c>
      <c r="M33" s="18">
        <v>180</v>
      </c>
      <c r="N33" s="18">
        <v>180</v>
      </c>
      <c r="O33" s="18">
        <v>205</v>
      </c>
      <c r="P33" s="18">
        <v>207</v>
      </c>
      <c r="Q33" s="18">
        <v>133</v>
      </c>
      <c r="R33" s="18">
        <v>149</v>
      </c>
      <c r="S33" s="18">
        <v>140</v>
      </c>
      <c r="T33" s="18">
        <v>152</v>
      </c>
      <c r="U33" s="18">
        <v>108</v>
      </c>
      <c r="V33" s="18">
        <v>118</v>
      </c>
      <c r="W33" s="18">
        <v>165</v>
      </c>
      <c r="X33" s="18">
        <v>165</v>
      </c>
      <c r="Y33" s="18" t="s">
        <v>684</v>
      </c>
      <c r="Z33" s="18" t="s">
        <v>684</v>
      </c>
      <c r="AA33" s="18">
        <v>125</v>
      </c>
      <c r="AB33" s="18">
        <v>129</v>
      </c>
      <c r="AC33" s="18">
        <v>103</v>
      </c>
      <c r="AD33" s="18">
        <v>103</v>
      </c>
      <c r="AE33" s="18">
        <v>104</v>
      </c>
      <c r="AF33" s="18">
        <v>116</v>
      </c>
      <c r="AG33" s="18">
        <v>161</v>
      </c>
      <c r="AH33" s="18">
        <v>161</v>
      </c>
      <c r="AI33" s="18">
        <v>231</v>
      </c>
      <c r="AJ33" s="18">
        <v>233</v>
      </c>
      <c r="AK33" s="18">
        <v>194</v>
      </c>
      <c r="AL33" s="18">
        <v>194</v>
      </c>
      <c r="AM33" s="18">
        <v>175</v>
      </c>
      <c r="AN33" s="18">
        <v>185</v>
      </c>
      <c r="AO33" s="18">
        <v>113</v>
      </c>
      <c r="AP33" s="18">
        <v>115</v>
      </c>
      <c r="AQ33" s="18">
        <v>160</v>
      </c>
      <c r="AR33" s="18">
        <v>160</v>
      </c>
      <c r="AS33" s="18" t="s">
        <v>679</v>
      </c>
      <c r="AT33" s="18" t="s">
        <v>685</v>
      </c>
      <c r="AU33" s="18">
        <v>104</v>
      </c>
      <c r="AV33" s="18" t="s">
        <v>686</v>
      </c>
      <c r="AW33" s="18">
        <v>137</v>
      </c>
      <c r="AX33" s="18">
        <v>141</v>
      </c>
      <c r="AY33" s="18">
        <v>146</v>
      </c>
      <c r="AZ33" s="18">
        <v>148</v>
      </c>
      <c r="BA33" s="18" t="s">
        <v>677</v>
      </c>
      <c r="BB33" s="18" t="s">
        <v>677</v>
      </c>
      <c r="BC33" s="18">
        <v>191</v>
      </c>
      <c r="BD33" s="18">
        <v>195</v>
      </c>
      <c r="BE33" s="18">
        <v>101</v>
      </c>
      <c r="BF33" s="18" t="s">
        <v>680</v>
      </c>
      <c r="BG33" s="18">
        <v>151</v>
      </c>
      <c r="BH33" s="18">
        <v>161</v>
      </c>
      <c r="BI33" s="18">
        <v>158</v>
      </c>
      <c r="BJ33" s="18">
        <v>170</v>
      </c>
      <c r="BK33" s="18">
        <v>127</v>
      </c>
      <c r="BL33" s="18">
        <v>150</v>
      </c>
      <c r="BM33" s="18">
        <v>170</v>
      </c>
      <c r="BN33" s="18">
        <v>170</v>
      </c>
      <c r="BO33" s="18" t="s">
        <v>688</v>
      </c>
      <c r="BP33" s="18" t="s">
        <v>678</v>
      </c>
      <c r="BQ33" s="18" t="s">
        <v>679</v>
      </c>
      <c r="BR33" s="18" t="s">
        <v>682</v>
      </c>
      <c r="BS33" s="18">
        <v>175</v>
      </c>
      <c r="BT33" s="18">
        <v>175</v>
      </c>
      <c r="BU33" s="18">
        <v>148</v>
      </c>
      <c r="BV33" s="18">
        <v>152</v>
      </c>
      <c r="BW33" s="18">
        <v>174</v>
      </c>
      <c r="BX33" s="18">
        <v>178</v>
      </c>
      <c r="BY33" s="18">
        <v>106</v>
      </c>
      <c r="BZ33" s="18">
        <v>108</v>
      </c>
      <c r="CA33" s="18">
        <v>100</v>
      </c>
      <c r="CB33" s="18">
        <v>104</v>
      </c>
      <c r="CC33" s="18" t="s">
        <v>691</v>
      </c>
      <c r="CD33" s="18" t="s">
        <v>688</v>
      </c>
      <c r="CE33" s="18">
        <v>262</v>
      </c>
      <c r="CF33" s="18">
        <v>262</v>
      </c>
      <c r="CG33" s="18" t="s">
        <v>689</v>
      </c>
      <c r="CH33" s="18" t="s">
        <v>689</v>
      </c>
      <c r="CI33" s="18">
        <v>143</v>
      </c>
      <c r="CJ33" s="18">
        <v>147</v>
      </c>
      <c r="CK33" s="18">
        <v>120</v>
      </c>
      <c r="CL33" s="18">
        <v>124</v>
      </c>
      <c r="CM33" s="18">
        <v>228</v>
      </c>
      <c r="CN33" s="18">
        <v>240</v>
      </c>
      <c r="CO33" s="18">
        <v>154</v>
      </c>
      <c r="CP33" s="18">
        <v>156</v>
      </c>
      <c r="CQ33" s="18">
        <v>130</v>
      </c>
      <c r="CR33" s="18">
        <v>134</v>
      </c>
      <c r="CS33" s="18">
        <v>246</v>
      </c>
      <c r="CT33" s="18">
        <v>254</v>
      </c>
      <c r="CU33" s="18">
        <v>148</v>
      </c>
      <c r="CV33" s="18">
        <v>150</v>
      </c>
      <c r="CW33" s="18">
        <v>155</v>
      </c>
      <c r="CX33" s="18">
        <v>155</v>
      </c>
      <c r="CY33" s="18">
        <v>134</v>
      </c>
      <c r="CZ33" s="18">
        <v>134</v>
      </c>
      <c r="DA33" s="18">
        <v>149</v>
      </c>
      <c r="DB33" s="18">
        <v>149</v>
      </c>
    </row>
    <row r="34" spans="2:106" x14ac:dyDescent="0.3">
      <c r="B34" t="s">
        <v>722</v>
      </c>
      <c r="C34" s="18">
        <v>165</v>
      </c>
      <c r="D34" s="18">
        <v>165</v>
      </c>
      <c r="E34" s="18">
        <v>177</v>
      </c>
      <c r="F34" s="18">
        <v>191</v>
      </c>
      <c r="G34" s="18">
        <v>253</v>
      </c>
      <c r="H34" s="18">
        <v>253</v>
      </c>
      <c r="I34" s="18">
        <v>238</v>
      </c>
      <c r="J34" s="18">
        <v>238</v>
      </c>
      <c r="K34" s="18" t="s">
        <v>678</v>
      </c>
      <c r="L34" s="18" t="s">
        <v>680</v>
      </c>
      <c r="M34" s="18">
        <v>184</v>
      </c>
      <c r="N34" s="18">
        <v>190</v>
      </c>
      <c r="O34" s="18">
        <v>211</v>
      </c>
      <c r="P34" s="18">
        <v>211</v>
      </c>
      <c r="Q34" s="18">
        <v>129</v>
      </c>
      <c r="R34" s="18">
        <v>143</v>
      </c>
      <c r="S34" s="18">
        <v>158</v>
      </c>
      <c r="T34" s="18">
        <v>158</v>
      </c>
      <c r="U34" s="18">
        <v>114</v>
      </c>
      <c r="V34" s="18">
        <v>118</v>
      </c>
      <c r="W34" s="18">
        <v>165</v>
      </c>
      <c r="X34" s="18">
        <v>165</v>
      </c>
      <c r="Y34" s="18" t="s">
        <v>683</v>
      </c>
      <c r="Z34" s="18" t="s">
        <v>684</v>
      </c>
      <c r="AA34" s="18">
        <v>125</v>
      </c>
      <c r="AB34" s="18">
        <v>125</v>
      </c>
      <c r="AC34" s="18">
        <v>103</v>
      </c>
      <c r="AD34" s="18">
        <v>103</v>
      </c>
      <c r="AE34" s="18">
        <v>116</v>
      </c>
      <c r="AF34" s="18">
        <v>118</v>
      </c>
      <c r="AG34" s="18">
        <v>161</v>
      </c>
      <c r="AH34" s="18">
        <v>161</v>
      </c>
      <c r="AI34" s="18">
        <v>229</v>
      </c>
      <c r="AJ34" s="18">
        <v>229</v>
      </c>
      <c r="AK34" s="18">
        <v>194</v>
      </c>
      <c r="AL34" s="18">
        <v>200</v>
      </c>
      <c r="AM34" s="18">
        <v>185</v>
      </c>
      <c r="AN34" s="18">
        <v>187</v>
      </c>
      <c r="AO34" s="18">
        <v>108</v>
      </c>
      <c r="AP34" s="18">
        <v>113</v>
      </c>
      <c r="AQ34" s="18">
        <v>156</v>
      </c>
      <c r="AR34" s="18">
        <v>160</v>
      </c>
      <c r="AS34" s="18" t="s">
        <v>685</v>
      </c>
      <c r="AT34" s="18" t="s">
        <v>685</v>
      </c>
      <c r="AU34" s="18">
        <v>100</v>
      </c>
      <c r="AV34" s="18">
        <v>104</v>
      </c>
      <c r="AW34" s="18">
        <v>135</v>
      </c>
      <c r="AX34" s="18">
        <v>135</v>
      </c>
      <c r="AY34" s="18">
        <v>146</v>
      </c>
      <c r="AZ34" s="18">
        <v>150</v>
      </c>
      <c r="BA34" s="18" t="s">
        <v>677</v>
      </c>
      <c r="BB34" s="18" t="s">
        <v>677</v>
      </c>
      <c r="BC34" s="18">
        <v>191</v>
      </c>
      <c r="BD34" s="18">
        <v>191</v>
      </c>
      <c r="BE34" s="18" t="s">
        <v>680</v>
      </c>
      <c r="BF34" s="18" t="s">
        <v>687</v>
      </c>
      <c r="BG34" s="18">
        <v>161</v>
      </c>
      <c r="BH34" s="18">
        <v>161</v>
      </c>
      <c r="BI34" s="18">
        <v>142</v>
      </c>
      <c r="BJ34" s="18">
        <v>168</v>
      </c>
      <c r="BK34" s="18">
        <v>127</v>
      </c>
      <c r="BL34" s="18">
        <v>140</v>
      </c>
      <c r="BM34" s="18">
        <v>170</v>
      </c>
      <c r="BN34" s="18">
        <v>170</v>
      </c>
      <c r="BO34" s="18" t="s">
        <v>688</v>
      </c>
      <c r="BP34" s="18" t="s">
        <v>689</v>
      </c>
      <c r="BQ34" s="18" t="s">
        <v>679</v>
      </c>
      <c r="BR34" s="18" t="s">
        <v>682</v>
      </c>
      <c r="BS34" s="18">
        <v>175</v>
      </c>
      <c r="BT34" s="18">
        <v>175</v>
      </c>
      <c r="BU34" s="18">
        <v>140</v>
      </c>
      <c r="BV34" s="18">
        <v>148</v>
      </c>
      <c r="BW34" s="18">
        <v>174</v>
      </c>
      <c r="BX34" s="18">
        <v>178</v>
      </c>
      <c r="BY34" s="18">
        <v>106</v>
      </c>
      <c r="BZ34" s="18">
        <v>108</v>
      </c>
      <c r="CA34" s="18">
        <v>104</v>
      </c>
      <c r="CB34" s="18">
        <v>104</v>
      </c>
      <c r="CC34" s="18" t="s">
        <v>691</v>
      </c>
      <c r="CD34" s="18" t="s">
        <v>688</v>
      </c>
      <c r="CE34" s="18">
        <v>258</v>
      </c>
      <c r="CF34" s="18">
        <v>264</v>
      </c>
      <c r="CG34" s="18">
        <v>103</v>
      </c>
      <c r="CH34" s="18" t="s">
        <v>689</v>
      </c>
      <c r="CI34" s="18">
        <v>143</v>
      </c>
      <c r="CJ34" s="18">
        <v>143</v>
      </c>
      <c r="CK34" s="18">
        <v>122</v>
      </c>
      <c r="CL34" s="18">
        <v>124</v>
      </c>
      <c r="CM34" s="18">
        <v>228</v>
      </c>
      <c r="CN34" s="18">
        <v>240</v>
      </c>
      <c r="CO34" s="18">
        <v>154</v>
      </c>
      <c r="CP34" s="18">
        <v>158</v>
      </c>
      <c r="CQ34" s="18">
        <v>132</v>
      </c>
      <c r="CR34" s="18">
        <v>134</v>
      </c>
      <c r="CS34" s="18">
        <v>244</v>
      </c>
      <c r="CT34" s="18">
        <v>254</v>
      </c>
      <c r="CU34" s="18">
        <v>140</v>
      </c>
      <c r="CV34" s="18">
        <v>142</v>
      </c>
      <c r="CW34" s="18">
        <v>149</v>
      </c>
      <c r="CX34" s="18">
        <v>155</v>
      </c>
      <c r="CY34" s="18">
        <v>136</v>
      </c>
      <c r="CZ34" s="18">
        <v>136</v>
      </c>
      <c r="DA34" s="18">
        <v>149</v>
      </c>
      <c r="DB34" s="18">
        <v>153</v>
      </c>
    </row>
    <row r="35" spans="2:106" x14ac:dyDescent="0.3">
      <c r="B35" t="s">
        <v>723</v>
      </c>
      <c r="C35" s="18">
        <v>161</v>
      </c>
      <c r="D35" s="18">
        <v>161</v>
      </c>
      <c r="E35" s="18">
        <v>181</v>
      </c>
      <c r="F35" s="18">
        <v>191</v>
      </c>
      <c r="G35" s="18">
        <v>253</v>
      </c>
      <c r="H35" s="18">
        <v>271</v>
      </c>
      <c r="I35" s="18">
        <v>238</v>
      </c>
      <c r="J35" s="18">
        <v>238</v>
      </c>
      <c r="K35" s="18" t="s">
        <v>677</v>
      </c>
      <c r="L35" s="18" t="s">
        <v>678</v>
      </c>
      <c r="M35" s="18">
        <v>180</v>
      </c>
      <c r="N35" s="18">
        <v>180</v>
      </c>
      <c r="O35" s="18">
        <v>207</v>
      </c>
      <c r="P35" s="18">
        <v>211</v>
      </c>
      <c r="Q35" s="18">
        <v>143</v>
      </c>
      <c r="R35" s="18">
        <v>143</v>
      </c>
      <c r="S35" s="18">
        <v>152</v>
      </c>
      <c r="T35" s="18">
        <v>162</v>
      </c>
      <c r="U35" s="18">
        <v>108</v>
      </c>
      <c r="V35" s="18">
        <v>116</v>
      </c>
      <c r="W35" s="18">
        <v>165</v>
      </c>
      <c r="X35" s="18">
        <v>179</v>
      </c>
      <c r="Y35" s="18">
        <v>104</v>
      </c>
      <c r="Z35" s="18" t="s">
        <v>682</v>
      </c>
      <c r="AA35" s="18">
        <v>127</v>
      </c>
      <c r="AB35" s="18">
        <v>131</v>
      </c>
      <c r="AC35" s="18">
        <v>103</v>
      </c>
      <c r="AD35" s="18">
        <v>105</v>
      </c>
      <c r="AE35" s="18">
        <v>116</v>
      </c>
      <c r="AF35" s="18">
        <v>118</v>
      </c>
      <c r="AG35" s="18">
        <v>161</v>
      </c>
      <c r="AH35" s="18">
        <v>167</v>
      </c>
      <c r="AI35" s="18">
        <v>229</v>
      </c>
      <c r="AJ35" s="18">
        <v>233</v>
      </c>
      <c r="AK35" s="18">
        <v>194</v>
      </c>
      <c r="AL35" s="18">
        <v>196</v>
      </c>
      <c r="AM35" s="18">
        <v>181</v>
      </c>
      <c r="AN35" s="18">
        <v>187</v>
      </c>
      <c r="AO35" s="18">
        <v>108</v>
      </c>
      <c r="AP35" s="18">
        <v>108</v>
      </c>
      <c r="AQ35" s="18">
        <v>154</v>
      </c>
      <c r="AR35" s="18">
        <v>156</v>
      </c>
      <c r="AS35" s="18" t="s">
        <v>685</v>
      </c>
      <c r="AT35" s="18" t="s">
        <v>685</v>
      </c>
      <c r="AU35" s="18">
        <v>102</v>
      </c>
      <c r="AV35" s="18">
        <v>104</v>
      </c>
      <c r="AW35" s="18">
        <v>135</v>
      </c>
      <c r="AX35" s="18">
        <v>135</v>
      </c>
      <c r="AY35" s="18">
        <v>146</v>
      </c>
      <c r="AZ35" s="18">
        <v>150</v>
      </c>
      <c r="BA35" s="18" t="s">
        <v>677</v>
      </c>
      <c r="BB35" s="18" t="s">
        <v>677</v>
      </c>
      <c r="BC35" s="18">
        <v>191</v>
      </c>
      <c r="BD35" s="18">
        <v>195</v>
      </c>
      <c r="BE35" s="18" t="s">
        <v>680</v>
      </c>
      <c r="BF35" s="18" t="s">
        <v>687</v>
      </c>
      <c r="BG35" s="18">
        <v>160</v>
      </c>
      <c r="BH35" s="18">
        <v>161</v>
      </c>
      <c r="BI35" s="18">
        <v>166</v>
      </c>
      <c r="BJ35" s="18">
        <v>168</v>
      </c>
      <c r="BK35" s="18">
        <v>127</v>
      </c>
      <c r="BL35" s="18">
        <v>140</v>
      </c>
      <c r="BM35" s="18">
        <v>170</v>
      </c>
      <c r="BN35" s="18">
        <v>170</v>
      </c>
      <c r="BO35" s="18" t="s">
        <v>688</v>
      </c>
      <c r="BP35" s="18" t="s">
        <v>688</v>
      </c>
      <c r="BQ35" s="18" t="s">
        <v>679</v>
      </c>
      <c r="BR35" s="18" t="s">
        <v>679</v>
      </c>
      <c r="BS35" s="18">
        <v>173</v>
      </c>
      <c r="BT35" s="18">
        <v>175</v>
      </c>
      <c r="BU35" s="18">
        <v>146</v>
      </c>
      <c r="BV35" s="18">
        <v>146</v>
      </c>
      <c r="BW35" s="18">
        <v>172</v>
      </c>
      <c r="BX35" s="18">
        <v>178</v>
      </c>
      <c r="BY35" s="18">
        <v>106</v>
      </c>
      <c r="BZ35" s="18" t="s">
        <v>681</v>
      </c>
      <c r="CA35" s="18">
        <v>100</v>
      </c>
      <c r="CB35" s="18">
        <v>100</v>
      </c>
      <c r="CC35" s="18" t="s">
        <v>691</v>
      </c>
      <c r="CD35" s="18" t="s">
        <v>691</v>
      </c>
      <c r="CE35" s="18">
        <v>258</v>
      </c>
      <c r="CF35" s="18">
        <v>262</v>
      </c>
      <c r="CG35" s="18">
        <v>103</v>
      </c>
      <c r="CH35" s="18" t="s">
        <v>678</v>
      </c>
      <c r="CI35" s="18">
        <v>145</v>
      </c>
      <c r="CJ35" s="18">
        <v>147</v>
      </c>
      <c r="CK35" s="18">
        <v>120</v>
      </c>
      <c r="CL35" s="18">
        <v>124</v>
      </c>
      <c r="CM35" s="18">
        <v>228</v>
      </c>
      <c r="CN35" s="18">
        <v>240</v>
      </c>
      <c r="CO35" s="18">
        <v>154</v>
      </c>
      <c r="CP35" s="18">
        <v>156</v>
      </c>
      <c r="CQ35" s="18">
        <v>134</v>
      </c>
      <c r="CR35" s="18">
        <v>134</v>
      </c>
      <c r="CS35" s="18">
        <v>250</v>
      </c>
      <c r="CT35" s="18">
        <v>254</v>
      </c>
      <c r="CU35" s="18">
        <v>142</v>
      </c>
      <c r="CV35" s="18">
        <v>148</v>
      </c>
      <c r="CW35" s="18">
        <v>155</v>
      </c>
      <c r="CX35" s="18">
        <v>155</v>
      </c>
      <c r="CY35" s="18">
        <v>136</v>
      </c>
      <c r="CZ35" s="18">
        <v>136</v>
      </c>
      <c r="DA35" s="18">
        <v>147</v>
      </c>
      <c r="DB35" s="18">
        <v>153</v>
      </c>
    </row>
    <row r="36" spans="2:106" x14ac:dyDescent="0.3">
      <c r="B36" t="s">
        <v>724</v>
      </c>
      <c r="C36" s="18">
        <v>161</v>
      </c>
      <c r="D36" s="18">
        <v>165</v>
      </c>
      <c r="E36" s="18">
        <v>181</v>
      </c>
      <c r="F36" s="18">
        <v>191</v>
      </c>
      <c r="G36" s="18">
        <v>241</v>
      </c>
      <c r="H36" s="18">
        <v>271</v>
      </c>
      <c r="I36" s="18">
        <v>238</v>
      </c>
      <c r="J36" s="18">
        <v>254</v>
      </c>
      <c r="K36" s="18" t="s">
        <v>678</v>
      </c>
      <c r="L36" s="18" t="s">
        <v>678</v>
      </c>
      <c r="M36" s="18">
        <v>180</v>
      </c>
      <c r="N36" s="18">
        <v>180</v>
      </c>
      <c r="O36" s="18">
        <v>211</v>
      </c>
      <c r="P36" s="18">
        <v>211</v>
      </c>
      <c r="Q36" s="18">
        <v>133</v>
      </c>
      <c r="R36" s="18">
        <v>143</v>
      </c>
      <c r="S36" s="18">
        <v>152</v>
      </c>
      <c r="T36" s="18">
        <v>158</v>
      </c>
      <c r="U36" s="18">
        <v>118</v>
      </c>
      <c r="V36" s="18">
        <v>118</v>
      </c>
      <c r="W36" s="18">
        <v>179</v>
      </c>
      <c r="X36" s="18">
        <v>181</v>
      </c>
      <c r="Y36" s="18">
        <v>104</v>
      </c>
      <c r="Z36" s="18" t="s">
        <v>684</v>
      </c>
      <c r="AA36" s="18">
        <v>125</v>
      </c>
      <c r="AB36" s="18">
        <v>125</v>
      </c>
      <c r="AC36" s="18">
        <v>103</v>
      </c>
      <c r="AD36" s="18">
        <v>103</v>
      </c>
      <c r="AE36" s="18">
        <v>118</v>
      </c>
      <c r="AF36" s="18">
        <v>118</v>
      </c>
      <c r="AG36" s="18">
        <v>161</v>
      </c>
      <c r="AH36" s="18">
        <v>161</v>
      </c>
      <c r="AI36" s="18">
        <v>213</v>
      </c>
      <c r="AJ36" s="18">
        <v>235</v>
      </c>
      <c r="AK36" s="18">
        <v>194</v>
      </c>
      <c r="AL36" s="18">
        <v>194</v>
      </c>
      <c r="AM36" s="18">
        <v>179</v>
      </c>
      <c r="AN36" s="18">
        <v>185</v>
      </c>
      <c r="AO36" s="18">
        <v>113</v>
      </c>
      <c r="AP36" s="18">
        <v>115</v>
      </c>
      <c r="AQ36" s="18">
        <v>156</v>
      </c>
      <c r="AR36" s="18">
        <v>156</v>
      </c>
      <c r="AS36" s="18" t="s">
        <v>678</v>
      </c>
      <c r="AT36" s="18" t="s">
        <v>685</v>
      </c>
      <c r="AU36" s="18" t="s">
        <v>681</v>
      </c>
      <c r="AV36" s="18" t="s">
        <v>681</v>
      </c>
      <c r="AW36" s="18">
        <v>141</v>
      </c>
      <c r="AX36" s="18">
        <v>147</v>
      </c>
      <c r="AY36" s="18">
        <v>150</v>
      </c>
      <c r="AZ36" s="18">
        <v>150</v>
      </c>
      <c r="BA36" s="18" t="s">
        <v>677</v>
      </c>
      <c r="BB36" s="18" t="s">
        <v>677</v>
      </c>
      <c r="BC36" s="18">
        <v>191</v>
      </c>
      <c r="BD36" s="18">
        <v>191</v>
      </c>
      <c r="BE36" s="18">
        <v>101</v>
      </c>
      <c r="BF36" s="18">
        <v>101</v>
      </c>
      <c r="BG36" s="18">
        <v>158</v>
      </c>
      <c r="BH36" s="18">
        <v>161</v>
      </c>
      <c r="BI36" s="18">
        <v>158</v>
      </c>
      <c r="BJ36" s="18">
        <v>170</v>
      </c>
      <c r="BK36" s="18">
        <v>140</v>
      </c>
      <c r="BL36" s="18">
        <v>140</v>
      </c>
      <c r="BM36" s="18">
        <v>170</v>
      </c>
      <c r="BN36" s="18">
        <v>170</v>
      </c>
      <c r="BO36" s="18" t="s">
        <v>678</v>
      </c>
      <c r="BP36" s="18" t="s">
        <v>689</v>
      </c>
      <c r="BQ36" s="18" t="s">
        <v>682</v>
      </c>
      <c r="BR36" s="18" t="s">
        <v>682</v>
      </c>
      <c r="BS36" s="18">
        <v>173</v>
      </c>
      <c r="BT36" s="18">
        <v>177</v>
      </c>
      <c r="BU36" s="18">
        <v>146</v>
      </c>
      <c r="BV36" s="18">
        <v>150</v>
      </c>
      <c r="BW36" s="18">
        <v>174</v>
      </c>
      <c r="BX36" s="18">
        <v>178</v>
      </c>
      <c r="BY36" s="18">
        <v>106</v>
      </c>
      <c r="BZ36" s="18">
        <v>108</v>
      </c>
      <c r="CA36" s="18">
        <v>104</v>
      </c>
      <c r="CB36" s="18">
        <v>104</v>
      </c>
      <c r="CC36" s="18" t="s">
        <v>688</v>
      </c>
      <c r="CD36" s="18" t="s">
        <v>688</v>
      </c>
      <c r="CE36" s="18">
        <v>258</v>
      </c>
      <c r="CF36" s="18">
        <v>258</v>
      </c>
      <c r="CG36" s="18" t="s">
        <v>678</v>
      </c>
      <c r="CH36" s="18" t="s">
        <v>678</v>
      </c>
      <c r="CI36" s="18">
        <v>143</v>
      </c>
      <c r="CJ36" s="18">
        <v>147</v>
      </c>
      <c r="CK36" s="18">
        <v>132</v>
      </c>
      <c r="CL36" s="18">
        <v>132</v>
      </c>
      <c r="CM36" s="18">
        <v>228</v>
      </c>
      <c r="CN36" s="18">
        <v>240</v>
      </c>
      <c r="CO36" s="18">
        <v>154</v>
      </c>
      <c r="CP36" s="18">
        <v>158</v>
      </c>
      <c r="CQ36" s="18">
        <v>130</v>
      </c>
      <c r="CR36" s="18">
        <v>134</v>
      </c>
      <c r="CS36" s="18">
        <v>252</v>
      </c>
      <c r="CT36" s="18">
        <v>254</v>
      </c>
      <c r="CU36" s="18">
        <v>142</v>
      </c>
      <c r="CV36" s="18">
        <v>150</v>
      </c>
      <c r="CW36" s="18">
        <v>153</v>
      </c>
      <c r="CX36" s="18">
        <v>155</v>
      </c>
      <c r="CY36" s="18">
        <v>136</v>
      </c>
      <c r="CZ36" s="18">
        <v>136</v>
      </c>
      <c r="DA36" s="18">
        <v>149</v>
      </c>
      <c r="DB36" s="18">
        <v>153</v>
      </c>
    </row>
    <row r="37" spans="2:106" x14ac:dyDescent="0.3">
      <c r="B37" t="s">
        <v>725</v>
      </c>
      <c r="C37" s="18">
        <v>161</v>
      </c>
      <c r="D37" s="18">
        <v>165</v>
      </c>
      <c r="E37" s="18">
        <v>177</v>
      </c>
      <c r="F37" s="18">
        <v>191</v>
      </c>
      <c r="G37" s="18">
        <v>241</v>
      </c>
      <c r="H37" s="18">
        <v>271</v>
      </c>
      <c r="I37" s="18">
        <v>238</v>
      </c>
      <c r="J37" s="18">
        <v>238</v>
      </c>
      <c r="K37" s="18" t="s">
        <v>677</v>
      </c>
      <c r="L37" s="18" t="s">
        <v>680</v>
      </c>
      <c r="M37" s="18">
        <v>180</v>
      </c>
      <c r="N37" s="18">
        <v>198</v>
      </c>
      <c r="O37" s="18">
        <v>205</v>
      </c>
      <c r="P37" s="18">
        <v>211</v>
      </c>
      <c r="Q37" s="18">
        <v>143</v>
      </c>
      <c r="R37" s="18">
        <v>143</v>
      </c>
      <c r="S37" s="18">
        <v>148</v>
      </c>
      <c r="T37" s="18">
        <v>158</v>
      </c>
      <c r="U37" s="18">
        <v>108</v>
      </c>
      <c r="V37" s="18">
        <v>118</v>
      </c>
      <c r="W37" s="18">
        <v>165</v>
      </c>
      <c r="X37" s="18">
        <v>165</v>
      </c>
      <c r="Y37" s="18">
        <v>104</v>
      </c>
      <c r="Z37" s="18" t="s">
        <v>684</v>
      </c>
      <c r="AA37" s="18">
        <v>125</v>
      </c>
      <c r="AB37" s="18">
        <v>131</v>
      </c>
      <c r="AC37" s="18">
        <v>103</v>
      </c>
      <c r="AD37" s="18">
        <v>103</v>
      </c>
      <c r="AE37" s="18">
        <v>116</v>
      </c>
      <c r="AF37" s="18">
        <v>118</v>
      </c>
      <c r="AG37" s="18">
        <v>161</v>
      </c>
      <c r="AH37" s="18">
        <v>161</v>
      </c>
      <c r="AI37" s="18">
        <v>229</v>
      </c>
      <c r="AJ37" s="18">
        <v>229</v>
      </c>
      <c r="AK37" s="18">
        <v>194</v>
      </c>
      <c r="AL37" s="18">
        <v>200</v>
      </c>
      <c r="AM37" s="18">
        <v>179</v>
      </c>
      <c r="AN37" s="18">
        <v>185</v>
      </c>
      <c r="AO37" s="18">
        <v>108</v>
      </c>
      <c r="AP37" s="18">
        <v>113</v>
      </c>
      <c r="AQ37" s="18">
        <v>156</v>
      </c>
      <c r="AR37" s="18">
        <v>160</v>
      </c>
      <c r="AS37" s="18" t="s">
        <v>678</v>
      </c>
      <c r="AT37" s="18" t="s">
        <v>685</v>
      </c>
      <c r="AU37" s="18">
        <v>102</v>
      </c>
      <c r="AV37" s="18" t="s">
        <v>681</v>
      </c>
      <c r="AW37" s="18">
        <v>135</v>
      </c>
      <c r="AX37" s="18">
        <v>147</v>
      </c>
      <c r="AY37" s="18">
        <v>146</v>
      </c>
      <c r="AZ37" s="18">
        <v>146</v>
      </c>
      <c r="BA37" s="18" t="s">
        <v>677</v>
      </c>
      <c r="BB37" s="18" t="s">
        <v>678</v>
      </c>
      <c r="BC37" s="18">
        <v>189</v>
      </c>
      <c r="BD37" s="18">
        <v>191</v>
      </c>
      <c r="BE37" s="18">
        <v>101</v>
      </c>
      <c r="BF37" s="18">
        <v>101</v>
      </c>
      <c r="BG37" s="18">
        <v>151</v>
      </c>
      <c r="BH37" s="18">
        <v>170</v>
      </c>
      <c r="BI37" s="18">
        <v>142</v>
      </c>
      <c r="BJ37" s="18">
        <v>166</v>
      </c>
      <c r="BK37" s="18">
        <v>148</v>
      </c>
      <c r="BL37" s="18">
        <v>150</v>
      </c>
      <c r="BM37" s="18">
        <v>170</v>
      </c>
      <c r="BN37" s="18">
        <v>172</v>
      </c>
      <c r="BO37" s="18" t="s">
        <v>688</v>
      </c>
      <c r="BP37" s="18" t="s">
        <v>678</v>
      </c>
      <c r="BQ37" s="18" t="s">
        <v>679</v>
      </c>
      <c r="BR37" s="18" t="s">
        <v>679</v>
      </c>
      <c r="BS37" s="18">
        <v>173</v>
      </c>
      <c r="BT37" s="18">
        <v>175</v>
      </c>
      <c r="BU37" s="18">
        <v>146</v>
      </c>
      <c r="BV37" s="18">
        <v>148</v>
      </c>
      <c r="BW37" s="18">
        <v>174</v>
      </c>
      <c r="BX37" s="18">
        <v>174</v>
      </c>
      <c r="BY37" s="18">
        <v>106</v>
      </c>
      <c r="BZ37" s="18" t="s">
        <v>681</v>
      </c>
      <c r="CA37" s="18">
        <v>104</v>
      </c>
      <c r="CB37" s="18">
        <v>104</v>
      </c>
      <c r="CC37" s="18" t="s">
        <v>688</v>
      </c>
      <c r="CD37" s="18" t="s">
        <v>688</v>
      </c>
      <c r="CE37" s="18">
        <v>258</v>
      </c>
      <c r="CF37" s="18">
        <v>262</v>
      </c>
      <c r="CG37" s="18" t="s">
        <v>678</v>
      </c>
      <c r="CH37" s="18" t="s">
        <v>678</v>
      </c>
      <c r="CI37" s="18">
        <v>147</v>
      </c>
      <c r="CJ37" s="18">
        <v>147</v>
      </c>
      <c r="CK37" s="18">
        <v>122</v>
      </c>
      <c r="CL37" s="18">
        <v>132</v>
      </c>
      <c r="CM37" s="18">
        <v>236</v>
      </c>
      <c r="CN37" s="18">
        <v>240</v>
      </c>
      <c r="CO37" s="18">
        <v>154</v>
      </c>
      <c r="CP37" s="18">
        <v>154</v>
      </c>
      <c r="CQ37" s="18">
        <v>130</v>
      </c>
      <c r="CR37" s="18">
        <v>132</v>
      </c>
      <c r="CS37" s="18">
        <v>250</v>
      </c>
      <c r="CT37" s="18">
        <v>254</v>
      </c>
      <c r="CU37" s="18">
        <v>142</v>
      </c>
      <c r="CV37" s="18">
        <v>148</v>
      </c>
      <c r="CW37" s="18">
        <v>149</v>
      </c>
      <c r="CX37" s="18">
        <v>155</v>
      </c>
      <c r="CY37" s="18">
        <v>136</v>
      </c>
      <c r="CZ37" s="18">
        <v>136</v>
      </c>
      <c r="DA37" s="18">
        <v>147</v>
      </c>
      <c r="DB37" s="18">
        <v>149</v>
      </c>
    </row>
    <row r="38" spans="2:106" x14ac:dyDescent="0.3">
      <c r="B38" t="s">
        <v>726</v>
      </c>
      <c r="C38" s="18">
        <v>165</v>
      </c>
      <c r="D38" s="18">
        <v>165</v>
      </c>
      <c r="E38" s="18">
        <v>177</v>
      </c>
      <c r="F38" s="18">
        <v>191</v>
      </c>
      <c r="G38" s="18">
        <v>241</v>
      </c>
      <c r="H38" s="18">
        <v>253</v>
      </c>
      <c r="I38" s="18">
        <v>238</v>
      </c>
      <c r="J38" s="18">
        <v>252</v>
      </c>
      <c r="K38" s="18" t="s">
        <v>676</v>
      </c>
      <c r="L38" s="18" t="s">
        <v>676</v>
      </c>
      <c r="M38" s="18">
        <v>184</v>
      </c>
      <c r="N38" s="18">
        <v>184</v>
      </c>
      <c r="O38" s="18">
        <v>211</v>
      </c>
      <c r="P38" s="18">
        <v>211</v>
      </c>
      <c r="Q38" s="18">
        <v>129</v>
      </c>
      <c r="R38" s="18">
        <v>143</v>
      </c>
      <c r="S38" s="18">
        <v>158</v>
      </c>
      <c r="T38" s="18">
        <v>164</v>
      </c>
      <c r="U38" s="18">
        <v>108</v>
      </c>
      <c r="V38" s="18">
        <v>118</v>
      </c>
      <c r="W38" s="18">
        <v>165</v>
      </c>
      <c r="X38" s="18">
        <v>165</v>
      </c>
      <c r="Y38" s="18">
        <v>104</v>
      </c>
      <c r="Z38" s="18" t="s">
        <v>682</v>
      </c>
      <c r="AA38" s="18">
        <v>123</v>
      </c>
      <c r="AB38" s="18">
        <v>125</v>
      </c>
      <c r="AC38" s="18">
        <v>103</v>
      </c>
      <c r="AD38" s="18">
        <v>105</v>
      </c>
      <c r="AE38" s="18">
        <v>118</v>
      </c>
      <c r="AF38" s="18">
        <v>118</v>
      </c>
      <c r="AG38" s="18">
        <v>161</v>
      </c>
      <c r="AH38" s="18">
        <v>161</v>
      </c>
      <c r="AI38" s="18">
        <v>229</v>
      </c>
      <c r="AJ38" s="18">
        <v>231</v>
      </c>
      <c r="AK38" s="18">
        <v>194</v>
      </c>
      <c r="AL38" s="18">
        <v>194</v>
      </c>
      <c r="AM38" s="18">
        <v>187</v>
      </c>
      <c r="AN38" s="18">
        <v>187</v>
      </c>
      <c r="AO38" s="18">
        <v>113</v>
      </c>
      <c r="AP38" s="18">
        <v>115</v>
      </c>
      <c r="AQ38" s="18">
        <v>160</v>
      </c>
      <c r="AR38" s="18">
        <v>160</v>
      </c>
      <c r="AS38" s="18" t="s">
        <v>678</v>
      </c>
      <c r="AT38" s="18" t="s">
        <v>685</v>
      </c>
      <c r="AU38" s="18" t="s">
        <v>681</v>
      </c>
      <c r="AV38" s="18" t="s">
        <v>681</v>
      </c>
      <c r="AW38" s="18">
        <v>137</v>
      </c>
      <c r="AX38" s="18">
        <v>137</v>
      </c>
      <c r="AY38" s="18">
        <v>146</v>
      </c>
      <c r="AZ38" s="18">
        <v>148</v>
      </c>
      <c r="BA38" s="18" t="s">
        <v>677</v>
      </c>
      <c r="BB38" s="18" t="s">
        <v>677</v>
      </c>
      <c r="BC38" s="18">
        <v>191</v>
      </c>
      <c r="BD38" s="18">
        <v>191</v>
      </c>
      <c r="BE38" s="18">
        <v>101</v>
      </c>
      <c r="BF38" s="18" t="s">
        <v>687</v>
      </c>
      <c r="BG38" s="18">
        <v>151</v>
      </c>
      <c r="BH38" s="18">
        <v>158</v>
      </c>
      <c r="BI38" s="18">
        <v>162</v>
      </c>
      <c r="BJ38" s="18">
        <v>166</v>
      </c>
      <c r="BK38" s="18">
        <v>127</v>
      </c>
      <c r="BL38" s="18">
        <v>127</v>
      </c>
      <c r="BM38" s="18">
        <v>170</v>
      </c>
      <c r="BN38" s="18">
        <v>172</v>
      </c>
      <c r="BO38" s="18" t="s">
        <v>678</v>
      </c>
      <c r="BP38" s="18" t="s">
        <v>689</v>
      </c>
      <c r="BQ38" s="18" t="s">
        <v>679</v>
      </c>
      <c r="BR38" s="18" t="s">
        <v>680</v>
      </c>
      <c r="BS38" s="18">
        <v>173</v>
      </c>
      <c r="BT38" s="18">
        <v>175</v>
      </c>
      <c r="BU38" s="18">
        <v>146</v>
      </c>
      <c r="BV38" s="18">
        <v>148</v>
      </c>
      <c r="BW38" s="18">
        <v>172</v>
      </c>
      <c r="BX38" s="18">
        <v>176</v>
      </c>
      <c r="BY38" s="18">
        <v>106</v>
      </c>
      <c r="BZ38" s="18">
        <v>108</v>
      </c>
      <c r="CA38" s="18">
        <v>104</v>
      </c>
      <c r="CB38" s="18">
        <v>104</v>
      </c>
      <c r="CC38" s="18" t="s">
        <v>688</v>
      </c>
      <c r="CD38" s="18" t="s">
        <v>688</v>
      </c>
      <c r="CE38" s="18">
        <v>262</v>
      </c>
      <c r="CF38" s="18">
        <v>262</v>
      </c>
      <c r="CG38" s="18" t="s">
        <v>678</v>
      </c>
      <c r="CH38" s="18" t="s">
        <v>678</v>
      </c>
      <c r="CI38" s="18">
        <v>143</v>
      </c>
      <c r="CJ38" s="18">
        <v>143</v>
      </c>
      <c r="CK38" s="18">
        <v>122</v>
      </c>
      <c r="CL38" s="18">
        <v>124</v>
      </c>
      <c r="CM38" s="18">
        <v>240</v>
      </c>
      <c r="CN38" s="18">
        <v>240</v>
      </c>
      <c r="CO38" s="18">
        <v>154</v>
      </c>
      <c r="CP38" s="18">
        <v>160</v>
      </c>
      <c r="CQ38" s="18">
        <v>130</v>
      </c>
      <c r="CR38" s="18">
        <v>134</v>
      </c>
      <c r="CS38" s="18">
        <v>250</v>
      </c>
      <c r="CT38" s="18">
        <v>254</v>
      </c>
      <c r="CU38" s="18">
        <v>140</v>
      </c>
      <c r="CV38" s="18">
        <v>142</v>
      </c>
      <c r="CW38" s="18">
        <v>149</v>
      </c>
      <c r="CX38" s="18">
        <v>149</v>
      </c>
      <c r="CY38" s="18">
        <v>134</v>
      </c>
      <c r="CZ38" s="18">
        <v>136</v>
      </c>
      <c r="DA38" s="18">
        <v>151</v>
      </c>
      <c r="DB38" s="18">
        <v>153</v>
      </c>
    </row>
    <row r="39" spans="2:106" x14ac:dyDescent="0.3">
      <c r="B39" t="s">
        <v>727</v>
      </c>
      <c r="C39" s="18">
        <v>161</v>
      </c>
      <c r="D39" s="18">
        <v>165</v>
      </c>
      <c r="E39" s="18">
        <v>177</v>
      </c>
      <c r="F39" s="18">
        <v>179</v>
      </c>
      <c r="G39" s="18">
        <v>241</v>
      </c>
      <c r="H39" s="18">
        <v>241</v>
      </c>
      <c r="I39" s="18">
        <v>238</v>
      </c>
      <c r="J39" s="18">
        <v>238</v>
      </c>
      <c r="K39" s="18" t="s">
        <v>677</v>
      </c>
      <c r="L39" s="18" t="s">
        <v>680</v>
      </c>
      <c r="M39" s="18">
        <v>180</v>
      </c>
      <c r="N39" s="18">
        <v>192</v>
      </c>
      <c r="O39" s="18">
        <v>205</v>
      </c>
      <c r="P39" s="18">
        <v>207</v>
      </c>
      <c r="Q39" s="18">
        <v>129</v>
      </c>
      <c r="R39" s="18">
        <v>143</v>
      </c>
      <c r="S39" s="18">
        <v>158</v>
      </c>
      <c r="T39" s="18">
        <v>158</v>
      </c>
      <c r="U39" s="18">
        <v>114</v>
      </c>
      <c r="V39" s="18">
        <v>114</v>
      </c>
      <c r="W39" s="18">
        <v>165</v>
      </c>
      <c r="X39" s="18">
        <v>179</v>
      </c>
      <c r="Y39" s="18">
        <v>104</v>
      </c>
      <c r="Z39" s="18" t="s">
        <v>684</v>
      </c>
      <c r="AA39" s="18">
        <v>125</v>
      </c>
      <c r="AB39" s="18">
        <v>125</v>
      </c>
      <c r="AC39" s="18">
        <v>103</v>
      </c>
      <c r="AD39" s="18">
        <v>105</v>
      </c>
      <c r="AE39" s="18">
        <v>116</v>
      </c>
      <c r="AF39" s="18">
        <v>118</v>
      </c>
      <c r="AG39" s="18">
        <v>161</v>
      </c>
      <c r="AH39" s="18">
        <v>161</v>
      </c>
      <c r="AI39" s="18">
        <v>229</v>
      </c>
      <c r="AJ39" s="18">
        <v>229</v>
      </c>
      <c r="AK39" s="18">
        <v>194</v>
      </c>
      <c r="AL39" s="18">
        <v>194</v>
      </c>
      <c r="AM39" s="18">
        <v>175</v>
      </c>
      <c r="AN39" s="18">
        <v>185</v>
      </c>
      <c r="AO39" s="18">
        <v>113</v>
      </c>
      <c r="AP39" s="18">
        <v>113</v>
      </c>
      <c r="AQ39" s="18">
        <v>156</v>
      </c>
      <c r="AR39" s="18">
        <v>156</v>
      </c>
      <c r="AS39" s="18" t="s">
        <v>678</v>
      </c>
      <c r="AT39" s="18" t="s">
        <v>685</v>
      </c>
      <c r="AU39" s="18">
        <v>102</v>
      </c>
      <c r="AV39" s="18" t="s">
        <v>681</v>
      </c>
      <c r="AW39" s="18">
        <v>135</v>
      </c>
      <c r="AX39" s="18">
        <v>137</v>
      </c>
      <c r="AY39" s="18">
        <v>146</v>
      </c>
      <c r="AZ39" s="18">
        <v>146</v>
      </c>
      <c r="BA39" s="18" t="s">
        <v>677</v>
      </c>
      <c r="BB39" s="18" t="s">
        <v>678</v>
      </c>
      <c r="BC39" s="18">
        <v>191</v>
      </c>
      <c r="BD39" s="18">
        <v>195</v>
      </c>
      <c r="BE39" s="18">
        <v>101</v>
      </c>
      <c r="BF39" s="18" t="s">
        <v>687</v>
      </c>
      <c r="BG39" s="18">
        <v>151</v>
      </c>
      <c r="BH39" s="18">
        <v>158</v>
      </c>
      <c r="BI39" s="18">
        <v>156</v>
      </c>
      <c r="BJ39" s="18">
        <v>158</v>
      </c>
      <c r="BK39" s="18">
        <v>140</v>
      </c>
      <c r="BL39" s="18">
        <v>140</v>
      </c>
      <c r="BM39" s="18">
        <v>170</v>
      </c>
      <c r="BN39" s="18">
        <v>170</v>
      </c>
      <c r="BO39" s="18" t="s">
        <v>688</v>
      </c>
      <c r="BP39" s="18" t="s">
        <v>689</v>
      </c>
      <c r="BQ39" s="18" t="s">
        <v>679</v>
      </c>
      <c r="BR39" s="18" t="s">
        <v>682</v>
      </c>
      <c r="BS39" s="18">
        <v>173</v>
      </c>
      <c r="BT39" s="18">
        <v>175</v>
      </c>
      <c r="BU39" s="18">
        <v>140</v>
      </c>
      <c r="BV39" s="18">
        <v>146</v>
      </c>
      <c r="BW39" s="18">
        <v>174</v>
      </c>
      <c r="BX39" s="18">
        <v>176</v>
      </c>
      <c r="BY39" s="18">
        <v>106</v>
      </c>
      <c r="BZ39" s="18">
        <v>108</v>
      </c>
      <c r="CA39" s="18">
        <v>104</v>
      </c>
      <c r="CB39" s="18">
        <v>104</v>
      </c>
      <c r="CC39" s="18" t="s">
        <v>688</v>
      </c>
      <c r="CD39" s="18" t="s">
        <v>688</v>
      </c>
      <c r="CE39" s="18">
        <v>258</v>
      </c>
      <c r="CF39" s="18">
        <v>258</v>
      </c>
      <c r="CG39" s="18" t="s">
        <v>678</v>
      </c>
      <c r="CH39" s="18" t="s">
        <v>687</v>
      </c>
      <c r="CI39" s="18">
        <v>143</v>
      </c>
      <c r="CJ39" s="18">
        <v>147</v>
      </c>
      <c r="CK39" s="18">
        <v>120</v>
      </c>
      <c r="CL39" s="18">
        <v>124</v>
      </c>
      <c r="CM39" s="18">
        <v>236</v>
      </c>
      <c r="CN39" s="18">
        <v>238</v>
      </c>
      <c r="CO39" s="18">
        <v>154</v>
      </c>
      <c r="CP39" s="18">
        <v>156</v>
      </c>
      <c r="CQ39" s="18">
        <v>130</v>
      </c>
      <c r="CR39" s="18">
        <v>134</v>
      </c>
      <c r="CS39" s="18">
        <v>250</v>
      </c>
      <c r="CT39" s="18">
        <v>254</v>
      </c>
      <c r="CU39" s="18">
        <v>142</v>
      </c>
      <c r="CV39" s="18">
        <v>148</v>
      </c>
      <c r="CW39" s="18">
        <v>155</v>
      </c>
      <c r="CX39" s="18">
        <v>159</v>
      </c>
      <c r="CY39" s="18">
        <v>134</v>
      </c>
      <c r="CZ39" s="18">
        <v>136</v>
      </c>
      <c r="DA39" s="18">
        <v>149</v>
      </c>
      <c r="DB39" s="18">
        <v>153</v>
      </c>
    </row>
    <row r="40" spans="2:106" x14ac:dyDescent="0.3">
      <c r="B40" t="s">
        <v>728</v>
      </c>
      <c r="C40" s="18">
        <v>165</v>
      </c>
      <c r="D40" s="18">
        <v>165</v>
      </c>
      <c r="E40" s="18">
        <v>177</v>
      </c>
      <c r="F40" s="18">
        <v>191</v>
      </c>
      <c r="G40" s="18">
        <v>253</v>
      </c>
      <c r="H40" s="18">
        <v>269</v>
      </c>
      <c r="I40" s="18">
        <v>238</v>
      </c>
      <c r="J40" s="18">
        <v>238</v>
      </c>
      <c r="K40" s="18" t="s">
        <v>676</v>
      </c>
      <c r="L40" s="18" t="s">
        <v>678</v>
      </c>
      <c r="M40" s="18">
        <v>198</v>
      </c>
      <c r="N40" s="18">
        <v>198</v>
      </c>
      <c r="O40" s="18">
        <v>205</v>
      </c>
      <c r="P40" s="18">
        <v>205</v>
      </c>
      <c r="Q40" s="18">
        <v>143</v>
      </c>
      <c r="R40" s="18">
        <v>143</v>
      </c>
      <c r="S40" s="18">
        <v>152</v>
      </c>
      <c r="T40" s="18">
        <v>158</v>
      </c>
      <c r="U40" s="18">
        <v>116</v>
      </c>
      <c r="V40" s="18">
        <v>118</v>
      </c>
      <c r="W40" s="18">
        <v>165</v>
      </c>
      <c r="X40" s="18">
        <v>181</v>
      </c>
      <c r="Y40" s="18" t="s">
        <v>683</v>
      </c>
      <c r="Z40" s="18" t="s">
        <v>684</v>
      </c>
      <c r="AA40" s="18">
        <v>125</v>
      </c>
      <c r="AB40" s="18">
        <v>131</v>
      </c>
      <c r="AC40" s="18">
        <v>103</v>
      </c>
      <c r="AD40" s="18">
        <v>103</v>
      </c>
      <c r="AE40" s="18">
        <v>116</v>
      </c>
      <c r="AF40" s="18">
        <v>118</v>
      </c>
      <c r="AG40" s="18">
        <v>161</v>
      </c>
      <c r="AH40" s="18">
        <v>167</v>
      </c>
      <c r="AI40" s="18">
        <v>231</v>
      </c>
      <c r="AJ40" s="18">
        <v>231</v>
      </c>
      <c r="AK40" s="18">
        <v>194</v>
      </c>
      <c r="AL40" s="18">
        <v>194</v>
      </c>
      <c r="AM40" s="18">
        <v>181</v>
      </c>
      <c r="AN40" s="18">
        <v>185</v>
      </c>
      <c r="AO40" s="18">
        <v>113</v>
      </c>
      <c r="AP40" s="18">
        <v>115</v>
      </c>
      <c r="AQ40" s="18">
        <v>160</v>
      </c>
      <c r="AR40" s="18">
        <v>160</v>
      </c>
      <c r="AS40" s="18" t="s">
        <v>679</v>
      </c>
      <c r="AT40" s="18" t="s">
        <v>685</v>
      </c>
      <c r="AU40" s="18" t="s">
        <v>681</v>
      </c>
      <c r="AV40" s="18" t="s">
        <v>681</v>
      </c>
      <c r="AW40" s="18">
        <v>137</v>
      </c>
      <c r="AX40" s="18">
        <v>141</v>
      </c>
      <c r="AY40" s="18">
        <v>146</v>
      </c>
      <c r="AZ40" s="18">
        <v>150</v>
      </c>
      <c r="BA40" s="18" t="s">
        <v>678</v>
      </c>
      <c r="BB40" s="18" t="s">
        <v>679</v>
      </c>
      <c r="BC40" s="18">
        <v>191</v>
      </c>
      <c r="BD40" s="18">
        <v>191</v>
      </c>
      <c r="BE40" s="18">
        <v>101</v>
      </c>
      <c r="BF40" s="18" t="s">
        <v>680</v>
      </c>
      <c r="BG40" s="18">
        <v>160</v>
      </c>
      <c r="BH40" s="18">
        <v>160</v>
      </c>
      <c r="BI40" s="18">
        <v>142</v>
      </c>
      <c r="BJ40" s="18">
        <v>166</v>
      </c>
      <c r="BK40" s="18">
        <v>140</v>
      </c>
      <c r="BL40" s="18">
        <v>140</v>
      </c>
      <c r="BM40" s="18">
        <v>168</v>
      </c>
      <c r="BN40" s="18">
        <v>168</v>
      </c>
      <c r="BO40" s="18" t="s">
        <v>678</v>
      </c>
      <c r="BP40" s="18" t="s">
        <v>678</v>
      </c>
      <c r="BQ40" s="18" t="s">
        <v>679</v>
      </c>
      <c r="BR40" s="18" t="s">
        <v>690</v>
      </c>
      <c r="BS40" s="18">
        <v>163</v>
      </c>
      <c r="BT40" s="18">
        <v>173</v>
      </c>
      <c r="BU40" s="18">
        <v>140</v>
      </c>
      <c r="BV40" s="18">
        <v>140</v>
      </c>
      <c r="BW40" s="18">
        <v>172</v>
      </c>
      <c r="BX40" s="18">
        <v>178</v>
      </c>
      <c r="BY40" s="18">
        <v>108</v>
      </c>
      <c r="BZ40" s="18">
        <v>112</v>
      </c>
      <c r="CA40" s="18">
        <v>104</v>
      </c>
      <c r="CB40" s="18">
        <v>104</v>
      </c>
      <c r="CC40" s="18" t="s">
        <v>691</v>
      </c>
      <c r="CD40" s="18" t="s">
        <v>688</v>
      </c>
      <c r="CE40" s="18">
        <v>258</v>
      </c>
      <c r="CF40" s="18">
        <v>258</v>
      </c>
      <c r="CG40" s="18">
        <v>103</v>
      </c>
      <c r="CH40" s="18">
        <v>105</v>
      </c>
      <c r="CI40" s="18">
        <v>143</v>
      </c>
      <c r="CJ40" s="18">
        <v>147</v>
      </c>
      <c r="CK40" s="18">
        <v>120</v>
      </c>
      <c r="CL40" s="18">
        <v>122</v>
      </c>
      <c r="CM40" s="18">
        <v>240</v>
      </c>
      <c r="CN40" s="18">
        <v>240</v>
      </c>
      <c r="CO40" s="18">
        <v>154</v>
      </c>
      <c r="CP40" s="18">
        <v>158</v>
      </c>
      <c r="CQ40" s="18">
        <v>130</v>
      </c>
      <c r="CR40" s="18">
        <v>130</v>
      </c>
      <c r="CS40" s="18">
        <v>244</v>
      </c>
      <c r="CT40" s="18">
        <v>254</v>
      </c>
      <c r="CU40" s="18">
        <v>140</v>
      </c>
      <c r="CV40" s="18">
        <v>148</v>
      </c>
      <c r="CW40" s="18">
        <v>153</v>
      </c>
      <c r="CX40" s="18">
        <v>155</v>
      </c>
      <c r="CY40" s="18">
        <v>136</v>
      </c>
      <c r="CZ40" s="18">
        <v>136</v>
      </c>
      <c r="DA40" s="18">
        <v>151</v>
      </c>
      <c r="DB40" s="18">
        <v>151</v>
      </c>
    </row>
    <row r="41" spans="2:106" x14ac:dyDescent="0.3">
      <c r="B41" t="s">
        <v>729</v>
      </c>
      <c r="C41" s="18">
        <v>165</v>
      </c>
      <c r="D41" s="18">
        <v>169</v>
      </c>
      <c r="E41" s="18">
        <v>177</v>
      </c>
      <c r="F41" s="18">
        <v>181</v>
      </c>
      <c r="G41" s="18">
        <v>241</v>
      </c>
      <c r="H41" s="18">
        <v>269</v>
      </c>
      <c r="I41" s="18">
        <v>238</v>
      </c>
      <c r="J41" s="18">
        <v>238</v>
      </c>
      <c r="K41" s="18" t="s">
        <v>676</v>
      </c>
      <c r="L41" s="18" t="s">
        <v>678</v>
      </c>
      <c r="M41" s="18">
        <v>198</v>
      </c>
      <c r="N41" s="18">
        <v>198</v>
      </c>
      <c r="O41" s="18">
        <v>205</v>
      </c>
      <c r="P41" s="18">
        <v>211</v>
      </c>
      <c r="Q41" s="18">
        <v>129</v>
      </c>
      <c r="R41" s="18">
        <v>143</v>
      </c>
      <c r="S41" s="18">
        <v>152</v>
      </c>
      <c r="T41" s="18">
        <v>158</v>
      </c>
      <c r="U41" s="18">
        <v>116</v>
      </c>
      <c r="V41" s="18">
        <v>118</v>
      </c>
      <c r="W41" s="18">
        <v>165</v>
      </c>
      <c r="X41" s="18">
        <v>181</v>
      </c>
      <c r="Y41" s="18" t="s">
        <v>684</v>
      </c>
      <c r="Z41" s="18" t="s">
        <v>684</v>
      </c>
      <c r="AA41" s="18">
        <v>129</v>
      </c>
      <c r="AB41" s="18">
        <v>129</v>
      </c>
      <c r="AC41" s="18">
        <v>102</v>
      </c>
      <c r="AD41" s="18">
        <v>103</v>
      </c>
      <c r="AE41" s="18">
        <v>118</v>
      </c>
      <c r="AF41" s="18">
        <v>118</v>
      </c>
      <c r="AG41" s="18">
        <v>161</v>
      </c>
      <c r="AH41" s="18">
        <v>167</v>
      </c>
      <c r="AI41" s="18">
        <v>231</v>
      </c>
      <c r="AJ41" s="18">
        <v>235</v>
      </c>
      <c r="AK41" s="18">
        <v>194</v>
      </c>
      <c r="AL41" s="18">
        <v>194</v>
      </c>
      <c r="AM41" s="18">
        <v>185</v>
      </c>
      <c r="AN41" s="18">
        <v>187</v>
      </c>
      <c r="AO41" s="18">
        <v>113</v>
      </c>
      <c r="AP41" s="18">
        <v>115</v>
      </c>
      <c r="AQ41" s="18">
        <v>160</v>
      </c>
      <c r="AR41" s="18">
        <v>160</v>
      </c>
      <c r="AS41" s="18" t="s">
        <v>678</v>
      </c>
      <c r="AT41" s="18" t="s">
        <v>685</v>
      </c>
      <c r="AU41" s="18" t="s">
        <v>681</v>
      </c>
      <c r="AV41" s="18" t="s">
        <v>681</v>
      </c>
      <c r="AW41" s="18">
        <v>135</v>
      </c>
      <c r="AX41" s="18">
        <v>147</v>
      </c>
      <c r="AY41" s="18">
        <v>146</v>
      </c>
      <c r="AZ41" s="18">
        <v>146</v>
      </c>
      <c r="BA41" s="18" t="s">
        <v>677</v>
      </c>
      <c r="BB41" s="18" t="s">
        <v>678</v>
      </c>
      <c r="BC41" s="18">
        <v>191</v>
      </c>
      <c r="BD41" s="18">
        <v>191</v>
      </c>
      <c r="BE41" s="18" t="s">
        <v>680</v>
      </c>
      <c r="BF41" s="18" t="s">
        <v>680</v>
      </c>
      <c r="BG41" s="18">
        <v>143</v>
      </c>
      <c r="BH41" s="18">
        <v>161</v>
      </c>
      <c r="BI41" s="18">
        <v>142</v>
      </c>
      <c r="BJ41" s="18">
        <v>162</v>
      </c>
      <c r="BK41" s="18">
        <v>140</v>
      </c>
      <c r="BL41" s="18">
        <v>140</v>
      </c>
      <c r="BM41" s="18">
        <v>170</v>
      </c>
      <c r="BN41" s="18">
        <v>172</v>
      </c>
      <c r="BO41" s="18" t="s">
        <v>678</v>
      </c>
      <c r="BP41" s="18" t="s">
        <v>689</v>
      </c>
      <c r="BQ41" s="18" t="s">
        <v>682</v>
      </c>
      <c r="BR41" s="18" t="s">
        <v>682</v>
      </c>
      <c r="BS41" s="18">
        <v>175</v>
      </c>
      <c r="BT41" s="18">
        <v>175</v>
      </c>
      <c r="BU41" s="18">
        <v>140</v>
      </c>
      <c r="BV41" s="18">
        <v>148</v>
      </c>
      <c r="BW41" s="18">
        <v>174</v>
      </c>
      <c r="BX41" s="18">
        <v>176</v>
      </c>
      <c r="BY41" s="18">
        <v>106</v>
      </c>
      <c r="BZ41" s="18">
        <v>108</v>
      </c>
      <c r="CA41" s="18">
        <v>104</v>
      </c>
      <c r="CB41" s="18">
        <v>104</v>
      </c>
      <c r="CC41" s="18" t="s">
        <v>688</v>
      </c>
      <c r="CD41" s="18" t="s">
        <v>688</v>
      </c>
      <c r="CE41" s="18">
        <v>262</v>
      </c>
      <c r="CF41" s="18">
        <v>262</v>
      </c>
      <c r="CG41" s="18">
        <v>105</v>
      </c>
      <c r="CH41" s="18" t="s">
        <v>689</v>
      </c>
      <c r="CI41" s="18">
        <v>143</v>
      </c>
      <c r="CJ41" s="18">
        <v>143</v>
      </c>
      <c r="CK41" s="18">
        <v>122</v>
      </c>
      <c r="CL41" s="18">
        <v>124</v>
      </c>
      <c r="CM41" s="18">
        <v>228</v>
      </c>
      <c r="CN41" s="18">
        <v>240</v>
      </c>
      <c r="CO41" s="18">
        <v>154</v>
      </c>
      <c r="CP41" s="18">
        <v>156</v>
      </c>
      <c r="CQ41" s="18">
        <v>130</v>
      </c>
      <c r="CR41" s="18">
        <v>134</v>
      </c>
      <c r="CS41" s="18">
        <v>246</v>
      </c>
      <c r="CT41" s="18">
        <v>250</v>
      </c>
      <c r="CU41" s="18">
        <v>140</v>
      </c>
      <c r="CV41" s="18">
        <v>150</v>
      </c>
      <c r="CW41" s="18">
        <v>153</v>
      </c>
      <c r="CX41" s="18">
        <v>155</v>
      </c>
      <c r="CY41" s="18">
        <v>134</v>
      </c>
      <c r="CZ41" s="18">
        <v>136</v>
      </c>
      <c r="DA41" s="18">
        <v>147</v>
      </c>
      <c r="DB41" s="18">
        <v>149</v>
      </c>
    </row>
    <row r="42" spans="2:106" x14ac:dyDescent="0.3">
      <c r="B42" t="s">
        <v>730</v>
      </c>
      <c r="C42" s="18">
        <v>165</v>
      </c>
      <c r="D42" s="18">
        <v>165</v>
      </c>
      <c r="E42" s="18">
        <v>179</v>
      </c>
      <c r="F42" s="18">
        <v>191</v>
      </c>
      <c r="G42" s="18">
        <v>241</v>
      </c>
      <c r="H42" s="18">
        <v>241</v>
      </c>
      <c r="I42" s="18">
        <v>238</v>
      </c>
      <c r="J42" s="18">
        <v>238</v>
      </c>
      <c r="K42" s="18" t="s">
        <v>676</v>
      </c>
      <c r="L42" s="18" t="s">
        <v>676</v>
      </c>
      <c r="M42" s="18">
        <v>180</v>
      </c>
      <c r="N42" s="18">
        <v>190</v>
      </c>
      <c r="O42" s="18">
        <v>205</v>
      </c>
      <c r="P42" s="18">
        <v>207</v>
      </c>
      <c r="Q42" s="18">
        <v>129</v>
      </c>
      <c r="R42" s="18">
        <v>143</v>
      </c>
      <c r="S42" s="18">
        <v>152</v>
      </c>
      <c r="T42" s="18">
        <v>164</v>
      </c>
      <c r="U42" s="18">
        <v>108</v>
      </c>
      <c r="V42" s="18">
        <v>118</v>
      </c>
      <c r="W42" s="18">
        <v>165</v>
      </c>
      <c r="X42" s="18">
        <v>179</v>
      </c>
      <c r="Y42" s="18">
        <v>104</v>
      </c>
      <c r="Z42" s="18" t="s">
        <v>684</v>
      </c>
      <c r="AA42" s="18">
        <v>129</v>
      </c>
      <c r="AB42" s="18">
        <v>131</v>
      </c>
      <c r="AC42" s="18">
        <v>103</v>
      </c>
      <c r="AD42" s="18">
        <v>103</v>
      </c>
      <c r="AE42" s="18">
        <v>116</v>
      </c>
      <c r="AF42" s="18">
        <v>118</v>
      </c>
      <c r="AG42" s="18">
        <v>161</v>
      </c>
      <c r="AH42" s="18">
        <v>175</v>
      </c>
      <c r="AI42" s="18">
        <v>231</v>
      </c>
      <c r="AJ42" s="18">
        <v>231</v>
      </c>
      <c r="AK42" s="18">
        <v>194</v>
      </c>
      <c r="AL42" s="18">
        <v>194</v>
      </c>
      <c r="AM42" s="18">
        <v>185</v>
      </c>
      <c r="AN42" s="18">
        <v>185</v>
      </c>
      <c r="AO42" s="18">
        <v>115</v>
      </c>
      <c r="AP42" s="18">
        <v>115</v>
      </c>
      <c r="AQ42" s="18">
        <v>160</v>
      </c>
      <c r="AR42" s="18">
        <v>160</v>
      </c>
      <c r="AS42" s="18" t="s">
        <v>678</v>
      </c>
      <c r="AT42" s="18" t="s">
        <v>685</v>
      </c>
      <c r="AU42" s="18">
        <v>102</v>
      </c>
      <c r="AV42" s="18">
        <v>104</v>
      </c>
      <c r="AW42" s="18">
        <v>135</v>
      </c>
      <c r="AX42" s="18">
        <v>137</v>
      </c>
      <c r="AY42" s="18">
        <v>146</v>
      </c>
      <c r="AZ42" s="18">
        <v>146</v>
      </c>
      <c r="BA42" s="18" t="s">
        <v>677</v>
      </c>
      <c r="BB42" s="18" t="s">
        <v>678</v>
      </c>
      <c r="BC42" s="18">
        <v>189</v>
      </c>
      <c r="BD42" s="18">
        <v>191</v>
      </c>
      <c r="BE42" s="18">
        <v>101</v>
      </c>
      <c r="BF42" s="18" t="s">
        <v>687</v>
      </c>
      <c r="BG42" s="18">
        <v>160</v>
      </c>
      <c r="BH42" s="18">
        <v>161</v>
      </c>
      <c r="BI42" s="18">
        <v>142</v>
      </c>
      <c r="BJ42" s="18">
        <v>158</v>
      </c>
      <c r="BK42" s="18">
        <v>140</v>
      </c>
      <c r="BL42" s="18">
        <v>140</v>
      </c>
      <c r="BM42" s="18">
        <v>168</v>
      </c>
      <c r="BN42" s="18">
        <v>172</v>
      </c>
      <c r="BO42" s="18" t="s">
        <v>688</v>
      </c>
      <c r="BP42" s="18" t="s">
        <v>689</v>
      </c>
      <c r="BQ42" s="18" t="s">
        <v>679</v>
      </c>
      <c r="BR42" s="18" t="s">
        <v>690</v>
      </c>
      <c r="BS42" s="18">
        <v>167</v>
      </c>
      <c r="BT42" s="18">
        <v>175</v>
      </c>
      <c r="BU42" s="18">
        <v>146</v>
      </c>
      <c r="BV42" s="18">
        <v>150</v>
      </c>
      <c r="BW42" s="18">
        <v>172</v>
      </c>
      <c r="BX42" s="18">
        <v>178</v>
      </c>
      <c r="BY42" s="18">
        <v>108</v>
      </c>
      <c r="BZ42" s="18" t="s">
        <v>681</v>
      </c>
      <c r="CA42" s="18">
        <v>104</v>
      </c>
      <c r="CB42" s="18">
        <v>104</v>
      </c>
      <c r="CC42" s="18" t="s">
        <v>691</v>
      </c>
      <c r="CD42" s="18" t="s">
        <v>691</v>
      </c>
      <c r="CE42" s="18">
        <v>262</v>
      </c>
      <c r="CF42" s="18">
        <v>262</v>
      </c>
      <c r="CG42" s="18">
        <v>103</v>
      </c>
      <c r="CH42" s="18" t="s">
        <v>678</v>
      </c>
      <c r="CI42" s="18">
        <v>143</v>
      </c>
      <c r="CJ42" s="18">
        <v>147</v>
      </c>
      <c r="CK42" s="18">
        <v>122</v>
      </c>
      <c r="CL42" s="18">
        <v>124</v>
      </c>
      <c r="CM42" s="18">
        <v>228</v>
      </c>
      <c r="CN42" s="18">
        <v>240</v>
      </c>
      <c r="CO42" s="18">
        <v>154</v>
      </c>
      <c r="CP42" s="18">
        <v>158</v>
      </c>
      <c r="CQ42" s="18">
        <v>118</v>
      </c>
      <c r="CR42" s="18">
        <v>118</v>
      </c>
      <c r="CS42" s="18">
        <v>244</v>
      </c>
      <c r="CT42" s="18">
        <v>254</v>
      </c>
      <c r="CU42" s="18">
        <v>136</v>
      </c>
      <c r="CV42" s="18">
        <v>142</v>
      </c>
      <c r="CW42" s="18">
        <v>149</v>
      </c>
      <c r="CX42" s="18">
        <v>153</v>
      </c>
      <c r="CY42" s="18">
        <v>134</v>
      </c>
      <c r="CZ42" s="18">
        <v>136</v>
      </c>
      <c r="DA42" s="18">
        <v>149</v>
      </c>
      <c r="DB42" s="18">
        <v>153</v>
      </c>
    </row>
    <row r="43" spans="2:106" x14ac:dyDescent="0.3">
      <c r="B43" t="s">
        <v>731</v>
      </c>
      <c r="C43" s="18">
        <v>161</v>
      </c>
      <c r="D43" s="18">
        <v>167</v>
      </c>
      <c r="E43" s="18">
        <v>181</v>
      </c>
      <c r="F43" s="18">
        <v>191</v>
      </c>
      <c r="G43" s="18">
        <v>241</v>
      </c>
      <c r="H43" s="18">
        <v>253</v>
      </c>
      <c r="I43" s="18">
        <v>238</v>
      </c>
      <c r="J43" s="18">
        <v>238</v>
      </c>
      <c r="K43" s="18" t="s">
        <v>678</v>
      </c>
      <c r="L43" s="18" t="s">
        <v>680</v>
      </c>
      <c r="M43" s="18">
        <v>180</v>
      </c>
      <c r="N43" s="18">
        <v>184</v>
      </c>
      <c r="O43" s="18">
        <v>205</v>
      </c>
      <c r="P43" s="18">
        <v>205</v>
      </c>
      <c r="Q43" s="18">
        <v>143</v>
      </c>
      <c r="R43" s="18">
        <v>143</v>
      </c>
      <c r="S43" s="18">
        <v>152</v>
      </c>
      <c r="T43" s="18">
        <v>158</v>
      </c>
      <c r="U43" s="18">
        <v>116</v>
      </c>
      <c r="V43" s="18">
        <v>116</v>
      </c>
      <c r="W43" s="18">
        <v>165</v>
      </c>
      <c r="X43" s="18">
        <v>179</v>
      </c>
      <c r="Y43" s="18">
        <v>104</v>
      </c>
      <c r="Z43" s="18" t="s">
        <v>684</v>
      </c>
      <c r="AA43" s="18">
        <v>125</v>
      </c>
      <c r="AB43" s="18">
        <v>125</v>
      </c>
      <c r="AC43" s="18">
        <v>103</v>
      </c>
      <c r="AD43" s="18">
        <v>103</v>
      </c>
      <c r="AE43" s="18">
        <v>118</v>
      </c>
      <c r="AF43" s="18">
        <v>118</v>
      </c>
      <c r="AG43" s="18">
        <v>161</v>
      </c>
      <c r="AH43" s="18">
        <v>175</v>
      </c>
      <c r="AI43" s="18">
        <v>233</v>
      </c>
      <c r="AJ43" s="18">
        <v>235</v>
      </c>
      <c r="AK43" s="18">
        <v>194</v>
      </c>
      <c r="AL43" s="18">
        <v>194</v>
      </c>
      <c r="AM43" s="18">
        <v>175</v>
      </c>
      <c r="AN43" s="18">
        <v>175</v>
      </c>
      <c r="AO43" s="18">
        <v>115</v>
      </c>
      <c r="AP43" s="18">
        <v>115</v>
      </c>
      <c r="AQ43" s="18">
        <v>160</v>
      </c>
      <c r="AR43" s="18">
        <v>160</v>
      </c>
      <c r="AS43" s="18" t="s">
        <v>678</v>
      </c>
      <c r="AT43" s="18" t="s">
        <v>685</v>
      </c>
      <c r="AU43" s="18" t="s">
        <v>681</v>
      </c>
      <c r="AV43" s="18" t="s">
        <v>681</v>
      </c>
      <c r="AW43" s="18">
        <v>141</v>
      </c>
      <c r="AX43" s="18">
        <v>141</v>
      </c>
      <c r="AY43" s="18">
        <v>146</v>
      </c>
      <c r="AZ43" s="18">
        <v>148</v>
      </c>
      <c r="BA43" s="18" t="s">
        <v>677</v>
      </c>
      <c r="BB43" s="18" t="s">
        <v>677</v>
      </c>
      <c r="BC43" s="18">
        <v>191</v>
      </c>
      <c r="BD43" s="18">
        <v>191</v>
      </c>
      <c r="BE43" s="18">
        <v>101</v>
      </c>
      <c r="BF43" s="18" t="s">
        <v>687</v>
      </c>
      <c r="BG43" s="18">
        <v>161</v>
      </c>
      <c r="BH43" s="18">
        <v>161</v>
      </c>
      <c r="BI43" s="18">
        <v>164</v>
      </c>
      <c r="BJ43" s="18">
        <v>168</v>
      </c>
      <c r="BK43" s="18">
        <v>140</v>
      </c>
      <c r="BL43" s="18">
        <v>142</v>
      </c>
      <c r="BM43" s="18">
        <v>172</v>
      </c>
      <c r="BN43" s="18">
        <v>172</v>
      </c>
      <c r="BO43" s="18" t="s">
        <v>678</v>
      </c>
      <c r="BP43" s="18" t="s">
        <v>689</v>
      </c>
      <c r="BQ43" s="18" t="s">
        <v>690</v>
      </c>
      <c r="BR43" s="18" t="s">
        <v>680</v>
      </c>
      <c r="BS43" s="18">
        <v>175</v>
      </c>
      <c r="BT43" s="18">
        <v>175</v>
      </c>
      <c r="BU43" s="18">
        <v>146</v>
      </c>
      <c r="BV43" s="18">
        <v>146</v>
      </c>
      <c r="BW43" s="18">
        <v>172</v>
      </c>
      <c r="BX43" s="18">
        <v>172</v>
      </c>
      <c r="BY43" s="18">
        <v>106</v>
      </c>
      <c r="BZ43" s="18">
        <v>106</v>
      </c>
      <c r="CA43" s="18">
        <v>104</v>
      </c>
      <c r="CB43" s="18">
        <v>104</v>
      </c>
      <c r="CC43" s="18" t="s">
        <v>691</v>
      </c>
      <c r="CD43" s="18" t="s">
        <v>691</v>
      </c>
      <c r="CE43" s="18">
        <v>260</v>
      </c>
      <c r="CF43" s="18">
        <v>262</v>
      </c>
      <c r="CG43" s="18" t="s">
        <v>678</v>
      </c>
      <c r="CH43" s="18" t="s">
        <v>678</v>
      </c>
      <c r="CI43" s="18">
        <v>145</v>
      </c>
      <c r="CJ43" s="18">
        <v>145</v>
      </c>
      <c r="CK43" s="18">
        <v>120</v>
      </c>
      <c r="CL43" s="18">
        <v>122</v>
      </c>
      <c r="CM43" s="18">
        <v>240</v>
      </c>
      <c r="CN43" s="18">
        <v>240</v>
      </c>
      <c r="CO43" s="18">
        <v>154</v>
      </c>
      <c r="CP43" s="18">
        <v>154</v>
      </c>
      <c r="CQ43" s="18">
        <v>134</v>
      </c>
      <c r="CR43" s="18">
        <v>134</v>
      </c>
      <c r="CS43" s="18">
        <v>250</v>
      </c>
      <c r="CT43" s="18">
        <v>254</v>
      </c>
      <c r="CU43" s="18">
        <v>142</v>
      </c>
      <c r="CV43" s="18">
        <v>142</v>
      </c>
      <c r="CW43" s="18">
        <v>153</v>
      </c>
      <c r="CX43" s="18">
        <v>155</v>
      </c>
      <c r="CY43" s="18">
        <v>134</v>
      </c>
      <c r="CZ43" s="18">
        <v>136</v>
      </c>
      <c r="DA43" s="18">
        <v>147</v>
      </c>
      <c r="DB43" s="18">
        <v>149</v>
      </c>
    </row>
    <row r="44" spans="2:106" x14ac:dyDescent="0.3">
      <c r="B44" t="s">
        <v>732</v>
      </c>
      <c r="C44" s="18">
        <v>165</v>
      </c>
      <c r="D44" s="18">
        <v>173</v>
      </c>
      <c r="E44" s="18">
        <v>177</v>
      </c>
      <c r="F44" s="18">
        <v>191</v>
      </c>
      <c r="G44" s="18">
        <v>241</v>
      </c>
      <c r="H44" s="18">
        <v>253</v>
      </c>
      <c r="I44" s="18">
        <v>238</v>
      </c>
      <c r="J44" s="18">
        <v>252</v>
      </c>
      <c r="K44" s="18" t="s">
        <v>676</v>
      </c>
      <c r="L44" s="18" t="s">
        <v>676</v>
      </c>
      <c r="M44" s="18">
        <v>184</v>
      </c>
      <c r="N44" s="18">
        <v>190</v>
      </c>
      <c r="O44" s="18">
        <v>202</v>
      </c>
      <c r="P44" s="18">
        <v>207</v>
      </c>
      <c r="Q44" s="18">
        <v>129</v>
      </c>
      <c r="R44" s="18">
        <v>143</v>
      </c>
      <c r="S44" s="18">
        <v>150</v>
      </c>
      <c r="T44" s="18">
        <v>152</v>
      </c>
      <c r="U44" s="18">
        <v>116</v>
      </c>
      <c r="V44" s="18">
        <v>118</v>
      </c>
      <c r="W44" s="18">
        <v>165</v>
      </c>
      <c r="X44" s="18">
        <v>181</v>
      </c>
      <c r="Y44" s="18">
        <v>104</v>
      </c>
      <c r="Z44" s="18" t="s">
        <v>684</v>
      </c>
      <c r="AA44" s="18">
        <v>129</v>
      </c>
      <c r="AB44" s="18">
        <v>129</v>
      </c>
      <c r="AC44" s="18">
        <v>105</v>
      </c>
      <c r="AD44" s="18">
        <v>105</v>
      </c>
      <c r="AE44" s="18">
        <v>104</v>
      </c>
      <c r="AF44" s="18">
        <v>118</v>
      </c>
      <c r="AG44" s="18">
        <v>161</v>
      </c>
      <c r="AH44" s="18">
        <v>161</v>
      </c>
      <c r="AI44" s="18">
        <v>233</v>
      </c>
      <c r="AJ44" s="18">
        <v>235</v>
      </c>
      <c r="AK44" s="18">
        <v>194</v>
      </c>
      <c r="AL44" s="18">
        <v>196</v>
      </c>
      <c r="AM44" s="18">
        <v>181</v>
      </c>
      <c r="AN44" s="18">
        <v>187</v>
      </c>
      <c r="AO44" s="18">
        <v>108</v>
      </c>
      <c r="AP44" s="18">
        <v>108</v>
      </c>
      <c r="AQ44" s="18">
        <v>156</v>
      </c>
      <c r="AR44" s="18">
        <v>160</v>
      </c>
      <c r="AS44" s="18" t="s">
        <v>679</v>
      </c>
      <c r="AT44" s="18" t="s">
        <v>679</v>
      </c>
      <c r="AU44" s="18" t="s">
        <v>681</v>
      </c>
      <c r="AV44" s="18" t="s">
        <v>681</v>
      </c>
      <c r="AW44" s="18">
        <v>135</v>
      </c>
      <c r="AX44" s="18">
        <v>135</v>
      </c>
      <c r="AY44" s="18">
        <v>146</v>
      </c>
      <c r="AZ44" s="18">
        <v>146</v>
      </c>
      <c r="BA44" s="18" t="s">
        <v>677</v>
      </c>
      <c r="BB44" s="18" t="s">
        <v>679</v>
      </c>
      <c r="BC44" s="18">
        <v>191</v>
      </c>
      <c r="BD44" s="18">
        <v>191</v>
      </c>
      <c r="BE44" s="18">
        <v>103</v>
      </c>
      <c r="BF44" s="18" t="s">
        <v>687</v>
      </c>
      <c r="BG44" s="18">
        <v>151</v>
      </c>
      <c r="BH44" s="18">
        <v>161</v>
      </c>
      <c r="BI44" s="18">
        <v>164</v>
      </c>
      <c r="BJ44" s="18">
        <v>166</v>
      </c>
      <c r="BK44" s="18">
        <v>140</v>
      </c>
      <c r="BL44" s="18">
        <v>148</v>
      </c>
      <c r="BM44" s="18">
        <v>170</v>
      </c>
      <c r="BN44" s="18">
        <v>172</v>
      </c>
      <c r="BO44" s="18" t="s">
        <v>688</v>
      </c>
      <c r="BP44" s="18" t="s">
        <v>678</v>
      </c>
      <c r="BQ44" s="18" t="s">
        <v>679</v>
      </c>
      <c r="BR44" s="18" t="s">
        <v>680</v>
      </c>
      <c r="BS44" s="18">
        <v>163</v>
      </c>
      <c r="BT44" s="18">
        <v>167</v>
      </c>
      <c r="BU44" s="18">
        <v>146</v>
      </c>
      <c r="BV44" s="18">
        <v>148</v>
      </c>
      <c r="BW44" s="18">
        <v>172</v>
      </c>
      <c r="BX44" s="18">
        <v>176</v>
      </c>
      <c r="BY44" s="18">
        <v>106</v>
      </c>
      <c r="BZ44" s="18">
        <v>110</v>
      </c>
      <c r="CA44" s="18">
        <v>104</v>
      </c>
      <c r="CB44" s="18">
        <v>106</v>
      </c>
      <c r="CC44" s="18" t="s">
        <v>691</v>
      </c>
      <c r="CD44" s="18" t="s">
        <v>691</v>
      </c>
      <c r="CE44" s="18">
        <v>262</v>
      </c>
      <c r="CF44" s="18">
        <v>264</v>
      </c>
      <c r="CG44" s="18">
        <v>105</v>
      </c>
      <c r="CH44" s="18" t="s">
        <v>678</v>
      </c>
      <c r="CI44" s="18">
        <v>143</v>
      </c>
      <c r="CJ44" s="18">
        <v>145</v>
      </c>
      <c r="CK44" s="18">
        <v>122</v>
      </c>
      <c r="CL44" s="18">
        <v>122</v>
      </c>
      <c r="CM44" s="18">
        <v>240</v>
      </c>
      <c r="CN44" s="18">
        <v>240</v>
      </c>
      <c r="CO44" s="18">
        <v>156</v>
      </c>
      <c r="CP44" s="18">
        <v>156</v>
      </c>
      <c r="CQ44" s="18">
        <v>134</v>
      </c>
      <c r="CR44" s="18">
        <v>134</v>
      </c>
      <c r="CS44" s="18">
        <v>250</v>
      </c>
      <c r="CT44" s="18">
        <v>252</v>
      </c>
      <c r="CU44" s="18">
        <v>142</v>
      </c>
      <c r="CV44" s="18">
        <v>148</v>
      </c>
      <c r="CW44" s="18">
        <v>155</v>
      </c>
      <c r="CX44" s="18">
        <v>155</v>
      </c>
      <c r="CY44" s="18">
        <v>134</v>
      </c>
      <c r="CZ44" s="18">
        <v>136</v>
      </c>
      <c r="DA44" s="18">
        <v>149</v>
      </c>
      <c r="DB44" s="18">
        <v>151</v>
      </c>
    </row>
    <row r="45" spans="2:106" x14ac:dyDescent="0.3">
      <c r="B45" t="s">
        <v>733</v>
      </c>
      <c r="C45" s="18">
        <v>165</v>
      </c>
      <c r="D45" s="18">
        <v>173</v>
      </c>
      <c r="E45" s="18">
        <v>181</v>
      </c>
      <c r="F45" s="18">
        <v>191</v>
      </c>
      <c r="G45" s="18">
        <v>241</v>
      </c>
      <c r="H45" s="18">
        <v>253</v>
      </c>
      <c r="I45" s="18">
        <v>238</v>
      </c>
      <c r="J45" s="18">
        <v>252</v>
      </c>
      <c r="K45" s="18" t="s">
        <v>678</v>
      </c>
      <c r="L45" s="18" t="s">
        <v>678</v>
      </c>
      <c r="M45" s="18">
        <v>190</v>
      </c>
      <c r="N45" s="18">
        <v>192</v>
      </c>
      <c r="O45" s="18">
        <v>205</v>
      </c>
      <c r="P45" s="18">
        <v>207</v>
      </c>
      <c r="Q45" s="18">
        <v>133</v>
      </c>
      <c r="R45" s="18">
        <v>143</v>
      </c>
      <c r="S45" s="18">
        <v>146</v>
      </c>
      <c r="T45" s="18">
        <v>152</v>
      </c>
      <c r="U45" s="18">
        <v>108</v>
      </c>
      <c r="V45" s="18">
        <v>108</v>
      </c>
      <c r="W45" s="18">
        <v>165</v>
      </c>
      <c r="X45" s="18">
        <v>165</v>
      </c>
      <c r="Y45" s="18" t="s">
        <v>684</v>
      </c>
      <c r="Z45" s="18" t="s">
        <v>684</v>
      </c>
      <c r="AA45" s="18">
        <v>127</v>
      </c>
      <c r="AB45" s="18">
        <v>127</v>
      </c>
      <c r="AC45" s="18">
        <v>103</v>
      </c>
      <c r="AD45" s="18">
        <v>105</v>
      </c>
      <c r="AE45" s="18">
        <v>104</v>
      </c>
      <c r="AF45" s="18">
        <v>118</v>
      </c>
      <c r="AG45" s="18">
        <v>161</v>
      </c>
      <c r="AH45" s="18">
        <v>161</v>
      </c>
      <c r="AI45" s="18">
        <v>213</v>
      </c>
      <c r="AJ45" s="18">
        <v>231</v>
      </c>
      <c r="AK45" s="18">
        <v>190</v>
      </c>
      <c r="AL45" s="18">
        <v>194</v>
      </c>
      <c r="AM45" s="18">
        <v>187</v>
      </c>
      <c r="AN45" s="18">
        <v>187</v>
      </c>
      <c r="AO45" s="18">
        <v>108</v>
      </c>
      <c r="AP45" s="18">
        <v>110</v>
      </c>
      <c r="AQ45" s="18">
        <v>154</v>
      </c>
      <c r="AR45" s="18">
        <v>156</v>
      </c>
      <c r="AS45" s="18" t="s">
        <v>678</v>
      </c>
      <c r="AT45" s="18" t="s">
        <v>679</v>
      </c>
      <c r="AU45" s="18">
        <v>102</v>
      </c>
      <c r="AV45" s="18" t="s">
        <v>681</v>
      </c>
      <c r="AW45" s="18">
        <v>135</v>
      </c>
      <c r="AX45" s="18">
        <v>141</v>
      </c>
      <c r="AY45" s="18">
        <v>146</v>
      </c>
      <c r="AZ45" s="18">
        <v>146</v>
      </c>
      <c r="BA45" s="18" t="s">
        <v>677</v>
      </c>
      <c r="BB45" s="18" t="s">
        <v>677</v>
      </c>
      <c r="BC45" s="18">
        <v>191</v>
      </c>
      <c r="BD45" s="18">
        <v>191</v>
      </c>
      <c r="BE45" s="18">
        <v>101</v>
      </c>
      <c r="BF45" s="18" t="s">
        <v>687</v>
      </c>
      <c r="BG45" s="18">
        <v>161</v>
      </c>
      <c r="BH45" s="18">
        <v>161</v>
      </c>
      <c r="BI45" s="18">
        <v>166</v>
      </c>
      <c r="BJ45" s="18">
        <v>168</v>
      </c>
      <c r="BK45" s="18">
        <v>140</v>
      </c>
      <c r="BL45" s="18">
        <v>142</v>
      </c>
      <c r="BM45" s="18">
        <v>168</v>
      </c>
      <c r="BN45" s="18">
        <v>172</v>
      </c>
      <c r="BO45" s="18" t="s">
        <v>688</v>
      </c>
      <c r="BP45" s="18" t="s">
        <v>688</v>
      </c>
      <c r="BQ45" s="18" t="s">
        <v>682</v>
      </c>
      <c r="BR45" s="18" t="s">
        <v>682</v>
      </c>
      <c r="BS45" s="18">
        <v>175</v>
      </c>
      <c r="BT45" s="18">
        <v>177</v>
      </c>
      <c r="BU45" s="18">
        <v>146</v>
      </c>
      <c r="BV45" s="18">
        <v>152</v>
      </c>
      <c r="BW45" s="18">
        <v>174</v>
      </c>
      <c r="BX45" s="18">
        <v>176</v>
      </c>
      <c r="BY45" s="18">
        <v>106</v>
      </c>
      <c r="BZ45" s="18">
        <v>106</v>
      </c>
      <c r="CA45" s="18">
        <v>100</v>
      </c>
      <c r="CB45" s="18">
        <v>104</v>
      </c>
      <c r="CC45" s="18" t="s">
        <v>691</v>
      </c>
      <c r="CD45" s="18" t="s">
        <v>688</v>
      </c>
      <c r="CE45" s="18">
        <v>258</v>
      </c>
      <c r="CF45" s="18">
        <v>262</v>
      </c>
      <c r="CG45" s="18" t="s">
        <v>678</v>
      </c>
      <c r="CH45" s="18" t="s">
        <v>689</v>
      </c>
      <c r="CI45" s="18">
        <v>143</v>
      </c>
      <c r="CJ45" s="18">
        <v>143</v>
      </c>
      <c r="CK45" s="18">
        <v>122</v>
      </c>
      <c r="CL45" s="18">
        <v>132</v>
      </c>
      <c r="CM45" s="18">
        <v>240</v>
      </c>
      <c r="CN45" s="18">
        <v>240</v>
      </c>
      <c r="CO45" s="18">
        <v>154</v>
      </c>
      <c r="CP45" s="18">
        <v>156</v>
      </c>
      <c r="CQ45" s="18">
        <v>130</v>
      </c>
      <c r="CR45" s="18">
        <v>132</v>
      </c>
      <c r="CS45" s="18">
        <v>250</v>
      </c>
      <c r="CT45" s="18">
        <v>252</v>
      </c>
      <c r="CU45" s="18">
        <v>142</v>
      </c>
      <c r="CV45" s="18">
        <v>150</v>
      </c>
      <c r="CW45" s="18">
        <v>153</v>
      </c>
      <c r="CX45" s="18">
        <v>153</v>
      </c>
      <c r="CY45" s="18">
        <v>134</v>
      </c>
      <c r="CZ45" s="18">
        <v>136</v>
      </c>
      <c r="DA45" s="18">
        <v>149</v>
      </c>
      <c r="DB45" s="18">
        <v>149</v>
      </c>
    </row>
    <row r="46" spans="2:106" x14ac:dyDescent="0.3">
      <c r="B46" t="s">
        <v>734</v>
      </c>
      <c r="C46" s="18">
        <v>161</v>
      </c>
      <c r="D46" s="18">
        <v>165</v>
      </c>
      <c r="E46" s="18">
        <v>181</v>
      </c>
      <c r="F46" s="18">
        <v>191</v>
      </c>
      <c r="G46" s="18">
        <v>241</v>
      </c>
      <c r="H46" s="18">
        <v>271</v>
      </c>
      <c r="I46" s="18">
        <v>238</v>
      </c>
      <c r="J46" s="18">
        <v>238</v>
      </c>
      <c r="K46" s="18" t="s">
        <v>677</v>
      </c>
      <c r="L46" s="18" t="s">
        <v>678</v>
      </c>
      <c r="M46" s="18">
        <v>180</v>
      </c>
      <c r="N46" s="18">
        <v>198</v>
      </c>
      <c r="O46" s="18">
        <v>211</v>
      </c>
      <c r="P46" s="18">
        <v>211</v>
      </c>
      <c r="Q46" s="18">
        <v>143</v>
      </c>
      <c r="R46" s="18">
        <v>143</v>
      </c>
      <c r="S46" s="18">
        <v>152</v>
      </c>
      <c r="T46" s="18">
        <v>152</v>
      </c>
      <c r="U46" s="18">
        <v>108</v>
      </c>
      <c r="V46" s="18">
        <v>116</v>
      </c>
      <c r="W46" s="18">
        <v>179</v>
      </c>
      <c r="X46" s="18">
        <v>181</v>
      </c>
      <c r="Y46" s="18">
        <v>104</v>
      </c>
      <c r="Z46" s="18" t="s">
        <v>684</v>
      </c>
      <c r="AA46" s="18">
        <v>123</v>
      </c>
      <c r="AB46" s="18">
        <v>129</v>
      </c>
      <c r="AC46" s="18">
        <v>103</v>
      </c>
      <c r="AD46" s="18">
        <v>105</v>
      </c>
      <c r="AE46" s="18">
        <v>118</v>
      </c>
      <c r="AF46" s="18">
        <v>118</v>
      </c>
      <c r="AG46" s="18">
        <v>161</v>
      </c>
      <c r="AH46" s="18">
        <v>167</v>
      </c>
      <c r="AI46" s="18">
        <v>225</v>
      </c>
      <c r="AJ46" s="18">
        <v>235</v>
      </c>
      <c r="AK46" s="18">
        <v>200</v>
      </c>
      <c r="AL46" s="18">
        <v>200</v>
      </c>
      <c r="AM46" s="18">
        <v>181</v>
      </c>
      <c r="AN46" s="18">
        <v>181</v>
      </c>
      <c r="AO46" s="18">
        <v>110</v>
      </c>
      <c r="AP46" s="18">
        <v>113</v>
      </c>
      <c r="AQ46" s="18">
        <v>156</v>
      </c>
      <c r="AR46" s="18">
        <v>160</v>
      </c>
      <c r="AS46" s="18" t="s">
        <v>679</v>
      </c>
      <c r="AT46" s="18" t="s">
        <v>685</v>
      </c>
      <c r="AU46" s="18" t="s">
        <v>686</v>
      </c>
      <c r="AV46" s="18" t="s">
        <v>681</v>
      </c>
      <c r="AW46" s="18">
        <v>137</v>
      </c>
      <c r="AX46" s="18">
        <v>147</v>
      </c>
      <c r="AY46" s="18">
        <v>146</v>
      </c>
      <c r="AZ46" s="18">
        <v>150</v>
      </c>
      <c r="BA46" s="18" t="s">
        <v>677</v>
      </c>
      <c r="BB46" s="18" t="s">
        <v>677</v>
      </c>
      <c r="BC46" s="18">
        <v>189</v>
      </c>
      <c r="BD46" s="18">
        <v>191</v>
      </c>
      <c r="BE46" s="18">
        <v>101</v>
      </c>
      <c r="BF46" s="18">
        <v>101</v>
      </c>
      <c r="BG46" s="18">
        <v>143</v>
      </c>
      <c r="BH46" s="18">
        <v>161</v>
      </c>
      <c r="BI46" s="18">
        <v>142</v>
      </c>
      <c r="BJ46" s="18">
        <v>142</v>
      </c>
      <c r="BK46" s="18">
        <v>140</v>
      </c>
      <c r="BL46" s="18">
        <v>150</v>
      </c>
      <c r="BM46" s="18">
        <v>168</v>
      </c>
      <c r="BN46" s="18">
        <v>170</v>
      </c>
      <c r="BO46" s="18" t="s">
        <v>688</v>
      </c>
      <c r="BP46" s="18" t="s">
        <v>689</v>
      </c>
      <c r="BQ46" s="18" t="s">
        <v>682</v>
      </c>
      <c r="BR46" s="18" t="s">
        <v>680</v>
      </c>
      <c r="BS46" s="18">
        <v>173</v>
      </c>
      <c r="BT46" s="18">
        <v>175</v>
      </c>
      <c r="BU46" s="18">
        <v>140</v>
      </c>
      <c r="BV46" s="18">
        <v>148</v>
      </c>
      <c r="BW46" s="18">
        <v>172</v>
      </c>
      <c r="BX46" s="18">
        <v>176</v>
      </c>
      <c r="BY46" s="18">
        <v>106</v>
      </c>
      <c r="BZ46" s="18">
        <v>106</v>
      </c>
      <c r="CA46" s="18">
        <v>104</v>
      </c>
      <c r="CB46" s="18">
        <v>104</v>
      </c>
      <c r="CC46" s="18" t="s">
        <v>688</v>
      </c>
      <c r="CD46" s="18" t="s">
        <v>688</v>
      </c>
      <c r="CE46" s="18">
        <v>260</v>
      </c>
      <c r="CF46" s="18">
        <v>262</v>
      </c>
      <c r="CG46" s="18">
        <v>103</v>
      </c>
      <c r="CH46" s="18" t="s">
        <v>689</v>
      </c>
      <c r="CI46" s="18">
        <v>143</v>
      </c>
      <c r="CJ46" s="18">
        <v>145</v>
      </c>
      <c r="CK46" s="18">
        <v>120</v>
      </c>
      <c r="CL46" s="18">
        <v>122</v>
      </c>
      <c r="CM46" s="18">
        <v>240</v>
      </c>
      <c r="CN46" s="18">
        <v>240</v>
      </c>
      <c r="CO46" s="18">
        <v>144</v>
      </c>
      <c r="CP46" s="18">
        <v>156</v>
      </c>
      <c r="CQ46" s="18">
        <v>132</v>
      </c>
      <c r="CR46" s="18">
        <v>134</v>
      </c>
      <c r="CS46" s="18">
        <v>244</v>
      </c>
      <c r="CT46" s="18">
        <v>254</v>
      </c>
      <c r="CU46" s="18">
        <v>150</v>
      </c>
      <c r="CV46" s="18">
        <v>150</v>
      </c>
      <c r="CW46" s="18">
        <v>149</v>
      </c>
      <c r="CX46" s="18">
        <v>153</v>
      </c>
      <c r="CY46" s="18">
        <v>134</v>
      </c>
      <c r="CZ46" s="18">
        <v>136</v>
      </c>
      <c r="DA46" s="18">
        <v>149</v>
      </c>
      <c r="DB46" s="18">
        <v>151</v>
      </c>
    </row>
    <row r="47" spans="2:106" x14ac:dyDescent="0.3">
      <c r="B47" t="s">
        <v>735</v>
      </c>
      <c r="C47" s="18">
        <v>161</v>
      </c>
      <c r="D47" s="18">
        <v>173</v>
      </c>
      <c r="E47" s="18">
        <v>181</v>
      </c>
      <c r="F47" s="18">
        <v>191</v>
      </c>
      <c r="G47" s="18">
        <v>253</v>
      </c>
      <c r="H47" s="18">
        <v>253</v>
      </c>
      <c r="I47" s="18">
        <v>238</v>
      </c>
      <c r="J47" s="18">
        <v>238</v>
      </c>
      <c r="K47" s="18" t="s">
        <v>676</v>
      </c>
      <c r="L47" s="18" t="s">
        <v>678</v>
      </c>
      <c r="M47" s="18">
        <v>180</v>
      </c>
      <c r="N47" s="18">
        <v>198</v>
      </c>
      <c r="O47" s="18">
        <v>205</v>
      </c>
      <c r="P47" s="18">
        <v>207</v>
      </c>
      <c r="Q47" s="18">
        <v>143</v>
      </c>
      <c r="R47" s="18">
        <v>143</v>
      </c>
      <c r="S47" s="18">
        <v>152</v>
      </c>
      <c r="T47" s="18">
        <v>158</v>
      </c>
      <c r="U47" s="18">
        <v>118</v>
      </c>
      <c r="V47" s="18">
        <v>118</v>
      </c>
      <c r="W47" s="18">
        <v>165</v>
      </c>
      <c r="X47" s="18">
        <v>183</v>
      </c>
      <c r="Y47" s="18">
        <v>104</v>
      </c>
      <c r="Z47" s="18" t="s">
        <v>684</v>
      </c>
      <c r="AA47" s="18">
        <v>125</v>
      </c>
      <c r="AB47" s="18">
        <v>125</v>
      </c>
      <c r="AC47" s="18">
        <v>103</v>
      </c>
      <c r="AD47" s="18">
        <v>103</v>
      </c>
      <c r="AE47" s="18">
        <v>104</v>
      </c>
      <c r="AF47" s="18">
        <v>118</v>
      </c>
      <c r="AG47" s="18">
        <v>161</v>
      </c>
      <c r="AH47" s="18">
        <v>167</v>
      </c>
      <c r="AI47" s="18">
        <v>231</v>
      </c>
      <c r="AJ47" s="18">
        <v>233</v>
      </c>
      <c r="AK47" s="18">
        <v>194</v>
      </c>
      <c r="AL47" s="18">
        <v>200</v>
      </c>
      <c r="AM47" s="18">
        <v>185</v>
      </c>
      <c r="AN47" s="18">
        <v>187</v>
      </c>
      <c r="AO47" s="18">
        <v>108</v>
      </c>
      <c r="AP47" s="18">
        <v>108</v>
      </c>
      <c r="AQ47" s="18">
        <v>158</v>
      </c>
      <c r="AR47" s="18">
        <v>160</v>
      </c>
      <c r="AS47" s="18" t="s">
        <v>679</v>
      </c>
      <c r="AT47" s="18" t="s">
        <v>685</v>
      </c>
      <c r="AU47" s="18">
        <v>102</v>
      </c>
      <c r="AV47" s="18" t="s">
        <v>681</v>
      </c>
      <c r="AW47" s="18">
        <v>135</v>
      </c>
      <c r="AX47" s="18">
        <v>147</v>
      </c>
      <c r="AY47" s="18">
        <v>146</v>
      </c>
      <c r="AZ47" s="18">
        <v>148</v>
      </c>
      <c r="BA47" s="18" t="s">
        <v>677</v>
      </c>
      <c r="BB47" s="18" t="s">
        <v>677</v>
      </c>
      <c r="BC47" s="18">
        <v>191</v>
      </c>
      <c r="BD47" s="18">
        <v>191</v>
      </c>
      <c r="BE47" s="18" t="s">
        <v>680</v>
      </c>
      <c r="BF47" s="18" t="s">
        <v>687</v>
      </c>
      <c r="BG47" s="18">
        <v>151</v>
      </c>
      <c r="BH47" s="18">
        <v>160</v>
      </c>
      <c r="BI47" s="18">
        <v>142</v>
      </c>
      <c r="BJ47" s="18">
        <v>142</v>
      </c>
      <c r="BK47" s="18">
        <v>142</v>
      </c>
      <c r="BL47" s="18">
        <v>142</v>
      </c>
      <c r="BM47" s="18">
        <v>168</v>
      </c>
      <c r="BN47" s="18">
        <v>170</v>
      </c>
      <c r="BO47" s="18" t="s">
        <v>678</v>
      </c>
      <c r="BP47" s="18" t="s">
        <v>678</v>
      </c>
      <c r="BQ47" s="18" t="s">
        <v>679</v>
      </c>
      <c r="BR47" s="18" t="s">
        <v>679</v>
      </c>
      <c r="BS47" s="18">
        <v>175</v>
      </c>
      <c r="BT47" s="18">
        <v>175</v>
      </c>
      <c r="BU47" s="18">
        <v>140</v>
      </c>
      <c r="BV47" s="18">
        <v>148</v>
      </c>
      <c r="BW47" s="18">
        <v>172</v>
      </c>
      <c r="BX47" s="18">
        <v>174</v>
      </c>
      <c r="BY47" s="18">
        <v>106</v>
      </c>
      <c r="BZ47" s="18">
        <v>108</v>
      </c>
      <c r="CA47" s="18">
        <v>100</v>
      </c>
      <c r="CB47" s="18">
        <v>104</v>
      </c>
      <c r="CC47" s="18" t="s">
        <v>688</v>
      </c>
      <c r="CD47" s="18" t="s">
        <v>688</v>
      </c>
      <c r="CE47" s="18">
        <v>258</v>
      </c>
      <c r="CF47" s="18">
        <v>262</v>
      </c>
      <c r="CG47" s="18" t="s">
        <v>685</v>
      </c>
      <c r="CH47" s="18" t="s">
        <v>689</v>
      </c>
      <c r="CI47" s="18">
        <v>143</v>
      </c>
      <c r="CJ47" s="18">
        <v>145</v>
      </c>
      <c r="CK47" s="18">
        <v>124</v>
      </c>
      <c r="CL47" s="18">
        <v>124</v>
      </c>
      <c r="CM47" s="18">
        <v>240</v>
      </c>
      <c r="CN47" s="18">
        <v>240</v>
      </c>
      <c r="CO47" s="18">
        <v>156</v>
      </c>
      <c r="CP47" s="18">
        <v>158</v>
      </c>
      <c r="CQ47" s="18">
        <v>134</v>
      </c>
      <c r="CR47" s="18">
        <v>134</v>
      </c>
      <c r="CS47" s="18">
        <v>252</v>
      </c>
      <c r="CT47" s="18">
        <v>254</v>
      </c>
      <c r="CU47" s="18">
        <v>136</v>
      </c>
      <c r="CV47" s="18">
        <v>150</v>
      </c>
      <c r="CW47" s="18">
        <v>153</v>
      </c>
      <c r="CX47" s="18">
        <v>155</v>
      </c>
      <c r="CY47" s="18">
        <v>134</v>
      </c>
      <c r="CZ47" s="18">
        <v>136</v>
      </c>
      <c r="DA47" s="18">
        <v>147</v>
      </c>
      <c r="DB47" s="18">
        <v>149</v>
      </c>
    </row>
    <row r="48" spans="2:106" x14ac:dyDescent="0.3">
      <c r="B48" t="s">
        <v>736</v>
      </c>
      <c r="C48" s="18">
        <v>161</v>
      </c>
      <c r="D48" s="18">
        <v>165</v>
      </c>
      <c r="E48" s="18">
        <v>179</v>
      </c>
      <c r="F48" s="18">
        <v>181</v>
      </c>
      <c r="G48" s="18">
        <v>269</v>
      </c>
      <c r="H48" s="18">
        <v>271</v>
      </c>
      <c r="I48" s="18">
        <v>238</v>
      </c>
      <c r="J48" s="18">
        <v>252</v>
      </c>
      <c r="K48" s="18" t="s">
        <v>676</v>
      </c>
      <c r="L48" s="18" t="s">
        <v>678</v>
      </c>
      <c r="M48" s="18">
        <v>184</v>
      </c>
      <c r="N48" s="18">
        <v>192</v>
      </c>
      <c r="O48" s="18">
        <v>205</v>
      </c>
      <c r="P48" s="18">
        <v>211</v>
      </c>
      <c r="Q48" s="18">
        <v>143</v>
      </c>
      <c r="R48" s="18">
        <v>143</v>
      </c>
      <c r="S48" s="18">
        <v>140</v>
      </c>
      <c r="T48" s="18">
        <v>164</v>
      </c>
      <c r="U48" s="18">
        <v>118</v>
      </c>
      <c r="V48" s="18">
        <v>118</v>
      </c>
      <c r="W48" s="18">
        <v>165</v>
      </c>
      <c r="X48" s="18">
        <v>165</v>
      </c>
      <c r="Y48" s="18">
        <v>104</v>
      </c>
      <c r="Z48" s="18">
        <v>104</v>
      </c>
      <c r="AA48" s="18">
        <v>125</v>
      </c>
      <c r="AB48" s="18">
        <v>127</v>
      </c>
      <c r="AC48" s="18">
        <v>103</v>
      </c>
      <c r="AD48" s="18">
        <v>103</v>
      </c>
      <c r="AE48" s="18">
        <v>104</v>
      </c>
      <c r="AF48" s="18">
        <v>104</v>
      </c>
      <c r="AG48" s="18">
        <v>161</v>
      </c>
      <c r="AH48" s="18">
        <v>167</v>
      </c>
      <c r="AI48" s="18">
        <v>229</v>
      </c>
      <c r="AJ48" s="18">
        <v>231</v>
      </c>
      <c r="AK48" s="18">
        <v>194</v>
      </c>
      <c r="AL48" s="18">
        <v>196</v>
      </c>
      <c r="AM48" s="18">
        <v>185</v>
      </c>
      <c r="AN48" s="18">
        <v>187</v>
      </c>
      <c r="AO48" s="18">
        <v>113</v>
      </c>
      <c r="AP48" s="18">
        <v>113</v>
      </c>
      <c r="AQ48" s="18">
        <v>156</v>
      </c>
      <c r="AR48" s="18">
        <v>156</v>
      </c>
      <c r="AS48" s="18" t="s">
        <v>678</v>
      </c>
      <c r="AT48" s="18" t="s">
        <v>685</v>
      </c>
      <c r="AU48" s="18">
        <v>102</v>
      </c>
      <c r="AV48" s="18" t="s">
        <v>681</v>
      </c>
      <c r="AW48" s="18">
        <v>135</v>
      </c>
      <c r="AX48" s="18">
        <v>137</v>
      </c>
      <c r="AY48" s="18">
        <v>146</v>
      </c>
      <c r="AZ48" s="18">
        <v>146</v>
      </c>
      <c r="BA48" s="18" t="s">
        <v>677</v>
      </c>
      <c r="BB48" s="18" t="s">
        <v>677</v>
      </c>
      <c r="BC48" s="18">
        <v>191</v>
      </c>
      <c r="BD48" s="18">
        <v>195</v>
      </c>
      <c r="BE48" s="18">
        <v>101</v>
      </c>
      <c r="BF48" s="18">
        <v>103</v>
      </c>
      <c r="BG48" s="18">
        <v>151</v>
      </c>
      <c r="BH48" s="18">
        <v>160</v>
      </c>
      <c r="BI48" s="18">
        <v>142</v>
      </c>
      <c r="BJ48" s="18">
        <v>168</v>
      </c>
      <c r="BK48" s="18">
        <v>127</v>
      </c>
      <c r="BL48" s="18">
        <v>140</v>
      </c>
      <c r="BM48" s="18">
        <v>170</v>
      </c>
      <c r="BN48" s="18">
        <v>172</v>
      </c>
      <c r="BO48" s="18" t="s">
        <v>688</v>
      </c>
      <c r="BP48" s="18" t="s">
        <v>678</v>
      </c>
      <c r="BQ48" s="18" t="s">
        <v>679</v>
      </c>
      <c r="BR48" s="18" t="s">
        <v>682</v>
      </c>
      <c r="BS48" s="18">
        <v>167</v>
      </c>
      <c r="BT48" s="18">
        <v>175</v>
      </c>
      <c r="BU48" s="18">
        <v>140</v>
      </c>
      <c r="BV48" s="18">
        <v>150</v>
      </c>
      <c r="BW48" s="18">
        <v>174</v>
      </c>
      <c r="BX48" s="18">
        <v>178</v>
      </c>
      <c r="BY48" s="18">
        <v>106</v>
      </c>
      <c r="BZ48" s="18">
        <v>108</v>
      </c>
      <c r="CA48" s="18">
        <v>100</v>
      </c>
      <c r="CB48" s="18">
        <v>104</v>
      </c>
      <c r="CC48" s="18" t="s">
        <v>691</v>
      </c>
      <c r="CD48" s="18" t="s">
        <v>688</v>
      </c>
      <c r="CE48" s="18">
        <v>260</v>
      </c>
      <c r="CF48" s="18">
        <v>262</v>
      </c>
      <c r="CG48" s="18">
        <v>103</v>
      </c>
      <c r="CH48" s="18" t="s">
        <v>678</v>
      </c>
      <c r="CI48" s="18">
        <v>143</v>
      </c>
      <c r="CJ48" s="18">
        <v>145</v>
      </c>
      <c r="CK48" s="18">
        <v>124</v>
      </c>
      <c r="CL48" s="18">
        <v>124</v>
      </c>
      <c r="CM48" s="18">
        <v>228</v>
      </c>
      <c r="CN48" s="18">
        <v>240</v>
      </c>
      <c r="CO48" s="18">
        <v>154</v>
      </c>
      <c r="CP48" s="18">
        <v>154</v>
      </c>
      <c r="CQ48" s="18">
        <v>130</v>
      </c>
      <c r="CR48" s="18">
        <v>132</v>
      </c>
      <c r="CS48" s="18">
        <v>250</v>
      </c>
      <c r="CT48" s="18">
        <v>250</v>
      </c>
      <c r="CU48" s="18">
        <v>150</v>
      </c>
      <c r="CV48" s="18">
        <v>150</v>
      </c>
      <c r="CW48" s="18">
        <v>153</v>
      </c>
      <c r="CX48" s="18">
        <v>155</v>
      </c>
      <c r="CY48" s="18">
        <v>134</v>
      </c>
      <c r="CZ48" s="18">
        <v>134</v>
      </c>
      <c r="DA48" s="18">
        <v>143</v>
      </c>
      <c r="DB48" s="18">
        <v>153</v>
      </c>
    </row>
    <row r="49" spans="2:106" x14ac:dyDescent="0.3">
      <c r="B49" t="s">
        <v>737</v>
      </c>
      <c r="C49" s="18">
        <v>161</v>
      </c>
      <c r="D49" s="18">
        <v>167</v>
      </c>
      <c r="E49" s="18">
        <v>191</v>
      </c>
      <c r="F49" s="18">
        <v>191</v>
      </c>
      <c r="G49" s="18">
        <v>241</v>
      </c>
      <c r="H49" s="18">
        <v>253</v>
      </c>
      <c r="I49" s="18">
        <v>238</v>
      </c>
      <c r="J49" s="18">
        <v>252</v>
      </c>
      <c r="K49" s="18" t="s">
        <v>677</v>
      </c>
      <c r="L49" s="18" t="s">
        <v>678</v>
      </c>
      <c r="M49" s="18">
        <v>180</v>
      </c>
      <c r="N49" s="18">
        <v>192</v>
      </c>
      <c r="O49" s="18">
        <v>205</v>
      </c>
      <c r="P49" s="18">
        <v>211</v>
      </c>
      <c r="Q49" s="18">
        <v>129</v>
      </c>
      <c r="R49" s="18">
        <v>129</v>
      </c>
      <c r="S49" s="18">
        <v>146</v>
      </c>
      <c r="T49" s="18">
        <v>162</v>
      </c>
      <c r="U49" s="18">
        <v>114</v>
      </c>
      <c r="V49" s="18">
        <v>118</v>
      </c>
      <c r="W49" s="18">
        <v>165</v>
      </c>
      <c r="X49" s="18">
        <v>179</v>
      </c>
      <c r="Y49" s="18" t="s">
        <v>684</v>
      </c>
      <c r="Z49" s="18" t="s">
        <v>684</v>
      </c>
      <c r="AA49" s="18">
        <v>125</v>
      </c>
      <c r="AB49" s="18">
        <v>129</v>
      </c>
      <c r="AC49" s="18">
        <v>103</v>
      </c>
      <c r="AD49" s="18">
        <v>103</v>
      </c>
      <c r="AE49" s="18">
        <v>116</v>
      </c>
      <c r="AF49" s="18">
        <v>120</v>
      </c>
      <c r="AG49" s="18">
        <v>161</v>
      </c>
      <c r="AH49" s="18">
        <v>165</v>
      </c>
      <c r="AI49" s="18">
        <v>229</v>
      </c>
      <c r="AJ49" s="18">
        <v>231</v>
      </c>
      <c r="AK49" s="18">
        <v>194</v>
      </c>
      <c r="AL49" s="18">
        <v>196</v>
      </c>
      <c r="AM49" s="18">
        <v>175</v>
      </c>
      <c r="AN49" s="18">
        <v>185</v>
      </c>
      <c r="AO49" s="18">
        <v>108</v>
      </c>
      <c r="AP49" s="18">
        <v>113</v>
      </c>
      <c r="AQ49" s="18">
        <v>156</v>
      </c>
      <c r="AR49" s="18">
        <v>160</v>
      </c>
      <c r="AS49" s="18" t="s">
        <v>678</v>
      </c>
      <c r="AT49" s="18" t="s">
        <v>678</v>
      </c>
      <c r="AU49" s="18" t="s">
        <v>681</v>
      </c>
      <c r="AV49" s="18" t="s">
        <v>681</v>
      </c>
      <c r="AW49" s="18">
        <v>135</v>
      </c>
      <c r="AX49" s="18">
        <v>137</v>
      </c>
      <c r="AY49" s="18">
        <v>146</v>
      </c>
      <c r="AZ49" s="18">
        <v>150</v>
      </c>
      <c r="BA49" s="18" t="s">
        <v>677</v>
      </c>
      <c r="BB49" s="18" t="s">
        <v>677</v>
      </c>
      <c r="BC49" s="18">
        <v>191</v>
      </c>
      <c r="BD49" s="18">
        <v>195</v>
      </c>
      <c r="BE49" s="18">
        <v>103</v>
      </c>
      <c r="BF49" s="18" t="s">
        <v>687</v>
      </c>
      <c r="BG49" s="18">
        <v>160</v>
      </c>
      <c r="BH49" s="18">
        <v>160</v>
      </c>
      <c r="BI49" s="18">
        <v>142</v>
      </c>
      <c r="BJ49" s="18">
        <v>166</v>
      </c>
      <c r="BK49" s="18">
        <v>140</v>
      </c>
      <c r="BL49" s="18">
        <v>140</v>
      </c>
      <c r="BM49" s="18">
        <v>170</v>
      </c>
      <c r="BN49" s="18">
        <v>170</v>
      </c>
      <c r="BO49" s="18" t="s">
        <v>678</v>
      </c>
      <c r="BP49" s="18" t="s">
        <v>678</v>
      </c>
      <c r="BQ49" s="18" t="s">
        <v>682</v>
      </c>
      <c r="BR49" s="18" t="s">
        <v>680</v>
      </c>
      <c r="BS49" s="18">
        <v>175</v>
      </c>
      <c r="BT49" s="18">
        <v>175</v>
      </c>
      <c r="BU49" s="18">
        <v>140</v>
      </c>
      <c r="BV49" s="18">
        <v>140</v>
      </c>
      <c r="BW49" s="18">
        <v>172</v>
      </c>
      <c r="BX49" s="18">
        <v>172</v>
      </c>
      <c r="BY49" s="18">
        <v>106</v>
      </c>
      <c r="BZ49" s="18">
        <v>112</v>
      </c>
      <c r="CA49" s="18">
        <v>100</v>
      </c>
      <c r="CB49" s="18">
        <v>104</v>
      </c>
      <c r="CC49" s="18" t="s">
        <v>688</v>
      </c>
      <c r="CD49" s="18" t="s">
        <v>688</v>
      </c>
      <c r="CE49" s="18">
        <v>260</v>
      </c>
      <c r="CF49" s="18">
        <v>262</v>
      </c>
      <c r="CG49" s="18">
        <v>103</v>
      </c>
      <c r="CH49" s="18" t="s">
        <v>678</v>
      </c>
      <c r="CI49" s="18">
        <v>143</v>
      </c>
      <c r="CJ49" s="18">
        <v>145</v>
      </c>
      <c r="CK49" s="18">
        <v>120</v>
      </c>
      <c r="CL49" s="18">
        <v>120</v>
      </c>
      <c r="CM49" s="18">
        <v>240</v>
      </c>
      <c r="CN49" s="18">
        <v>240</v>
      </c>
      <c r="CO49" s="18">
        <v>154</v>
      </c>
      <c r="CP49" s="18">
        <v>154</v>
      </c>
      <c r="CQ49" s="18">
        <v>132</v>
      </c>
      <c r="CR49" s="18">
        <v>134</v>
      </c>
      <c r="CS49" s="18">
        <v>246</v>
      </c>
      <c r="CT49" s="18">
        <v>250</v>
      </c>
      <c r="CU49" s="18">
        <v>136</v>
      </c>
      <c r="CV49" s="18">
        <v>142</v>
      </c>
      <c r="CW49" s="18">
        <v>149</v>
      </c>
      <c r="CX49" s="18">
        <v>155</v>
      </c>
      <c r="CY49" s="18">
        <v>134</v>
      </c>
      <c r="CZ49" s="18">
        <v>134</v>
      </c>
      <c r="DA49" s="18">
        <v>147</v>
      </c>
      <c r="DB49" s="18">
        <v>153</v>
      </c>
    </row>
    <row r="50" spans="2:106" x14ac:dyDescent="0.3">
      <c r="B50" t="s">
        <v>738</v>
      </c>
      <c r="C50" s="18">
        <v>165</v>
      </c>
      <c r="D50" s="18">
        <v>165</v>
      </c>
      <c r="E50" s="18">
        <v>177</v>
      </c>
      <c r="F50" s="18">
        <v>181</v>
      </c>
      <c r="G50" s="18">
        <v>241</v>
      </c>
      <c r="H50" s="18">
        <v>241</v>
      </c>
      <c r="I50" s="18">
        <v>238</v>
      </c>
      <c r="J50" s="18">
        <v>238</v>
      </c>
      <c r="K50" s="18" t="s">
        <v>676</v>
      </c>
      <c r="L50" s="18" t="s">
        <v>678</v>
      </c>
      <c r="M50" s="18">
        <v>180</v>
      </c>
      <c r="N50" s="18">
        <v>180</v>
      </c>
      <c r="O50" s="18">
        <v>205</v>
      </c>
      <c r="P50" s="18">
        <v>205</v>
      </c>
      <c r="Q50" s="18">
        <v>143</v>
      </c>
      <c r="R50" s="18">
        <v>143</v>
      </c>
      <c r="S50" s="18">
        <v>152</v>
      </c>
      <c r="T50" s="18">
        <v>164</v>
      </c>
      <c r="U50" s="18">
        <v>108</v>
      </c>
      <c r="V50" s="18">
        <v>118</v>
      </c>
      <c r="W50" s="18">
        <v>165</v>
      </c>
      <c r="X50" s="18">
        <v>179</v>
      </c>
      <c r="Y50" s="18" t="s">
        <v>683</v>
      </c>
      <c r="Z50" s="18" t="s">
        <v>684</v>
      </c>
      <c r="AA50" s="18">
        <v>125</v>
      </c>
      <c r="AB50" s="18">
        <v>129</v>
      </c>
      <c r="AC50" s="18">
        <v>103</v>
      </c>
      <c r="AD50" s="18">
        <v>103</v>
      </c>
      <c r="AE50" s="18">
        <v>118</v>
      </c>
      <c r="AF50" s="18">
        <v>120</v>
      </c>
      <c r="AG50" s="18">
        <v>167</v>
      </c>
      <c r="AH50" s="18">
        <v>167</v>
      </c>
      <c r="AI50" s="18">
        <v>213</v>
      </c>
      <c r="AJ50" s="18">
        <v>231</v>
      </c>
      <c r="AK50" s="18">
        <v>194</v>
      </c>
      <c r="AL50" s="18">
        <v>194</v>
      </c>
      <c r="AM50" s="18">
        <v>185</v>
      </c>
      <c r="AN50" s="18">
        <v>187</v>
      </c>
      <c r="AO50" s="18">
        <v>108</v>
      </c>
      <c r="AP50" s="18">
        <v>113</v>
      </c>
      <c r="AQ50" s="18">
        <v>156</v>
      </c>
      <c r="AR50" s="18">
        <v>158</v>
      </c>
      <c r="AS50" s="18" t="s">
        <v>678</v>
      </c>
      <c r="AT50" s="18" t="s">
        <v>685</v>
      </c>
      <c r="AU50" s="18">
        <v>102</v>
      </c>
      <c r="AV50" s="18" t="s">
        <v>681</v>
      </c>
      <c r="AW50" s="18">
        <v>135</v>
      </c>
      <c r="AX50" s="18">
        <v>141</v>
      </c>
      <c r="AY50" s="18">
        <v>146</v>
      </c>
      <c r="AZ50" s="18">
        <v>146</v>
      </c>
      <c r="BA50" s="18" t="s">
        <v>679</v>
      </c>
      <c r="BB50" s="18" t="s">
        <v>679</v>
      </c>
      <c r="BC50" s="18">
        <v>191</v>
      </c>
      <c r="BD50" s="18">
        <v>193</v>
      </c>
      <c r="BE50" s="18">
        <v>101</v>
      </c>
      <c r="BF50" s="18" t="s">
        <v>680</v>
      </c>
      <c r="BG50" s="18">
        <v>143</v>
      </c>
      <c r="BH50" s="18">
        <v>161</v>
      </c>
      <c r="BI50" s="18">
        <v>142</v>
      </c>
      <c r="BJ50" s="18">
        <v>168</v>
      </c>
      <c r="BK50" s="18">
        <v>140</v>
      </c>
      <c r="BL50" s="18">
        <v>140</v>
      </c>
      <c r="BM50" s="18">
        <v>170</v>
      </c>
      <c r="BN50" s="18">
        <v>186</v>
      </c>
      <c r="BO50" s="18" t="s">
        <v>678</v>
      </c>
      <c r="BP50" s="18" t="s">
        <v>689</v>
      </c>
      <c r="BQ50" s="18" t="s">
        <v>679</v>
      </c>
      <c r="BR50" s="18" t="s">
        <v>679</v>
      </c>
      <c r="BS50" s="18">
        <v>175</v>
      </c>
      <c r="BT50" s="18">
        <v>177</v>
      </c>
      <c r="BU50" s="18">
        <v>148</v>
      </c>
      <c r="BV50" s="18">
        <v>148</v>
      </c>
      <c r="BW50" s="18">
        <v>172</v>
      </c>
      <c r="BX50" s="18">
        <v>172</v>
      </c>
      <c r="BY50" s="18">
        <v>106</v>
      </c>
      <c r="BZ50" s="18">
        <v>108</v>
      </c>
      <c r="CA50" s="18">
        <v>104</v>
      </c>
      <c r="CB50" s="18">
        <v>104</v>
      </c>
      <c r="CC50" s="18" t="s">
        <v>688</v>
      </c>
      <c r="CD50" s="18" t="s">
        <v>688</v>
      </c>
      <c r="CE50" s="18">
        <v>260</v>
      </c>
      <c r="CF50" s="18">
        <v>262</v>
      </c>
      <c r="CG50" s="18">
        <v>103</v>
      </c>
      <c r="CH50" s="18" t="s">
        <v>678</v>
      </c>
      <c r="CI50" s="18">
        <v>145</v>
      </c>
      <c r="CJ50" s="18">
        <v>147</v>
      </c>
      <c r="CK50" s="18">
        <v>124</v>
      </c>
      <c r="CL50" s="18">
        <v>124</v>
      </c>
      <c r="CM50" s="18">
        <v>240</v>
      </c>
      <c r="CN50" s="18">
        <v>240</v>
      </c>
      <c r="CO50" s="18">
        <v>154</v>
      </c>
      <c r="CP50" s="18">
        <v>156</v>
      </c>
      <c r="CQ50" s="18">
        <v>130</v>
      </c>
      <c r="CR50" s="18">
        <v>134</v>
      </c>
      <c r="CS50" s="18">
        <v>250</v>
      </c>
      <c r="CT50" s="18">
        <v>252</v>
      </c>
      <c r="CU50" s="18">
        <v>148</v>
      </c>
      <c r="CV50" s="18">
        <v>148</v>
      </c>
      <c r="CW50" s="18">
        <v>151</v>
      </c>
      <c r="CX50" s="18">
        <v>155</v>
      </c>
      <c r="CY50" s="18">
        <v>136</v>
      </c>
      <c r="CZ50" s="18">
        <v>136</v>
      </c>
      <c r="DA50" s="18">
        <v>149</v>
      </c>
      <c r="DB50" s="18">
        <v>149</v>
      </c>
    </row>
    <row r="51" spans="2:106" x14ac:dyDescent="0.3">
      <c r="B51" t="s">
        <v>739</v>
      </c>
      <c r="C51" s="18">
        <v>165</v>
      </c>
      <c r="D51" s="18">
        <v>165</v>
      </c>
      <c r="E51" s="18">
        <v>181</v>
      </c>
      <c r="F51" s="18">
        <v>191</v>
      </c>
      <c r="G51" s="18">
        <v>241</v>
      </c>
      <c r="H51" s="18">
        <v>271</v>
      </c>
      <c r="I51" s="18">
        <v>238</v>
      </c>
      <c r="J51" s="18">
        <v>252</v>
      </c>
      <c r="K51" s="18" t="s">
        <v>676</v>
      </c>
      <c r="L51" s="18" t="s">
        <v>677</v>
      </c>
      <c r="M51" s="18">
        <v>184</v>
      </c>
      <c r="N51" s="18">
        <v>192</v>
      </c>
      <c r="O51" s="18">
        <v>205</v>
      </c>
      <c r="P51" s="18">
        <v>207</v>
      </c>
      <c r="Q51" s="18">
        <v>143</v>
      </c>
      <c r="R51" s="18">
        <v>143</v>
      </c>
      <c r="S51" s="18">
        <v>150</v>
      </c>
      <c r="T51" s="18">
        <v>164</v>
      </c>
      <c r="U51" s="18">
        <v>116</v>
      </c>
      <c r="V51" s="18">
        <v>118</v>
      </c>
      <c r="W51" s="18">
        <v>181</v>
      </c>
      <c r="X51" s="18">
        <v>183</v>
      </c>
      <c r="Y51" s="18" t="s">
        <v>681</v>
      </c>
      <c r="Z51" s="18" t="s">
        <v>681</v>
      </c>
      <c r="AA51" s="18">
        <v>125</v>
      </c>
      <c r="AB51" s="18">
        <v>127</v>
      </c>
      <c r="AC51" s="18">
        <v>103</v>
      </c>
      <c r="AD51" s="18">
        <v>103</v>
      </c>
      <c r="AE51" s="18">
        <v>116</v>
      </c>
      <c r="AF51" s="18">
        <v>116</v>
      </c>
      <c r="AG51" s="18">
        <v>161</v>
      </c>
      <c r="AH51" s="18">
        <v>165</v>
      </c>
      <c r="AI51" s="18">
        <v>225</v>
      </c>
      <c r="AJ51" s="18">
        <v>229</v>
      </c>
      <c r="AK51" s="18">
        <v>194</v>
      </c>
      <c r="AL51" s="18">
        <v>194</v>
      </c>
      <c r="AM51" s="18">
        <v>175</v>
      </c>
      <c r="AN51" s="18">
        <v>175</v>
      </c>
      <c r="AO51" s="18">
        <v>108</v>
      </c>
      <c r="AP51" s="18">
        <v>115</v>
      </c>
      <c r="AQ51" s="18">
        <v>160</v>
      </c>
      <c r="AR51" s="18">
        <v>160</v>
      </c>
      <c r="AS51" s="18" t="s">
        <v>678</v>
      </c>
      <c r="AT51" s="18" t="s">
        <v>678</v>
      </c>
      <c r="AU51" s="18">
        <v>102</v>
      </c>
      <c r="AV51" s="18" t="s">
        <v>681</v>
      </c>
      <c r="AW51" s="18">
        <v>135</v>
      </c>
      <c r="AX51" s="18">
        <v>141</v>
      </c>
      <c r="AY51" s="18">
        <v>146</v>
      </c>
      <c r="AZ51" s="18">
        <v>148</v>
      </c>
      <c r="BA51" s="18" t="s">
        <v>677</v>
      </c>
      <c r="BB51" s="18" t="s">
        <v>679</v>
      </c>
      <c r="BC51" s="18">
        <v>191</v>
      </c>
      <c r="BD51" s="18">
        <v>191</v>
      </c>
      <c r="BE51" s="18">
        <v>103</v>
      </c>
      <c r="BF51" s="18" t="s">
        <v>680</v>
      </c>
      <c r="BG51" s="18">
        <v>158</v>
      </c>
      <c r="BH51" s="18">
        <v>161</v>
      </c>
      <c r="BI51" s="18">
        <v>162</v>
      </c>
      <c r="BJ51" s="18">
        <v>166</v>
      </c>
      <c r="BK51" s="18">
        <v>142</v>
      </c>
      <c r="BL51" s="18">
        <v>150</v>
      </c>
      <c r="BM51" s="18">
        <v>170</v>
      </c>
      <c r="BN51" s="18">
        <v>172</v>
      </c>
      <c r="BO51" s="18" t="s">
        <v>688</v>
      </c>
      <c r="BP51" s="18" t="s">
        <v>689</v>
      </c>
      <c r="BQ51" s="18" t="s">
        <v>679</v>
      </c>
      <c r="BR51" s="18" t="s">
        <v>690</v>
      </c>
      <c r="BS51" s="18">
        <v>175</v>
      </c>
      <c r="BT51" s="18">
        <v>177</v>
      </c>
      <c r="BU51" s="18">
        <v>140</v>
      </c>
      <c r="BV51" s="18">
        <v>146</v>
      </c>
      <c r="BW51" s="18">
        <v>172</v>
      </c>
      <c r="BX51" s="18">
        <v>174</v>
      </c>
      <c r="BY51" s="18">
        <v>106</v>
      </c>
      <c r="BZ51" s="18">
        <v>106</v>
      </c>
      <c r="CA51" s="18">
        <v>100</v>
      </c>
      <c r="CB51" s="18">
        <v>100</v>
      </c>
      <c r="CC51" s="18" t="s">
        <v>691</v>
      </c>
      <c r="CD51" s="18" t="s">
        <v>691</v>
      </c>
      <c r="CE51" s="18">
        <v>258</v>
      </c>
      <c r="CF51" s="18">
        <v>262</v>
      </c>
      <c r="CG51" s="18">
        <v>103</v>
      </c>
      <c r="CH51" s="18" t="s">
        <v>688</v>
      </c>
      <c r="CI51" s="18">
        <v>143</v>
      </c>
      <c r="CJ51" s="18">
        <v>143</v>
      </c>
      <c r="CK51" s="18">
        <v>122</v>
      </c>
      <c r="CL51" s="18">
        <v>124</v>
      </c>
      <c r="CM51" s="18">
        <v>240</v>
      </c>
      <c r="CN51" s="18">
        <v>240</v>
      </c>
      <c r="CO51" s="18">
        <v>156</v>
      </c>
      <c r="CP51" s="18">
        <v>158</v>
      </c>
      <c r="CQ51" s="18">
        <v>130</v>
      </c>
      <c r="CR51" s="18">
        <v>134</v>
      </c>
      <c r="CS51" s="18">
        <v>250</v>
      </c>
      <c r="CT51" s="18">
        <v>254</v>
      </c>
      <c r="CU51" s="18">
        <v>142</v>
      </c>
      <c r="CV51" s="18">
        <v>150</v>
      </c>
      <c r="CW51" s="18">
        <v>149</v>
      </c>
      <c r="CX51" s="18">
        <v>153</v>
      </c>
      <c r="CY51" s="18">
        <v>134</v>
      </c>
      <c r="CZ51" s="18">
        <v>136</v>
      </c>
      <c r="DA51" s="18">
        <v>149</v>
      </c>
      <c r="DB51" s="18">
        <v>149</v>
      </c>
    </row>
    <row r="52" spans="2:106" x14ac:dyDescent="0.3">
      <c r="B52" t="s">
        <v>740</v>
      </c>
      <c r="C52" s="18">
        <v>161</v>
      </c>
      <c r="D52" s="18">
        <v>161</v>
      </c>
      <c r="E52" s="18">
        <v>191</v>
      </c>
      <c r="F52" s="18">
        <v>191</v>
      </c>
      <c r="G52" s="18">
        <v>241</v>
      </c>
      <c r="H52" s="18">
        <v>253</v>
      </c>
      <c r="I52" s="18">
        <v>238</v>
      </c>
      <c r="J52" s="18">
        <v>254</v>
      </c>
      <c r="K52" s="18" t="s">
        <v>676</v>
      </c>
      <c r="L52" s="18" t="s">
        <v>678</v>
      </c>
      <c r="M52" s="18">
        <v>184</v>
      </c>
      <c r="N52" s="18">
        <v>198</v>
      </c>
      <c r="O52" s="18">
        <v>202</v>
      </c>
      <c r="P52" s="18">
        <v>211</v>
      </c>
      <c r="Q52" s="18">
        <v>143</v>
      </c>
      <c r="R52" s="18">
        <v>143</v>
      </c>
      <c r="S52" s="18">
        <v>152</v>
      </c>
      <c r="T52" s="18">
        <v>158</v>
      </c>
      <c r="U52" s="18">
        <v>114</v>
      </c>
      <c r="V52" s="18">
        <v>118</v>
      </c>
      <c r="W52" s="18">
        <v>181</v>
      </c>
      <c r="X52" s="18">
        <v>181</v>
      </c>
      <c r="Y52" s="18" t="s">
        <v>682</v>
      </c>
      <c r="Z52" s="18" t="s">
        <v>684</v>
      </c>
      <c r="AA52" s="18">
        <v>123</v>
      </c>
      <c r="AB52" s="18">
        <v>129</v>
      </c>
      <c r="AC52" s="18">
        <v>102</v>
      </c>
      <c r="AD52" s="18">
        <v>103</v>
      </c>
      <c r="AE52" s="18">
        <v>104</v>
      </c>
      <c r="AF52" s="18">
        <v>118</v>
      </c>
      <c r="AG52" s="18">
        <v>161</v>
      </c>
      <c r="AH52" s="18">
        <v>161</v>
      </c>
      <c r="AI52" s="18">
        <v>231</v>
      </c>
      <c r="AJ52" s="18">
        <v>231</v>
      </c>
      <c r="AK52" s="18">
        <v>194</v>
      </c>
      <c r="AL52" s="18">
        <v>200</v>
      </c>
      <c r="AM52" s="18">
        <v>181</v>
      </c>
      <c r="AN52" s="18">
        <v>181</v>
      </c>
      <c r="AO52" s="18">
        <v>113</v>
      </c>
      <c r="AP52" s="18">
        <v>115</v>
      </c>
      <c r="AQ52" s="18">
        <v>154</v>
      </c>
      <c r="AR52" s="18">
        <v>160</v>
      </c>
      <c r="AS52" s="18" t="s">
        <v>685</v>
      </c>
      <c r="AT52" s="18" t="s">
        <v>685</v>
      </c>
      <c r="AU52" s="18">
        <v>102</v>
      </c>
      <c r="AV52" s="18">
        <v>104</v>
      </c>
      <c r="AW52" s="18">
        <v>135</v>
      </c>
      <c r="AX52" s="18">
        <v>147</v>
      </c>
      <c r="AY52" s="18">
        <v>146</v>
      </c>
      <c r="AZ52" s="18">
        <v>146</v>
      </c>
      <c r="BA52" s="18" t="s">
        <v>677</v>
      </c>
      <c r="BB52" s="18" t="s">
        <v>679</v>
      </c>
      <c r="BC52" s="18">
        <v>191</v>
      </c>
      <c r="BD52" s="18">
        <v>191</v>
      </c>
      <c r="BE52" s="18">
        <v>101</v>
      </c>
      <c r="BF52" s="18" t="s">
        <v>687</v>
      </c>
      <c r="BG52" s="18">
        <v>160</v>
      </c>
      <c r="BH52" s="18">
        <v>170</v>
      </c>
      <c r="BI52" s="18">
        <v>158</v>
      </c>
      <c r="BJ52" s="18">
        <v>168</v>
      </c>
      <c r="BK52" s="18">
        <v>140</v>
      </c>
      <c r="BL52" s="18">
        <v>142</v>
      </c>
      <c r="BM52" s="18">
        <v>168</v>
      </c>
      <c r="BN52" s="18">
        <v>172</v>
      </c>
      <c r="BO52" s="18" t="s">
        <v>688</v>
      </c>
      <c r="BP52" s="18" t="s">
        <v>689</v>
      </c>
      <c r="BQ52" s="18" t="s">
        <v>679</v>
      </c>
      <c r="BR52" s="18" t="s">
        <v>682</v>
      </c>
      <c r="BS52" s="18">
        <v>173</v>
      </c>
      <c r="BT52" s="18">
        <v>177</v>
      </c>
      <c r="BU52" s="18">
        <v>148</v>
      </c>
      <c r="BV52" s="18">
        <v>150</v>
      </c>
      <c r="BW52" s="18">
        <v>172</v>
      </c>
      <c r="BX52" s="18">
        <v>174</v>
      </c>
      <c r="BY52" s="18">
        <v>106</v>
      </c>
      <c r="BZ52" s="18">
        <v>106</v>
      </c>
      <c r="CA52" s="18">
        <v>102</v>
      </c>
      <c r="CB52" s="18">
        <v>104</v>
      </c>
      <c r="CC52" s="18" t="s">
        <v>691</v>
      </c>
      <c r="CD52" s="18" t="s">
        <v>688</v>
      </c>
      <c r="CE52" s="18">
        <v>262</v>
      </c>
      <c r="CF52" s="18">
        <v>262</v>
      </c>
      <c r="CG52" s="18" t="s">
        <v>678</v>
      </c>
      <c r="CH52" s="18" t="s">
        <v>689</v>
      </c>
      <c r="CI52" s="18">
        <v>143</v>
      </c>
      <c r="CJ52" s="18">
        <v>147</v>
      </c>
      <c r="CK52" s="18">
        <v>122</v>
      </c>
      <c r="CL52" s="18">
        <v>122</v>
      </c>
      <c r="CM52" s="18">
        <v>228</v>
      </c>
      <c r="CN52" s="18">
        <v>240</v>
      </c>
      <c r="CO52" s="18">
        <v>154</v>
      </c>
      <c r="CP52" s="18">
        <v>154</v>
      </c>
      <c r="CQ52" s="18">
        <v>130</v>
      </c>
      <c r="CR52" s="18">
        <v>132</v>
      </c>
      <c r="CS52" s="18">
        <v>250</v>
      </c>
      <c r="CT52" s="18">
        <v>254</v>
      </c>
      <c r="CU52" s="18">
        <v>142</v>
      </c>
      <c r="CV52" s="18">
        <v>150</v>
      </c>
      <c r="CW52" s="18">
        <v>153</v>
      </c>
      <c r="CX52" s="18">
        <v>155</v>
      </c>
      <c r="CY52" s="18">
        <v>134</v>
      </c>
      <c r="CZ52" s="18">
        <v>136</v>
      </c>
      <c r="DA52" s="18">
        <v>149</v>
      </c>
      <c r="DB52" s="18">
        <v>149</v>
      </c>
    </row>
    <row r="53" spans="2:106" x14ac:dyDescent="0.3">
      <c r="B53" t="s">
        <v>741</v>
      </c>
      <c r="C53" s="18">
        <v>165</v>
      </c>
      <c r="D53" s="18">
        <v>173</v>
      </c>
      <c r="E53" s="18">
        <v>177</v>
      </c>
      <c r="F53" s="18">
        <v>181</v>
      </c>
      <c r="G53" s="18">
        <v>253</v>
      </c>
      <c r="H53" s="18">
        <v>253</v>
      </c>
      <c r="I53" s="18">
        <v>238</v>
      </c>
      <c r="J53" s="18">
        <v>238</v>
      </c>
      <c r="K53" s="18" t="s">
        <v>676</v>
      </c>
      <c r="L53" s="18" t="s">
        <v>678</v>
      </c>
      <c r="M53" s="18">
        <v>180</v>
      </c>
      <c r="N53" s="18">
        <v>180</v>
      </c>
      <c r="O53" s="18">
        <v>207</v>
      </c>
      <c r="P53" s="18">
        <v>211</v>
      </c>
      <c r="Q53" s="18">
        <v>143</v>
      </c>
      <c r="R53" s="18">
        <v>143</v>
      </c>
      <c r="S53" s="18">
        <v>150</v>
      </c>
      <c r="T53" s="18">
        <v>162</v>
      </c>
      <c r="U53" s="18">
        <v>108</v>
      </c>
      <c r="V53" s="18">
        <v>116</v>
      </c>
      <c r="W53" s="18">
        <v>165</v>
      </c>
      <c r="X53" s="18">
        <v>183</v>
      </c>
      <c r="Y53" s="18">
        <v>102</v>
      </c>
      <c r="Z53" s="18" t="s">
        <v>684</v>
      </c>
      <c r="AA53" s="18">
        <v>129</v>
      </c>
      <c r="AB53" s="18">
        <v>129</v>
      </c>
      <c r="AC53" s="18">
        <v>103</v>
      </c>
      <c r="AD53" s="18">
        <v>103</v>
      </c>
      <c r="AE53" s="18">
        <v>118</v>
      </c>
      <c r="AF53" s="18">
        <v>118</v>
      </c>
      <c r="AG53" s="18">
        <v>161</v>
      </c>
      <c r="AH53" s="18">
        <v>161</v>
      </c>
      <c r="AI53" s="18">
        <v>225</v>
      </c>
      <c r="AJ53" s="18">
        <v>231</v>
      </c>
      <c r="AK53" s="18">
        <v>194</v>
      </c>
      <c r="AL53" s="18">
        <v>194</v>
      </c>
      <c r="AM53" s="18">
        <v>175</v>
      </c>
      <c r="AN53" s="18">
        <v>185</v>
      </c>
      <c r="AO53" s="18">
        <v>115</v>
      </c>
      <c r="AP53" s="18">
        <v>115</v>
      </c>
      <c r="AQ53" s="18">
        <v>156</v>
      </c>
      <c r="AR53" s="18">
        <v>156</v>
      </c>
      <c r="AS53" s="18" t="s">
        <v>685</v>
      </c>
      <c r="AT53" s="18" t="s">
        <v>685</v>
      </c>
      <c r="AU53" s="18">
        <v>102</v>
      </c>
      <c r="AV53" s="18">
        <v>102</v>
      </c>
      <c r="AW53" s="18">
        <v>137</v>
      </c>
      <c r="AX53" s="18">
        <v>141</v>
      </c>
      <c r="AY53" s="18">
        <v>146</v>
      </c>
      <c r="AZ53" s="18">
        <v>150</v>
      </c>
      <c r="BA53" s="18" t="s">
        <v>677</v>
      </c>
      <c r="BB53" s="18" t="s">
        <v>678</v>
      </c>
      <c r="BC53" s="18">
        <v>189</v>
      </c>
      <c r="BD53" s="18">
        <v>191</v>
      </c>
      <c r="BE53" s="18">
        <v>101</v>
      </c>
      <c r="BF53" s="18" t="s">
        <v>687</v>
      </c>
      <c r="BG53" s="18">
        <v>160</v>
      </c>
      <c r="BH53" s="18">
        <v>161</v>
      </c>
      <c r="BI53" s="18">
        <v>162</v>
      </c>
      <c r="BJ53" s="18">
        <v>170</v>
      </c>
      <c r="BK53" s="18">
        <v>140</v>
      </c>
      <c r="BL53" s="18">
        <v>148</v>
      </c>
      <c r="BM53" s="18">
        <v>172</v>
      </c>
      <c r="BN53" s="18">
        <v>172</v>
      </c>
      <c r="BO53" s="18" t="s">
        <v>678</v>
      </c>
      <c r="BP53" s="18" t="s">
        <v>689</v>
      </c>
      <c r="BQ53" s="18" t="s">
        <v>682</v>
      </c>
      <c r="BR53" s="18" t="s">
        <v>680</v>
      </c>
      <c r="BS53" s="18">
        <v>173</v>
      </c>
      <c r="BT53" s="18">
        <v>175</v>
      </c>
      <c r="BU53" s="18">
        <v>146</v>
      </c>
      <c r="BV53" s="18">
        <v>148</v>
      </c>
      <c r="BW53" s="18">
        <v>178</v>
      </c>
      <c r="BX53" s="18">
        <v>178</v>
      </c>
      <c r="BY53" s="18">
        <v>106</v>
      </c>
      <c r="BZ53" s="18">
        <v>108</v>
      </c>
      <c r="CA53" s="18">
        <v>104</v>
      </c>
      <c r="CB53" s="18">
        <v>106</v>
      </c>
      <c r="CC53" s="18" t="s">
        <v>691</v>
      </c>
      <c r="CD53" s="18" t="s">
        <v>688</v>
      </c>
      <c r="CE53" s="18">
        <v>258</v>
      </c>
      <c r="CF53" s="18">
        <v>260</v>
      </c>
      <c r="CG53" s="18" t="s">
        <v>689</v>
      </c>
      <c r="CH53" s="18" t="s">
        <v>687</v>
      </c>
      <c r="CI53" s="18">
        <v>147</v>
      </c>
      <c r="CJ53" s="18">
        <v>147</v>
      </c>
      <c r="CK53" s="18">
        <v>124</v>
      </c>
      <c r="CL53" s="18">
        <v>132</v>
      </c>
      <c r="CM53" s="18">
        <v>236</v>
      </c>
      <c r="CN53" s="18">
        <v>240</v>
      </c>
      <c r="CO53" s="18">
        <v>156</v>
      </c>
      <c r="CP53" s="18">
        <v>158</v>
      </c>
      <c r="CQ53" s="18">
        <v>118</v>
      </c>
      <c r="CR53" s="18">
        <v>134</v>
      </c>
      <c r="CS53" s="18">
        <v>250</v>
      </c>
      <c r="CT53" s="18">
        <v>254</v>
      </c>
      <c r="CU53" s="18">
        <v>140</v>
      </c>
      <c r="CV53" s="18">
        <v>150</v>
      </c>
      <c r="CW53" s="18">
        <v>155</v>
      </c>
      <c r="CX53" s="18">
        <v>155</v>
      </c>
      <c r="CY53" s="18">
        <v>134</v>
      </c>
      <c r="CZ53" s="18">
        <v>134</v>
      </c>
      <c r="DA53" s="18">
        <v>149</v>
      </c>
      <c r="DB53" s="18">
        <v>149</v>
      </c>
    </row>
    <row r="54" spans="2:106" x14ac:dyDescent="0.3">
      <c r="B54" t="s">
        <v>742</v>
      </c>
      <c r="C54" s="18">
        <v>161</v>
      </c>
      <c r="D54" s="18">
        <v>165</v>
      </c>
      <c r="E54" s="18">
        <v>191</v>
      </c>
      <c r="F54" s="18">
        <v>191</v>
      </c>
      <c r="G54" s="18">
        <v>271</v>
      </c>
      <c r="H54" s="18">
        <v>271</v>
      </c>
      <c r="I54" s="18">
        <v>238</v>
      </c>
      <c r="J54" s="18">
        <v>238</v>
      </c>
      <c r="K54" s="18" t="s">
        <v>676</v>
      </c>
      <c r="L54" s="18" t="s">
        <v>678</v>
      </c>
      <c r="M54" s="18">
        <v>184</v>
      </c>
      <c r="N54" s="18">
        <v>198</v>
      </c>
      <c r="O54" s="18">
        <v>205</v>
      </c>
      <c r="P54" s="18">
        <v>211</v>
      </c>
      <c r="Q54" s="18">
        <v>129</v>
      </c>
      <c r="R54" s="18">
        <v>129</v>
      </c>
      <c r="S54" s="18">
        <v>158</v>
      </c>
      <c r="T54" s="18">
        <v>164</v>
      </c>
      <c r="U54" s="18">
        <v>116</v>
      </c>
      <c r="V54" s="18">
        <v>118</v>
      </c>
      <c r="W54" s="18">
        <v>165</v>
      </c>
      <c r="X54" s="18">
        <v>183</v>
      </c>
      <c r="Y54" s="18">
        <v>104</v>
      </c>
      <c r="Z54" s="18" t="s">
        <v>684</v>
      </c>
      <c r="AA54" s="18">
        <v>125</v>
      </c>
      <c r="AB54" s="18">
        <v>125</v>
      </c>
      <c r="AC54" s="18">
        <v>103</v>
      </c>
      <c r="AD54" s="18">
        <v>103</v>
      </c>
      <c r="AE54" s="18">
        <v>104</v>
      </c>
      <c r="AF54" s="18">
        <v>116</v>
      </c>
      <c r="AG54" s="18">
        <v>161</v>
      </c>
      <c r="AH54" s="18">
        <v>167</v>
      </c>
      <c r="AI54" s="18">
        <v>229</v>
      </c>
      <c r="AJ54" s="18">
        <v>231</v>
      </c>
      <c r="AK54" s="18">
        <v>194</v>
      </c>
      <c r="AL54" s="18">
        <v>194</v>
      </c>
      <c r="AM54" s="18">
        <v>185</v>
      </c>
      <c r="AN54" s="18">
        <v>187</v>
      </c>
      <c r="AO54" s="18">
        <v>113</v>
      </c>
      <c r="AP54" s="18">
        <v>113</v>
      </c>
      <c r="AQ54" s="18">
        <v>154</v>
      </c>
      <c r="AR54" s="18">
        <v>160</v>
      </c>
      <c r="AS54" s="18" t="s">
        <v>678</v>
      </c>
      <c r="AT54" s="18" t="s">
        <v>679</v>
      </c>
      <c r="AU54" s="18" t="s">
        <v>681</v>
      </c>
      <c r="AV54" s="18" t="s">
        <v>681</v>
      </c>
      <c r="AW54" s="18">
        <v>135</v>
      </c>
      <c r="AX54" s="18">
        <v>141</v>
      </c>
      <c r="AY54" s="18">
        <v>146</v>
      </c>
      <c r="AZ54" s="18">
        <v>150</v>
      </c>
      <c r="BA54" s="18" t="s">
        <v>677</v>
      </c>
      <c r="BB54" s="18" t="s">
        <v>677</v>
      </c>
      <c r="BC54" s="18">
        <v>191</v>
      </c>
      <c r="BD54" s="18">
        <v>191</v>
      </c>
      <c r="BE54" s="18" t="s">
        <v>680</v>
      </c>
      <c r="BF54" s="18" t="s">
        <v>687</v>
      </c>
      <c r="BG54" s="18">
        <v>151</v>
      </c>
      <c r="BH54" s="18">
        <v>161</v>
      </c>
      <c r="BI54" s="18">
        <v>142</v>
      </c>
      <c r="BJ54" s="18">
        <v>166</v>
      </c>
      <c r="BK54" s="18">
        <v>127</v>
      </c>
      <c r="BL54" s="18">
        <v>140</v>
      </c>
      <c r="BM54" s="18">
        <v>168</v>
      </c>
      <c r="BN54" s="18">
        <v>170</v>
      </c>
      <c r="BO54" s="18" t="s">
        <v>688</v>
      </c>
      <c r="BP54" s="18" t="s">
        <v>678</v>
      </c>
      <c r="BQ54" s="18" t="s">
        <v>679</v>
      </c>
      <c r="BR54" s="18" t="s">
        <v>679</v>
      </c>
      <c r="BS54" s="18">
        <v>175</v>
      </c>
      <c r="BT54" s="18">
        <v>177</v>
      </c>
      <c r="BU54" s="18">
        <v>140</v>
      </c>
      <c r="BV54" s="18">
        <v>148</v>
      </c>
      <c r="BW54" s="18">
        <v>172</v>
      </c>
      <c r="BX54" s="18">
        <v>178</v>
      </c>
      <c r="BY54" s="18">
        <v>106</v>
      </c>
      <c r="BZ54" s="18">
        <v>106</v>
      </c>
      <c r="CA54" s="18">
        <v>100</v>
      </c>
      <c r="CB54" s="18">
        <v>104</v>
      </c>
      <c r="CC54" s="18" t="s">
        <v>691</v>
      </c>
      <c r="CD54" s="18" t="s">
        <v>688</v>
      </c>
      <c r="CE54" s="18">
        <v>258</v>
      </c>
      <c r="CF54" s="18">
        <v>262</v>
      </c>
      <c r="CG54" s="18" t="s">
        <v>678</v>
      </c>
      <c r="CH54" s="18" t="s">
        <v>689</v>
      </c>
      <c r="CI54" s="18">
        <v>143</v>
      </c>
      <c r="CJ54" s="18">
        <v>147</v>
      </c>
      <c r="CK54" s="18">
        <v>120</v>
      </c>
      <c r="CL54" s="18">
        <v>124</v>
      </c>
      <c r="CM54" s="18">
        <v>240</v>
      </c>
      <c r="CN54" s="18">
        <v>240</v>
      </c>
      <c r="CO54" s="18">
        <v>154</v>
      </c>
      <c r="CP54" s="18">
        <v>158</v>
      </c>
      <c r="CQ54" s="18">
        <v>132</v>
      </c>
      <c r="CR54" s="18">
        <v>134</v>
      </c>
      <c r="CS54" s="18">
        <v>250</v>
      </c>
      <c r="CT54" s="18">
        <v>252</v>
      </c>
      <c r="CU54" s="18">
        <v>136</v>
      </c>
      <c r="CV54" s="18">
        <v>150</v>
      </c>
      <c r="CW54" s="18">
        <v>153</v>
      </c>
      <c r="CX54" s="18">
        <v>155</v>
      </c>
      <c r="CY54" s="18">
        <v>134</v>
      </c>
      <c r="CZ54" s="18">
        <v>136</v>
      </c>
      <c r="DA54" s="18">
        <v>147</v>
      </c>
      <c r="DB54" s="18">
        <v>149</v>
      </c>
    </row>
    <row r="55" spans="2:106" x14ac:dyDescent="0.3">
      <c r="B55" t="s">
        <v>743</v>
      </c>
      <c r="C55" s="18">
        <v>173</v>
      </c>
      <c r="D55" s="18">
        <v>173</v>
      </c>
      <c r="E55" s="18">
        <v>181</v>
      </c>
      <c r="F55" s="18">
        <v>181</v>
      </c>
      <c r="G55" s="18">
        <v>241</v>
      </c>
      <c r="H55" s="18">
        <v>253</v>
      </c>
      <c r="I55" s="18">
        <v>238</v>
      </c>
      <c r="J55" s="18">
        <v>238</v>
      </c>
      <c r="K55" s="18" t="s">
        <v>676</v>
      </c>
      <c r="L55" s="18" t="s">
        <v>678</v>
      </c>
      <c r="M55" s="18">
        <v>180</v>
      </c>
      <c r="N55" s="18">
        <v>180</v>
      </c>
      <c r="O55" s="18">
        <v>207</v>
      </c>
      <c r="P55" s="18">
        <v>211</v>
      </c>
      <c r="Q55" s="18">
        <v>143</v>
      </c>
      <c r="R55" s="18">
        <v>143</v>
      </c>
      <c r="S55" s="18">
        <v>164</v>
      </c>
      <c r="T55" s="18">
        <v>164</v>
      </c>
      <c r="U55" s="18">
        <v>116</v>
      </c>
      <c r="V55" s="18">
        <v>118</v>
      </c>
      <c r="W55" s="18">
        <v>165</v>
      </c>
      <c r="X55" s="18">
        <v>165</v>
      </c>
      <c r="Y55" s="18">
        <v>104</v>
      </c>
      <c r="Z55" s="18" t="s">
        <v>684</v>
      </c>
      <c r="AA55" s="18">
        <v>129</v>
      </c>
      <c r="AB55" s="18">
        <v>129</v>
      </c>
      <c r="AC55" s="18">
        <v>103</v>
      </c>
      <c r="AD55" s="18">
        <v>103</v>
      </c>
      <c r="AE55" s="18">
        <v>118</v>
      </c>
      <c r="AF55" s="18">
        <v>118</v>
      </c>
      <c r="AG55" s="18">
        <v>161</v>
      </c>
      <c r="AH55" s="18">
        <v>167</v>
      </c>
      <c r="AI55" s="18">
        <v>225</v>
      </c>
      <c r="AJ55" s="18">
        <v>231</v>
      </c>
      <c r="AK55" s="18">
        <v>200</v>
      </c>
      <c r="AL55" s="18">
        <v>200</v>
      </c>
      <c r="AM55" s="18">
        <v>185</v>
      </c>
      <c r="AN55" s="18">
        <v>187</v>
      </c>
      <c r="AO55" s="18">
        <v>113</v>
      </c>
      <c r="AP55" s="18">
        <v>115</v>
      </c>
      <c r="AQ55" s="18">
        <v>154</v>
      </c>
      <c r="AR55" s="18">
        <v>156</v>
      </c>
      <c r="AS55" s="18" t="s">
        <v>679</v>
      </c>
      <c r="AT55" s="18" t="s">
        <v>685</v>
      </c>
      <c r="AU55" s="18" t="s">
        <v>681</v>
      </c>
      <c r="AV55" s="18" t="s">
        <v>681</v>
      </c>
      <c r="AW55" s="18">
        <v>135</v>
      </c>
      <c r="AX55" s="18">
        <v>141</v>
      </c>
      <c r="AY55" s="18">
        <v>146</v>
      </c>
      <c r="AZ55" s="18">
        <v>148</v>
      </c>
      <c r="BA55" s="18" t="s">
        <v>677</v>
      </c>
      <c r="BB55" s="18" t="s">
        <v>677</v>
      </c>
      <c r="BC55" s="18">
        <v>191</v>
      </c>
      <c r="BD55" s="18">
        <v>191</v>
      </c>
      <c r="BE55" s="18">
        <v>103</v>
      </c>
      <c r="BF55" s="18" t="s">
        <v>687</v>
      </c>
      <c r="BG55" s="18">
        <v>161</v>
      </c>
      <c r="BH55" s="18">
        <v>161</v>
      </c>
      <c r="BI55" s="18">
        <v>166</v>
      </c>
      <c r="BJ55" s="18">
        <v>168</v>
      </c>
      <c r="BK55" s="18">
        <v>127</v>
      </c>
      <c r="BL55" s="18">
        <v>140</v>
      </c>
      <c r="BM55" s="18">
        <v>172</v>
      </c>
      <c r="BN55" s="18">
        <v>172</v>
      </c>
      <c r="BO55" s="18" t="s">
        <v>688</v>
      </c>
      <c r="BP55" s="18" t="s">
        <v>689</v>
      </c>
      <c r="BQ55" s="18" t="s">
        <v>679</v>
      </c>
      <c r="BR55" s="18" t="s">
        <v>679</v>
      </c>
      <c r="BS55" s="18">
        <v>175</v>
      </c>
      <c r="BT55" s="18">
        <v>177</v>
      </c>
      <c r="BU55" s="18">
        <v>148</v>
      </c>
      <c r="BV55" s="18">
        <v>152</v>
      </c>
      <c r="BW55" s="18">
        <v>174</v>
      </c>
      <c r="BX55" s="18">
        <v>174</v>
      </c>
      <c r="BY55" s="18">
        <v>108</v>
      </c>
      <c r="BZ55" s="18">
        <v>108</v>
      </c>
      <c r="CA55" s="18">
        <v>100</v>
      </c>
      <c r="CB55" s="18">
        <v>104</v>
      </c>
      <c r="CC55" s="18" t="s">
        <v>691</v>
      </c>
      <c r="CD55" s="18" t="s">
        <v>691</v>
      </c>
      <c r="CE55" s="18">
        <v>262</v>
      </c>
      <c r="CF55" s="18">
        <v>262</v>
      </c>
      <c r="CG55" s="18">
        <v>105</v>
      </c>
      <c r="CH55" s="18" t="s">
        <v>678</v>
      </c>
      <c r="CI55" s="18">
        <v>143</v>
      </c>
      <c r="CJ55" s="18">
        <v>145</v>
      </c>
      <c r="CK55" s="18">
        <v>122</v>
      </c>
      <c r="CL55" s="18">
        <v>124</v>
      </c>
      <c r="CM55" s="18">
        <v>240</v>
      </c>
      <c r="CN55" s="18">
        <v>240</v>
      </c>
      <c r="CO55" s="18">
        <v>156</v>
      </c>
      <c r="CP55" s="18">
        <v>156</v>
      </c>
      <c r="CQ55" s="18">
        <v>130</v>
      </c>
      <c r="CR55" s="18">
        <v>134</v>
      </c>
      <c r="CS55" s="18">
        <v>254</v>
      </c>
      <c r="CT55" s="18">
        <v>254</v>
      </c>
      <c r="CU55" s="18">
        <v>136</v>
      </c>
      <c r="CV55" s="18">
        <v>148</v>
      </c>
      <c r="CW55" s="18">
        <v>153</v>
      </c>
      <c r="CX55" s="18">
        <v>153</v>
      </c>
      <c r="CY55" s="18">
        <v>134</v>
      </c>
      <c r="CZ55" s="18">
        <v>136</v>
      </c>
      <c r="DA55" s="18">
        <v>145</v>
      </c>
      <c r="DB55" s="18">
        <v>153</v>
      </c>
    </row>
    <row r="56" spans="2:106" x14ac:dyDescent="0.3">
      <c r="B56" t="s">
        <v>744</v>
      </c>
      <c r="C56" s="18">
        <v>165</v>
      </c>
      <c r="D56" s="18">
        <v>165</v>
      </c>
      <c r="E56" s="18">
        <v>177</v>
      </c>
      <c r="F56" s="18">
        <v>191</v>
      </c>
      <c r="G56" s="18">
        <v>241</v>
      </c>
      <c r="H56" s="18">
        <v>241</v>
      </c>
      <c r="I56" s="18">
        <v>238</v>
      </c>
      <c r="J56" s="18">
        <v>238</v>
      </c>
      <c r="K56" s="18" t="s">
        <v>676</v>
      </c>
      <c r="L56" s="18" t="s">
        <v>676</v>
      </c>
      <c r="M56" s="18">
        <v>180</v>
      </c>
      <c r="N56" s="18">
        <v>180</v>
      </c>
      <c r="O56" s="18">
        <v>205</v>
      </c>
      <c r="P56" s="18">
        <v>207</v>
      </c>
      <c r="Q56" s="18">
        <v>133</v>
      </c>
      <c r="R56" s="18">
        <v>143</v>
      </c>
      <c r="S56" s="18">
        <v>140</v>
      </c>
      <c r="T56" s="18">
        <v>158</v>
      </c>
      <c r="U56" s="18">
        <v>118</v>
      </c>
      <c r="V56" s="18">
        <v>118</v>
      </c>
      <c r="W56" s="18">
        <v>165</v>
      </c>
      <c r="X56" s="18">
        <v>183</v>
      </c>
      <c r="Y56" s="18">
        <v>104</v>
      </c>
      <c r="Z56" s="18" t="s">
        <v>684</v>
      </c>
      <c r="AA56" s="18">
        <v>125</v>
      </c>
      <c r="AB56" s="18">
        <v>129</v>
      </c>
      <c r="AC56" s="18">
        <v>103</v>
      </c>
      <c r="AD56" s="18">
        <v>105</v>
      </c>
      <c r="AE56" s="18">
        <v>118</v>
      </c>
      <c r="AF56" s="18">
        <v>118</v>
      </c>
      <c r="AG56" s="18">
        <v>161</v>
      </c>
      <c r="AH56" s="18">
        <v>167</v>
      </c>
      <c r="AI56" s="18">
        <v>229</v>
      </c>
      <c r="AJ56" s="18">
        <v>231</v>
      </c>
      <c r="AK56" s="18">
        <v>194</v>
      </c>
      <c r="AL56" s="18">
        <v>194</v>
      </c>
      <c r="AM56" s="18">
        <v>187</v>
      </c>
      <c r="AN56" s="18">
        <v>187</v>
      </c>
      <c r="AO56" s="18">
        <v>115</v>
      </c>
      <c r="AP56" s="18">
        <v>115</v>
      </c>
      <c r="AQ56" s="18">
        <v>160</v>
      </c>
      <c r="AR56" s="18">
        <v>160</v>
      </c>
      <c r="AS56" s="18" t="s">
        <v>685</v>
      </c>
      <c r="AT56" s="18" t="s">
        <v>685</v>
      </c>
      <c r="AU56" s="18" t="s">
        <v>681</v>
      </c>
      <c r="AV56" s="18" t="s">
        <v>681</v>
      </c>
      <c r="AW56" s="18">
        <v>135</v>
      </c>
      <c r="AX56" s="18">
        <v>135</v>
      </c>
      <c r="AY56" s="18">
        <v>146</v>
      </c>
      <c r="AZ56" s="18">
        <v>148</v>
      </c>
      <c r="BA56" s="18" t="s">
        <v>677</v>
      </c>
      <c r="BB56" s="18" t="s">
        <v>679</v>
      </c>
      <c r="BC56" s="18">
        <v>191</v>
      </c>
      <c r="BD56" s="18">
        <v>191</v>
      </c>
      <c r="BE56" s="18">
        <v>101</v>
      </c>
      <c r="BF56" s="18" t="s">
        <v>687</v>
      </c>
      <c r="BG56" s="18">
        <v>161</v>
      </c>
      <c r="BH56" s="18">
        <v>161</v>
      </c>
      <c r="BI56" s="18">
        <v>158</v>
      </c>
      <c r="BJ56" s="18">
        <v>160</v>
      </c>
      <c r="BK56" s="18">
        <v>140</v>
      </c>
      <c r="BL56" s="18">
        <v>148</v>
      </c>
      <c r="BM56" s="18">
        <v>168</v>
      </c>
      <c r="BN56" s="18">
        <v>172</v>
      </c>
      <c r="BO56" s="18" t="s">
        <v>689</v>
      </c>
      <c r="BP56" s="18" t="s">
        <v>689</v>
      </c>
      <c r="BQ56" s="18" t="s">
        <v>682</v>
      </c>
      <c r="BR56" s="18" t="s">
        <v>682</v>
      </c>
      <c r="BS56" s="18">
        <v>173</v>
      </c>
      <c r="BT56" s="18">
        <v>175</v>
      </c>
      <c r="BU56" s="18">
        <v>140</v>
      </c>
      <c r="BV56" s="18">
        <v>148</v>
      </c>
      <c r="BW56" s="18">
        <v>172</v>
      </c>
      <c r="BX56" s="18">
        <v>176</v>
      </c>
      <c r="BY56" s="18">
        <v>106</v>
      </c>
      <c r="BZ56" s="18">
        <v>108</v>
      </c>
      <c r="CA56" s="18">
        <v>100</v>
      </c>
      <c r="CB56" s="18">
        <v>104</v>
      </c>
      <c r="CC56" s="18" t="s">
        <v>688</v>
      </c>
      <c r="CD56" s="18" t="s">
        <v>688</v>
      </c>
      <c r="CE56" s="18">
        <v>258</v>
      </c>
      <c r="CF56" s="18">
        <v>262</v>
      </c>
      <c r="CG56" s="18" t="s">
        <v>678</v>
      </c>
      <c r="CH56" s="18" t="s">
        <v>689</v>
      </c>
      <c r="CI56" s="18">
        <v>143</v>
      </c>
      <c r="CJ56" s="18">
        <v>145</v>
      </c>
      <c r="CK56" s="18">
        <v>122</v>
      </c>
      <c r="CL56" s="18">
        <v>124</v>
      </c>
      <c r="CM56" s="18">
        <v>240</v>
      </c>
      <c r="CN56" s="18">
        <v>240</v>
      </c>
      <c r="CO56" s="18">
        <v>156</v>
      </c>
      <c r="CP56" s="18">
        <v>156</v>
      </c>
      <c r="CQ56" s="18">
        <v>132</v>
      </c>
      <c r="CR56" s="18">
        <v>134</v>
      </c>
      <c r="CS56" s="18">
        <v>246</v>
      </c>
      <c r="CT56" s="18">
        <v>250</v>
      </c>
      <c r="CU56" s="18">
        <v>140</v>
      </c>
      <c r="CV56" s="18">
        <v>150</v>
      </c>
      <c r="CW56" s="18">
        <v>155</v>
      </c>
      <c r="CX56" s="18">
        <v>159</v>
      </c>
      <c r="CY56" s="18">
        <v>134</v>
      </c>
      <c r="CZ56" s="18">
        <v>136</v>
      </c>
      <c r="DA56" s="18">
        <v>145</v>
      </c>
      <c r="DB56" s="18">
        <v>153</v>
      </c>
    </row>
    <row r="57" spans="2:106" x14ac:dyDescent="0.3">
      <c r="B57" t="s">
        <v>745</v>
      </c>
      <c r="C57" s="18">
        <v>161</v>
      </c>
      <c r="D57" s="18">
        <v>167</v>
      </c>
      <c r="E57" s="18">
        <v>177</v>
      </c>
      <c r="F57" s="18">
        <v>191</v>
      </c>
      <c r="G57" s="18">
        <v>241</v>
      </c>
      <c r="H57" s="18">
        <v>247</v>
      </c>
      <c r="I57" s="18">
        <v>238</v>
      </c>
      <c r="J57" s="18">
        <v>252</v>
      </c>
      <c r="K57" s="18" t="s">
        <v>676</v>
      </c>
      <c r="L57" s="18" t="s">
        <v>680</v>
      </c>
      <c r="M57" s="18">
        <v>184</v>
      </c>
      <c r="N57" s="18">
        <v>184</v>
      </c>
      <c r="O57" s="18">
        <v>205</v>
      </c>
      <c r="P57" s="18">
        <v>207</v>
      </c>
      <c r="Q57" s="18">
        <v>143</v>
      </c>
      <c r="R57" s="18">
        <v>143</v>
      </c>
      <c r="S57" s="18">
        <v>140</v>
      </c>
      <c r="T57" s="18">
        <v>150</v>
      </c>
      <c r="U57" s="18">
        <v>118</v>
      </c>
      <c r="V57" s="18">
        <v>118</v>
      </c>
      <c r="W57" s="18">
        <v>165</v>
      </c>
      <c r="X57" s="18">
        <v>165</v>
      </c>
      <c r="Y57" s="18" t="s">
        <v>681</v>
      </c>
      <c r="Z57" s="18" t="s">
        <v>684</v>
      </c>
      <c r="AA57" s="18">
        <v>125</v>
      </c>
      <c r="AB57" s="18">
        <v>129</v>
      </c>
      <c r="AC57" s="18">
        <v>103</v>
      </c>
      <c r="AD57" s="18">
        <v>103</v>
      </c>
      <c r="AE57" s="18">
        <v>118</v>
      </c>
      <c r="AF57" s="18">
        <v>122</v>
      </c>
      <c r="AG57" s="18">
        <v>161</v>
      </c>
      <c r="AH57" s="18">
        <v>161</v>
      </c>
      <c r="AI57" s="18">
        <v>225</v>
      </c>
      <c r="AJ57" s="18">
        <v>229</v>
      </c>
      <c r="AK57" s="18">
        <v>196</v>
      </c>
      <c r="AL57" s="18">
        <v>196</v>
      </c>
      <c r="AM57" s="18">
        <v>175</v>
      </c>
      <c r="AN57" s="18">
        <v>175</v>
      </c>
      <c r="AO57" s="18">
        <v>108</v>
      </c>
      <c r="AP57" s="18">
        <v>115</v>
      </c>
      <c r="AQ57" s="18">
        <v>158</v>
      </c>
      <c r="AR57" s="18">
        <v>160</v>
      </c>
      <c r="AS57" s="18" t="s">
        <v>685</v>
      </c>
      <c r="AT57" s="18" t="s">
        <v>685</v>
      </c>
      <c r="AU57" s="18">
        <v>104</v>
      </c>
      <c r="AV57" s="18" t="s">
        <v>681</v>
      </c>
      <c r="AW57" s="18">
        <v>135</v>
      </c>
      <c r="AX57" s="18">
        <v>135</v>
      </c>
      <c r="AY57" s="18">
        <v>146</v>
      </c>
      <c r="AZ57" s="18">
        <v>148</v>
      </c>
      <c r="BA57" s="18" t="s">
        <v>677</v>
      </c>
      <c r="BB57" s="18" t="s">
        <v>679</v>
      </c>
      <c r="BC57" s="18">
        <v>191</v>
      </c>
      <c r="BD57" s="18">
        <v>191</v>
      </c>
      <c r="BE57" s="18" t="s">
        <v>680</v>
      </c>
      <c r="BF57" s="18" t="s">
        <v>687</v>
      </c>
      <c r="BG57" s="18">
        <v>151</v>
      </c>
      <c r="BH57" s="18">
        <v>158</v>
      </c>
      <c r="BI57" s="18">
        <v>142</v>
      </c>
      <c r="BJ57" s="18">
        <v>142</v>
      </c>
      <c r="BK57" s="18">
        <v>127</v>
      </c>
      <c r="BL57" s="18">
        <v>140</v>
      </c>
      <c r="BM57" s="18">
        <v>168</v>
      </c>
      <c r="BN57" s="18">
        <v>170</v>
      </c>
      <c r="BO57" s="18" t="s">
        <v>678</v>
      </c>
      <c r="BP57" s="18" t="s">
        <v>678</v>
      </c>
      <c r="BQ57" s="18" t="s">
        <v>679</v>
      </c>
      <c r="BR57" s="18" t="s">
        <v>682</v>
      </c>
      <c r="BS57" s="18">
        <v>175</v>
      </c>
      <c r="BT57" s="18">
        <v>175</v>
      </c>
      <c r="BU57" s="18">
        <v>140</v>
      </c>
      <c r="BV57" s="18">
        <v>146</v>
      </c>
      <c r="BW57" s="18">
        <v>176</v>
      </c>
      <c r="BX57" s="18">
        <v>176</v>
      </c>
      <c r="BY57" s="18">
        <v>106</v>
      </c>
      <c r="BZ57" s="18">
        <v>106</v>
      </c>
      <c r="CA57" s="18">
        <v>104</v>
      </c>
      <c r="CB57" s="18">
        <v>104</v>
      </c>
      <c r="CC57" s="18" t="s">
        <v>688</v>
      </c>
      <c r="CD57" s="18" t="s">
        <v>688</v>
      </c>
      <c r="CE57" s="18">
        <v>260</v>
      </c>
      <c r="CF57" s="18">
        <v>262</v>
      </c>
      <c r="CG57" s="18">
        <v>103</v>
      </c>
      <c r="CH57" s="18">
        <v>103</v>
      </c>
      <c r="CI57" s="18">
        <v>143</v>
      </c>
      <c r="CJ57" s="18">
        <v>147</v>
      </c>
      <c r="CK57" s="18">
        <v>124</v>
      </c>
      <c r="CL57" s="18">
        <v>124</v>
      </c>
      <c r="CM57" s="18">
        <v>240</v>
      </c>
      <c r="CN57" s="18">
        <v>240</v>
      </c>
      <c r="CO57" s="18">
        <v>154</v>
      </c>
      <c r="CP57" s="18">
        <v>156</v>
      </c>
      <c r="CQ57" s="18">
        <v>118</v>
      </c>
      <c r="CR57" s="18">
        <v>134</v>
      </c>
      <c r="CS57" s="18">
        <v>254</v>
      </c>
      <c r="CT57" s="18">
        <v>254</v>
      </c>
      <c r="CU57" s="18">
        <v>150</v>
      </c>
      <c r="CV57" s="18">
        <v>150</v>
      </c>
      <c r="CW57" s="18">
        <v>155</v>
      </c>
      <c r="CX57" s="18">
        <v>155</v>
      </c>
      <c r="CY57" s="18">
        <v>134</v>
      </c>
      <c r="CZ57" s="18">
        <v>134</v>
      </c>
      <c r="DA57" s="18">
        <v>149</v>
      </c>
      <c r="DB57" s="18">
        <v>149</v>
      </c>
    </row>
    <row r="58" spans="2:106" x14ac:dyDescent="0.3">
      <c r="B58" t="s">
        <v>746</v>
      </c>
      <c r="C58" s="18">
        <v>161</v>
      </c>
      <c r="D58" s="18">
        <v>165</v>
      </c>
      <c r="E58" s="18">
        <v>191</v>
      </c>
      <c r="F58" s="18">
        <v>191</v>
      </c>
      <c r="G58" s="18">
        <v>241</v>
      </c>
      <c r="H58" s="18">
        <v>253</v>
      </c>
      <c r="I58" s="18">
        <v>238</v>
      </c>
      <c r="J58" s="18">
        <v>238</v>
      </c>
      <c r="K58" s="18" t="s">
        <v>676</v>
      </c>
      <c r="L58" s="18" t="s">
        <v>680</v>
      </c>
      <c r="M58" s="18">
        <v>180</v>
      </c>
      <c r="N58" s="18">
        <v>180</v>
      </c>
      <c r="O58" s="18">
        <v>205</v>
      </c>
      <c r="P58" s="18">
        <v>211</v>
      </c>
      <c r="Q58" s="18">
        <v>143</v>
      </c>
      <c r="R58" s="18">
        <v>143</v>
      </c>
      <c r="S58" s="18">
        <v>150</v>
      </c>
      <c r="T58" s="18">
        <v>152</v>
      </c>
      <c r="U58" s="18">
        <v>118</v>
      </c>
      <c r="V58" s="18">
        <v>118</v>
      </c>
      <c r="W58" s="18">
        <v>179</v>
      </c>
      <c r="X58" s="18">
        <v>183</v>
      </c>
      <c r="Y58" s="18">
        <v>104</v>
      </c>
      <c r="Z58" s="18" t="s">
        <v>684</v>
      </c>
      <c r="AA58" s="18">
        <v>123</v>
      </c>
      <c r="AB58" s="18">
        <v>125</v>
      </c>
      <c r="AC58" s="18">
        <v>103</v>
      </c>
      <c r="AD58" s="18">
        <v>103</v>
      </c>
      <c r="AE58" s="18">
        <v>118</v>
      </c>
      <c r="AF58" s="18">
        <v>120</v>
      </c>
      <c r="AG58" s="18">
        <v>161</v>
      </c>
      <c r="AH58" s="18">
        <v>161</v>
      </c>
      <c r="AI58" s="18">
        <v>213</v>
      </c>
      <c r="AJ58" s="18">
        <v>231</v>
      </c>
      <c r="AK58" s="18">
        <v>194</v>
      </c>
      <c r="AL58" s="18">
        <v>196</v>
      </c>
      <c r="AM58" s="18">
        <v>179</v>
      </c>
      <c r="AN58" s="18">
        <v>181</v>
      </c>
      <c r="AO58" s="18">
        <v>108</v>
      </c>
      <c r="AP58" s="18">
        <v>115</v>
      </c>
      <c r="AQ58" s="18">
        <v>154</v>
      </c>
      <c r="AR58" s="18">
        <v>154</v>
      </c>
      <c r="AS58" s="18" t="s">
        <v>679</v>
      </c>
      <c r="AT58" s="18" t="s">
        <v>685</v>
      </c>
      <c r="AU58" s="18" t="s">
        <v>681</v>
      </c>
      <c r="AV58" s="18" t="s">
        <v>681</v>
      </c>
      <c r="AW58" s="18">
        <v>135</v>
      </c>
      <c r="AX58" s="18">
        <v>135</v>
      </c>
      <c r="AY58" s="18">
        <v>146</v>
      </c>
      <c r="AZ58" s="18">
        <v>150</v>
      </c>
      <c r="BA58" s="18" t="s">
        <v>677</v>
      </c>
      <c r="BB58" s="18" t="s">
        <v>677</v>
      </c>
      <c r="BC58" s="18">
        <v>191</v>
      </c>
      <c r="BD58" s="18">
        <v>195</v>
      </c>
      <c r="BE58" s="18" t="s">
        <v>680</v>
      </c>
      <c r="BF58" s="18" t="s">
        <v>687</v>
      </c>
      <c r="BG58" s="18">
        <v>143</v>
      </c>
      <c r="BH58" s="18">
        <v>160</v>
      </c>
      <c r="BI58" s="18">
        <v>166</v>
      </c>
      <c r="BJ58" s="18">
        <v>166</v>
      </c>
      <c r="BK58" s="18">
        <v>127</v>
      </c>
      <c r="BL58" s="18">
        <v>148</v>
      </c>
      <c r="BM58" s="18">
        <v>170</v>
      </c>
      <c r="BN58" s="18">
        <v>172</v>
      </c>
      <c r="BO58" s="18" t="s">
        <v>688</v>
      </c>
      <c r="BP58" s="18" t="s">
        <v>688</v>
      </c>
      <c r="BQ58" s="18" t="s">
        <v>682</v>
      </c>
      <c r="BR58" s="18" t="s">
        <v>680</v>
      </c>
      <c r="BS58" s="18">
        <v>165</v>
      </c>
      <c r="BT58" s="18">
        <v>175</v>
      </c>
      <c r="BU58" s="18">
        <v>140</v>
      </c>
      <c r="BV58" s="18">
        <v>146</v>
      </c>
      <c r="BW58" s="18">
        <v>176</v>
      </c>
      <c r="BX58" s="18">
        <v>176</v>
      </c>
      <c r="BY58" s="18">
        <v>106</v>
      </c>
      <c r="BZ58" s="18">
        <v>108</v>
      </c>
      <c r="CA58" s="18">
        <v>104</v>
      </c>
      <c r="CB58" s="18">
        <v>106</v>
      </c>
      <c r="CC58" s="18" t="s">
        <v>688</v>
      </c>
      <c r="CD58" s="18" t="s">
        <v>688</v>
      </c>
      <c r="CE58" s="18">
        <v>260</v>
      </c>
      <c r="CF58" s="18">
        <v>262</v>
      </c>
      <c r="CG58" s="18">
        <v>103</v>
      </c>
      <c r="CH58" s="18" t="s">
        <v>689</v>
      </c>
      <c r="CI58" s="18">
        <v>145</v>
      </c>
      <c r="CJ58" s="18">
        <v>147</v>
      </c>
      <c r="CK58" s="18">
        <v>122</v>
      </c>
      <c r="CL58" s="18">
        <v>124</v>
      </c>
      <c r="CM58" s="18">
        <v>240</v>
      </c>
      <c r="CN58" s="18">
        <v>240</v>
      </c>
      <c r="CO58" s="18">
        <v>156</v>
      </c>
      <c r="CP58" s="18">
        <v>158</v>
      </c>
      <c r="CQ58" s="18">
        <v>134</v>
      </c>
      <c r="CR58" s="18">
        <v>134</v>
      </c>
      <c r="CS58" s="18">
        <v>252</v>
      </c>
      <c r="CT58" s="18">
        <v>252</v>
      </c>
      <c r="CU58" s="18">
        <v>140</v>
      </c>
      <c r="CV58" s="18">
        <v>140</v>
      </c>
      <c r="CW58" s="18">
        <v>155</v>
      </c>
      <c r="CX58" s="18">
        <v>155</v>
      </c>
      <c r="CY58" s="18">
        <v>134</v>
      </c>
      <c r="CZ58" s="18">
        <v>136</v>
      </c>
      <c r="DA58" s="18">
        <v>147</v>
      </c>
      <c r="DB58" s="18">
        <v>149</v>
      </c>
    </row>
    <row r="59" spans="2:106" x14ac:dyDescent="0.3">
      <c r="B59" t="s">
        <v>747</v>
      </c>
      <c r="C59" s="18">
        <v>161</v>
      </c>
      <c r="D59" s="18">
        <v>165</v>
      </c>
      <c r="E59" s="18">
        <v>181</v>
      </c>
      <c r="F59" s="18">
        <v>191</v>
      </c>
      <c r="G59" s="18">
        <v>241</v>
      </c>
      <c r="H59" s="18">
        <v>271</v>
      </c>
      <c r="I59" s="18">
        <v>238</v>
      </c>
      <c r="J59" s="18">
        <v>252</v>
      </c>
      <c r="K59" s="18" t="s">
        <v>678</v>
      </c>
      <c r="L59" s="18" t="s">
        <v>680</v>
      </c>
      <c r="M59" s="18">
        <v>198</v>
      </c>
      <c r="N59" s="18">
        <v>198</v>
      </c>
      <c r="O59" s="18">
        <v>207</v>
      </c>
      <c r="P59" s="18">
        <v>211</v>
      </c>
      <c r="Q59" s="18">
        <v>129</v>
      </c>
      <c r="R59" s="18">
        <v>143</v>
      </c>
      <c r="S59" s="18">
        <v>152</v>
      </c>
      <c r="T59" s="18">
        <v>164</v>
      </c>
      <c r="U59" s="18">
        <v>116</v>
      </c>
      <c r="V59" s="18">
        <v>118</v>
      </c>
      <c r="W59" s="18">
        <v>183</v>
      </c>
      <c r="X59" s="18">
        <v>183</v>
      </c>
      <c r="Y59" s="18">
        <v>104</v>
      </c>
      <c r="Z59" s="18" t="s">
        <v>684</v>
      </c>
      <c r="AA59" s="18">
        <v>125</v>
      </c>
      <c r="AB59" s="18">
        <v>131</v>
      </c>
      <c r="AC59" s="18">
        <v>103</v>
      </c>
      <c r="AD59" s="18">
        <v>103</v>
      </c>
      <c r="AE59" s="18">
        <v>116</v>
      </c>
      <c r="AF59" s="18">
        <v>116</v>
      </c>
      <c r="AG59" s="18">
        <v>161</v>
      </c>
      <c r="AH59" s="18">
        <v>161</v>
      </c>
      <c r="AI59" s="18">
        <v>213</v>
      </c>
      <c r="AJ59" s="18">
        <v>231</v>
      </c>
      <c r="AK59" s="18">
        <v>194</v>
      </c>
      <c r="AL59" s="18">
        <v>194</v>
      </c>
      <c r="AM59" s="18">
        <v>175</v>
      </c>
      <c r="AN59" s="18">
        <v>175</v>
      </c>
      <c r="AO59" s="18">
        <v>108</v>
      </c>
      <c r="AP59" s="18">
        <v>115</v>
      </c>
      <c r="AQ59" s="18">
        <v>156</v>
      </c>
      <c r="AR59" s="18">
        <v>158</v>
      </c>
      <c r="AS59" s="18" t="s">
        <v>678</v>
      </c>
      <c r="AT59" s="18" t="s">
        <v>679</v>
      </c>
      <c r="AU59" s="18" t="s">
        <v>681</v>
      </c>
      <c r="AV59" s="18" t="s">
        <v>681</v>
      </c>
      <c r="AW59" s="18">
        <v>135</v>
      </c>
      <c r="AX59" s="18">
        <v>135</v>
      </c>
      <c r="AY59" s="18">
        <v>146</v>
      </c>
      <c r="AZ59" s="18">
        <v>150</v>
      </c>
      <c r="BA59" s="18" t="s">
        <v>677</v>
      </c>
      <c r="BB59" s="18" t="s">
        <v>677</v>
      </c>
      <c r="BC59" s="18">
        <v>191</v>
      </c>
      <c r="BD59" s="18">
        <v>191</v>
      </c>
      <c r="BE59" s="18" t="s">
        <v>687</v>
      </c>
      <c r="BF59" s="18" t="s">
        <v>687</v>
      </c>
      <c r="BG59" s="18">
        <v>161</v>
      </c>
      <c r="BH59" s="18">
        <v>161</v>
      </c>
      <c r="BI59" s="18">
        <v>158</v>
      </c>
      <c r="BJ59" s="18">
        <v>168</v>
      </c>
      <c r="BK59" s="18">
        <v>142</v>
      </c>
      <c r="BL59" s="18">
        <v>148</v>
      </c>
      <c r="BM59" s="18">
        <v>170</v>
      </c>
      <c r="BN59" s="18">
        <v>170</v>
      </c>
      <c r="BO59" s="18" t="s">
        <v>678</v>
      </c>
      <c r="BP59" s="18" t="s">
        <v>689</v>
      </c>
      <c r="BQ59" s="18" t="s">
        <v>682</v>
      </c>
      <c r="BR59" s="18" t="s">
        <v>682</v>
      </c>
      <c r="BS59" s="18">
        <v>173</v>
      </c>
      <c r="BT59" s="18">
        <v>175</v>
      </c>
      <c r="BU59" s="18">
        <v>146</v>
      </c>
      <c r="BV59" s="18">
        <v>148</v>
      </c>
      <c r="BW59" s="18">
        <v>172</v>
      </c>
      <c r="BX59" s="18">
        <v>172</v>
      </c>
      <c r="BY59" s="18">
        <v>106</v>
      </c>
      <c r="BZ59" s="18" t="s">
        <v>681</v>
      </c>
      <c r="CA59" s="18">
        <v>104</v>
      </c>
      <c r="CB59" s="18">
        <v>104</v>
      </c>
      <c r="CC59" s="18" t="s">
        <v>688</v>
      </c>
      <c r="CD59" s="18" t="s">
        <v>676</v>
      </c>
      <c r="CE59" s="18">
        <v>262</v>
      </c>
      <c r="CF59" s="18">
        <v>262</v>
      </c>
      <c r="CG59" s="18" t="s">
        <v>678</v>
      </c>
      <c r="CH59" s="18" t="s">
        <v>689</v>
      </c>
      <c r="CI59" s="18">
        <v>143</v>
      </c>
      <c r="CJ59" s="18">
        <v>145</v>
      </c>
      <c r="CK59" s="18">
        <v>122</v>
      </c>
      <c r="CL59" s="18">
        <v>132</v>
      </c>
      <c r="CM59" s="18">
        <v>240</v>
      </c>
      <c r="CN59" s="18">
        <v>240</v>
      </c>
      <c r="CO59" s="18">
        <v>144</v>
      </c>
      <c r="CP59" s="18">
        <v>156</v>
      </c>
      <c r="CQ59" s="18">
        <v>132</v>
      </c>
      <c r="CR59" s="18">
        <v>132</v>
      </c>
      <c r="CS59" s="18">
        <v>250</v>
      </c>
      <c r="CT59" s="18">
        <v>254</v>
      </c>
      <c r="CU59" s="18">
        <v>150</v>
      </c>
      <c r="CV59" s="18">
        <v>150</v>
      </c>
      <c r="CW59" s="18">
        <v>153</v>
      </c>
      <c r="CX59" s="18">
        <v>155</v>
      </c>
      <c r="CY59" s="18">
        <v>134</v>
      </c>
      <c r="CZ59" s="18">
        <v>136</v>
      </c>
      <c r="DA59" s="18">
        <v>149</v>
      </c>
      <c r="DB59" s="18">
        <v>153</v>
      </c>
    </row>
    <row r="60" spans="2:106" x14ac:dyDescent="0.3">
      <c r="B60" t="s">
        <v>748</v>
      </c>
      <c r="C60" s="18">
        <v>165</v>
      </c>
      <c r="D60" s="18">
        <v>169</v>
      </c>
      <c r="E60" s="18">
        <v>177</v>
      </c>
      <c r="F60" s="18">
        <v>181</v>
      </c>
      <c r="G60" s="18">
        <v>241</v>
      </c>
      <c r="H60" s="18">
        <v>271</v>
      </c>
      <c r="I60" s="18">
        <v>238</v>
      </c>
      <c r="J60" s="18">
        <v>238</v>
      </c>
      <c r="K60" s="18" t="s">
        <v>676</v>
      </c>
      <c r="L60" s="18" t="s">
        <v>678</v>
      </c>
      <c r="M60" s="18">
        <v>196</v>
      </c>
      <c r="N60" s="18">
        <v>198</v>
      </c>
      <c r="O60" s="18">
        <v>205</v>
      </c>
      <c r="P60" s="18">
        <v>205</v>
      </c>
      <c r="Q60" s="18">
        <v>143</v>
      </c>
      <c r="R60" s="18">
        <v>143</v>
      </c>
      <c r="S60" s="18">
        <v>158</v>
      </c>
      <c r="T60" s="18">
        <v>164</v>
      </c>
      <c r="U60" s="18">
        <v>108</v>
      </c>
      <c r="V60" s="18">
        <v>116</v>
      </c>
      <c r="W60" s="18">
        <v>165</v>
      </c>
      <c r="X60" s="18">
        <v>165</v>
      </c>
      <c r="Y60" s="18">
        <v>104</v>
      </c>
      <c r="Z60" s="18" t="s">
        <v>681</v>
      </c>
      <c r="AA60" s="18">
        <v>125</v>
      </c>
      <c r="AB60" s="18">
        <v>125</v>
      </c>
      <c r="AC60" s="18">
        <v>103</v>
      </c>
      <c r="AD60" s="18">
        <v>103</v>
      </c>
      <c r="AE60" s="18">
        <v>118</v>
      </c>
      <c r="AF60" s="18">
        <v>118</v>
      </c>
      <c r="AG60" s="18">
        <v>161</v>
      </c>
      <c r="AH60" s="18">
        <v>167</v>
      </c>
      <c r="AI60" s="18">
        <v>231</v>
      </c>
      <c r="AJ60" s="18">
        <v>231</v>
      </c>
      <c r="AK60" s="18">
        <v>194</v>
      </c>
      <c r="AL60" s="18">
        <v>196</v>
      </c>
      <c r="AM60" s="18">
        <v>175</v>
      </c>
      <c r="AN60" s="18">
        <v>187</v>
      </c>
      <c r="AO60" s="18">
        <v>108</v>
      </c>
      <c r="AP60" s="18">
        <v>113</v>
      </c>
      <c r="AQ60" s="18">
        <v>154</v>
      </c>
      <c r="AR60" s="18">
        <v>160</v>
      </c>
      <c r="AS60" s="18" t="s">
        <v>678</v>
      </c>
      <c r="AT60" s="18" t="s">
        <v>679</v>
      </c>
      <c r="AU60" s="18" t="s">
        <v>681</v>
      </c>
      <c r="AV60" s="18" t="s">
        <v>681</v>
      </c>
      <c r="AW60" s="18">
        <v>137</v>
      </c>
      <c r="AX60" s="18">
        <v>137</v>
      </c>
      <c r="AY60" s="18">
        <v>146</v>
      </c>
      <c r="AZ60" s="18">
        <v>148</v>
      </c>
      <c r="BA60" s="18" t="s">
        <v>677</v>
      </c>
      <c r="BB60" s="18" t="s">
        <v>677</v>
      </c>
      <c r="BC60" s="18">
        <v>191</v>
      </c>
      <c r="BD60" s="18">
        <v>191</v>
      </c>
      <c r="BE60" s="18">
        <v>101</v>
      </c>
      <c r="BF60" s="18">
        <v>101</v>
      </c>
      <c r="BG60" s="18">
        <v>160</v>
      </c>
      <c r="BH60" s="18">
        <v>161</v>
      </c>
      <c r="BI60" s="18">
        <v>142</v>
      </c>
      <c r="BJ60" s="18">
        <v>142</v>
      </c>
      <c r="BK60" s="18">
        <v>127</v>
      </c>
      <c r="BL60" s="18">
        <v>148</v>
      </c>
      <c r="BM60" s="18">
        <v>172</v>
      </c>
      <c r="BN60" s="18">
        <v>172</v>
      </c>
      <c r="BO60" s="18" t="s">
        <v>678</v>
      </c>
      <c r="BP60" s="18" t="s">
        <v>678</v>
      </c>
      <c r="BQ60" s="18" t="s">
        <v>679</v>
      </c>
      <c r="BR60" s="18" t="s">
        <v>679</v>
      </c>
      <c r="BS60" s="18">
        <v>173</v>
      </c>
      <c r="BT60" s="18">
        <v>173</v>
      </c>
      <c r="BU60" s="18">
        <v>146</v>
      </c>
      <c r="BV60" s="18">
        <v>148</v>
      </c>
      <c r="BW60" s="18">
        <v>176</v>
      </c>
      <c r="BX60" s="18">
        <v>178</v>
      </c>
      <c r="BY60" s="18">
        <v>106</v>
      </c>
      <c r="BZ60" s="18">
        <v>112</v>
      </c>
      <c r="CA60" s="18">
        <v>100</v>
      </c>
      <c r="CB60" s="18">
        <v>104</v>
      </c>
      <c r="CC60" s="18" t="s">
        <v>691</v>
      </c>
      <c r="CD60" s="18" t="s">
        <v>688</v>
      </c>
      <c r="CE60" s="18">
        <v>258</v>
      </c>
      <c r="CF60" s="18">
        <v>258</v>
      </c>
      <c r="CG60" s="18">
        <v>103</v>
      </c>
      <c r="CH60" s="18">
        <v>103</v>
      </c>
      <c r="CI60" s="18">
        <v>145</v>
      </c>
      <c r="CJ60" s="18">
        <v>147</v>
      </c>
      <c r="CK60" s="18">
        <v>122</v>
      </c>
      <c r="CL60" s="18">
        <v>124</v>
      </c>
      <c r="CM60" s="18">
        <v>240</v>
      </c>
      <c r="CN60" s="18">
        <v>240</v>
      </c>
      <c r="CO60" s="18">
        <v>154</v>
      </c>
      <c r="CP60" s="18">
        <v>154</v>
      </c>
      <c r="CQ60" s="18">
        <v>130</v>
      </c>
      <c r="CR60" s="18">
        <v>134</v>
      </c>
      <c r="CS60" s="18">
        <v>246</v>
      </c>
      <c r="CT60" s="18">
        <v>250</v>
      </c>
      <c r="CU60" s="18">
        <v>148</v>
      </c>
      <c r="CV60" s="18">
        <v>150</v>
      </c>
      <c r="CW60" s="18">
        <v>155</v>
      </c>
      <c r="CX60" s="18">
        <v>155</v>
      </c>
      <c r="CY60" s="18">
        <v>134</v>
      </c>
      <c r="CZ60" s="18">
        <v>140</v>
      </c>
      <c r="DA60" s="18">
        <v>147</v>
      </c>
      <c r="DB60" s="18">
        <v>149</v>
      </c>
    </row>
    <row r="61" spans="2:106" x14ac:dyDescent="0.3">
      <c r="B61" t="s">
        <v>749</v>
      </c>
      <c r="C61" s="18">
        <v>165</v>
      </c>
      <c r="D61" s="18">
        <v>173</v>
      </c>
      <c r="E61" s="18">
        <v>181</v>
      </c>
      <c r="F61" s="18">
        <v>191</v>
      </c>
      <c r="G61" s="18">
        <v>253</v>
      </c>
      <c r="H61" s="18">
        <v>271</v>
      </c>
      <c r="I61" s="18">
        <v>238</v>
      </c>
      <c r="J61" s="18">
        <v>238</v>
      </c>
      <c r="K61" s="18" t="s">
        <v>678</v>
      </c>
      <c r="L61" s="18" t="s">
        <v>678</v>
      </c>
      <c r="M61" s="18">
        <v>192</v>
      </c>
      <c r="N61" s="18">
        <v>192</v>
      </c>
      <c r="O61" s="18">
        <v>211</v>
      </c>
      <c r="P61" s="18">
        <v>211</v>
      </c>
      <c r="Q61" s="18">
        <v>129</v>
      </c>
      <c r="R61" s="18">
        <v>143</v>
      </c>
      <c r="S61" s="18">
        <v>146</v>
      </c>
      <c r="T61" s="18">
        <v>158</v>
      </c>
      <c r="U61" s="18">
        <v>118</v>
      </c>
      <c r="V61" s="18">
        <v>118</v>
      </c>
      <c r="W61" s="18">
        <v>165</v>
      </c>
      <c r="X61" s="18">
        <v>165</v>
      </c>
      <c r="Y61" s="18" t="s">
        <v>683</v>
      </c>
      <c r="Z61" s="18" t="s">
        <v>684</v>
      </c>
      <c r="AA61" s="18">
        <v>125</v>
      </c>
      <c r="AB61" s="18">
        <v>125</v>
      </c>
      <c r="AC61" s="18">
        <v>103</v>
      </c>
      <c r="AD61" s="18">
        <v>103</v>
      </c>
      <c r="AE61" s="18">
        <v>116</v>
      </c>
      <c r="AF61" s="18">
        <v>120</v>
      </c>
      <c r="AG61" s="18">
        <v>161</v>
      </c>
      <c r="AH61" s="18">
        <v>167</v>
      </c>
      <c r="AI61" s="18">
        <v>229</v>
      </c>
      <c r="AJ61" s="18">
        <v>231</v>
      </c>
      <c r="AK61" s="18">
        <v>200</v>
      </c>
      <c r="AL61" s="18">
        <v>200</v>
      </c>
      <c r="AM61" s="18">
        <v>185</v>
      </c>
      <c r="AN61" s="18">
        <v>187</v>
      </c>
      <c r="AO61" s="18">
        <v>108</v>
      </c>
      <c r="AP61" s="18">
        <v>108</v>
      </c>
      <c r="AQ61" s="18">
        <v>160</v>
      </c>
      <c r="AR61" s="18">
        <v>160</v>
      </c>
      <c r="AS61" s="18" t="s">
        <v>685</v>
      </c>
      <c r="AT61" s="18" t="s">
        <v>685</v>
      </c>
      <c r="AU61" s="18">
        <v>104</v>
      </c>
      <c r="AV61" s="18" t="s">
        <v>681</v>
      </c>
      <c r="AW61" s="18">
        <v>141</v>
      </c>
      <c r="AX61" s="18">
        <v>147</v>
      </c>
      <c r="AY61" s="18">
        <v>146</v>
      </c>
      <c r="AZ61" s="18">
        <v>148</v>
      </c>
      <c r="BA61" s="18" t="s">
        <v>677</v>
      </c>
      <c r="BB61" s="18" t="s">
        <v>679</v>
      </c>
      <c r="BC61" s="18">
        <v>191</v>
      </c>
      <c r="BD61" s="18">
        <v>191</v>
      </c>
      <c r="BE61" s="18" t="s">
        <v>680</v>
      </c>
      <c r="BF61" s="18" t="s">
        <v>687</v>
      </c>
      <c r="BG61" s="18">
        <v>151</v>
      </c>
      <c r="BH61" s="18">
        <v>161</v>
      </c>
      <c r="BI61" s="18">
        <v>142</v>
      </c>
      <c r="BJ61" s="18">
        <v>168</v>
      </c>
      <c r="BK61" s="18">
        <v>142</v>
      </c>
      <c r="BL61" s="18">
        <v>148</v>
      </c>
      <c r="BM61" s="18">
        <v>170</v>
      </c>
      <c r="BN61" s="18">
        <v>172</v>
      </c>
      <c r="BO61" s="18" t="s">
        <v>689</v>
      </c>
      <c r="BP61" s="18" t="s">
        <v>689</v>
      </c>
      <c r="BQ61" s="18" t="s">
        <v>682</v>
      </c>
      <c r="BR61" s="18" t="s">
        <v>680</v>
      </c>
      <c r="BS61" s="18">
        <v>173</v>
      </c>
      <c r="BT61" s="18">
        <v>175</v>
      </c>
      <c r="BU61" s="18">
        <v>146</v>
      </c>
      <c r="BV61" s="18">
        <v>148</v>
      </c>
      <c r="BW61" s="18">
        <v>172</v>
      </c>
      <c r="BX61" s="18">
        <v>174</v>
      </c>
      <c r="BY61" s="18">
        <v>106</v>
      </c>
      <c r="BZ61" s="18">
        <v>106</v>
      </c>
      <c r="CA61" s="18">
        <v>104</v>
      </c>
      <c r="CB61" s="18">
        <v>104</v>
      </c>
      <c r="CC61" s="18" t="s">
        <v>688</v>
      </c>
      <c r="CD61" s="18" t="s">
        <v>688</v>
      </c>
      <c r="CE61" s="18">
        <v>262</v>
      </c>
      <c r="CF61" s="18">
        <v>262</v>
      </c>
      <c r="CG61" s="18" t="s">
        <v>678</v>
      </c>
      <c r="CH61" s="18" t="s">
        <v>689</v>
      </c>
      <c r="CI61" s="18">
        <v>143</v>
      </c>
      <c r="CJ61" s="18">
        <v>147</v>
      </c>
      <c r="CK61" s="18">
        <v>124</v>
      </c>
      <c r="CL61" s="18">
        <v>124</v>
      </c>
      <c r="CM61" s="18">
        <v>228</v>
      </c>
      <c r="CN61" s="18">
        <v>236</v>
      </c>
      <c r="CO61" s="18">
        <v>156</v>
      </c>
      <c r="CP61" s="18">
        <v>156</v>
      </c>
      <c r="CQ61" s="18">
        <v>132</v>
      </c>
      <c r="CR61" s="18">
        <v>134</v>
      </c>
      <c r="CS61" s="18">
        <v>246</v>
      </c>
      <c r="CT61" s="18">
        <v>250</v>
      </c>
      <c r="CU61" s="18">
        <v>142</v>
      </c>
      <c r="CV61" s="18">
        <v>150</v>
      </c>
      <c r="CW61" s="18">
        <v>153</v>
      </c>
      <c r="CX61" s="18">
        <v>153</v>
      </c>
      <c r="CY61" s="18">
        <v>134</v>
      </c>
      <c r="CZ61" s="18">
        <v>136</v>
      </c>
      <c r="DA61" s="18">
        <v>149</v>
      </c>
      <c r="DB61" s="18">
        <v>151</v>
      </c>
    </row>
    <row r="62" spans="2:106" x14ac:dyDescent="0.3">
      <c r="B62" t="s">
        <v>750</v>
      </c>
      <c r="C62" s="18">
        <v>161</v>
      </c>
      <c r="D62" s="18">
        <v>167</v>
      </c>
      <c r="E62" s="18">
        <v>177</v>
      </c>
      <c r="F62" s="18">
        <v>181</v>
      </c>
      <c r="G62" s="18">
        <v>271</v>
      </c>
      <c r="H62" s="18">
        <v>271</v>
      </c>
      <c r="I62" s="18">
        <v>238</v>
      </c>
      <c r="J62" s="18">
        <v>238</v>
      </c>
      <c r="K62" s="18" t="s">
        <v>677</v>
      </c>
      <c r="L62" s="18" t="s">
        <v>678</v>
      </c>
      <c r="M62" s="18">
        <v>180</v>
      </c>
      <c r="N62" s="18">
        <v>198</v>
      </c>
      <c r="O62" s="18">
        <v>205</v>
      </c>
      <c r="P62" s="18">
        <v>211</v>
      </c>
      <c r="Q62" s="18">
        <v>143</v>
      </c>
      <c r="R62" s="18">
        <v>143</v>
      </c>
      <c r="S62" s="18">
        <v>158</v>
      </c>
      <c r="T62" s="18">
        <v>158</v>
      </c>
      <c r="U62" s="18">
        <v>114</v>
      </c>
      <c r="V62" s="18">
        <v>116</v>
      </c>
      <c r="W62" s="18">
        <v>183</v>
      </c>
      <c r="X62" s="18">
        <v>183</v>
      </c>
      <c r="Y62" s="18" t="s">
        <v>684</v>
      </c>
      <c r="Z62" s="18" t="s">
        <v>684</v>
      </c>
      <c r="AA62" s="18">
        <v>125</v>
      </c>
      <c r="AB62" s="18">
        <v>125</v>
      </c>
      <c r="AC62" s="18">
        <v>103</v>
      </c>
      <c r="AD62" s="18">
        <v>103</v>
      </c>
      <c r="AE62" s="18">
        <v>116</v>
      </c>
      <c r="AF62" s="18">
        <v>118</v>
      </c>
      <c r="AG62" s="18">
        <v>161</v>
      </c>
      <c r="AH62" s="18">
        <v>161</v>
      </c>
      <c r="AI62" s="18">
        <v>231</v>
      </c>
      <c r="AJ62" s="18">
        <v>231</v>
      </c>
      <c r="AK62" s="18">
        <v>194</v>
      </c>
      <c r="AL62" s="18">
        <v>200</v>
      </c>
      <c r="AM62" s="18">
        <v>181</v>
      </c>
      <c r="AN62" s="18">
        <v>181</v>
      </c>
      <c r="AO62" s="18">
        <v>108</v>
      </c>
      <c r="AP62" s="18">
        <v>115</v>
      </c>
      <c r="AQ62" s="18">
        <v>156</v>
      </c>
      <c r="AR62" s="18">
        <v>160</v>
      </c>
      <c r="AS62" s="18" t="s">
        <v>679</v>
      </c>
      <c r="AT62" s="18" t="s">
        <v>685</v>
      </c>
      <c r="AU62" s="18" t="s">
        <v>686</v>
      </c>
      <c r="AV62" s="18" t="s">
        <v>681</v>
      </c>
      <c r="AW62" s="18">
        <v>135</v>
      </c>
      <c r="AX62" s="18">
        <v>141</v>
      </c>
      <c r="AY62" s="18">
        <v>146</v>
      </c>
      <c r="AZ62" s="18">
        <v>146</v>
      </c>
      <c r="BA62" s="18" t="s">
        <v>677</v>
      </c>
      <c r="BB62" s="18" t="s">
        <v>678</v>
      </c>
      <c r="BC62" s="18">
        <v>191</v>
      </c>
      <c r="BD62" s="18">
        <v>191</v>
      </c>
      <c r="BE62" s="18">
        <v>101</v>
      </c>
      <c r="BF62" s="18" t="s">
        <v>687</v>
      </c>
      <c r="BG62" s="18">
        <v>160</v>
      </c>
      <c r="BH62" s="18">
        <v>170</v>
      </c>
      <c r="BI62" s="18">
        <v>142</v>
      </c>
      <c r="BJ62" s="18">
        <v>158</v>
      </c>
      <c r="BK62" s="18">
        <v>140</v>
      </c>
      <c r="BL62" s="18">
        <v>140</v>
      </c>
      <c r="BM62" s="18">
        <v>170</v>
      </c>
      <c r="BN62" s="18">
        <v>172</v>
      </c>
      <c r="BO62" s="18" t="s">
        <v>678</v>
      </c>
      <c r="BP62" s="18" t="s">
        <v>689</v>
      </c>
      <c r="BQ62" s="18" t="s">
        <v>679</v>
      </c>
      <c r="BR62" s="18" t="s">
        <v>682</v>
      </c>
      <c r="BS62" s="18">
        <v>163</v>
      </c>
      <c r="BT62" s="18">
        <v>167</v>
      </c>
      <c r="BU62" s="18">
        <v>146</v>
      </c>
      <c r="BV62" s="18">
        <v>146</v>
      </c>
      <c r="BW62" s="18">
        <v>178</v>
      </c>
      <c r="BX62" s="18">
        <v>178</v>
      </c>
      <c r="BY62" s="18">
        <v>106</v>
      </c>
      <c r="BZ62" s="18">
        <v>112</v>
      </c>
      <c r="CA62" s="18">
        <v>104</v>
      </c>
      <c r="CB62" s="18">
        <v>104</v>
      </c>
      <c r="CC62" s="18" t="s">
        <v>691</v>
      </c>
      <c r="CD62" s="18" t="s">
        <v>691</v>
      </c>
      <c r="CE62" s="18">
        <v>258</v>
      </c>
      <c r="CF62" s="18">
        <v>262</v>
      </c>
      <c r="CG62" s="18" t="s">
        <v>678</v>
      </c>
      <c r="CH62" s="18" t="s">
        <v>689</v>
      </c>
      <c r="CI62" s="18">
        <v>145</v>
      </c>
      <c r="CJ62" s="18">
        <v>147</v>
      </c>
      <c r="CK62" s="18">
        <v>122</v>
      </c>
      <c r="CL62" s="18">
        <v>122</v>
      </c>
      <c r="CM62" s="18">
        <v>240</v>
      </c>
      <c r="CN62" s="18">
        <v>240</v>
      </c>
      <c r="CO62" s="18">
        <v>156</v>
      </c>
      <c r="CP62" s="18">
        <v>160</v>
      </c>
      <c r="CQ62" s="18">
        <v>114</v>
      </c>
      <c r="CR62" s="18">
        <v>132</v>
      </c>
      <c r="CS62" s="18">
        <v>250</v>
      </c>
      <c r="CT62" s="18">
        <v>254</v>
      </c>
      <c r="CU62" s="18">
        <v>148</v>
      </c>
      <c r="CV62" s="18">
        <v>148</v>
      </c>
      <c r="CW62" s="18">
        <v>155</v>
      </c>
      <c r="CX62" s="18">
        <v>155</v>
      </c>
      <c r="CY62" s="18">
        <v>136</v>
      </c>
      <c r="CZ62" s="18">
        <v>136</v>
      </c>
      <c r="DA62" s="18">
        <v>147</v>
      </c>
      <c r="DB62" s="18">
        <v>149</v>
      </c>
    </row>
    <row r="63" spans="2:106" x14ac:dyDescent="0.3">
      <c r="B63" t="s">
        <v>751</v>
      </c>
      <c r="C63" s="18">
        <v>161</v>
      </c>
      <c r="D63" s="18">
        <v>165</v>
      </c>
      <c r="E63" s="18">
        <v>181</v>
      </c>
      <c r="F63" s="18">
        <v>191</v>
      </c>
      <c r="G63" s="18">
        <v>241</v>
      </c>
      <c r="H63" s="18">
        <v>271</v>
      </c>
      <c r="I63" s="18">
        <v>232</v>
      </c>
      <c r="J63" s="18">
        <v>238</v>
      </c>
      <c r="K63" s="18" t="s">
        <v>676</v>
      </c>
      <c r="L63" s="18" t="s">
        <v>676</v>
      </c>
      <c r="M63" s="18">
        <v>184</v>
      </c>
      <c r="N63" s="18">
        <v>184</v>
      </c>
      <c r="O63" s="18">
        <v>207</v>
      </c>
      <c r="P63" s="18">
        <v>211</v>
      </c>
      <c r="Q63" s="18">
        <v>129</v>
      </c>
      <c r="R63" s="18">
        <v>143</v>
      </c>
      <c r="S63" s="18">
        <v>158</v>
      </c>
      <c r="T63" s="18">
        <v>158</v>
      </c>
      <c r="U63" s="18">
        <v>116</v>
      </c>
      <c r="V63" s="18">
        <v>116</v>
      </c>
      <c r="W63" s="18">
        <v>165</v>
      </c>
      <c r="X63" s="18">
        <v>183</v>
      </c>
      <c r="Y63" s="18">
        <v>102</v>
      </c>
      <c r="Z63" s="18">
        <v>104</v>
      </c>
      <c r="AA63" s="18">
        <v>125</v>
      </c>
      <c r="AB63" s="18">
        <v>125</v>
      </c>
      <c r="AC63" s="18">
        <v>103</v>
      </c>
      <c r="AD63" s="18">
        <v>103</v>
      </c>
      <c r="AE63" s="18">
        <v>118</v>
      </c>
      <c r="AF63" s="18">
        <v>118</v>
      </c>
      <c r="AG63" s="18">
        <v>161</v>
      </c>
      <c r="AH63" s="18">
        <v>161</v>
      </c>
      <c r="AI63" s="18">
        <v>233</v>
      </c>
      <c r="AJ63" s="18">
        <v>233</v>
      </c>
      <c r="AK63" s="18">
        <v>194</v>
      </c>
      <c r="AL63" s="18">
        <v>194</v>
      </c>
      <c r="AM63" s="18">
        <v>187</v>
      </c>
      <c r="AN63" s="18">
        <v>187</v>
      </c>
      <c r="AO63" s="18">
        <v>108</v>
      </c>
      <c r="AP63" s="18">
        <v>113</v>
      </c>
      <c r="AQ63" s="18">
        <v>154</v>
      </c>
      <c r="AR63" s="18">
        <v>156</v>
      </c>
      <c r="AS63" s="18" t="s">
        <v>679</v>
      </c>
      <c r="AT63" s="18" t="s">
        <v>685</v>
      </c>
      <c r="AU63" s="18" t="s">
        <v>681</v>
      </c>
      <c r="AV63" s="18" t="s">
        <v>681</v>
      </c>
      <c r="AW63" s="18">
        <v>141</v>
      </c>
      <c r="AX63" s="18">
        <v>141</v>
      </c>
      <c r="AY63" s="18">
        <v>146</v>
      </c>
      <c r="AZ63" s="18">
        <v>146</v>
      </c>
      <c r="BA63" s="18" t="s">
        <v>677</v>
      </c>
      <c r="BB63" s="18" t="s">
        <v>677</v>
      </c>
      <c r="BC63" s="18">
        <v>191</v>
      </c>
      <c r="BD63" s="18">
        <v>191</v>
      </c>
      <c r="BE63" s="18">
        <v>101</v>
      </c>
      <c r="BF63" s="18" t="s">
        <v>687</v>
      </c>
      <c r="BG63" s="18">
        <v>161</v>
      </c>
      <c r="BH63" s="18">
        <v>161</v>
      </c>
      <c r="BI63" s="18">
        <v>158</v>
      </c>
      <c r="BJ63" s="18">
        <v>168</v>
      </c>
      <c r="BK63" s="18">
        <v>142</v>
      </c>
      <c r="BL63" s="18">
        <v>142</v>
      </c>
      <c r="BM63" s="18">
        <v>168</v>
      </c>
      <c r="BN63" s="18">
        <v>172</v>
      </c>
      <c r="BO63" s="18" t="s">
        <v>689</v>
      </c>
      <c r="BP63" s="18" t="s">
        <v>689</v>
      </c>
      <c r="BQ63" s="18" t="s">
        <v>682</v>
      </c>
      <c r="BR63" s="18" t="s">
        <v>690</v>
      </c>
      <c r="BS63" s="18">
        <v>173</v>
      </c>
      <c r="BT63" s="18">
        <v>175</v>
      </c>
      <c r="BU63" s="18">
        <v>140</v>
      </c>
      <c r="BV63" s="18">
        <v>148</v>
      </c>
      <c r="BW63" s="18">
        <v>174</v>
      </c>
      <c r="BX63" s="18">
        <v>176</v>
      </c>
      <c r="BY63" s="18">
        <v>112</v>
      </c>
      <c r="BZ63" s="18" t="s">
        <v>681</v>
      </c>
      <c r="CA63" s="18">
        <v>100</v>
      </c>
      <c r="CB63" s="18">
        <v>104</v>
      </c>
      <c r="CC63" s="18" t="s">
        <v>688</v>
      </c>
      <c r="CD63" s="18" t="s">
        <v>688</v>
      </c>
      <c r="CE63" s="18">
        <v>262</v>
      </c>
      <c r="CF63" s="18">
        <v>262</v>
      </c>
      <c r="CG63" s="18">
        <v>103</v>
      </c>
      <c r="CH63" s="18" t="s">
        <v>678</v>
      </c>
      <c r="CI63" s="18">
        <v>145</v>
      </c>
      <c r="CJ63" s="18">
        <v>145</v>
      </c>
      <c r="CK63" s="18">
        <v>120</v>
      </c>
      <c r="CL63" s="18">
        <v>122</v>
      </c>
      <c r="CM63" s="18">
        <v>228</v>
      </c>
      <c r="CN63" s="18">
        <v>240</v>
      </c>
      <c r="CO63" s="18">
        <v>154</v>
      </c>
      <c r="CP63" s="18">
        <v>154</v>
      </c>
      <c r="CQ63" s="18">
        <v>132</v>
      </c>
      <c r="CR63" s="18">
        <v>134</v>
      </c>
      <c r="CS63" s="18">
        <v>250</v>
      </c>
      <c r="CT63" s="18">
        <v>254</v>
      </c>
      <c r="CU63" s="18">
        <v>148</v>
      </c>
      <c r="CV63" s="18">
        <v>148</v>
      </c>
      <c r="CW63" s="18">
        <v>153</v>
      </c>
      <c r="CX63" s="18">
        <v>155</v>
      </c>
      <c r="CY63" s="18">
        <v>136</v>
      </c>
      <c r="CZ63" s="18">
        <v>136</v>
      </c>
      <c r="DA63" s="18">
        <v>147</v>
      </c>
      <c r="DB63" s="18">
        <v>149</v>
      </c>
    </row>
    <row r="64" spans="2:106" x14ac:dyDescent="0.3">
      <c r="B64" t="s">
        <v>752</v>
      </c>
      <c r="C64" s="18">
        <v>161</v>
      </c>
      <c r="D64" s="18">
        <v>165</v>
      </c>
      <c r="E64" s="18">
        <v>177</v>
      </c>
      <c r="F64" s="18">
        <v>191</v>
      </c>
      <c r="G64" s="18">
        <v>241</v>
      </c>
      <c r="H64" s="18">
        <v>269</v>
      </c>
      <c r="I64" s="18">
        <v>238</v>
      </c>
      <c r="J64" s="18">
        <v>238</v>
      </c>
      <c r="K64" s="18" t="s">
        <v>676</v>
      </c>
      <c r="L64" s="18" t="s">
        <v>680</v>
      </c>
      <c r="M64" s="18">
        <v>180</v>
      </c>
      <c r="N64" s="18">
        <v>190</v>
      </c>
      <c r="O64" s="18">
        <v>205</v>
      </c>
      <c r="P64" s="18">
        <v>207</v>
      </c>
      <c r="Q64" s="18">
        <v>143</v>
      </c>
      <c r="R64" s="18">
        <v>143</v>
      </c>
      <c r="S64" s="18">
        <v>158</v>
      </c>
      <c r="T64" s="18">
        <v>162</v>
      </c>
      <c r="U64" s="18">
        <v>116</v>
      </c>
      <c r="V64" s="18">
        <v>118</v>
      </c>
      <c r="W64" s="18">
        <v>165</v>
      </c>
      <c r="X64" s="18">
        <v>183</v>
      </c>
      <c r="Y64" s="18">
        <v>104</v>
      </c>
      <c r="Z64" s="18" t="s">
        <v>684</v>
      </c>
      <c r="AA64" s="18">
        <v>125</v>
      </c>
      <c r="AB64" s="18">
        <v>125</v>
      </c>
      <c r="AC64" s="18">
        <v>103</v>
      </c>
      <c r="AD64" s="18">
        <v>104</v>
      </c>
      <c r="AE64" s="18">
        <v>118</v>
      </c>
      <c r="AF64" s="18">
        <v>118</v>
      </c>
      <c r="AG64" s="18">
        <v>165</v>
      </c>
      <c r="AH64" s="18">
        <v>175</v>
      </c>
      <c r="AI64" s="18">
        <v>229</v>
      </c>
      <c r="AJ64" s="18">
        <v>231</v>
      </c>
      <c r="AK64" s="18">
        <v>194</v>
      </c>
      <c r="AL64" s="18">
        <v>200</v>
      </c>
      <c r="AM64" s="18">
        <v>187</v>
      </c>
      <c r="AN64" s="18">
        <v>187</v>
      </c>
      <c r="AO64" s="18">
        <v>108</v>
      </c>
      <c r="AP64" s="18">
        <v>108</v>
      </c>
      <c r="AQ64" s="18">
        <v>154</v>
      </c>
      <c r="AR64" s="18">
        <v>158</v>
      </c>
      <c r="AS64" s="18" t="s">
        <v>678</v>
      </c>
      <c r="AT64" s="18" t="s">
        <v>679</v>
      </c>
      <c r="AU64" s="18">
        <v>104</v>
      </c>
      <c r="AV64" s="18" t="s">
        <v>681</v>
      </c>
      <c r="AW64" s="18">
        <v>135</v>
      </c>
      <c r="AX64" s="18">
        <v>141</v>
      </c>
      <c r="AY64" s="18">
        <v>146</v>
      </c>
      <c r="AZ64" s="18">
        <v>150</v>
      </c>
      <c r="BA64" s="18" t="s">
        <v>677</v>
      </c>
      <c r="BB64" s="18" t="s">
        <v>679</v>
      </c>
      <c r="BC64" s="18">
        <v>189</v>
      </c>
      <c r="BD64" s="18">
        <v>191</v>
      </c>
      <c r="BE64" s="18">
        <v>101</v>
      </c>
      <c r="BF64" s="18" t="s">
        <v>687</v>
      </c>
      <c r="BG64" s="18">
        <v>161</v>
      </c>
      <c r="BH64" s="18">
        <v>161</v>
      </c>
      <c r="BI64" s="18">
        <v>162</v>
      </c>
      <c r="BJ64" s="18">
        <v>166</v>
      </c>
      <c r="BK64" s="18">
        <v>140</v>
      </c>
      <c r="BL64" s="18">
        <v>140</v>
      </c>
      <c r="BM64" s="18">
        <v>170</v>
      </c>
      <c r="BN64" s="18">
        <v>172</v>
      </c>
      <c r="BO64" s="18" t="s">
        <v>689</v>
      </c>
      <c r="BP64" s="18" t="s">
        <v>689</v>
      </c>
      <c r="BQ64" s="18" t="s">
        <v>682</v>
      </c>
      <c r="BR64" s="18" t="s">
        <v>682</v>
      </c>
      <c r="BS64" s="18">
        <v>167</v>
      </c>
      <c r="BT64" s="18">
        <v>177</v>
      </c>
      <c r="BU64" s="18">
        <v>140</v>
      </c>
      <c r="BV64" s="18">
        <v>150</v>
      </c>
      <c r="BW64" s="18">
        <v>172</v>
      </c>
      <c r="BX64" s="18">
        <v>178</v>
      </c>
      <c r="BY64" s="18">
        <v>106</v>
      </c>
      <c r="BZ64" s="18">
        <v>110</v>
      </c>
      <c r="CA64" s="18">
        <v>104</v>
      </c>
      <c r="CB64" s="18">
        <v>104</v>
      </c>
      <c r="CC64" s="18" t="s">
        <v>691</v>
      </c>
      <c r="CD64" s="18" t="s">
        <v>691</v>
      </c>
      <c r="CE64" s="18">
        <v>262</v>
      </c>
      <c r="CF64" s="18">
        <v>262</v>
      </c>
      <c r="CG64" s="18" t="s">
        <v>689</v>
      </c>
      <c r="CH64" s="18" t="s">
        <v>689</v>
      </c>
      <c r="CI64" s="18">
        <v>145</v>
      </c>
      <c r="CJ64" s="18">
        <v>147</v>
      </c>
      <c r="CK64" s="18">
        <v>122</v>
      </c>
      <c r="CL64" s="18">
        <v>124</v>
      </c>
      <c r="CM64" s="18">
        <v>240</v>
      </c>
      <c r="CN64" s="18">
        <v>240</v>
      </c>
      <c r="CO64" s="18">
        <v>144</v>
      </c>
      <c r="CP64" s="18">
        <v>156</v>
      </c>
      <c r="CQ64" s="18">
        <v>132</v>
      </c>
      <c r="CR64" s="18">
        <v>134</v>
      </c>
      <c r="CS64" s="18">
        <v>244</v>
      </c>
      <c r="CT64" s="18">
        <v>250</v>
      </c>
      <c r="CU64" s="18">
        <v>142</v>
      </c>
      <c r="CV64" s="18">
        <v>148</v>
      </c>
      <c r="CW64" s="18">
        <v>149</v>
      </c>
      <c r="CX64" s="18">
        <v>153</v>
      </c>
      <c r="CY64" s="18">
        <v>136</v>
      </c>
      <c r="CZ64" s="18">
        <v>136</v>
      </c>
      <c r="DA64" s="18">
        <v>149</v>
      </c>
      <c r="DB64" s="18">
        <v>153</v>
      </c>
    </row>
    <row r="65" spans="2:107" x14ac:dyDescent="0.3">
      <c r="B65" t="s">
        <v>753</v>
      </c>
      <c r="C65" s="18">
        <v>161</v>
      </c>
      <c r="D65" s="18">
        <v>173</v>
      </c>
      <c r="E65" s="18">
        <v>191</v>
      </c>
      <c r="F65" s="18">
        <v>191</v>
      </c>
      <c r="G65" s="18">
        <v>241</v>
      </c>
      <c r="H65" s="18">
        <v>241</v>
      </c>
      <c r="I65" s="18">
        <v>238</v>
      </c>
      <c r="J65" s="18">
        <v>238</v>
      </c>
      <c r="K65" s="18" t="s">
        <v>676</v>
      </c>
      <c r="L65" s="18" t="s">
        <v>678</v>
      </c>
      <c r="M65" s="18">
        <v>190</v>
      </c>
      <c r="N65" s="18">
        <v>198</v>
      </c>
      <c r="O65" s="18">
        <v>205</v>
      </c>
      <c r="P65" s="18">
        <v>207</v>
      </c>
      <c r="Q65" s="18">
        <v>129</v>
      </c>
      <c r="R65" s="18">
        <v>149</v>
      </c>
      <c r="S65" s="18">
        <v>162</v>
      </c>
      <c r="T65" s="18">
        <v>164</v>
      </c>
      <c r="U65" s="18">
        <v>118</v>
      </c>
      <c r="V65" s="18">
        <v>118</v>
      </c>
      <c r="W65" s="18">
        <v>165</v>
      </c>
      <c r="X65" s="18">
        <v>165</v>
      </c>
      <c r="Y65" s="18">
        <v>104</v>
      </c>
      <c r="Z65" s="18" t="s">
        <v>684</v>
      </c>
      <c r="AA65" s="18">
        <v>125</v>
      </c>
      <c r="AB65" s="18">
        <v>127</v>
      </c>
      <c r="AC65" s="18">
        <v>103</v>
      </c>
      <c r="AD65" s="18">
        <v>103</v>
      </c>
      <c r="AE65" s="18">
        <v>118</v>
      </c>
      <c r="AF65" s="18">
        <v>118</v>
      </c>
      <c r="AG65" s="18">
        <v>161</v>
      </c>
      <c r="AH65" s="18">
        <v>167</v>
      </c>
      <c r="AI65" s="18">
        <v>229</v>
      </c>
      <c r="AJ65" s="18">
        <v>235</v>
      </c>
      <c r="AK65" s="18">
        <v>194</v>
      </c>
      <c r="AL65" s="18">
        <v>200</v>
      </c>
      <c r="AM65" s="18">
        <v>175</v>
      </c>
      <c r="AN65" s="18">
        <v>181</v>
      </c>
      <c r="AO65" s="18">
        <v>108</v>
      </c>
      <c r="AP65" s="18">
        <v>113</v>
      </c>
      <c r="AQ65" s="18">
        <v>158</v>
      </c>
      <c r="AR65" s="18">
        <v>158</v>
      </c>
      <c r="AS65" s="18" t="s">
        <v>679</v>
      </c>
      <c r="AT65" s="18" t="s">
        <v>685</v>
      </c>
      <c r="AU65" s="18" t="s">
        <v>681</v>
      </c>
      <c r="AV65" s="18" t="s">
        <v>681</v>
      </c>
      <c r="AW65" s="18">
        <v>135</v>
      </c>
      <c r="AX65" s="18">
        <v>135</v>
      </c>
      <c r="AY65" s="18">
        <v>146</v>
      </c>
      <c r="AZ65" s="18">
        <v>146</v>
      </c>
      <c r="BA65" s="18" t="s">
        <v>677</v>
      </c>
      <c r="BB65" s="18" t="s">
        <v>677</v>
      </c>
      <c r="BC65" s="18">
        <v>191</v>
      </c>
      <c r="BD65" s="18">
        <v>195</v>
      </c>
      <c r="BE65" s="18" t="s">
        <v>680</v>
      </c>
      <c r="BF65" s="18" t="s">
        <v>680</v>
      </c>
      <c r="BG65" s="18">
        <v>158</v>
      </c>
      <c r="BH65" s="18">
        <v>158</v>
      </c>
      <c r="BI65" s="18">
        <v>142</v>
      </c>
      <c r="BJ65" s="18">
        <v>158</v>
      </c>
      <c r="BK65" s="18">
        <v>142</v>
      </c>
      <c r="BL65" s="18">
        <v>150</v>
      </c>
      <c r="BM65" s="18">
        <v>170</v>
      </c>
      <c r="BN65" s="18">
        <v>170</v>
      </c>
      <c r="BO65" s="18" t="s">
        <v>688</v>
      </c>
      <c r="BP65" s="18" t="s">
        <v>689</v>
      </c>
      <c r="BQ65" s="18" t="s">
        <v>679</v>
      </c>
      <c r="BR65" s="18" t="s">
        <v>682</v>
      </c>
      <c r="BS65" s="18">
        <v>177</v>
      </c>
      <c r="BT65" s="18">
        <v>177</v>
      </c>
      <c r="BU65" s="18">
        <v>148</v>
      </c>
      <c r="BV65" s="18">
        <v>150</v>
      </c>
      <c r="BW65" s="18">
        <v>174</v>
      </c>
      <c r="BX65" s="18">
        <v>178</v>
      </c>
      <c r="BY65" s="18">
        <v>106</v>
      </c>
      <c r="BZ65" s="18" t="s">
        <v>681</v>
      </c>
      <c r="CA65" s="18">
        <v>104</v>
      </c>
      <c r="CB65" s="18">
        <v>104</v>
      </c>
      <c r="CC65" s="18" t="s">
        <v>691</v>
      </c>
      <c r="CD65" s="18" t="s">
        <v>688</v>
      </c>
      <c r="CE65" s="18">
        <v>258</v>
      </c>
      <c r="CF65" s="18">
        <v>262</v>
      </c>
      <c r="CG65" s="18" t="s">
        <v>678</v>
      </c>
      <c r="CH65" s="18" t="s">
        <v>678</v>
      </c>
      <c r="CI65" s="18">
        <v>143</v>
      </c>
      <c r="CJ65" s="18">
        <v>145</v>
      </c>
      <c r="CK65" s="18">
        <v>120</v>
      </c>
      <c r="CL65" s="18">
        <v>124</v>
      </c>
      <c r="CM65" s="18">
        <v>240</v>
      </c>
      <c r="CN65" s="18">
        <v>240</v>
      </c>
      <c r="CO65" s="18">
        <v>154</v>
      </c>
      <c r="CP65" s="18">
        <v>156</v>
      </c>
      <c r="CQ65" s="18">
        <v>132</v>
      </c>
      <c r="CR65" s="18">
        <v>134</v>
      </c>
      <c r="CS65" s="18">
        <v>246</v>
      </c>
      <c r="CT65" s="18">
        <v>250</v>
      </c>
      <c r="CU65" s="18">
        <v>148</v>
      </c>
      <c r="CV65" s="18">
        <v>150</v>
      </c>
      <c r="CW65" s="18">
        <v>151</v>
      </c>
      <c r="CX65" s="18">
        <v>155</v>
      </c>
      <c r="CY65" s="18">
        <v>136</v>
      </c>
      <c r="CZ65" s="18">
        <v>136</v>
      </c>
      <c r="DA65" s="18">
        <v>143</v>
      </c>
      <c r="DB65" s="18">
        <v>149</v>
      </c>
      <c r="DC65" t="str">
        <f>CONCATENATE('Diversity Panel_Genotypes'!DC288,'Diversity Panel_Genotypes'!DD288)</f>
        <v/>
      </c>
    </row>
    <row r="66" spans="2:107" x14ac:dyDescent="0.3">
      <c r="B66" t="s">
        <v>754</v>
      </c>
      <c r="C66" s="18">
        <v>165</v>
      </c>
      <c r="D66" s="18">
        <v>165</v>
      </c>
      <c r="E66" s="18">
        <v>191</v>
      </c>
      <c r="F66" s="18">
        <v>191</v>
      </c>
      <c r="G66" s="18">
        <v>241</v>
      </c>
      <c r="H66" s="18">
        <v>253</v>
      </c>
      <c r="I66" s="18">
        <v>238</v>
      </c>
      <c r="J66" s="18">
        <v>254</v>
      </c>
      <c r="K66" s="18" t="s">
        <v>676</v>
      </c>
      <c r="L66" s="18" t="s">
        <v>676</v>
      </c>
      <c r="M66" s="18">
        <v>180</v>
      </c>
      <c r="N66" s="18">
        <v>192</v>
      </c>
      <c r="O66" s="18">
        <v>205</v>
      </c>
      <c r="P66" s="18">
        <v>205</v>
      </c>
      <c r="Q66" s="18">
        <v>143</v>
      </c>
      <c r="R66" s="18">
        <v>149</v>
      </c>
      <c r="S66" s="18">
        <v>152</v>
      </c>
      <c r="T66" s="18">
        <v>164</v>
      </c>
      <c r="U66" s="18">
        <v>118</v>
      </c>
      <c r="V66" s="18">
        <v>118</v>
      </c>
      <c r="W66" s="18">
        <v>165</v>
      </c>
      <c r="X66" s="18">
        <v>165</v>
      </c>
      <c r="Y66" s="18" t="s">
        <v>682</v>
      </c>
      <c r="Z66" s="18" t="s">
        <v>684</v>
      </c>
      <c r="AA66" s="18">
        <v>129</v>
      </c>
      <c r="AB66" s="18">
        <v>131</v>
      </c>
      <c r="AC66" s="18">
        <v>103</v>
      </c>
      <c r="AD66" s="18">
        <v>103</v>
      </c>
      <c r="AE66" s="18">
        <v>118</v>
      </c>
      <c r="AF66" s="18">
        <v>118</v>
      </c>
      <c r="AG66" s="18">
        <v>161</v>
      </c>
      <c r="AH66" s="18">
        <v>167</v>
      </c>
      <c r="AI66" s="18">
        <v>225</v>
      </c>
      <c r="AJ66" s="18">
        <v>235</v>
      </c>
      <c r="AK66" s="18">
        <v>194</v>
      </c>
      <c r="AL66" s="18">
        <v>194</v>
      </c>
      <c r="AM66" s="18">
        <v>185</v>
      </c>
      <c r="AN66" s="18">
        <v>185</v>
      </c>
      <c r="AO66" s="18">
        <v>108</v>
      </c>
      <c r="AP66" s="18">
        <v>110</v>
      </c>
      <c r="AQ66" s="18">
        <v>160</v>
      </c>
      <c r="AR66" s="18">
        <v>160</v>
      </c>
      <c r="AS66" s="18" t="s">
        <v>685</v>
      </c>
      <c r="AT66" s="18" t="s">
        <v>685</v>
      </c>
      <c r="AU66" s="18">
        <v>102</v>
      </c>
      <c r="AV66" s="18" t="s">
        <v>681</v>
      </c>
      <c r="AW66" s="18">
        <v>135</v>
      </c>
      <c r="AX66" s="18">
        <v>141</v>
      </c>
      <c r="AY66" s="18">
        <v>146</v>
      </c>
      <c r="AZ66" s="18">
        <v>148</v>
      </c>
      <c r="BA66" s="18" t="s">
        <v>677</v>
      </c>
      <c r="BB66" s="18" t="s">
        <v>679</v>
      </c>
      <c r="BC66" s="18">
        <v>191</v>
      </c>
      <c r="BD66" s="18">
        <v>191</v>
      </c>
      <c r="BE66" s="18">
        <v>101</v>
      </c>
      <c r="BF66" s="18" t="s">
        <v>687</v>
      </c>
      <c r="BG66" s="18">
        <v>160</v>
      </c>
      <c r="BH66" s="18">
        <v>161</v>
      </c>
      <c r="BI66" s="18">
        <v>166</v>
      </c>
      <c r="BJ66" s="18">
        <v>168</v>
      </c>
      <c r="BK66" s="18">
        <v>142</v>
      </c>
      <c r="BL66" s="18">
        <v>148</v>
      </c>
      <c r="BM66" s="18">
        <v>170</v>
      </c>
      <c r="BN66" s="18">
        <v>170</v>
      </c>
      <c r="BO66" s="18" t="s">
        <v>689</v>
      </c>
      <c r="BP66" s="18" t="s">
        <v>689</v>
      </c>
      <c r="BQ66" s="18" t="s">
        <v>679</v>
      </c>
      <c r="BR66" s="18" t="s">
        <v>682</v>
      </c>
      <c r="BS66" s="18">
        <v>175</v>
      </c>
      <c r="BT66" s="18">
        <v>177</v>
      </c>
      <c r="BU66" s="18">
        <v>146</v>
      </c>
      <c r="BV66" s="18">
        <v>148</v>
      </c>
      <c r="BW66" s="18">
        <v>172</v>
      </c>
      <c r="BX66" s="18">
        <v>178</v>
      </c>
      <c r="BY66" s="18">
        <v>108</v>
      </c>
      <c r="BZ66" s="18">
        <v>108</v>
      </c>
      <c r="CA66" s="18">
        <v>100</v>
      </c>
      <c r="CB66" s="18">
        <v>104</v>
      </c>
      <c r="CC66" s="18" t="s">
        <v>691</v>
      </c>
      <c r="CD66" s="18" t="s">
        <v>688</v>
      </c>
      <c r="CE66" s="18">
        <v>262</v>
      </c>
      <c r="CF66" s="18">
        <v>262</v>
      </c>
      <c r="CG66" s="18">
        <v>103</v>
      </c>
      <c r="CH66" s="18" t="s">
        <v>678</v>
      </c>
      <c r="CI66" s="18">
        <v>143</v>
      </c>
      <c r="CJ66" s="18">
        <v>143</v>
      </c>
      <c r="CK66" s="18">
        <v>124</v>
      </c>
      <c r="CL66" s="18">
        <v>124</v>
      </c>
      <c r="CM66" s="18">
        <v>228</v>
      </c>
      <c r="CN66" s="18">
        <v>240</v>
      </c>
      <c r="CO66" s="18">
        <v>154</v>
      </c>
      <c r="CP66" s="18">
        <v>154</v>
      </c>
      <c r="CQ66" s="18">
        <v>130</v>
      </c>
      <c r="CR66" s="18">
        <v>132</v>
      </c>
      <c r="CS66" s="18">
        <v>246</v>
      </c>
      <c r="CT66" s="18">
        <v>246</v>
      </c>
      <c r="CU66" s="18">
        <v>148</v>
      </c>
      <c r="CV66" s="18">
        <v>150</v>
      </c>
      <c r="CW66" s="18">
        <v>155</v>
      </c>
      <c r="CX66" s="18">
        <v>155</v>
      </c>
      <c r="CY66" s="18">
        <v>134</v>
      </c>
      <c r="CZ66" s="18">
        <v>136</v>
      </c>
      <c r="DA66" s="18">
        <v>151</v>
      </c>
      <c r="DB66" s="18">
        <v>153</v>
      </c>
      <c r="DC66" t="str">
        <f>CONCATENATE('Diversity Panel_Genotypes'!DC289,'Diversity Panel_Genotypes'!DD289)</f>
        <v/>
      </c>
    </row>
    <row r="67" spans="2:107" x14ac:dyDescent="0.3">
      <c r="B67" t="s">
        <v>755</v>
      </c>
      <c r="C67" s="18">
        <v>161</v>
      </c>
      <c r="D67" s="18">
        <v>161</v>
      </c>
      <c r="E67" s="18">
        <v>179</v>
      </c>
      <c r="F67" s="18">
        <v>191</v>
      </c>
      <c r="G67" s="18">
        <v>241</v>
      </c>
      <c r="H67" s="18">
        <v>241</v>
      </c>
      <c r="I67" s="18">
        <v>238</v>
      </c>
      <c r="J67" s="18">
        <v>238</v>
      </c>
      <c r="K67" s="18" t="s">
        <v>679</v>
      </c>
      <c r="L67" s="18" t="s">
        <v>680</v>
      </c>
      <c r="M67" s="18">
        <v>192</v>
      </c>
      <c r="N67" s="18">
        <v>198</v>
      </c>
      <c r="O67" s="18">
        <v>205</v>
      </c>
      <c r="P67" s="18">
        <v>205</v>
      </c>
      <c r="Q67" s="18">
        <v>143</v>
      </c>
      <c r="R67" s="18">
        <v>149</v>
      </c>
      <c r="S67" s="18">
        <v>152</v>
      </c>
      <c r="T67" s="18">
        <v>162</v>
      </c>
      <c r="U67" s="18">
        <v>118</v>
      </c>
      <c r="V67" s="18">
        <v>118</v>
      </c>
      <c r="W67" s="18">
        <v>179</v>
      </c>
      <c r="X67" s="18">
        <v>183</v>
      </c>
      <c r="Y67" s="18">
        <v>104</v>
      </c>
      <c r="Z67" s="18" t="s">
        <v>681</v>
      </c>
      <c r="AA67" s="18">
        <v>125</v>
      </c>
      <c r="AB67" s="18">
        <v>129</v>
      </c>
      <c r="AC67" s="18">
        <v>103</v>
      </c>
      <c r="AD67" s="18">
        <v>105</v>
      </c>
      <c r="AE67" s="18">
        <v>104</v>
      </c>
      <c r="AF67" s="18">
        <v>118</v>
      </c>
      <c r="AG67" s="18">
        <v>161</v>
      </c>
      <c r="AH67" s="18">
        <v>161</v>
      </c>
      <c r="AI67" s="18">
        <v>213</v>
      </c>
      <c r="AJ67" s="18">
        <v>213</v>
      </c>
      <c r="AK67" s="18">
        <v>196</v>
      </c>
      <c r="AL67" s="18">
        <v>200</v>
      </c>
      <c r="AM67" s="18">
        <v>175</v>
      </c>
      <c r="AN67" s="18">
        <v>187</v>
      </c>
      <c r="AO67" s="18">
        <v>113</v>
      </c>
      <c r="AP67" s="18">
        <v>113</v>
      </c>
      <c r="AQ67" s="18">
        <v>158</v>
      </c>
      <c r="AR67" s="18">
        <v>160</v>
      </c>
      <c r="AS67" s="18" t="s">
        <v>678</v>
      </c>
      <c r="AT67" s="18" t="s">
        <v>678</v>
      </c>
      <c r="AU67" s="18">
        <v>102</v>
      </c>
      <c r="AV67" s="18" t="s">
        <v>681</v>
      </c>
      <c r="AW67" s="18">
        <v>135</v>
      </c>
      <c r="AX67" s="18">
        <v>135</v>
      </c>
      <c r="AY67" s="18">
        <v>146</v>
      </c>
      <c r="AZ67" s="18">
        <v>146</v>
      </c>
      <c r="BA67" s="18" t="s">
        <v>677</v>
      </c>
      <c r="BB67" s="18" t="s">
        <v>679</v>
      </c>
      <c r="BC67" s="18">
        <v>189</v>
      </c>
      <c r="BD67" s="18">
        <v>191</v>
      </c>
      <c r="BE67" s="18">
        <v>101</v>
      </c>
      <c r="BF67" s="18" t="s">
        <v>687</v>
      </c>
      <c r="BG67" s="18">
        <v>143</v>
      </c>
      <c r="BH67" s="18">
        <v>151</v>
      </c>
      <c r="BI67" s="18">
        <v>142</v>
      </c>
      <c r="BJ67" s="18">
        <v>168</v>
      </c>
      <c r="BK67" s="18">
        <v>140</v>
      </c>
      <c r="BL67" s="18">
        <v>150</v>
      </c>
      <c r="BM67" s="18">
        <v>168</v>
      </c>
      <c r="BN67" s="18">
        <v>172</v>
      </c>
      <c r="BO67" s="18" t="s">
        <v>688</v>
      </c>
      <c r="BP67" s="18" t="s">
        <v>689</v>
      </c>
      <c r="BQ67" s="18" t="s">
        <v>682</v>
      </c>
      <c r="BR67" s="18" t="s">
        <v>682</v>
      </c>
      <c r="BS67" s="18">
        <v>173</v>
      </c>
      <c r="BT67" s="18">
        <v>177</v>
      </c>
      <c r="BU67" s="18">
        <v>140</v>
      </c>
      <c r="BV67" s="18">
        <v>140</v>
      </c>
      <c r="BW67" s="18">
        <v>180</v>
      </c>
      <c r="BX67" s="18">
        <v>180</v>
      </c>
      <c r="BY67" s="18">
        <v>106</v>
      </c>
      <c r="BZ67" s="18">
        <v>106</v>
      </c>
      <c r="CA67" s="18">
        <v>104</v>
      </c>
      <c r="CB67" s="18">
        <v>106</v>
      </c>
      <c r="CC67" s="18" t="s">
        <v>691</v>
      </c>
      <c r="CD67" s="18" t="s">
        <v>688</v>
      </c>
      <c r="CE67" s="18">
        <v>262</v>
      </c>
      <c r="CF67" s="18">
        <v>262</v>
      </c>
      <c r="CG67" s="18">
        <v>103</v>
      </c>
      <c r="CH67" s="18">
        <v>103</v>
      </c>
      <c r="CI67" s="18">
        <v>143</v>
      </c>
      <c r="CJ67" s="18">
        <v>143</v>
      </c>
      <c r="CK67" s="18">
        <v>122</v>
      </c>
      <c r="CL67" s="18">
        <v>122</v>
      </c>
      <c r="CM67" s="18">
        <v>240</v>
      </c>
      <c r="CN67" s="18">
        <v>240</v>
      </c>
      <c r="CO67" s="18">
        <v>156</v>
      </c>
      <c r="CP67" s="18">
        <v>156</v>
      </c>
      <c r="CQ67" s="18">
        <v>130</v>
      </c>
      <c r="CR67" s="18">
        <v>134</v>
      </c>
      <c r="CS67" s="18">
        <v>244</v>
      </c>
      <c r="CT67" s="18">
        <v>244</v>
      </c>
      <c r="CU67" s="18">
        <v>148</v>
      </c>
      <c r="CV67" s="18">
        <v>148</v>
      </c>
      <c r="CW67" s="18">
        <v>149</v>
      </c>
      <c r="CX67" s="18">
        <v>153</v>
      </c>
      <c r="CY67" s="18">
        <v>134</v>
      </c>
      <c r="CZ67" s="18">
        <v>136</v>
      </c>
      <c r="DA67" s="18">
        <v>149</v>
      </c>
      <c r="DB67" s="18">
        <v>149</v>
      </c>
      <c r="DC67" t="str">
        <f>CONCATENATE('Diversity Panel_Genotypes'!DC290,'Diversity Panel_Genotypes'!DD290)</f>
        <v/>
      </c>
    </row>
    <row r="68" spans="2:107" x14ac:dyDescent="0.3">
      <c r="B68" t="s">
        <v>756</v>
      </c>
      <c r="C68" s="18">
        <v>165</v>
      </c>
      <c r="D68" s="18">
        <v>173</v>
      </c>
      <c r="E68" s="18">
        <v>181</v>
      </c>
      <c r="F68" s="18">
        <v>181</v>
      </c>
      <c r="G68" s="18">
        <v>271</v>
      </c>
      <c r="H68" s="18">
        <v>271</v>
      </c>
      <c r="I68" s="18">
        <v>238</v>
      </c>
      <c r="J68" s="18">
        <v>252</v>
      </c>
      <c r="K68" s="18" t="s">
        <v>676</v>
      </c>
      <c r="L68" s="18" t="s">
        <v>678</v>
      </c>
      <c r="M68" s="18">
        <v>180</v>
      </c>
      <c r="N68" s="18">
        <v>180</v>
      </c>
      <c r="O68" s="18">
        <v>207</v>
      </c>
      <c r="P68" s="18">
        <v>211</v>
      </c>
      <c r="Q68" s="18">
        <v>143</v>
      </c>
      <c r="R68" s="18">
        <v>143</v>
      </c>
      <c r="S68" s="18">
        <v>140</v>
      </c>
      <c r="T68" s="18">
        <v>150</v>
      </c>
      <c r="U68" s="18">
        <v>116</v>
      </c>
      <c r="V68" s="18">
        <v>118</v>
      </c>
      <c r="W68" s="18">
        <v>183</v>
      </c>
      <c r="X68" s="18">
        <v>183</v>
      </c>
      <c r="Y68" s="18">
        <v>104</v>
      </c>
      <c r="Z68" s="18">
        <v>104</v>
      </c>
      <c r="AA68" s="18">
        <v>125</v>
      </c>
      <c r="AB68" s="18">
        <v>129</v>
      </c>
      <c r="AC68" s="18">
        <v>103</v>
      </c>
      <c r="AD68" s="18">
        <v>103</v>
      </c>
      <c r="AE68" s="18">
        <v>116</v>
      </c>
      <c r="AF68" s="18">
        <v>118</v>
      </c>
      <c r="AG68" s="18">
        <v>161</v>
      </c>
      <c r="AH68" s="18">
        <v>175</v>
      </c>
      <c r="AI68" s="18">
        <v>225</v>
      </c>
      <c r="AJ68" s="18">
        <v>231</v>
      </c>
      <c r="AK68" s="18">
        <v>194</v>
      </c>
      <c r="AL68" s="18">
        <v>200</v>
      </c>
      <c r="AM68" s="18">
        <v>175</v>
      </c>
      <c r="AN68" s="18">
        <v>187</v>
      </c>
      <c r="AO68" s="18">
        <v>108</v>
      </c>
      <c r="AP68" s="18">
        <v>113</v>
      </c>
      <c r="AQ68" s="18">
        <v>160</v>
      </c>
      <c r="AR68" s="18">
        <v>160</v>
      </c>
      <c r="AS68" s="18" t="s">
        <v>685</v>
      </c>
      <c r="AT68" s="18" t="s">
        <v>685</v>
      </c>
      <c r="AU68" s="18">
        <v>100</v>
      </c>
      <c r="AV68" s="18" t="s">
        <v>681</v>
      </c>
      <c r="AW68" s="18">
        <v>135</v>
      </c>
      <c r="AX68" s="18">
        <v>137</v>
      </c>
      <c r="AY68" s="18">
        <v>146</v>
      </c>
      <c r="AZ68" s="18">
        <v>146</v>
      </c>
      <c r="BA68" s="18" t="s">
        <v>677</v>
      </c>
      <c r="BB68" s="18" t="s">
        <v>679</v>
      </c>
      <c r="BC68" s="18">
        <v>191</v>
      </c>
      <c r="BD68" s="18">
        <v>191</v>
      </c>
      <c r="BE68" s="18" t="s">
        <v>687</v>
      </c>
      <c r="BF68" s="18" t="s">
        <v>687</v>
      </c>
      <c r="BG68" s="18">
        <v>143</v>
      </c>
      <c r="BH68" s="18">
        <v>161</v>
      </c>
      <c r="BI68" s="18">
        <v>166</v>
      </c>
      <c r="BJ68" s="18">
        <v>168</v>
      </c>
      <c r="BK68" s="18">
        <v>127</v>
      </c>
      <c r="BL68" s="18">
        <v>140</v>
      </c>
      <c r="BM68" s="18">
        <v>168</v>
      </c>
      <c r="BN68" s="18">
        <v>170</v>
      </c>
      <c r="BO68" s="18" t="s">
        <v>678</v>
      </c>
      <c r="BP68" s="18" t="s">
        <v>678</v>
      </c>
      <c r="BQ68" s="18" t="s">
        <v>679</v>
      </c>
      <c r="BR68" s="18" t="s">
        <v>679</v>
      </c>
      <c r="BS68" s="18">
        <v>177</v>
      </c>
      <c r="BT68" s="18">
        <v>177</v>
      </c>
      <c r="BU68" s="18">
        <v>146</v>
      </c>
      <c r="BV68" s="18">
        <v>148</v>
      </c>
      <c r="BW68" s="18">
        <v>178</v>
      </c>
      <c r="BX68" s="18">
        <v>178</v>
      </c>
      <c r="BY68" s="18">
        <v>108</v>
      </c>
      <c r="BZ68" s="18" t="s">
        <v>681</v>
      </c>
      <c r="CA68" s="18">
        <v>100</v>
      </c>
      <c r="CB68" s="18">
        <v>104</v>
      </c>
      <c r="CC68" s="18" t="s">
        <v>691</v>
      </c>
      <c r="CD68" s="18" t="s">
        <v>691</v>
      </c>
      <c r="CE68" s="18">
        <v>258</v>
      </c>
      <c r="CF68" s="18">
        <v>262</v>
      </c>
      <c r="CG68" s="18">
        <v>103</v>
      </c>
      <c r="CH68" s="18" t="s">
        <v>689</v>
      </c>
      <c r="CI68" s="18">
        <v>143</v>
      </c>
      <c r="CJ68" s="18">
        <v>145</v>
      </c>
      <c r="CK68" s="18">
        <v>122</v>
      </c>
      <c r="CL68" s="18">
        <v>124</v>
      </c>
      <c r="CM68" s="18">
        <v>236</v>
      </c>
      <c r="CN68" s="18">
        <v>240</v>
      </c>
      <c r="CO68" s="18">
        <v>154</v>
      </c>
      <c r="CP68" s="18">
        <v>156</v>
      </c>
      <c r="CQ68" s="18">
        <v>130</v>
      </c>
      <c r="CR68" s="18">
        <v>132</v>
      </c>
      <c r="CS68" s="18">
        <v>250</v>
      </c>
      <c r="CT68" s="18">
        <v>250</v>
      </c>
      <c r="CU68" s="18">
        <v>142</v>
      </c>
      <c r="CV68" s="18">
        <v>148</v>
      </c>
      <c r="CW68" s="18">
        <v>153</v>
      </c>
      <c r="CX68" s="18">
        <v>155</v>
      </c>
      <c r="CY68" s="18">
        <v>134</v>
      </c>
      <c r="CZ68" s="18">
        <v>134</v>
      </c>
      <c r="DA68" s="18">
        <v>145</v>
      </c>
      <c r="DB68" s="18">
        <v>153</v>
      </c>
      <c r="DC68" t="str">
        <f>CONCATENATE('Diversity Panel_Genotypes'!DC291,'Diversity Panel_Genotypes'!DD291)</f>
        <v/>
      </c>
    </row>
    <row r="69" spans="2:107" x14ac:dyDescent="0.3">
      <c r="B69" t="s">
        <v>757</v>
      </c>
      <c r="C69" s="18">
        <v>165</v>
      </c>
      <c r="D69" s="18">
        <v>165</v>
      </c>
      <c r="E69" s="18">
        <v>181</v>
      </c>
      <c r="F69" s="18">
        <v>191</v>
      </c>
      <c r="G69" s="18">
        <v>241</v>
      </c>
      <c r="H69" s="18">
        <v>253</v>
      </c>
      <c r="I69" s="18">
        <v>238</v>
      </c>
      <c r="J69" s="18">
        <v>252</v>
      </c>
      <c r="K69" s="18" t="s">
        <v>676</v>
      </c>
      <c r="L69" s="18" t="s">
        <v>678</v>
      </c>
      <c r="M69" s="18">
        <v>192</v>
      </c>
      <c r="N69" s="18">
        <v>198</v>
      </c>
      <c r="O69" s="18">
        <v>205</v>
      </c>
      <c r="P69" s="18">
        <v>211</v>
      </c>
      <c r="Q69" s="18">
        <v>129</v>
      </c>
      <c r="R69" s="18">
        <v>143</v>
      </c>
      <c r="S69" s="18">
        <v>146</v>
      </c>
      <c r="T69" s="18">
        <v>152</v>
      </c>
      <c r="U69" s="18">
        <v>116</v>
      </c>
      <c r="V69" s="18">
        <v>118</v>
      </c>
      <c r="W69" s="18">
        <v>179</v>
      </c>
      <c r="X69" s="18">
        <v>179</v>
      </c>
      <c r="Y69" s="18">
        <v>104</v>
      </c>
      <c r="Z69" s="18">
        <v>104</v>
      </c>
      <c r="AA69" s="18">
        <v>125</v>
      </c>
      <c r="AB69" s="18">
        <v>125</v>
      </c>
      <c r="AC69" s="18">
        <v>103</v>
      </c>
      <c r="AD69" s="18">
        <v>103</v>
      </c>
      <c r="AE69" s="18">
        <v>104</v>
      </c>
      <c r="AF69" s="18">
        <v>118</v>
      </c>
      <c r="AG69" s="18">
        <v>161</v>
      </c>
      <c r="AH69" s="18">
        <v>161</v>
      </c>
      <c r="AI69" s="18">
        <v>231</v>
      </c>
      <c r="AJ69" s="18">
        <v>231</v>
      </c>
      <c r="AK69" s="18">
        <v>194</v>
      </c>
      <c r="AL69" s="18">
        <v>196</v>
      </c>
      <c r="AM69" s="18">
        <v>185</v>
      </c>
      <c r="AN69" s="18">
        <v>185</v>
      </c>
      <c r="AO69" s="18">
        <v>113</v>
      </c>
      <c r="AP69" s="18">
        <v>115</v>
      </c>
      <c r="AQ69" s="18">
        <v>160</v>
      </c>
      <c r="AR69" s="18">
        <v>160</v>
      </c>
      <c r="AS69" s="18" t="s">
        <v>685</v>
      </c>
      <c r="AT69" s="18" t="s">
        <v>685</v>
      </c>
      <c r="AU69" s="18">
        <v>102</v>
      </c>
      <c r="AV69" s="18">
        <v>104</v>
      </c>
      <c r="AW69" s="18">
        <v>135</v>
      </c>
      <c r="AX69" s="18">
        <v>141</v>
      </c>
      <c r="AY69" s="18">
        <v>146</v>
      </c>
      <c r="AZ69" s="18">
        <v>150</v>
      </c>
      <c r="BA69" s="18" t="s">
        <v>677</v>
      </c>
      <c r="BB69" s="18" t="s">
        <v>679</v>
      </c>
      <c r="BC69" s="18">
        <v>191</v>
      </c>
      <c r="BD69" s="18">
        <v>195</v>
      </c>
      <c r="BE69" s="18">
        <v>101</v>
      </c>
      <c r="BF69" s="18" t="s">
        <v>687</v>
      </c>
      <c r="BG69" s="18">
        <v>160</v>
      </c>
      <c r="BH69" s="18">
        <v>161</v>
      </c>
      <c r="BI69" s="18">
        <v>162</v>
      </c>
      <c r="BJ69" s="18">
        <v>166</v>
      </c>
      <c r="BK69" s="18">
        <v>140</v>
      </c>
      <c r="BL69" s="18">
        <v>140</v>
      </c>
      <c r="BM69" s="18">
        <v>170</v>
      </c>
      <c r="BN69" s="18">
        <v>172</v>
      </c>
      <c r="BO69" s="18" t="s">
        <v>678</v>
      </c>
      <c r="BP69" s="18" t="s">
        <v>678</v>
      </c>
      <c r="BQ69" s="18" t="s">
        <v>682</v>
      </c>
      <c r="BR69" s="18" t="s">
        <v>682</v>
      </c>
      <c r="BS69" s="18">
        <v>173</v>
      </c>
      <c r="BT69" s="18">
        <v>175</v>
      </c>
      <c r="BU69" s="18">
        <v>148</v>
      </c>
      <c r="BV69" s="18">
        <v>150</v>
      </c>
      <c r="BW69" s="18">
        <v>180</v>
      </c>
      <c r="BX69" s="18">
        <v>180</v>
      </c>
      <c r="BY69" s="18">
        <v>106</v>
      </c>
      <c r="BZ69" s="18">
        <v>106</v>
      </c>
      <c r="CA69" s="18">
        <v>104</v>
      </c>
      <c r="CB69" s="18">
        <v>106</v>
      </c>
      <c r="CC69" s="18" t="s">
        <v>688</v>
      </c>
      <c r="CD69" s="18" t="s">
        <v>688</v>
      </c>
      <c r="CE69" s="18">
        <v>262</v>
      </c>
      <c r="CF69" s="18">
        <v>262</v>
      </c>
      <c r="CG69" s="18" t="s">
        <v>678</v>
      </c>
      <c r="CH69" s="18" t="s">
        <v>678</v>
      </c>
      <c r="CI69" s="18">
        <v>143</v>
      </c>
      <c r="CJ69" s="18">
        <v>147</v>
      </c>
      <c r="CK69" s="18">
        <v>124</v>
      </c>
      <c r="CL69" s="18">
        <v>132</v>
      </c>
      <c r="CM69" s="18">
        <v>240</v>
      </c>
      <c r="CN69" s="18">
        <v>240</v>
      </c>
      <c r="CO69" s="18">
        <v>154</v>
      </c>
      <c r="CP69" s="18">
        <v>154</v>
      </c>
      <c r="CQ69" s="18">
        <v>130</v>
      </c>
      <c r="CR69" s="18">
        <v>134</v>
      </c>
      <c r="CS69" s="18">
        <v>244</v>
      </c>
      <c r="CT69" s="18">
        <v>250</v>
      </c>
      <c r="CU69" s="18">
        <v>136</v>
      </c>
      <c r="CV69" s="18">
        <v>142</v>
      </c>
      <c r="CW69" s="18">
        <v>155</v>
      </c>
      <c r="CX69" s="18">
        <v>155</v>
      </c>
      <c r="CY69" s="18">
        <v>134</v>
      </c>
      <c r="CZ69" s="18">
        <v>136</v>
      </c>
      <c r="DA69" s="18">
        <v>151</v>
      </c>
      <c r="DB69" s="18">
        <v>151</v>
      </c>
      <c r="DC69" t="str">
        <f>CONCATENATE('Diversity Panel_Genotypes'!DC292,'Diversity Panel_Genotypes'!DD292)</f>
        <v/>
      </c>
    </row>
    <row r="70" spans="2:107" x14ac:dyDescent="0.3">
      <c r="B70" t="s">
        <v>758</v>
      </c>
      <c r="C70" s="18">
        <v>165</v>
      </c>
      <c r="D70" s="18">
        <v>165</v>
      </c>
      <c r="E70" s="18">
        <v>191</v>
      </c>
      <c r="F70" s="18">
        <v>191</v>
      </c>
      <c r="G70" s="18">
        <v>241</v>
      </c>
      <c r="H70" s="18">
        <v>271</v>
      </c>
      <c r="I70" s="18">
        <v>238</v>
      </c>
      <c r="J70" s="18">
        <v>238</v>
      </c>
      <c r="K70" s="18" t="s">
        <v>678</v>
      </c>
      <c r="L70" s="18" t="s">
        <v>678</v>
      </c>
      <c r="M70" s="18">
        <v>180</v>
      </c>
      <c r="N70" s="18">
        <v>180</v>
      </c>
      <c r="O70" s="18">
        <v>207</v>
      </c>
      <c r="P70" s="18">
        <v>211</v>
      </c>
      <c r="Q70" s="18">
        <v>143</v>
      </c>
      <c r="R70" s="18">
        <v>143</v>
      </c>
      <c r="S70" s="18">
        <v>140</v>
      </c>
      <c r="T70" s="18">
        <v>158</v>
      </c>
      <c r="U70" s="18">
        <v>108</v>
      </c>
      <c r="V70" s="18">
        <v>118</v>
      </c>
      <c r="W70" s="18">
        <v>165</v>
      </c>
      <c r="X70" s="18">
        <v>181</v>
      </c>
      <c r="Y70" s="18">
        <v>102</v>
      </c>
      <c r="Z70" s="18" t="s">
        <v>684</v>
      </c>
      <c r="AA70" s="18">
        <v>125</v>
      </c>
      <c r="AB70" s="18">
        <v>127</v>
      </c>
      <c r="AC70" s="18">
        <v>103</v>
      </c>
      <c r="AD70" s="18">
        <v>103</v>
      </c>
      <c r="AE70" s="18">
        <v>116</v>
      </c>
      <c r="AF70" s="18">
        <v>116</v>
      </c>
      <c r="AG70" s="18">
        <v>161</v>
      </c>
      <c r="AH70" s="18">
        <v>167</v>
      </c>
      <c r="AI70" s="18">
        <v>213</v>
      </c>
      <c r="AJ70" s="18">
        <v>233</v>
      </c>
      <c r="AK70" s="18">
        <v>196</v>
      </c>
      <c r="AL70" s="18">
        <v>200</v>
      </c>
      <c r="AM70" s="18">
        <v>175</v>
      </c>
      <c r="AN70" s="18">
        <v>175</v>
      </c>
      <c r="AO70" s="18">
        <v>115</v>
      </c>
      <c r="AP70" s="18">
        <v>115</v>
      </c>
      <c r="AQ70" s="18">
        <v>156</v>
      </c>
      <c r="AR70" s="18">
        <v>156</v>
      </c>
      <c r="AS70" s="18" t="s">
        <v>685</v>
      </c>
      <c r="AT70" s="18" t="s">
        <v>685</v>
      </c>
      <c r="AU70" s="18" t="s">
        <v>681</v>
      </c>
      <c r="AV70" s="18" t="s">
        <v>681</v>
      </c>
      <c r="AW70" s="18">
        <v>135</v>
      </c>
      <c r="AX70" s="18">
        <v>137</v>
      </c>
      <c r="AY70" s="18">
        <v>146</v>
      </c>
      <c r="AZ70" s="18">
        <v>146</v>
      </c>
      <c r="BA70" s="18" t="s">
        <v>677</v>
      </c>
      <c r="BB70" s="18" t="s">
        <v>677</v>
      </c>
      <c r="BC70" s="18">
        <v>191</v>
      </c>
      <c r="BD70" s="18">
        <v>191</v>
      </c>
      <c r="BE70" s="18">
        <v>103</v>
      </c>
      <c r="BF70" s="18" t="s">
        <v>680</v>
      </c>
      <c r="BG70" s="18">
        <v>158</v>
      </c>
      <c r="BH70" s="18">
        <v>160</v>
      </c>
      <c r="BI70" s="18">
        <v>162</v>
      </c>
      <c r="BJ70" s="18">
        <v>166</v>
      </c>
      <c r="BK70" s="18">
        <v>127</v>
      </c>
      <c r="BL70" s="18">
        <v>142</v>
      </c>
      <c r="BM70" s="18">
        <v>168</v>
      </c>
      <c r="BN70" s="18">
        <v>172</v>
      </c>
      <c r="BO70" s="18" t="s">
        <v>689</v>
      </c>
      <c r="BP70" s="18" t="s">
        <v>689</v>
      </c>
      <c r="BQ70" s="18" t="s">
        <v>679</v>
      </c>
      <c r="BR70" s="18" t="s">
        <v>680</v>
      </c>
      <c r="BS70" s="18">
        <v>175</v>
      </c>
      <c r="BT70" s="18">
        <v>177</v>
      </c>
      <c r="BU70" s="18">
        <v>148</v>
      </c>
      <c r="BV70" s="18">
        <v>152</v>
      </c>
      <c r="BW70" s="18">
        <v>172</v>
      </c>
      <c r="BX70" s="18">
        <v>178</v>
      </c>
      <c r="BY70" s="18" t="s">
        <v>681</v>
      </c>
      <c r="BZ70" s="18" t="s">
        <v>681</v>
      </c>
      <c r="CA70" s="18">
        <v>100</v>
      </c>
      <c r="CB70" s="18">
        <v>100</v>
      </c>
      <c r="CC70" s="18" t="s">
        <v>691</v>
      </c>
      <c r="CD70" s="18" t="s">
        <v>691</v>
      </c>
      <c r="CE70" s="18">
        <v>262</v>
      </c>
      <c r="CF70" s="18">
        <v>264</v>
      </c>
      <c r="CG70" s="18" t="s">
        <v>678</v>
      </c>
      <c r="CH70" s="18" t="s">
        <v>687</v>
      </c>
      <c r="CI70" s="18">
        <v>143</v>
      </c>
      <c r="CJ70" s="18">
        <v>143</v>
      </c>
      <c r="CK70" s="18">
        <v>122</v>
      </c>
      <c r="CL70" s="18">
        <v>122</v>
      </c>
      <c r="CM70" s="18">
        <v>228</v>
      </c>
      <c r="CN70" s="18">
        <v>228</v>
      </c>
      <c r="CO70" s="18">
        <v>154</v>
      </c>
      <c r="CP70" s="18">
        <v>156</v>
      </c>
      <c r="CQ70" s="18">
        <v>130</v>
      </c>
      <c r="CR70" s="18">
        <v>132</v>
      </c>
      <c r="CS70" s="18">
        <v>254</v>
      </c>
      <c r="CT70" s="18">
        <v>254</v>
      </c>
      <c r="CU70" s="18">
        <v>142</v>
      </c>
      <c r="CV70" s="18">
        <v>148</v>
      </c>
      <c r="CW70" s="18">
        <v>153</v>
      </c>
      <c r="CX70" s="18">
        <v>155</v>
      </c>
      <c r="CY70" s="18">
        <v>136</v>
      </c>
      <c r="CZ70" s="18">
        <v>136</v>
      </c>
      <c r="DA70" s="18">
        <v>149</v>
      </c>
      <c r="DB70" s="18">
        <v>149</v>
      </c>
      <c r="DC70" t="str">
        <f>CONCATENATE('Diversity Panel_Genotypes'!DC293,'Diversity Panel_Genotypes'!DD293)</f>
        <v/>
      </c>
    </row>
    <row r="71" spans="2:107" x14ac:dyDescent="0.3">
      <c r="B71" t="s">
        <v>759</v>
      </c>
      <c r="C71" s="18">
        <v>165</v>
      </c>
      <c r="D71" s="18">
        <v>165</v>
      </c>
      <c r="E71" s="18">
        <v>191</v>
      </c>
      <c r="F71" s="18">
        <v>191</v>
      </c>
      <c r="G71" s="18">
        <v>241</v>
      </c>
      <c r="H71" s="18">
        <v>241</v>
      </c>
      <c r="I71" s="18">
        <v>238</v>
      </c>
      <c r="J71" s="18">
        <v>238</v>
      </c>
      <c r="K71" s="18" t="s">
        <v>677</v>
      </c>
      <c r="L71" s="18" t="s">
        <v>678</v>
      </c>
      <c r="M71" s="18">
        <v>180</v>
      </c>
      <c r="N71" s="18">
        <v>192</v>
      </c>
      <c r="O71" s="18">
        <v>207</v>
      </c>
      <c r="P71" s="18">
        <v>211</v>
      </c>
      <c r="Q71" s="18">
        <v>143</v>
      </c>
      <c r="R71" s="18">
        <v>143</v>
      </c>
      <c r="S71" s="18">
        <v>152</v>
      </c>
      <c r="T71" s="18">
        <v>152</v>
      </c>
      <c r="U71" s="18">
        <v>118</v>
      </c>
      <c r="V71" s="18">
        <v>118</v>
      </c>
      <c r="W71" s="18">
        <v>179</v>
      </c>
      <c r="X71" s="18">
        <v>185</v>
      </c>
      <c r="Y71" s="18">
        <v>104</v>
      </c>
      <c r="Z71" s="18" t="s">
        <v>683</v>
      </c>
      <c r="AA71" s="18">
        <v>123</v>
      </c>
      <c r="AB71" s="18">
        <v>127</v>
      </c>
      <c r="AC71" s="18">
        <v>103</v>
      </c>
      <c r="AD71" s="18">
        <v>103</v>
      </c>
      <c r="AE71" s="18">
        <v>116</v>
      </c>
      <c r="AF71" s="18">
        <v>118</v>
      </c>
      <c r="AG71" s="18">
        <v>161</v>
      </c>
      <c r="AH71" s="18">
        <v>167</v>
      </c>
      <c r="AI71" s="18">
        <v>225</v>
      </c>
      <c r="AJ71" s="18">
        <v>229</v>
      </c>
      <c r="AK71" s="18">
        <v>194</v>
      </c>
      <c r="AL71" s="18">
        <v>196</v>
      </c>
      <c r="AM71" s="18">
        <v>185</v>
      </c>
      <c r="AN71" s="18">
        <v>187</v>
      </c>
      <c r="AO71" s="18">
        <v>113</v>
      </c>
      <c r="AP71" s="18">
        <v>115</v>
      </c>
      <c r="AQ71" s="18">
        <v>160</v>
      </c>
      <c r="AR71" s="18">
        <v>160</v>
      </c>
      <c r="AS71" s="18" t="s">
        <v>678</v>
      </c>
      <c r="AT71" s="18" t="s">
        <v>678</v>
      </c>
      <c r="AU71" s="18">
        <v>102</v>
      </c>
      <c r="AV71" s="18" t="s">
        <v>681</v>
      </c>
      <c r="AW71" s="18">
        <v>135</v>
      </c>
      <c r="AX71" s="18">
        <v>141</v>
      </c>
      <c r="AY71" s="18">
        <v>146</v>
      </c>
      <c r="AZ71" s="18">
        <v>146</v>
      </c>
      <c r="BA71" s="18" t="s">
        <v>677</v>
      </c>
      <c r="BB71" s="18" t="s">
        <v>677</v>
      </c>
      <c r="BC71" s="18">
        <v>189</v>
      </c>
      <c r="BD71" s="18">
        <v>191</v>
      </c>
      <c r="BE71" s="18">
        <v>101</v>
      </c>
      <c r="BF71" s="18" t="s">
        <v>687</v>
      </c>
      <c r="BG71" s="18">
        <v>143</v>
      </c>
      <c r="BH71" s="18">
        <v>161</v>
      </c>
      <c r="BI71" s="18">
        <v>142</v>
      </c>
      <c r="BJ71" s="18">
        <v>170</v>
      </c>
      <c r="BK71" s="18">
        <v>140</v>
      </c>
      <c r="BL71" s="18">
        <v>150</v>
      </c>
      <c r="BM71" s="18">
        <v>172</v>
      </c>
      <c r="BN71" s="18">
        <v>172</v>
      </c>
      <c r="BO71" s="18" t="s">
        <v>688</v>
      </c>
      <c r="BP71" s="18" t="s">
        <v>689</v>
      </c>
      <c r="BQ71" s="18" t="s">
        <v>690</v>
      </c>
      <c r="BR71" s="18" t="s">
        <v>680</v>
      </c>
      <c r="BS71" s="18">
        <v>175</v>
      </c>
      <c r="BT71" s="18">
        <v>175</v>
      </c>
      <c r="BU71" s="18">
        <v>140</v>
      </c>
      <c r="BV71" s="18">
        <v>148</v>
      </c>
      <c r="BW71" s="18">
        <v>180</v>
      </c>
      <c r="BX71" s="18">
        <v>180</v>
      </c>
      <c r="BY71" s="18">
        <v>108</v>
      </c>
      <c r="BZ71" s="18" t="s">
        <v>681</v>
      </c>
      <c r="CA71" s="18">
        <v>104</v>
      </c>
      <c r="CB71" s="18">
        <v>104</v>
      </c>
      <c r="CC71" s="18" t="s">
        <v>691</v>
      </c>
      <c r="CD71" s="18" t="s">
        <v>688</v>
      </c>
      <c r="CE71" s="18">
        <v>258</v>
      </c>
      <c r="CF71" s="18">
        <v>262</v>
      </c>
      <c r="CG71" s="18">
        <v>103</v>
      </c>
      <c r="CH71" s="18" t="s">
        <v>678</v>
      </c>
      <c r="CI71" s="18">
        <v>143</v>
      </c>
      <c r="CJ71" s="18">
        <v>143</v>
      </c>
      <c r="CK71" s="18">
        <v>124</v>
      </c>
      <c r="CL71" s="18">
        <v>132</v>
      </c>
      <c r="CM71" s="18">
        <v>240</v>
      </c>
      <c r="CN71" s="18">
        <v>240</v>
      </c>
      <c r="CO71" s="18">
        <v>154</v>
      </c>
      <c r="CP71" s="18">
        <v>156</v>
      </c>
      <c r="CQ71" s="18">
        <v>118</v>
      </c>
      <c r="CR71" s="18">
        <v>130</v>
      </c>
      <c r="CS71" s="18">
        <v>246</v>
      </c>
      <c r="CT71" s="18">
        <v>254</v>
      </c>
      <c r="CU71" s="18">
        <v>140</v>
      </c>
      <c r="CV71" s="18">
        <v>142</v>
      </c>
      <c r="CW71" s="18">
        <v>155</v>
      </c>
      <c r="CX71" s="18">
        <v>155</v>
      </c>
      <c r="CY71" s="18">
        <v>134</v>
      </c>
      <c r="CZ71" s="18">
        <v>136</v>
      </c>
      <c r="DA71" s="18">
        <v>145</v>
      </c>
      <c r="DB71" s="18">
        <v>153</v>
      </c>
      <c r="DC71" t="str">
        <f>CONCATENATE('Diversity Panel_Genotypes'!DC294,'Diversity Panel_Genotypes'!DD294)</f>
        <v/>
      </c>
    </row>
    <row r="72" spans="2:107" x14ac:dyDescent="0.3">
      <c r="B72" t="s">
        <v>760</v>
      </c>
      <c r="C72" s="18">
        <v>161</v>
      </c>
      <c r="D72" s="18">
        <v>167</v>
      </c>
      <c r="E72" s="18">
        <v>181</v>
      </c>
      <c r="F72" s="18">
        <v>181</v>
      </c>
      <c r="G72" s="18">
        <v>241</v>
      </c>
      <c r="H72" s="18">
        <v>253</v>
      </c>
      <c r="I72" s="18">
        <v>238</v>
      </c>
      <c r="J72" s="18">
        <v>238</v>
      </c>
      <c r="K72" s="18" t="s">
        <v>678</v>
      </c>
      <c r="L72" s="18" t="s">
        <v>680</v>
      </c>
      <c r="M72" s="18">
        <v>180</v>
      </c>
      <c r="N72" s="18">
        <v>198</v>
      </c>
      <c r="O72" s="18">
        <v>205</v>
      </c>
      <c r="P72" s="18">
        <v>211</v>
      </c>
      <c r="Q72" s="18">
        <v>129</v>
      </c>
      <c r="R72" s="18">
        <v>129</v>
      </c>
      <c r="S72" s="18">
        <v>164</v>
      </c>
      <c r="T72" s="18">
        <v>164</v>
      </c>
      <c r="U72" s="18">
        <v>114</v>
      </c>
      <c r="V72" s="18">
        <v>118</v>
      </c>
      <c r="W72" s="18">
        <v>165</v>
      </c>
      <c r="X72" s="18">
        <v>179</v>
      </c>
      <c r="Y72" s="18" t="s">
        <v>682</v>
      </c>
      <c r="Z72" s="18" t="s">
        <v>683</v>
      </c>
      <c r="AA72" s="18">
        <v>125</v>
      </c>
      <c r="AB72" s="18">
        <v>129</v>
      </c>
      <c r="AC72" s="18">
        <v>102</v>
      </c>
      <c r="AD72" s="18">
        <v>103</v>
      </c>
      <c r="AE72" s="18">
        <v>116</v>
      </c>
      <c r="AF72" s="18">
        <v>118</v>
      </c>
      <c r="AG72" s="18">
        <v>167</v>
      </c>
      <c r="AH72" s="18">
        <v>175</v>
      </c>
      <c r="AI72" s="18">
        <v>225</v>
      </c>
      <c r="AJ72" s="18">
        <v>229</v>
      </c>
      <c r="AK72" s="18">
        <v>190</v>
      </c>
      <c r="AL72" s="18">
        <v>196</v>
      </c>
      <c r="AM72" s="18">
        <v>187</v>
      </c>
      <c r="AN72" s="18">
        <v>187</v>
      </c>
      <c r="AO72" s="18">
        <v>113</v>
      </c>
      <c r="AP72" s="18">
        <v>115</v>
      </c>
      <c r="AQ72" s="18">
        <v>154</v>
      </c>
      <c r="AR72" s="18">
        <v>160</v>
      </c>
      <c r="AS72" s="18" t="s">
        <v>685</v>
      </c>
      <c r="AT72" s="18" t="s">
        <v>685</v>
      </c>
      <c r="AU72" s="18">
        <v>104</v>
      </c>
      <c r="AV72" s="18" t="s">
        <v>681</v>
      </c>
      <c r="AW72" s="18">
        <v>135</v>
      </c>
      <c r="AX72" s="18">
        <v>141</v>
      </c>
      <c r="AY72" s="18">
        <v>146</v>
      </c>
      <c r="AZ72" s="18">
        <v>146</v>
      </c>
      <c r="BA72" s="18" t="s">
        <v>677</v>
      </c>
      <c r="BB72" s="18" t="s">
        <v>678</v>
      </c>
      <c r="BC72" s="18">
        <v>189</v>
      </c>
      <c r="BD72" s="18">
        <v>191</v>
      </c>
      <c r="BE72" s="18" t="s">
        <v>680</v>
      </c>
      <c r="BF72" s="18" t="s">
        <v>687</v>
      </c>
      <c r="BG72" s="18">
        <v>143</v>
      </c>
      <c r="BH72" s="18">
        <v>151</v>
      </c>
      <c r="BI72" s="18">
        <v>142</v>
      </c>
      <c r="BJ72" s="18">
        <v>158</v>
      </c>
      <c r="BK72" s="18">
        <v>127</v>
      </c>
      <c r="BL72" s="18">
        <v>140</v>
      </c>
      <c r="BM72" s="18">
        <v>170</v>
      </c>
      <c r="BN72" s="18">
        <v>172</v>
      </c>
      <c r="BO72" s="18" t="s">
        <v>688</v>
      </c>
      <c r="BP72" s="18" t="s">
        <v>678</v>
      </c>
      <c r="BQ72" s="18" t="s">
        <v>682</v>
      </c>
      <c r="BR72" s="18" t="s">
        <v>690</v>
      </c>
      <c r="BS72" s="18">
        <v>175</v>
      </c>
      <c r="BT72" s="18">
        <v>175</v>
      </c>
      <c r="BU72" s="18">
        <v>146</v>
      </c>
      <c r="BV72" s="18">
        <v>150</v>
      </c>
      <c r="BW72" s="18">
        <v>178</v>
      </c>
      <c r="BX72" s="18">
        <v>178</v>
      </c>
      <c r="BY72" s="18">
        <v>106</v>
      </c>
      <c r="BZ72" s="18">
        <v>110</v>
      </c>
      <c r="CA72" s="18">
        <v>104</v>
      </c>
      <c r="CB72" s="18">
        <v>104</v>
      </c>
      <c r="CC72" s="18" t="s">
        <v>691</v>
      </c>
      <c r="CD72" s="18" t="s">
        <v>691</v>
      </c>
      <c r="CE72" s="18">
        <v>258</v>
      </c>
      <c r="CF72" s="18">
        <v>260</v>
      </c>
      <c r="CG72" s="18">
        <v>103</v>
      </c>
      <c r="CH72" s="18" t="s">
        <v>687</v>
      </c>
      <c r="CI72" s="18">
        <v>147</v>
      </c>
      <c r="CJ72" s="18">
        <v>147</v>
      </c>
      <c r="CK72" s="18">
        <v>122</v>
      </c>
      <c r="CL72" s="18">
        <v>124</v>
      </c>
      <c r="CM72" s="18">
        <v>240</v>
      </c>
      <c r="CN72" s="18">
        <v>240</v>
      </c>
      <c r="CO72" s="18">
        <v>154</v>
      </c>
      <c r="CP72" s="18">
        <v>156</v>
      </c>
      <c r="CQ72" s="18">
        <v>130</v>
      </c>
      <c r="CR72" s="18">
        <v>130</v>
      </c>
      <c r="CS72" s="18">
        <v>246</v>
      </c>
      <c r="CT72" s="18">
        <v>252</v>
      </c>
      <c r="CU72" s="18">
        <v>148</v>
      </c>
      <c r="CV72" s="18">
        <v>148</v>
      </c>
      <c r="CW72" s="18">
        <v>153</v>
      </c>
      <c r="CX72" s="18">
        <v>155</v>
      </c>
      <c r="CY72" s="18">
        <v>134</v>
      </c>
      <c r="CZ72" s="18">
        <v>136</v>
      </c>
      <c r="DA72" s="18">
        <v>147</v>
      </c>
      <c r="DB72" s="18">
        <v>149</v>
      </c>
      <c r="DC72" t="str">
        <f>CONCATENATE('Diversity Panel_Genotypes'!DC295,'Diversity Panel_Genotypes'!DD295)</f>
        <v/>
      </c>
    </row>
    <row r="73" spans="2:107" x14ac:dyDescent="0.3">
      <c r="B73" t="s">
        <v>761</v>
      </c>
      <c r="C73" s="18">
        <v>165</v>
      </c>
      <c r="D73" s="18">
        <v>173</v>
      </c>
      <c r="E73" s="18">
        <v>191</v>
      </c>
      <c r="F73" s="18">
        <v>191</v>
      </c>
      <c r="G73" s="18">
        <v>253</v>
      </c>
      <c r="H73" s="18">
        <v>253</v>
      </c>
      <c r="I73" s="18">
        <v>232</v>
      </c>
      <c r="J73" s="18">
        <v>252</v>
      </c>
      <c r="K73" s="18" t="s">
        <v>678</v>
      </c>
      <c r="L73" s="18" t="s">
        <v>678</v>
      </c>
      <c r="M73" s="18">
        <v>180</v>
      </c>
      <c r="N73" s="18">
        <v>196</v>
      </c>
      <c r="O73" s="18">
        <v>211</v>
      </c>
      <c r="P73" s="18">
        <v>211</v>
      </c>
      <c r="Q73" s="18">
        <v>143</v>
      </c>
      <c r="R73" s="18">
        <v>143</v>
      </c>
      <c r="S73" s="18">
        <v>152</v>
      </c>
      <c r="T73" s="18">
        <v>158</v>
      </c>
      <c r="U73" s="18">
        <v>114</v>
      </c>
      <c r="V73" s="18">
        <v>118</v>
      </c>
      <c r="W73" s="18">
        <v>165</v>
      </c>
      <c r="X73" s="18">
        <v>165</v>
      </c>
      <c r="Y73" s="18">
        <v>102</v>
      </c>
      <c r="Z73" s="18" t="s">
        <v>684</v>
      </c>
      <c r="AA73" s="18">
        <v>125</v>
      </c>
      <c r="AB73" s="18">
        <v>127</v>
      </c>
      <c r="AC73" s="18">
        <v>103</v>
      </c>
      <c r="AD73" s="18">
        <v>103</v>
      </c>
      <c r="AE73" s="18">
        <v>118</v>
      </c>
      <c r="AF73" s="18">
        <v>118</v>
      </c>
      <c r="AG73" s="18">
        <v>161</v>
      </c>
      <c r="AH73" s="18">
        <v>175</v>
      </c>
      <c r="AI73" s="18">
        <v>213</v>
      </c>
      <c r="AJ73" s="18">
        <v>231</v>
      </c>
      <c r="AK73" s="18">
        <v>194</v>
      </c>
      <c r="AL73" s="18">
        <v>196</v>
      </c>
      <c r="AM73" s="18">
        <v>175</v>
      </c>
      <c r="AN73" s="18">
        <v>187</v>
      </c>
      <c r="AO73" s="18">
        <v>108</v>
      </c>
      <c r="AP73" s="18">
        <v>113</v>
      </c>
      <c r="AQ73" s="18">
        <v>156</v>
      </c>
      <c r="AR73" s="18">
        <v>160</v>
      </c>
      <c r="AS73" s="18" t="s">
        <v>679</v>
      </c>
      <c r="AT73" s="18" t="s">
        <v>685</v>
      </c>
      <c r="AU73" s="18">
        <v>102</v>
      </c>
      <c r="AV73" s="18" t="s">
        <v>686</v>
      </c>
      <c r="AW73" s="18">
        <v>135</v>
      </c>
      <c r="AX73" s="18">
        <v>141</v>
      </c>
      <c r="AY73" s="18">
        <v>146</v>
      </c>
      <c r="AZ73" s="18">
        <v>146</v>
      </c>
      <c r="BA73" s="18" t="s">
        <v>677</v>
      </c>
      <c r="BB73" s="18" t="s">
        <v>679</v>
      </c>
      <c r="BC73" s="18">
        <v>191</v>
      </c>
      <c r="BD73" s="18">
        <v>191</v>
      </c>
      <c r="BE73" s="18" t="s">
        <v>687</v>
      </c>
      <c r="BF73" s="18" t="s">
        <v>687</v>
      </c>
      <c r="BG73" s="18">
        <v>151</v>
      </c>
      <c r="BH73" s="18">
        <v>161</v>
      </c>
      <c r="BI73" s="18">
        <v>142</v>
      </c>
      <c r="BJ73" s="18">
        <v>168</v>
      </c>
      <c r="BK73" s="18">
        <v>140</v>
      </c>
      <c r="BL73" s="18">
        <v>150</v>
      </c>
      <c r="BM73" s="18">
        <v>168</v>
      </c>
      <c r="BN73" s="18">
        <v>170</v>
      </c>
      <c r="BO73" s="18" t="s">
        <v>678</v>
      </c>
      <c r="BP73" s="18" t="s">
        <v>678</v>
      </c>
      <c r="BQ73" s="18" t="s">
        <v>679</v>
      </c>
      <c r="BR73" s="18" t="s">
        <v>679</v>
      </c>
      <c r="BS73" s="18">
        <v>167</v>
      </c>
      <c r="BT73" s="18">
        <v>175</v>
      </c>
      <c r="BU73" s="18">
        <v>148</v>
      </c>
      <c r="BV73" s="18">
        <v>150</v>
      </c>
      <c r="BW73" s="18">
        <v>174</v>
      </c>
      <c r="BX73" s="18">
        <v>178</v>
      </c>
      <c r="BY73" s="18">
        <v>108</v>
      </c>
      <c r="BZ73" s="18">
        <v>108</v>
      </c>
      <c r="CA73" s="18">
        <v>104</v>
      </c>
      <c r="CB73" s="18">
        <v>106</v>
      </c>
      <c r="CC73" s="18" t="s">
        <v>691</v>
      </c>
      <c r="CD73" s="18" t="s">
        <v>691</v>
      </c>
      <c r="CE73" s="18">
        <v>258</v>
      </c>
      <c r="CF73" s="18">
        <v>262</v>
      </c>
      <c r="CG73" s="18">
        <v>103</v>
      </c>
      <c r="CH73" s="18" t="s">
        <v>687</v>
      </c>
      <c r="CI73" s="18">
        <v>143</v>
      </c>
      <c r="CJ73" s="18">
        <v>143</v>
      </c>
      <c r="CK73" s="18">
        <v>122</v>
      </c>
      <c r="CL73" s="18">
        <v>122</v>
      </c>
      <c r="CM73" s="18">
        <v>240</v>
      </c>
      <c r="CN73" s="18">
        <v>240</v>
      </c>
      <c r="CO73" s="18">
        <v>154</v>
      </c>
      <c r="CP73" s="18">
        <v>156</v>
      </c>
      <c r="CQ73" s="18">
        <v>130</v>
      </c>
      <c r="CR73" s="18">
        <v>132</v>
      </c>
      <c r="CS73" s="18">
        <v>244</v>
      </c>
      <c r="CT73" s="18">
        <v>250</v>
      </c>
      <c r="CU73" s="18">
        <v>148</v>
      </c>
      <c r="CV73" s="18">
        <v>150</v>
      </c>
      <c r="CW73" s="18">
        <v>149</v>
      </c>
      <c r="CX73" s="18">
        <v>153</v>
      </c>
      <c r="CY73" s="18">
        <v>134</v>
      </c>
      <c r="CZ73" s="18">
        <v>136</v>
      </c>
      <c r="DA73" s="18">
        <v>149</v>
      </c>
      <c r="DB73" s="18">
        <v>153</v>
      </c>
      <c r="DC73" t="str">
        <f>CONCATENATE('Diversity Panel_Genotypes'!DC296,'Diversity Panel_Genotypes'!DD296)</f>
        <v/>
      </c>
    </row>
    <row r="74" spans="2:107" x14ac:dyDescent="0.3">
      <c r="B74" t="s">
        <v>790</v>
      </c>
      <c r="C74" s="18">
        <v>165</v>
      </c>
      <c r="D74" s="18">
        <v>165</v>
      </c>
      <c r="E74" s="18">
        <v>177</v>
      </c>
      <c r="F74" s="18">
        <v>191</v>
      </c>
      <c r="G74" s="18">
        <v>241</v>
      </c>
      <c r="H74" s="18">
        <v>271</v>
      </c>
      <c r="I74" s="18">
        <v>238</v>
      </c>
      <c r="J74" s="18">
        <v>238</v>
      </c>
      <c r="K74" s="18" t="s">
        <v>676</v>
      </c>
      <c r="L74" s="18" t="s">
        <v>676</v>
      </c>
      <c r="M74" s="18">
        <v>184</v>
      </c>
      <c r="N74" s="18">
        <v>198</v>
      </c>
      <c r="O74" s="18">
        <v>205</v>
      </c>
      <c r="P74" s="18">
        <v>211</v>
      </c>
      <c r="Q74" s="18">
        <v>129</v>
      </c>
      <c r="R74" s="18">
        <v>143</v>
      </c>
      <c r="S74" s="18">
        <v>152</v>
      </c>
      <c r="T74" s="18">
        <v>158</v>
      </c>
      <c r="U74" s="18">
        <v>116</v>
      </c>
      <c r="V74" s="18">
        <v>116</v>
      </c>
      <c r="W74" s="18">
        <v>165</v>
      </c>
      <c r="X74" s="18">
        <v>165</v>
      </c>
      <c r="Y74" s="18">
        <v>102</v>
      </c>
      <c r="Z74" s="18" t="s">
        <v>684</v>
      </c>
      <c r="AA74" s="18">
        <v>125</v>
      </c>
      <c r="AB74" s="18">
        <v>127</v>
      </c>
      <c r="AC74" s="18">
        <v>103</v>
      </c>
      <c r="AD74" s="18">
        <v>103</v>
      </c>
      <c r="AE74" s="18">
        <v>116</v>
      </c>
      <c r="AF74" s="18">
        <v>116</v>
      </c>
      <c r="AG74" s="18">
        <v>161</v>
      </c>
      <c r="AH74" s="18">
        <v>167</v>
      </c>
      <c r="AI74" s="18">
        <v>231</v>
      </c>
      <c r="AJ74" s="18">
        <v>235</v>
      </c>
      <c r="AK74" s="18">
        <v>200</v>
      </c>
      <c r="AL74" s="18">
        <v>200</v>
      </c>
      <c r="AM74" s="18">
        <v>187</v>
      </c>
      <c r="AN74" s="18">
        <v>187</v>
      </c>
      <c r="AO74" s="18">
        <v>113</v>
      </c>
      <c r="AP74" s="18">
        <v>115</v>
      </c>
      <c r="AQ74" s="18">
        <v>160</v>
      </c>
      <c r="AR74" s="18">
        <v>160</v>
      </c>
      <c r="AS74" s="18" t="s">
        <v>685</v>
      </c>
      <c r="AT74" s="18" t="s">
        <v>685</v>
      </c>
      <c r="AU74" s="18">
        <v>102</v>
      </c>
      <c r="AV74" s="18" t="s">
        <v>681</v>
      </c>
      <c r="AW74" s="18">
        <v>135</v>
      </c>
      <c r="AX74" s="18">
        <v>141</v>
      </c>
      <c r="AY74" s="18">
        <v>146</v>
      </c>
      <c r="AZ74" s="18">
        <v>146</v>
      </c>
      <c r="BA74" s="18" t="s">
        <v>677</v>
      </c>
      <c r="BB74" s="18" t="s">
        <v>677</v>
      </c>
      <c r="BC74" s="18">
        <v>189</v>
      </c>
      <c r="BD74" s="18">
        <v>191</v>
      </c>
      <c r="BE74" s="18">
        <v>101</v>
      </c>
      <c r="BF74" s="18" t="s">
        <v>687</v>
      </c>
      <c r="BG74" s="18">
        <v>151</v>
      </c>
      <c r="BH74" s="18">
        <v>170</v>
      </c>
      <c r="BI74" s="18">
        <v>158</v>
      </c>
      <c r="BJ74" s="18">
        <v>158</v>
      </c>
      <c r="BK74" s="18">
        <v>140</v>
      </c>
      <c r="BL74" s="18">
        <v>140</v>
      </c>
      <c r="BM74" s="18">
        <v>172</v>
      </c>
      <c r="BN74" s="18">
        <v>172</v>
      </c>
      <c r="BO74" s="18" t="s">
        <v>688</v>
      </c>
      <c r="BP74" s="18" t="s">
        <v>678</v>
      </c>
      <c r="BQ74" s="18" t="s">
        <v>679</v>
      </c>
      <c r="BR74" s="18" t="s">
        <v>690</v>
      </c>
      <c r="BS74" s="18">
        <v>175</v>
      </c>
      <c r="BT74" s="18">
        <v>175</v>
      </c>
      <c r="BU74" s="18">
        <v>140</v>
      </c>
      <c r="BV74" s="18">
        <v>146</v>
      </c>
      <c r="BW74" s="18">
        <v>174</v>
      </c>
      <c r="BX74" s="18">
        <v>174</v>
      </c>
      <c r="BY74" s="18">
        <v>106</v>
      </c>
      <c r="BZ74" s="18">
        <v>106</v>
      </c>
      <c r="CA74" s="18">
        <v>104</v>
      </c>
      <c r="CB74" s="18">
        <v>104</v>
      </c>
      <c r="CC74" s="18" t="s">
        <v>688</v>
      </c>
      <c r="CD74" s="18" t="s">
        <v>688</v>
      </c>
      <c r="CE74" s="18">
        <v>258</v>
      </c>
      <c r="CF74" s="18">
        <v>258</v>
      </c>
      <c r="CG74" s="18" t="s">
        <v>678</v>
      </c>
      <c r="CH74" s="18" t="s">
        <v>689</v>
      </c>
      <c r="CI74" s="18">
        <v>143</v>
      </c>
      <c r="CJ74" s="18">
        <v>147</v>
      </c>
      <c r="CK74" s="18">
        <v>122</v>
      </c>
      <c r="CL74" s="18">
        <v>122</v>
      </c>
      <c r="CM74" s="18">
        <v>228</v>
      </c>
      <c r="CN74" s="18">
        <v>240</v>
      </c>
      <c r="CO74" s="18">
        <v>154</v>
      </c>
      <c r="CP74" s="18">
        <v>156</v>
      </c>
      <c r="CQ74" s="18">
        <v>130</v>
      </c>
      <c r="CR74" s="18">
        <v>132</v>
      </c>
      <c r="CS74" s="18">
        <v>244</v>
      </c>
      <c r="CT74" s="18">
        <v>250</v>
      </c>
      <c r="CU74" s="18">
        <v>148</v>
      </c>
      <c r="CV74" s="18">
        <v>148</v>
      </c>
      <c r="CW74" s="18">
        <v>151</v>
      </c>
      <c r="CX74" s="18">
        <v>153</v>
      </c>
      <c r="CY74" s="18">
        <v>134</v>
      </c>
      <c r="CZ74" s="18">
        <v>136</v>
      </c>
      <c r="DA74" s="18">
        <v>149</v>
      </c>
      <c r="DB74" s="18">
        <v>149</v>
      </c>
      <c r="DC74" t="str">
        <f>CONCATENATE('Diversity Panel_Genotypes'!DC297,'Diversity Panel_Genotypes'!DD297)</f>
        <v/>
      </c>
    </row>
    <row r="75" spans="2:107" x14ac:dyDescent="0.3">
      <c r="B75" t="s">
        <v>791</v>
      </c>
      <c r="C75" s="18">
        <v>165</v>
      </c>
      <c r="D75" s="18">
        <v>173</v>
      </c>
      <c r="E75" s="18">
        <v>177</v>
      </c>
      <c r="F75" s="18">
        <v>181</v>
      </c>
      <c r="G75" s="18">
        <v>241</v>
      </c>
      <c r="H75" s="18">
        <v>253</v>
      </c>
      <c r="I75" s="18">
        <v>238</v>
      </c>
      <c r="J75" s="18">
        <v>252</v>
      </c>
      <c r="K75" s="18" t="s">
        <v>677</v>
      </c>
      <c r="L75" s="18" t="s">
        <v>678</v>
      </c>
      <c r="M75" s="18">
        <v>180</v>
      </c>
      <c r="N75" s="18">
        <v>198</v>
      </c>
      <c r="O75" s="18">
        <v>205</v>
      </c>
      <c r="P75" s="18">
        <v>205</v>
      </c>
      <c r="Q75" s="18">
        <v>143</v>
      </c>
      <c r="R75" s="18">
        <v>143</v>
      </c>
      <c r="S75" s="18">
        <v>140</v>
      </c>
      <c r="T75" s="18">
        <v>152</v>
      </c>
      <c r="U75" s="18">
        <v>116</v>
      </c>
      <c r="V75" s="18">
        <v>118</v>
      </c>
      <c r="W75" s="18">
        <v>165</v>
      </c>
      <c r="X75" s="18">
        <v>181</v>
      </c>
      <c r="Y75" s="18">
        <v>104</v>
      </c>
      <c r="Z75" s="18" t="s">
        <v>684</v>
      </c>
      <c r="AA75" s="18">
        <v>125</v>
      </c>
      <c r="AB75" s="18">
        <v>125</v>
      </c>
      <c r="AC75" s="18">
        <v>103</v>
      </c>
      <c r="AD75" s="18">
        <v>103</v>
      </c>
      <c r="AE75" s="18">
        <v>116</v>
      </c>
      <c r="AF75" s="18">
        <v>118</v>
      </c>
      <c r="AG75" s="18">
        <v>161</v>
      </c>
      <c r="AH75" s="18">
        <v>167</v>
      </c>
      <c r="AI75" s="18">
        <v>229</v>
      </c>
      <c r="AJ75" s="18">
        <v>231</v>
      </c>
      <c r="AK75" s="18">
        <v>194</v>
      </c>
      <c r="AL75" s="18">
        <v>196</v>
      </c>
      <c r="AM75" s="18">
        <v>179</v>
      </c>
      <c r="AN75" s="18">
        <v>187</v>
      </c>
      <c r="AO75" s="18">
        <v>108</v>
      </c>
      <c r="AP75" s="18">
        <v>115</v>
      </c>
      <c r="AQ75" s="18">
        <v>156</v>
      </c>
      <c r="AR75" s="18">
        <v>156</v>
      </c>
      <c r="AS75" s="18" t="s">
        <v>679</v>
      </c>
      <c r="AT75" s="18" t="s">
        <v>685</v>
      </c>
      <c r="AU75" s="18" t="s">
        <v>681</v>
      </c>
      <c r="AV75" s="18" t="s">
        <v>681</v>
      </c>
      <c r="AW75" s="18">
        <v>135</v>
      </c>
      <c r="AX75" s="18">
        <v>137</v>
      </c>
      <c r="AY75" s="18">
        <v>146</v>
      </c>
      <c r="AZ75" s="18">
        <v>146</v>
      </c>
      <c r="BA75" s="18" t="s">
        <v>677</v>
      </c>
      <c r="BB75" s="18" t="s">
        <v>679</v>
      </c>
      <c r="BC75" s="18">
        <v>191</v>
      </c>
      <c r="BD75" s="18">
        <v>191</v>
      </c>
      <c r="BE75" s="18" t="s">
        <v>687</v>
      </c>
      <c r="BF75" s="18" t="s">
        <v>687</v>
      </c>
      <c r="BG75" s="18">
        <v>151</v>
      </c>
      <c r="BH75" s="18">
        <v>161</v>
      </c>
      <c r="BI75" s="18">
        <v>162</v>
      </c>
      <c r="BJ75" s="18">
        <v>166</v>
      </c>
      <c r="BK75" s="18">
        <v>148</v>
      </c>
      <c r="BL75" s="18">
        <v>150</v>
      </c>
      <c r="BM75" s="18">
        <v>168</v>
      </c>
      <c r="BN75" s="18">
        <v>170</v>
      </c>
      <c r="BO75" s="18" t="s">
        <v>688</v>
      </c>
      <c r="BP75" s="18" t="s">
        <v>689</v>
      </c>
      <c r="BQ75" s="18" t="s">
        <v>679</v>
      </c>
      <c r="BR75" s="18" t="s">
        <v>690</v>
      </c>
      <c r="BS75" s="18">
        <v>167</v>
      </c>
      <c r="BT75" s="18">
        <v>167</v>
      </c>
      <c r="BU75" s="18">
        <v>148</v>
      </c>
      <c r="BV75" s="18">
        <v>150</v>
      </c>
      <c r="BW75" s="18">
        <v>174</v>
      </c>
      <c r="BX75" s="18">
        <v>176</v>
      </c>
      <c r="BY75" s="18">
        <v>106</v>
      </c>
      <c r="BZ75" s="18">
        <v>106</v>
      </c>
      <c r="CA75" s="18">
        <v>104</v>
      </c>
      <c r="CB75" s="18">
        <v>106</v>
      </c>
      <c r="CC75" s="18" t="s">
        <v>691</v>
      </c>
      <c r="CD75" s="18" t="s">
        <v>691</v>
      </c>
      <c r="CE75" s="18">
        <v>262</v>
      </c>
      <c r="CF75" s="18">
        <v>262</v>
      </c>
      <c r="CG75" s="18">
        <v>103</v>
      </c>
      <c r="CH75" s="18">
        <v>103</v>
      </c>
      <c r="CI75" s="18">
        <v>145</v>
      </c>
      <c r="CJ75" s="18">
        <v>147</v>
      </c>
      <c r="CK75" s="18">
        <v>124</v>
      </c>
      <c r="CL75" s="18">
        <v>132</v>
      </c>
      <c r="CM75" s="18">
        <v>240</v>
      </c>
      <c r="CN75" s="18">
        <v>240</v>
      </c>
      <c r="CO75" s="18">
        <v>154</v>
      </c>
      <c r="CP75" s="18">
        <v>156</v>
      </c>
      <c r="CQ75" s="18">
        <v>134</v>
      </c>
      <c r="CR75" s="18">
        <v>134</v>
      </c>
      <c r="CS75" s="18">
        <v>250</v>
      </c>
      <c r="CT75" s="18">
        <v>250</v>
      </c>
      <c r="CU75" s="18">
        <v>142</v>
      </c>
      <c r="CV75" s="18">
        <v>150</v>
      </c>
      <c r="CW75" s="18">
        <v>153</v>
      </c>
      <c r="CX75" s="18">
        <v>155</v>
      </c>
      <c r="CY75" s="18">
        <v>134</v>
      </c>
      <c r="CZ75" s="18">
        <v>136</v>
      </c>
      <c r="DA75" s="18">
        <v>149</v>
      </c>
      <c r="DB75" s="18">
        <v>149</v>
      </c>
      <c r="DC75" t="str">
        <f>CONCATENATE('Diversity Panel_Genotypes'!DC298,'Diversity Panel_Genotypes'!DD298)</f>
        <v/>
      </c>
    </row>
    <row r="76" spans="2:107" x14ac:dyDescent="0.3">
      <c r="B76" t="s">
        <v>792</v>
      </c>
      <c r="C76" s="18">
        <v>161</v>
      </c>
      <c r="D76" s="18">
        <v>165</v>
      </c>
      <c r="E76" s="18">
        <v>177</v>
      </c>
      <c r="F76" s="18">
        <v>191</v>
      </c>
      <c r="G76" s="18">
        <v>241</v>
      </c>
      <c r="H76" s="18">
        <v>271</v>
      </c>
      <c r="I76" s="18">
        <v>238</v>
      </c>
      <c r="J76" s="18">
        <v>238</v>
      </c>
      <c r="K76" s="18" t="s">
        <v>676</v>
      </c>
      <c r="L76" s="18" t="s">
        <v>677</v>
      </c>
      <c r="M76" s="18">
        <v>180</v>
      </c>
      <c r="N76" s="18">
        <v>190</v>
      </c>
      <c r="O76" s="18">
        <v>205</v>
      </c>
      <c r="P76" s="18">
        <v>211</v>
      </c>
      <c r="Q76" s="18">
        <v>129</v>
      </c>
      <c r="R76" s="18">
        <v>149</v>
      </c>
      <c r="S76" s="18">
        <v>152</v>
      </c>
      <c r="T76" s="18">
        <v>158</v>
      </c>
      <c r="U76" s="18">
        <v>108</v>
      </c>
      <c r="V76" s="18">
        <v>118</v>
      </c>
      <c r="W76" s="18">
        <v>179</v>
      </c>
      <c r="X76" s="18">
        <v>179</v>
      </c>
      <c r="Y76" s="18">
        <v>104</v>
      </c>
      <c r="Z76" s="18" t="s">
        <v>684</v>
      </c>
      <c r="AA76" s="18">
        <v>125</v>
      </c>
      <c r="AB76" s="18">
        <v>125</v>
      </c>
      <c r="AC76" s="18">
        <v>103</v>
      </c>
      <c r="AD76" s="18">
        <v>103</v>
      </c>
      <c r="AE76" s="18">
        <v>116</v>
      </c>
      <c r="AF76" s="18">
        <v>118</v>
      </c>
      <c r="AG76" s="18">
        <v>161</v>
      </c>
      <c r="AH76" s="18">
        <v>165</v>
      </c>
      <c r="AI76" s="18">
        <v>231</v>
      </c>
      <c r="AJ76" s="18">
        <v>233</v>
      </c>
      <c r="AK76" s="18">
        <v>194</v>
      </c>
      <c r="AL76" s="18">
        <v>200</v>
      </c>
      <c r="AM76" s="18">
        <v>175</v>
      </c>
      <c r="AN76" s="18">
        <v>187</v>
      </c>
      <c r="AO76" s="18">
        <v>113</v>
      </c>
      <c r="AP76" s="18">
        <v>115</v>
      </c>
      <c r="AQ76" s="18">
        <v>158</v>
      </c>
      <c r="AR76" s="18">
        <v>160</v>
      </c>
      <c r="AS76" s="18" t="s">
        <v>679</v>
      </c>
      <c r="AT76" s="18" t="s">
        <v>685</v>
      </c>
      <c r="AU76" s="18" t="s">
        <v>681</v>
      </c>
      <c r="AV76" s="18" t="s">
        <v>681</v>
      </c>
      <c r="AW76" s="18">
        <v>135</v>
      </c>
      <c r="AX76" s="18">
        <v>135</v>
      </c>
      <c r="AY76" s="18">
        <v>146</v>
      </c>
      <c r="AZ76" s="18">
        <v>146</v>
      </c>
      <c r="BA76" s="18" t="s">
        <v>678</v>
      </c>
      <c r="BB76" s="18" t="s">
        <v>678</v>
      </c>
      <c r="BC76" s="18">
        <v>189</v>
      </c>
      <c r="BD76" s="18">
        <v>191</v>
      </c>
      <c r="BE76" s="18">
        <v>101</v>
      </c>
      <c r="BF76" s="18" t="s">
        <v>680</v>
      </c>
      <c r="BG76" s="18">
        <v>161</v>
      </c>
      <c r="BH76" s="18">
        <v>161</v>
      </c>
      <c r="BI76" s="18">
        <v>142</v>
      </c>
      <c r="BJ76" s="18">
        <v>158</v>
      </c>
      <c r="BK76" s="18">
        <v>127</v>
      </c>
      <c r="BL76" s="18">
        <v>140</v>
      </c>
      <c r="BM76" s="18">
        <v>170</v>
      </c>
      <c r="BN76" s="18">
        <v>170</v>
      </c>
      <c r="BO76" s="18" t="s">
        <v>678</v>
      </c>
      <c r="BP76" s="18" t="s">
        <v>689</v>
      </c>
      <c r="BQ76" s="18" t="s">
        <v>679</v>
      </c>
      <c r="BR76" s="18" t="s">
        <v>679</v>
      </c>
      <c r="BS76" s="18">
        <v>175</v>
      </c>
      <c r="BT76" s="18">
        <v>175</v>
      </c>
      <c r="BU76" s="18">
        <v>148</v>
      </c>
      <c r="BV76" s="18">
        <v>148</v>
      </c>
      <c r="BW76" s="18">
        <v>174</v>
      </c>
      <c r="BX76" s="18">
        <v>174</v>
      </c>
      <c r="BY76" s="18">
        <v>106</v>
      </c>
      <c r="BZ76" s="18" t="s">
        <v>681</v>
      </c>
      <c r="CA76" s="18">
        <v>104</v>
      </c>
      <c r="CB76" s="18">
        <v>104</v>
      </c>
      <c r="CC76" s="18" t="s">
        <v>688</v>
      </c>
      <c r="CD76" s="18" t="s">
        <v>688</v>
      </c>
      <c r="CE76" s="18">
        <v>258</v>
      </c>
      <c r="CF76" s="18">
        <v>262</v>
      </c>
      <c r="CG76" s="18" t="s">
        <v>689</v>
      </c>
      <c r="CH76" s="18" t="s">
        <v>689</v>
      </c>
      <c r="CI76" s="18">
        <v>143</v>
      </c>
      <c r="CJ76" s="18">
        <v>145</v>
      </c>
      <c r="CK76" s="18">
        <v>120</v>
      </c>
      <c r="CL76" s="18">
        <v>124</v>
      </c>
      <c r="CM76" s="18">
        <v>240</v>
      </c>
      <c r="CN76" s="18">
        <v>240</v>
      </c>
      <c r="CO76" s="18">
        <v>156</v>
      </c>
      <c r="CP76" s="18">
        <v>160</v>
      </c>
      <c r="CQ76" s="18">
        <v>128</v>
      </c>
      <c r="CR76" s="18">
        <v>130</v>
      </c>
      <c r="CS76" s="18">
        <v>254</v>
      </c>
      <c r="CT76" s="18">
        <v>254</v>
      </c>
      <c r="CU76" s="18">
        <v>142</v>
      </c>
      <c r="CV76" s="18">
        <v>142</v>
      </c>
      <c r="CW76" s="18">
        <v>153</v>
      </c>
      <c r="CX76" s="18">
        <v>159</v>
      </c>
      <c r="CY76" s="18">
        <v>134</v>
      </c>
      <c r="CZ76" s="18">
        <v>136</v>
      </c>
      <c r="DA76" s="18">
        <v>149</v>
      </c>
      <c r="DB76" s="18">
        <v>153</v>
      </c>
      <c r="DC76" t="str">
        <f>CONCATENATE('Diversity Panel_Genotypes'!DC299,'Diversity Panel_Genotypes'!DD299)</f>
        <v/>
      </c>
    </row>
    <row r="77" spans="2:107" x14ac:dyDescent="0.3">
      <c r="B77" t="s">
        <v>793</v>
      </c>
      <c r="C77" s="18">
        <v>165</v>
      </c>
      <c r="D77" s="18">
        <v>169</v>
      </c>
      <c r="E77" s="18">
        <v>177</v>
      </c>
      <c r="F77" s="18">
        <v>191</v>
      </c>
      <c r="G77" s="18">
        <v>241</v>
      </c>
      <c r="H77" s="18">
        <v>241</v>
      </c>
      <c r="I77" s="18">
        <v>238</v>
      </c>
      <c r="J77" s="18">
        <v>238</v>
      </c>
      <c r="K77" s="18" t="s">
        <v>676</v>
      </c>
      <c r="L77" s="18" t="s">
        <v>680</v>
      </c>
      <c r="M77" s="18">
        <v>180</v>
      </c>
      <c r="N77" s="18">
        <v>184</v>
      </c>
      <c r="O77" s="18">
        <v>205</v>
      </c>
      <c r="P77" s="18">
        <v>211</v>
      </c>
      <c r="Q77" s="18">
        <v>129</v>
      </c>
      <c r="R77" s="18">
        <v>133</v>
      </c>
      <c r="S77" s="18">
        <v>152</v>
      </c>
      <c r="T77" s="18">
        <v>156</v>
      </c>
      <c r="U77" s="18">
        <v>108</v>
      </c>
      <c r="V77" s="18">
        <v>116</v>
      </c>
      <c r="W77" s="18">
        <v>165</v>
      </c>
      <c r="X77" s="18">
        <v>165</v>
      </c>
      <c r="Y77" s="18" t="s">
        <v>682</v>
      </c>
      <c r="Z77" s="18" t="s">
        <v>683</v>
      </c>
      <c r="AA77" s="18">
        <v>125</v>
      </c>
      <c r="AB77" s="18">
        <v>125</v>
      </c>
      <c r="AC77" s="18">
        <v>102</v>
      </c>
      <c r="AD77" s="18">
        <v>103</v>
      </c>
      <c r="AE77" s="18">
        <v>118</v>
      </c>
      <c r="AF77" s="18">
        <v>122</v>
      </c>
      <c r="AG77" s="18">
        <v>161</v>
      </c>
      <c r="AH77" s="18">
        <v>161</v>
      </c>
      <c r="AI77" s="18">
        <v>225</v>
      </c>
      <c r="AJ77" s="18">
        <v>231</v>
      </c>
      <c r="AK77" s="18">
        <v>194</v>
      </c>
      <c r="AL77" s="18">
        <v>200</v>
      </c>
      <c r="AM77" s="18">
        <v>185</v>
      </c>
      <c r="AN77" s="18">
        <v>187</v>
      </c>
      <c r="AO77" s="18">
        <v>113</v>
      </c>
      <c r="AP77" s="18">
        <v>115</v>
      </c>
      <c r="AQ77" s="18">
        <v>154</v>
      </c>
      <c r="AR77" s="18">
        <v>156</v>
      </c>
      <c r="AS77" s="18" t="s">
        <v>678</v>
      </c>
      <c r="AT77" s="18" t="s">
        <v>685</v>
      </c>
      <c r="AU77" s="18" t="s">
        <v>681</v>
      </c>
      <c r="AV77" s="18" t="s">
        <v>681</v>
      </c>
      <c r="AW77" s="18">
        <v>137</v>
      </c>
      <c r="AX77" s="18">
        <v>137</v>
      </c>
      <c r="AY77" s="18">
        <v>146</v>
      </c>
      <c r="AZ77" s="18">
        <v>146</v>
      </c>
      <c r="BA77" s="18" t="s">
        <v>677</v>
      </c>
      <c r="BB77" s="18" t="s">
        <v>678</v>
      </c>
      <c r="BC77" s="18">
        <v>191</v>
      </c>
      <c r="BD77" s="18">
        <v>191</v>
      </c>
      <c r="BE77" s="18">
        <v>101</v>
      </c>
      <c r="BF77" s="18">
        <v>103</v>
      </c>
      <c r="BG77" s="18">
        <v>143</v>
      </c>
      <c r="BH77" s="18">
        <v>160</v>
      </c>
      <c r="BI77" s="18">
        <v>142</v>
      </c>
      <c r="BJ77" s="18">
        <v>142</v>
      </c>
      <c r="BK77" s="18">
        <v>140</v>
      </c>
      <c r="BL77" s="18">
        <v>140</v>
      </c>
      <c r="BM77" s="18">
        <v>170</v>
      </c>
      <c r="BN77" s="18">
        <v>186</v>
      </c>
      <c r="BO77" s="18" t="s">
        <v>688</v>
      </c>
      <c r="BP77" s="18" t="s">
        <v>689</v>
      </c>
      <c r="BQ77" s="18" t="s">
        <v>679</v>
      </c>
      <c r="BR77" s="18" t="s">
        <v>680</v>
      </c>
      <c r="BS77" s="18">
        <v>175</v>
      </c>
      <c r="BT77" s="18">
        <v>175</v>
      </c>
      <c r="BU77" s="18">
        <v>140</v>
      </c>
      <c r="BV77" s="18">
        <v>148</v>
      </c>
      <c r="BW77" s="18">
        <v>176</v>
      </c>
      <c r="BX77" s="18">
        <v>176</v>
      </c>
      <c r="BY77" s="18">
        <v>106</v>
      </c>
      <c r="BZ77" s="18">
        <v>106</v>
      </c>
      <c r="CA77" s="18">
        <v>104</v>
      </c>
      <c r="CB77" s="18">
        <v>104</v>
      </c>
      <c r="CC77" s="18" t="s">
        <v>691</v>
      </c>
      <c r="CD77" s="18" t="s">
        <v>688</v>
      </c>
      <c r="CE77" s="18">
        <v>262</v>
      </c>
      <c r="CF77" s="18">
        <v>262</v>
      </c>
      <c r="CG77" s="18">
        <v>105</v>
      </c>
      <c r="CH77" s="18" t="s">
        <v>687</v>
      </c>
      <c r="CI77" s="18">
        <v>143</v>
      </c>
      <c r="CJ77" s="18">
        <v>143</v>
      </c>
      <c r="CK77" s="18">
        <v>122</v>
      </c>
      <c r="CL77" s="18">
        <v>124</v>
      </c>
      <c r="CM77" s="18">
        <v>236</v>
      </c>
      <c r="CN77" s="18">
        <v>240</v>
      </c>
      <c r="CO77" s="18">
        <v>154</v>
      </c>
      <c r="CP77" s="18">
        <v>156</v>
      </c>
      <c r="CQ77" s="18">
        <v>130</v>
      </c>
      <c r="CR77" s="18">
        <v>132</v>
      </c>
      <c r="CS77" s="18">
        <v>244</v>
      </c>
      <c r="CT77" s="18">
        <v>246</v>
      </c>
      <c r="CU77" s="18">
        <v>140</v>
      </c>
      <c r="CV77" s="18">
        <v>150</v>
      </c>
      <c r="CW77" s="18">
        <v>151</v>
      </c>
      <c r="CX77" s="18">
        <v>155</v>
      </c>
      <c r="CY77" s="18">
        <v>134</v>
      </c>
      <c r="CZ77" s="18">
        <v>134</v>
      </c>
      <c r="DA77" s="18">
        <v>145</v>
      </c>
      <c r="DB77" s="18">
        <v>153</v>
      </c>
      <c r="DC77" t="str">
        <f>CONCATENATE('Diversity Panel_Genotypes'!DC300,'Diversity Panel_Genotypes'!DD300)</f>
        <v/>
      </c>
    </row>
    <row r="78" spans="2:107" x14ac:dyDescent="0.3">
      <c r="B78" t="s">
        <v>794</v>
      </c>
      <c r="C78" s="18">
        <v>161</v>
      </c>
      <c r="D78" s="18">
        <v>161</v>
      </c>
      <c r="E78" s="18">
        <v>177</v>
      </c>
      <c r="F78" s="18">
        <v>181</v>
      </c>
      <c r="G78" s="18">
        <v>271</v>
      </c>
      <c r="H78" s="18">
        <v>271</v>
      </c>
      <c r="I78" s="18">
        <v>232</v>
      </c>
      <c r="J78" s="18">
        <v>238</v>
      </c>
      <c r="K78" s="18" t="s">
        <v>677</v>
      </c>
      <c r="L78" s="18" t="s">
        <v>678</v>
      </c>
      <c r="M78" s="18">
        <v>180</v>
      </c>
      <c r="N78" s="18">
        <v>192</v>
      </c>
      <c r="O78" s="18">
        <v>205</v>
      </c>
      <c r="P78" s="18">
        <v>207</v>
      </c>
      <c r="Q78" s="18">
        <v>129</v>
      </c>
      <c r="R78" s="18">
        <v>143</v>
      </c>
      <c r="S78" s="18">
        <v>140</v>
      </c>
      <c r="T78" s="18">
        <v>158</v>
      </c>
      <c r="U78" s="18">
        <v>116</v>
      </c>
      <c r="V78" s="18">
        <v>116</v>
      </c>
      <c r="W78" s="18">
        <v>165</v>
      </c>
      <c r="X78" s="18">
        <v>165</v>
      </c>
      <c r="Y78" s="18" t="s">
        <v>683</v>
      </c>
      <c r="Z78" s="18" t="s">
        <v>684</v>
      </c>
      <c r="AA78" s="18">
        <v>125</v>
      </c>
      <c r="AB78" s="18">
        <v>131</v>
      </c>
      <c r="AC78" s="18">
        <v>103</v>
      </c>
      <c r="AD78" s="18">
        <v>103</v>
      </c>
      <c r="AE78" s="18">
        <v>118</v>
      </c>
      <c r="AF78" s="18">
        <v>118</v>
      </c>
      <c r="AG78" s="18">
        <v>161</v>
      </c>
      <c r="AH78" s="18">
        <v>161</v>
      </c>
      <c r="AI78" s="18">
        <v>213</v>
      </c>
      <c r="AJ78" s="18">
        <v>235</v>
      </c>
      <c r="AK78" s="18">
        <v>196</v>
      </c>
      <c r="AL78" s="18">
        <v>200</v>
      </c>
      <c r="AM78" s="18">
        <v>185</v>
      </c>
      <c r="AN78" s="18">
        <v>187</v>
      </c>
      <c r="AO78" s="18">
        <v>108</v>
      </c>
      <c r="AP78" s="18">
        <v>115</v>
      </c>
      <c r="AQ78" s="18">
        <v>158</v>
      </c>
      <c r="AR78" s="18">
        <v>160</v>
      </c>
      <c r="AS78" s="18" t="s">
        <v>679</v>
      </c>
      <c r="AT78" s="18" t="s">
        <v>685</v>
      </c>
      <c r="AU78" s="18">
        <v>100</v>
      </c>
      <c r="AV78" s="18" t="s">
        <v>686</v>
      </c>
      <c r="AW78" s="18">
        <v>135</v>
      </c>
      <c r="AX78" s="18">
        <v>141</v>
      </c>
      <c r="AY78" s="18">
        <v>146</v>
      </c>
      <c r="AZ78" s="18">
        <v>146</v>
      </c>
      <c r="BA78" s="18" t="s">
        <v>677</v>
      </c>
      <c r="BB78" s="18" t="s">
        <v>679</v>
      </c>
      <c r="BC78" s="18">
        <v>191</v>
      </c>
      <c r="BD78" s="18">
        <v>195</v>
      </c>
      <c r="BE78" s="18">
        <v>101</v>
      </c>
      <c r="BF78" s="18" t="s">
        <v>680</v>
      </c>
      <c r="BG78" s="18">
        <v>161</v>
      </c>
      <c r="BH78" s="18">
        <v>170</v>
      </c>
      <c r="BI78" s="18">
        <v>158</v>
      </c>
      <c r="BJ78" s="18">
        <v>170</v>
      </c>
      <c r="BK78" s="18">
        <v>140</v>
      </c>
      <c r="BL78" s="18">
        <v>140</v>
      </c>
      <c r="BM78" s="18">
        <v>168</v>
      </c>
      <c r="BN78" s="18">
        <v>172</v>
      </c>
      <c r="BO78" s="18" t="s">
        <v>688</v>
      </c>
      <c r="BP78" s="18" t="s">
        <v>689</v>
      </c>
      <c r="BQ78" s="18" t="s">
        <v>679</v>
      </c>
      <c r="BR78" s="18" t="s">
        <v>682</v>
      </c>
      <c r="BS78" s="18">
        <v>175</v>
      </c>
      <c r="BT78" s="18">
        <v>177</v>
      </c>
      <c r="BU78" s="18">
        <v>146</v>
      </c>
      <c r="BV78" s="18">
        <v>146</v>
      </c>
      <c r="BW78" s="18">
        <v>176</v>
      </c>
      <c r="BX78" s="18">
        <v>178</v>
      </c>
      <c r="BY78" s="18">
        <v>106</v>
      </c>
      <c r="BZ78" s="18">
        <v>108</v>
      </c>
      <c r="CA78" s="18">
        <v>100</v>
      </c>
      <c r="CB78" s="18">
        <v>100</v>
      </c>
      <c r="CC78" s="18" t="s">
        <v>691</v>
      </c>
      <c r="CD78" s="18" t="s">
        <v>688</v>
      </c>
      <c r="CE78" s="18">
        <v>258</v>
      </c>
      <c r="CF78" s="18">
        <v>262</v>
      </c>
      <c r="CG78" s="18" t="s">
        <v>678</v>
      </c>
      <c r="CH78" s="18" t="s">
        <v>689</v>
      </c>
      <c r="CI78" s="18">
        <v>143</v>
      </c>
      <c r="CJ78" s="18">
        <v>143</v>
      </c>
      <c r="CK78" s="18">
        <v>124</v>
      </c>
      <c r="CL78" s="18">
        <v>124</v>
      </c>
      <c r="CM78" s="18">
        <v>240</v>
      </c>
      <c r="CN78" s="18">
        <v>240</v>
      </c>
      <c r="CO78" s="18">
        <v>154</v>
      </c>
      <c r="CP78" s="18">
        <v>156</v>
      </c>
      <c r="CQ78" s="18">
        <v>130</v>
      </c>
      <c r="CR78" s="18">
        <v>132</v>
      </c>
      <c r="CS78" s="18">
        <v>254</v>
      </c>
      <c r="CT78" s="18">
        <v>254</v>
      </c>
      <c r="CU78" s="18">
        <v>140</v>
      </c>
      <c r="CV78" s="18">
        <v>142</v>
      </c>
      <c r="CW78" s="18">
        <v>155</v>
      </c>
      <c r="CX78" s="18">
        <v>159</v>
      </c>
      <c r="CY78" s="18">
        <v>136</v>
      </c>
      <c r="CZ78" s="18">
        <v>136</v>
      </c>
      <c r="DA78" s="18">
        <v>151</v>
      </c>
      <c r="DB78" s="18">
        <v>151</v>
      </c>
      <c r="DC78" t="str">
        <f>CONCATENATE('Diversity Panel_Genotypes'!DC301,'Diversity Panel_Genotypes'!DD301)</f>
        <v/>
      </c>
    </row>
    <row r="79" spans="2:107" x14ac:dyDescent="0.3">
      <c r="B79" t="s">
        <v>795</v>
      </c>
      <c r="C79" s="18">
        <v>165</v>
      </c>
      <c r="D79" s="18">
        <v>169</v>
      </c>
      <c r="E79" s="18">
        <v>181</v>
      </c>
      <c r="F79" s="18">
        <v>191</v>
      </c>
      <c r="G79" s="18">
        <v>241</v>
      </c>
      <c r="H79" s="18">
        <v>271</v>
      </c>
      <c r="I79" s="18">
        <v>238</v>
      </c>
      <c r="J79" s="18">
        <v>252</v>
      </c>
      <c r="K79" s="18" t="s">
        <v>677</v>
      </c>
      <c r="L79" s="18" t="s">
        <v>678</v>
      </c>
      <c r="M79" s="18">
        <v>196</v>
      </c>
      <c r="N79" s="18">
        <v>198</v>
      </c>
      <c r="O79" s="18">
        <v>207</v>
      </c>
      <c r="P79" s="18">
        <v>211</v>
      </c>
      <c r="Q79" s="18">
        <v>143</v>
      </c>
      <c r="R79" s="18">
        <v>143</v>
      </c>
      <c r="S79" s="18">
        <v>146</v>
      </c>
      <c r="T79" s="18">
        <v>164</v>
      </c>
      <c r="U79" s="18">
        <v>116</v>
      </c>
      <c r="V79" s="18">
        <v>118</v>
      </c>
      <c r="W79" s="18">
        <v>165</v>
      </c>
      <c r="X79" s="18">
        <v>183</v>
      </c>
      <c r="Y79" s="18" t="s">
        <v>681</v>
      </c>
      <c r="Z79" s="18" t="s">
        <v>684</v>
      </c>
      <c r="AA79" s="18">
        <v>123</v>
      </c>
      <c r="AB79" s="18">
        <v>127</v>
      </c>
      <c r="AC79" s="18">
        <v>103</v>
      </c>
      <c r="AD79" s="18">
        <v>103</v>
      </c>
      <c r="AE79" s="18">
        <v>118</v>
      </c>
      <c r="AF79" s="18">
        <v>118</v>
      </c>
      <c r="AG79" s="18">
        <v>161</v>
      </c>
      <c r="AH79" s="18">
        <v>161</v>
      </c>
      <c r="AI79" s="18">
        <v>225</v>
      </c>
      <c r="AJ79" s="18">
        <v>229</v>
      </c>
      <c r="AK79" s="18">
        <v>196</v>
      </c>
      <c r="AL79" s="18">
        <v>196</v>
      </c>
      <c r="AM79" s="18">
        <v>187</v>
      </c>
      <c r="AN79" s="18">
        <v>187</v>
      </c>
      <c r="AO79" s="18">
        <v>113</v>
      </c>
      <c r="AP79" s="18">
        <v>115</v>
      </c>
      <c r="AQ79" s="18">
        <v>156</v>
      </c>
      <c r="AR79" s="18">
        <v>160</v>
      </c>
      <c r="AS79" s="18" t="s">
        <v>678</v>
      </c>
      <c r="AT79" s="18" t="s">
        <v>685</v>
      </c>
      <c r="AU79" s="18">
        <v>102</v>
      </c>
      <c r="AV79" s="18" t="s">
        <v>681</v>
      </c>
      <c r="AW79" s="18">
        <v>135</v>
      </c>
      <c r="AX79" s="18">
        <v>141</v>
      </c>
      <c r="AY79" s="18">
        <v>146</v>
      </c>
      <c r="AZ79" s="18">
        <v>146</v>
      </c>
      <c r="BA79" s="18" t="s">
        <v>677</v>
      </c>
      <c r="BB79" s="18" t="s">
        <v>677</v>
      </c>
      <c r="BC79" s="18">
        <v>191</v>
      </c>
      <c r="BD79" s="18">
        <v>195</v>
      </c>
      <c r="BE79" s="18">
        <v>101</v>
      </c>
      <c r="BF79" s="18">
        <v>101</v>
      </c>
      <c r="BG79" s="18">
        <v>151</v>
      </c>
      <c r="BH79" s="18">
        <v>161</v>
      </c>
      <c r="BI79" s="18">
        <v>158</v>
      </c>
      <c r="BJ79" s="18">
        <v>170</v>
      </c>
      <c r="BK79" s="18">
        <v>140</v>
      </c>
      <c r="BL79" s="18">
        <v>140</v>
      </c>
      <c r="BM79" s="18">
        <v>170</v>
      </c>
      <c r="BN79" s="18">
        <v>172</v>
      </c>
      <c r="BO79" s="18" t="s">
        <v>688</v>
      </c>
      <c r="BP79" s="18" t="s">
        <v>688</v>
      </c>
      <c r="BQ79" s="18" t="s">
        <v>679</v>
      </c>
      <c r="BR79" s="18" t="s">
        <v>682</v>
      </c>
      <c r="BS79" s="18">
        <v>173</v>
      </c>
      <c r="BT79" s="18">
        <v>177</v>
      </c>
      <c r="BU79" s="18">
        <v>146</v>
      </c>
      <c r="BV79" s="18">
        <v>146</v>
      </c>
      <c r="BW79" s="18">
        <v>172</v>
      </c>
      <c r="BX79" s="18">
        <v>176</v>
      </c>
      <c r="BY79" s="18">
        <v>106</v>
      </c>
      <c r="BZ79" s="18">
        <v>112</v>
      </c>
      <c r="CA79" s="18">
        <v>104</v>
      </c>
      <c r="CB79" s="18">
        <v>104</v>
      </c>
      <c r="CC79" s="18" t="s">
        <v>691</v>
      </c>
      <c r="CD79" s="18" t="s">
        <v>688</v>
      </c>
      <c r="CE79" s="18">
        <v>262</v>
      </c>
      <c r="CF79" s="18">
        <v>262</v>
      </c>
      <c r="CG79" s="18">
        <v>103</v>
      </c>
      <c r="CH79" s="18" t="s">
        <v>678</v>
      </c>
      <c r="CI79" s="18">
        <v>143</v>
      </c>
      <c r="CJ79" s="18">
        <v>143</v>
      </c>
      <c r="CK79" s="18">
        <v>124</v>
      </c>
      <c r="CL79" s="18">
        <v>124</v>
      </c>
      <c r="CM79" s="18">
        <v>240</v>
      </c>
      <c r="CN79" s="18">
        <v>240</v>
      </c>
      <c r="CO79" s="18">
        <v>144</v>
      </c>
      <c r="CP79" s="18">
        <v>154</v>
      </c>
      <c r="CQ79" s="18">
        <v>130</v>
      </c>
      <c r="CR79" s="18">
        <v>134</v>
      </c>
      <c r="CS79" s="18">
        <v>250</v>
      </c>
      <c r="CT79" s="18">
        <v>250</v>
      </c>
      <c r="CU79" s="18">
        <v>150</v>
      </c>
      <c r="CV79" s="18">
        <v>150</v>
      </c>
      <c r="CW79" s="18">
        <v>155</v>
      </c>
      <c r="CX79" s="18">
        <v>155</v>
      </c>
      <c r="CY79" s="18">
        <v>136</v>
      </c>
      <c r="CZ79" s="18">
        <v>140</v>
      </c>
      <c r="DA79" s="18">
        <v>147</v>
      </c>
      <c r="DB79" s="18">
        <v>153</v>
      </c>
      <c r="DC79" t="str">
        <f>CONCATENATE('Diversity Panel_Genotypes'!DC302,'Diversity Panel_Genotypes'!DD302)</f>
        <v/>
      </c>
    </row>
    <row r="80" spans="2:107" x14ac:dyDescent="0.3">
      <c r="B80" t="s">
        <v>796</v>
      </c>
      <c r="C80" s="18">
        <v>161</v>
      </c>
      <c r="D80" s="18">
        <v>165</v>
      </c>
      <c r="E80" s="18">
        <v>191</v>
      </c>
      <c r="F80" s="18">
        <v>191</v>
      </c>
      <c r="G80" s="18">
        <v>241</v>
      </c>
      <c r="H80" s="18">
        <v>271</v>
      </c>
      <c r="I80" s="18">
        <v>238</v>
      </c>
      <c r="J80" s="18">
        <v>238</v>
      </c>
      <c r="K80" s="18" t="s">
        <v>676</v>
      </c>
      <c r="L80" s="18" t="s">
        <v>680</v>
      </c>
      <c r="M80" s="18">
        <v>184</v>
      </c>
      <c r="N80" s="18">
        <v>198</v>
      </c>
      <c r="O80" s="18">
        <v>202</v>
      </c>
      <c r="P80" s="18">
        <v>207</v>
      </c>
      <c r="Q80" s="18">
        <v>143</v>
      </c>
      <c r="R80" s="18">
        <v>149</v>
      </c>
      <c r="S80" s="18">
        <v>140</v>
      </c>
      <c r="T80" s="18">
        <v>146</v>
      </c>
      <c r="U80" s="18">
        <v>108</v>
      </c>
      <c r="V80" s="18">
        <v>118</v>
      </c>
      <c r="W80" s="18">
        <v>165</v>
      </c>
      <c r="X80" s="18">
        <v>165</v>
      </c>
      <c r="Y80" s="18" t="s">
        <v>683</v>
      </c>
      <c r="Z80" s="18" t="s">
        <v>684</v>
      </c>
      <c r="AA80" s="18">
        <v>125</v>
      </c>
      <c r="AB80" s="18">
        <v>129</v>
      </c>
      <c r="AC80" s="18">
        <v>103</v>
      </c>
      <c r="AD80" s="18">
        <v>103</v>
      </c>
      <c r="AE80" s="18">
        <v>118</v>
      </c>
      <c r="AF80" s="18">
        <v>118</v>
      </c>
      <c r="AG80" s="18">
        <v>161</v>
      </c>
      <c r="AH80" s="18">
        <v>161</v>
      </c>
      <c r="AI80" s="18">
        <v>231</v>
      </c>
      <c r="AJ80" s="18">
        <v>231</v>
      </c>
      <c r="AK80" s="18">
        <v>196</v>
      </c>
      <c r="AL80" s="18">
        <v>196</v>
      </c>
      <c r="AM80" s="18">
        <v>181</v>
      </c>
      <c r="AN80" s="18">
        <v>185</v>
      </c>
      <c r="AO80" s="18">
        <v>108</v>
      </c>
      <c r="AP80" s="18">
        <v>108</v>
      </c>
      <c r="AQ80" s="18">
        <v>156</v>
      </c>
      <c r="AR80" s="18">
        <v>158</v>
      </c>
      <c r="AS80" s="18" t="s">
        <v>678</v>
      </c>
      <c r="AT80" s="18" t="s">
        <v>679</v>
      </c>
      <c r="AU80" s="18">
        <v>102</v>
      </c>
      <c r="AV80" s="18">
        <v>102</v>
      </c>
      <c r="AW80" s="18">
        <v>135</v>
      </c>
      <c r="AX80" s="18">
        <v>137</v>
      </c>
      <c r="AY80" s="18">
        <v>146</v>
      </c>
      <c r="AZ80" s="18">
        <v>148</v>
      </c>
      <c r="BA80" s="18" t="s">
        <v>677</v>
      </c>
      <c r="BB80" s="18" t="s">
        <v>677</v>
      </c>
      <c r="BC80" s="18">
        <v>189</v>
      </c>
      <c r="BD80" s="18">
        <v>191</v>
      </c>
      <c r="BE80" s="18" t="s">
        <v>680</v>
      </c>
      <c r="BF80" s="18" t="s">
        <v>680</v>
      </c>
      <c r="BG80" s="18">
        <v>151</v>
      </c>
      <c r="BH80" s="18">
        <v>161</v>
      </c>
      <c r="BI80" s="18">
        <v>142</v>
      </c>
      <c r="BJ80" s="18">
        <v>142</v>
      </c>
      <c r="BK80" s="18">
        <v>140</v>
      </c>
      <c r="BL80" s="18">
        <v>148</v>
      </c>
      <c r="BM80" s="18">
        <v>170</v>
      </c>
      <c r="BN80" s="18">
        <v>172</v>
      </c>
      <c r="BO80" s="18" t="s">
        <v>678</v>
      </c>
      <c r="BP80" s="18" t="s">
        <v>689</v>
      </c>
      <c r="BQ80" s="18" t="s">
        <v>682</v>
      </c>
      <c r="BR80" s="18" t="s">
        <v>682</v>
      </c>
      <c r="BS80" s="18">
        <v>173</v>
      </c>
      <c r="BT80" s="18">
        <v>177</v>
      </c>
      <c r="BU80" s="18">
        <v>148</v>
      </c>
      <c r="BV80" s="18">
        <v>150</v>
      </c>
      <c r="BW80" s="18">
        <v>172</v>
      </c>
      <c r="BX80" s="18">
        <v>178</v>
      </c>
      <c r="BY80" s="18">
        <v>106</v>
      </c>
      <c r="BZ80" s="18" t="s">
        <v>681</v>
      </c>
      <c r="CA80" s="18">
        <v>104</v>
      </c>
      <c r="CB80" s="18">
        <v>104</v>
      </c>
      <c r="CC80" s="18" t="s">
        <v>691</v>
      </c>
      <c r="CD80" s="18" t="s">
        <v>688</v>
      </c>
      <c r="CE80" s="18">
        <v>258</v>
      </c>
      <c r="CF80" s="18">
        <v>258</v>
      </c>
      <c r="CG80" s="18">
        <v>103</v>
      </c>
      <c r="CH80" s="18" t="s">
        <v>678</v>
      </c>
      <c r="CI80" s="18">
        <v>143</v>
      </c>
      <c r="CJ80" s="18">
        <v>145</v>
      </c>
      <c r="CK80" s="18">
        <v>122</v>
      </c>
      <c r="CL80" s="18">
        <v>124</v>
      </c>
      <c r="CM80" s="18">
        <v>228</v>
      </c>
      <c r="CN80" s="18">
        <v>240</v>
      </c>
      <c r="CO80" s="18">
        <v>144</v>
      </c>
      <c r="CP80" s="18">
        <v>156</v>
      </c>
      <c r="CQ80" s="18">
        <v>130</v>
      </c>
      <c r="CR80" s="18">
        <v>130</v>
      </c>
      <c r="CS80" s="18">
        <v>244</v>
      </c>
      <c r="CT80" s="18">
        <v>254</v>
      </c>
      <c r="CU80" s="18">
        <v>142</v>
      </c>
      <c r="CV80" s="18">
        <v>148</v>
      </c>
      <c r="CW80" s="18">
        <v>153</v>
      </c>
      <c r="CX80" s="18">
        <v>155</v>
      </c>
      <c r="CY80" s="18">
        <v>134</v>
      </c>
      <c r="CZ80" s="18">
        <v>136</v>
      </c>
      <c r="DA80" s="18">
        <v>151</v>
      </c>
      <c r="DB80" s="18">
        <v>153</v>
      </c>
      <c r="DC80" t="str">
        <f>CONCATENATE('Diversity Panel_Genotypes'!DC303,'Diversity Panel_Genotypes'!DD303)</f>
        <v/>
      </c>
    </row>
    <row r="81" spans="2:106" x14ac:dyDescent="0.3">
      <c r="B81" t="s">
        <v>797</v>
      </c>
      <c r="C81" s="18">
        <v>161</v>
      </c>
      <c r="D81" s="18">
        <v>165</v>
      </c>
      <c r="E81" s="18">
        <v>179</v>
      </c>
      <c r="F81" s="18">
        <v>181</v>
      </c>
      <c r="G81" s="18">
        <v>241</v>
      </c>
      <c r="H81" s="18">
        <v>271</v>
      </c>
      <c r="I81" s="18">
        <v>238</v>
      </c>
      <c r="J81" s="18">
        <v>238</v>
      </c>
      <c r="K81" s="18" t="s">
        <v>679</v>
      </c>
      <c r="L81" s="18" t="s">
        <v>680</v>
      </c>
      <c r="M81" s="18">
        <v>184</v>
      </c>
      <c r="N81" s="18">
        <v>198</v>
      </c>
      <c r="O81" s="18">
        <v>205</v>
      </c>
      <c r="P81" s="18">
        <v>205</v>
      </c>
      <c r="Q81" s="18">
        <v>143</v>
      </c>
      <c r="R81" s="18">
        <v>149</v>
      </c>
      <c r="S81" s="18">
        <v>152</v>
      </c>
      <c r="T81" s="18">
        <v>158</v>
      </c>
      <c r="U81" s="18">
        <v>118</v>
      </c>
      <c r="V81" s="18">
        <v>118</v>
      </c>
      <c r="W81" s="18">
        <v>165</v>
      </c>
      <c r="X81" s="18">
        <v>183</v>
      </c>
      <c r="Y81" s="18">
        <v>104</v>
      </c>
      <c r="Z81" s="18" t="s">
        <v>684</v>
      </c>
      <c r="AA81" s="18">
        <v>125</v>
      </c>
      <c r="AB81" s="18">
        <v>125</v>
      </c>
      <c r="AC81" s="18">
        <v>103</v>
      </c>
      <c r="AD81" s="18">
        <v>103</v>
      </c>
      <c r="AE81" s="18">
        <v>116</v>
      </c>
      <c r="AF81" s="18">
        <v>118</v>
      </c>
      <c r="AG81" s="18">
        <v>161</v>
      </c>
      <c r="AH81" s="18">
        <v>161</v>
      </c>
      <c r="AI81" s="18">
        <v>235</v>
      </c>
      <c r="AJ81" s="18">
        <v>235</v>
      </c>
      <c r="AK81" s="18">
        <v>194</v>
      </c>
      <c r="AL81" s="18">
        <v>200</v>
      </c>
      <c r="AM81" s="18">
        <v>181</v>
      </c>
      <c r="AN81" s="18">
        <v>185</v>
      </c>
      <c r="AO81" s="18">
        <v>108</v>
      </c>
      <c r="AP81" s="18">
        <v>115</v>
      </c>
      <c r="AQ81" s="18">
        <v>158</v>
      </c>
      <c r="AR81" s="18">
        <v>160</v>
      </c>
      <c r="AS81" s="18" t="s">
        <v>678</v>
      </c>
      <c r="AT81" s="18" t="s">
        <v>679</v>
      </c>
      <c r="AU81" s="18">
        <v>102</v>
      </c>
      <c r="AV81" s="18" t="s">
        <v>681</v>
      </c>
      <c r="AW81" s="18">
        <v>135</v>
      </c>
      <c r="AX81" s="18">
        <v>147</v>
      </c>
      <c r="AY81" s="18">
        <v>146</v>
      </c>
      <c r="AZ81" s="18">
        <v>150</v>
      </c>
      <c r="BA81" s="18" t="s">
        <v>677</v>
      </c>
      <c r="BB81" s="18" t="s">
        <v>677</v>
      </c>
      <c r="BC81" s="18">
        <v>191</v>
      </c>
      <c r="BD81" s="18">
        <v>195</v>
      </c>
      <c r="BE81" s="18">
        <v>101</v>
      </c>
      <c r="BF81" s="18" t="s">
        <v>687</v>
      </c>
      <c r="BG81" s="18">
        <v>161</v>
      </c>
      <c r="BH81" s="18">
        <v>170</v>
      </c>
      <c r="BI81" s="18">
        <v>142</v>
      </c>
      <c r="BJ81" s="18">
        <v>166</v>
      </c>
      <c r="BK81" s="18">
        <v>140</v>
      </c>
      <c r="BL81" s="18">
        <v>150</v>
      </c>
      <c r="BM81" s="18">
        <v>168</v>
      </c>
      <c r="BN81" s="18">
        <v>170</v>
      </c>
      <c r="BO81" s="18" t="s">
        <v>689</v>
      </c>
      <c r="BP81" s="18" t="s">
        <v>689</v>
      </c>
      <c r="BQ81" s="18" t="s">
        <v>682</v>
      </c>
      <c r="BR81" s="18" t="s">
        <v>682</v>
      </c>
      <c r="BS81" s="18">
        <v>173</v>
      </c>
      <c r="BT81" s="18">
        <v>175</v>
      </c>
      <c r="BU81" s="18">
        <v>148</v>
      </c>
      <c r="BV81" s="18">
        <v>148</v>
      </c>
      <c r="BW81" s="18">
        <v>174</v>
      </c>
      <c r="BX81" s="18">
        <v>178</v>
      </c>
      <c r="BY81" s="18">
        <v>106</v>
      </c>
      <c r="BZ81" s="18">
        <v>108</v>
      </c>
      <c r="CA81" s="18">
        <v>102</v>
      </c>
      <c r="CB81" s="18">
        <v>104</v>
      </c>
      <c r="CC81" s="18" t="s">
        <v>691</v>
      </c>
      <c r="CD81" s="18" t="s">
        <v>691</v>
      </c>
      <c r="CE81" s="18">
        <v>258</v>
      </c>
      <c r="CF81" s="18">
        <v>258</v>
      </c>
      <c r="CG81" s="18">
        <v>103</v>
      </c>
      <c r="CH81" s="18" t="s">
        <v>678</v>
      </c>
      <c r="CI81" s="18">
        <v>143</v>
      </c>
      <c r="CJ81" s="18">
        <v>145</v>
      </c>
      <c r="CK81" s="18">
        <v>122</v>
      </c>
      <c r="CL81" s="18">
        <v>124</v>
      </c>
      <c r="CM81" s="18">
        <v>240</v>
      </c>
      <c r="CN81" s="18">
        <v>240</v>
      </c>
      <c r="CO81" s="18">
        <v>154</v>
      </c>
      <c r="CP81" s="18">
        <v>156</v>
      </c>
      <c r="CQ81" s="18">
        <v>130</v>
      </c>
      <c r="CR81" s="18">
        <v>130</v>
      </c>
      <c r="CS81" s="18">
        <v>254</v>
      </c>
      <c r="CT81" s="18">
        <v>254</v>
      </c>
      <c r="CU81" s="18">
        <v>148</v>
      </c>
      <c r="CV81" s="18">
        <v>150</v>
      </c>
      <c r="CW81" s="18">
        <v>153</v>
      </c>
      <c r="CX81" s="18">
        <v>155</v>
      </c>
      <c r="CY81" s="18">
        <v>134</v>
      </c>
      <c r="CZ81" s="18">
        <v>136</v>
      </c>
      <c r="DA81" s="18">
        <v>149</v>
      </c>
      <c r="DB81" s="18">
        <v>151</v>
      </c>
    </row>
    <row r="82" spans="2:106" x14ac:dyDescent="0.3">
      <c r="B82" t="s">
        <v>798</v>
      </c>
      <c r="C82" s="18">
        <v>165</v>
      </c>
      <c r="D82" s="18">
        <v>165</v>
      </c>
      <c r="E82" s="18">
        <v>177</v>
      </c>
      <c r="F82" s="18">
        <v>179</v>
      </c>
      <c r="G82" s="18">
        <v>241</v>
      </c>
      <c r="H82" s="18">
        <v>269</v>
      </c>
      <c r="I82" s="18">
        <v>238</v>
      </c>
      <c r="J82" s="18">
        <v>252</v>
      </c>
      <c r="K82" s="18" t="s">
        <v>678</v>
      </c>
      <c r="L82" s="18" t="s">
        <v>680</v>
      </c>
      <c r="M82" s="18">
        <v>180</v>
      </c>
      <c r="N82" s="18">
        <v>198</v>
      </c>
      <c r="O82" s="18">
        <v>205</v>
      </c>
      <c r="P82" s="18">
        <v>211</v>
      </c>
      <c r="Q82" s="18">
        <v>133</v>
      </c>
      <c r="R82" s="18">
        <v>143</v>
      </c>
      <c r="S82" s="18">
        <v>140</v>
      </c>
      <c r="T82" s="18">
        <v>158</v>
      </c>
      <c r="U82" s="18">
        <v>108</v>
      </c>
      <c r="V82" s="18">
        <v>118</v>
      </c>
      <c r="W82" s="18">
        <v>165</v>
      </c>
      <c r="X82" s="18">
        <v>179</v>
      </c>
      <c r="Y82" s="18" t="s">
        <v>683</v>
      </c>
      <c r="Z82" s="18" t="s">
        <v>684</v>
      </c>
      <c r="AA82" s="18">
        <v>125</v>
      </c>
      <c r="AB82" s="18">
        <v>129</v>
      </c>
      <c r="AC82" s="18">
        <v>103</v>
      </c>
      <c r="AD82" s="18">
        <v>105</v>
      </c>
      <c r="AE82" s="18">
        <v>104</v>
      </c>
      <c r="AF82" s="18">
        <v>118</v>
      </c>
      <c r="AG82" s="18">
        <v>161</v>
      </c>
      <c r="AH82" s="18">
        <v>167</v>
      </c>
      <c r="AI82" s="18">
        <v>225</v>
      </c>
      <c r="AJ82" s="18">
        <v>231</v>
      </c>
      <c r="AK82" s="18">
        <v>194</v>
      </c>
      <c r="AL82" s="18">
        <v>194</v>
      </c>
      <c r="AM82" s="18">
        <v>175</v>
      </c>
      <c r="AN82" s="18">
        <v>187</v>
      </c>
      <c r="AO82" s="18">
        <v>107</v>
      </c>
      <c r="AP82" s="18">
        <v>113</v>
      </c>
      <c r="AQ82" s="18">
        <v>156</v>
      </c>
      <c r="AR82" s="18">
        <v>160</v>
      </c>
      <c r="AS82" s="18" t="s">
        <v>685</v>
      </c>
      <c r="AT82" s="18" t="s">
        <v>685</v>
      </c>
      <c r="AU82" s="18">
        <v>104</v>
      </c>
      <c r="AV82" s="18" t="s">
        <v>681</v>
      </c>
      <c r="AW82" s="18">
        <v>135</v>
      </c>
      <c r="AX82" s="18">
        <v>141</v>
      </c>
      <c r="AY82" s="18">
        <v>146</v>
      </c>
      <c r="AZ82" s="18">
        <v>148</v>
      </c>
      <c r="BA82" s="18" t="s">
        <v>677</v>
      </c>
      <c r="BB82" s="18" t="s">
        <v>679</v>
      </c>
      <c r="BC82" s="18">
        <v>191</v>
      </c>
      <c r="BD82" s="18">
        <v>191</v>
      </c>
      <c r="BE82" s="18">
        <v>101</v>
      </c>
      <c r="BF82" s="18" t="s">
        <v>680</v>
      </c>
      <c r="BG82" s="18">
        <v>151</v>
      </c>
      <c r="BH82" s="18">
        <v>160</v>
      </c>
      <c r="BI82" s="18">
        <v>168</v>
      </c>
      <c r="BJ82" s="18">
        <v>170</v>
      </c>
      <c r="BK82" s="18">
        <v>127</v>
      </c>
      <c r="BL82" s="18">
        <v>142</v>
      </c>
      <c r="BM82" s="18">
        <v>172</v>
      </c>
      <c r="BN82" s="18">
        <v>172</v>
      </c>
      <c r="BO82" s="18" t="s">
        <v>678</v>
      </c>
      <c r="BP82" s="18" t="s">
        <v>689</v>
      </c>
      <c r="BQ82" s="18" t="s">
        <v>679</v>
      </c>
      <c r="BR82" s="18" t="s">
        <v>680</v>
      </c>
      <c r="BS82" s="18">
        <v>175</v>
      </c>
      <c r="BT82" s="18">
        <v>175</v>
      </c>
      <c r="BU82" s="18">
        <v>140</v>
      </c>
      <c r="BV82" s="18">
        <v>148</v>
      </c>
      <c r="BW82" s="18">
        <v>172</v>
      </c>
      <c r="BX82" s="18">
        <v>178</v>
      </c>
      <c r="BY82" s="18">
        <v>106</v>
      </c>
      <c r="BZ82" s="18">
        <v>108</v>
      </c>
      <c r="CA82" s="18">
        <v>104</v>
      </c>
      <c r="CB82" s="18">
        <v>104</v>
      </c>
      <c r="CC82" s="18" t="s">
        <v>691</v>
      </c>
      <c r="CD82" s="18" t="s">
        <v>688</v>
      </c>
      <c r="CE82" s="18">
        <v>260</v>
      </c>
      <c r="CF82" s="18">
        <v>262</v>
      </c>
      <c r="CG82" s="18" t="s">
        <v>678</v>
      </c>
      <c r="CH82" s="18" t="s">
        <v>689</v>
      </c>
      <c r="CI82" s="18">
        <v>143</v>
      </c>
      <c r="CJ82" s="18">
        <v>147</v>
      </c>
      <c r="CK82" s="18">
        <v>122</v>
      </c>
      <c r="CL82" s="18">
        <v>122</v>
      </c>
      <c r="CM82" s="18">
        <v>236</v>
      </c>
      <c r="CN82" s="18">
        <v>240</v>
      </c>
      <c r="CO82" s="18">
        <v>154</v>
      </c>
      <c r="CP82" s="18">
        <v>156</v>
      </c>
      <c r="CQ82" s="18">
        <v>118</v>
      </c>
      <c r="CR82" s="18">
        <v>134</v>
      </c>
      <c r="CS82" s="18">
        <v>250</v>
      </c>
      <c r="CT82" s="18">
        <v>252</v>
      </c>
      <c r="CU82" s="18">
        <v>150</v>
      </c>
      <c r="CV82" s="18">
        <v>150</v>
      </c>
      <c r="CW82" s="18">
        <v>155</v>
      </c>
      <c r="CX82" s="18">
        <v>159</v>
      </c>
      <c r="CY82" s="18">
        <v>134</v>
      </c>
      <c r="CZ82" s="18">
        <v>136</v>
      </c>
      <c r="DA82" s="18">
        <v>149</v>
      </c>
      <c r="DB82" s="18">
        <v>151</v>
      </c>
    </row>
    <row r="83" spans="2:106" x14ac:dyDescent="0.3">
      <c r="B83" t="s">
        <v>799</v>
      </c>
      <c r="C83" s="18">
        <v>161</v>
      </c>
      <c r="D83" s="18">
        <v>161</v>
      </c>
      <c r="E83" s="18">
        <v>177</v>
      </c>
      <c r="F83" s="18">
        <v>191</v>
      </c>
      <c r="G83" s="18">
        <v>271</v>
      </c>
      <c r="H83" s="18">
        <v>271</v>
      </c>
      <c r="I83" s="18">
        <v>238</v>
      </c>
      <c r="J83" s="18">
        <v>250</v>
      </c>
      <c r="K83" s="18" t="s">
        <v>676</v>
      </c>
      <c r="L83" s="18" t="s">
        <v>676</v>
      </c>
      <c r="M83" s="18">
        <v>184</v>
      </c>
      <c r="N83" s="18">
        <v>196</v>
      </c>
      <c r="O83" s="18">
        <v>205</v>
      </c>
      <c r="P83" s="18">
        <v>205</v>
      </c>
      <c r="Q83" s="18">
        <v>143</v>
      </c>
      <c r="R83" s="18">
        <v>143</v>
      </c>
      <c r="S83" s="18">
        <v>146</v>
      </c>
      <c r="T83" s="18">
        <v>150</v>
      </c>
      <c r="U83" s="18">
        <v>116</v>
      </c>
      <c r="V83" s="18">
        <v>118</v>
      </c>
      <c r="W83" s="18">
        <v>165</v>
      </c>
      <c r="X83" s="18">
        <v>165</v>
      </c>
      <c r="Y83" s="18" t="s">
        <v>683</v>
      </c>
      <c r="Z83" s="18" t="s">
        <v>684</v>
      </c>
      <c r="AA83" s="18">
        <v>125</v>
      </c>
      <c r="AB83" s="18">
        <v>127</v>
      </c>
      <c r="AC83" s="18">
        <v>103</v>
      </c>
      <c r="AD83" s="18">
        <v>103</v>
      </c>
      <c r="AE83" s="18">
        <v>118</v>
      </c>
      <c r="AF83" s="18">
        <v>118</v>
      </c>
      <c r="AG83" s="18">
        <v>161</v>
      </c>
      <c r="AH83" s="18">
        <v>167</v>
      </c>
      <c r="AI83" s="18">
        <v>231</v>
      </c>
      <c r="AJ83" s="18">
        <v>231</v>
      </c>
      <c r="AK83" s="18">
        <v>194</v>
      </c>
      <c r="AL83" s="18">
        <v>200</v>
      </c>
      <c r="AM83" s="18">
        <v>175</v>
      </c>
      <c r="AN83" s="18">
        <v>181</v>
      </c>
      <c r="AO83" s="18">
        <v>115</v>
      </c>
      <c r="AP83" s="18">
        <v>115</v>
      </c>
      <c r="AQ83" s="18">
        <v>158</v>
      </c>
      <c r="AR83" s="18">
        <v>160</v>
      </c>
      <c r="AS83" s="18" t="s">
        <v>685</v>
      </c>
      <c r="AT83" s="18" t="s">
        <v>685</v>
      </c>
      <c r="AU83" s="18">
        <v>102</v>
      </c>
      <c r="AV83" s="18" t="s">
        <v>681</v>
      </c>
      <c r="AW83" s="18">
        <v>135</v>
      </c>
      <c r="AX83" s="18">
        <v>137</v>
      </c>
      <c r="AY83" s="18">
        <v>146</v>
      </c>
      <c r="AZ83" s="18">
        <v>146</v>
      </c>
      <c r="BA83" s="18" t="s">
        <v>677</v>
      </c>
      <c r="BB83" s="18" t="s">
        <v>678</v>
      </c>
      <c r="BC83" s="18">
        <v>191</v>
      </c>
      <c r="BD83" s="18">
        <v>195</v>
      </c>
      <c r="BE83" s="18" t="s">
        <v>680</v>
      </c>
      <c r="BF83" s="18" t="s">
        <v>687</v>
      </c>
      <c r="BG83" s="18">
        <v>143</v>
      </c>
      <c r="BH83" s="18">
        <v>151</v>
      </c>
      <c r="BI83" s="18">
        <v>166</v>
      </c>
      <c r="BJ83" s="18">
        <v>166</v>
      </c>
      <c r="BK83" s="18">
        <v>140</v>
      </c>
      <c r="BL83" s="18">
        <v>150</v>
      </c>
      <c r="BM83" s="18">
        <v>172</v>
      </c>
      <c r="BN83" s="18">
        <v>172</v>
      </c>
      <c r="BO83" s="18" t="s">
        <v>688</v>
      </c>
      <c r="BP83" s="18" t="s">
        <v>688</v>
      </c>
      <c r="BQ83" s="18" t="s">
        <v>679</v>
      </c>
      <c r="BR83" s="18" t="s">
        <v>690</v>
      </c>
      <c r="BS83" s="18">
        <v>173</v>
      </c>
      <c r="BT83" s="18">
        <v>175</v>
      </c>
      <c r="BU83" s="18">
        <v>140</v>
      </c>
      <c r="BV83" s="18">
        <v>150</v>
      </c>
      <c r="BW83" s="18">
        <v>172</v>
      </c>
      <c r="BX83" s="18">
        <v>178</v>
      </c>
      <c r="BY83" s="18">
        <v>106</v>
      </c>
      <c r="BZ83" s="18" t="s">
        <v>681</v>
      </c>
      <c r="CA83" s="18">
        <v>104</v>
      </c>
      <c r="CB83" s="18">
        <v>104</v>
      </c>
      <c r="CC83" s="18" t="s">
        <v>688</v>
      </c>
      <c r="CD83" s="18" t="s">
        <v>688</v>
      </c>
      <c r="CE83" s="18">
        <v>258</v>
      </c>
      <c r="CF83" s="18">
        <v>262</v>
      </c>
      <c r="CG83" s="18">
        <v>103</v>
      </c>
      <c r="CH83" s="18" t="s">
        <v>689</v>
      </c>
      <c r="CI83" s="18">
        <v>145</v>
      </c>
      <c r="CJ83" s="18">
        <v>145</v>
      </c>
      <c r="CK83" s="18">
        <v>124</v>
      </c>
      <c r="CL83" s="18">
        <v>124</v>
      </c>
      <c r="CM83" s="18">
        <v>240</v>
      </c>
      <c r="CN83" s="18">
        <v>240</v>
      </c>
      <c r="CO83" s="18">
        <v>144</v>
      </c>
      <c r="CP83" s="18">
        <v>156</v>
      </c>
      <c r="CQ83" s="18">
        <v>130</v>
      </c>
      <c r="CR83" s="18">
        <v>132</v>
      </c>
      <c r="CS83" s="18">
        <v>250</v>
      </c>
      <c r="CT83" s="18">
        <v>254</v>
      </c>
      <c r="CU83" s="18">
        <v>148</v>
      </c>
      <c r="CV83" s="18">
        <v>150</v>
      </c>
      <c r="CW83" s="18">
        <v>151</v>
      </c>
      <c r="CX83" s="18">
        <v>153</v>
      </c>
      <c r="CY83" s="18">
        <v>136</v>
      </c>
      <c r="CZ83" s="18">
        <v>136</v>
      </c>
      <c r="DA83" s="18">
        <v>149</v>
      </c>
      <c r="DB83" s="18">
        <v>149</v>
      </c>
    </row>
    <row r="84" spans="2:106" x14ac:dyDescent="0.3">
      <c r="B84" t="s">
        <v>800</v>
      </c>
      <c r="C84" s="18">
        <v>161</v>
      </c>
      <c r="D84" s="18">
        <v>167</v>
      </c>
      <c r="E84" s="18">
        <v>181</v>
      </c>
      <c r="F84" s="18">
        <v>181</v>
      </c>
      <c r="G84" s="18">
        <v>241</v>
      </c>
      <c r="H84" s="18">
        <v>271</v>
      </c>
      <c r="I84" s="18">
        <v>238</v>
      </c>
      <c r="J84" s="18">
        <v>252</v>
      </c>
      <c r="K84" s="18" t="s">
        <v>678</v>
      </c>
      <c r="L84" s="18" t="s">
        <v>680</v>
      </c>
      <c r="M84" s="18">
        <v>180</v>
      </c>
      <c r="N84" s="18">
        <v>192</v>
      </c>
      <c r="O84" s="18">
        <v>205</v>
      </c>
      <c r="P84" s="18">
        <v>207</v>
      </c>
      <c r="Q84" s="18">
        <v>129</v>
      </c>
      <c r="R84" s="18">
        <v>129</v>
      </c>
      <c r="S84" s="18">
        <v>146</v>
      </c>
      <c r="T84" s="18">
        <v>164</v>
      </c>
      <c r="U84" s="18">
        <v>118</v>
      </c>
      <c r="V84" s="18">
        <v>118</v>
      </c>
      <c r="W84" s="18">
        <v>165</v>
      </c>
      <c r="X84" s="18">
        <v>181</v>
      </c>
      <c r="Y84" s="18">
        <v>104</v>
      </c>
      <c r="Z84" s="18" t="s">
        <v>683</v>
      </c>
      <c r="AA84" s="18">
        <v>125</v>
      </c>
      <c r="AB84" s="18">
        <v>129</v>
      </c>
      <c r="AC84" s="18">
        <v>103</v>
      </c>
      <c r="AD84" s="18">
        <v>103</v>
      </c>
      <c r="AE84" s="18">
        <v>118</v>
      </c>
      <c r="AF84" s="18">
        <v>118</v>
      </c>
      <c r="AG84" s="18">
        <v>167</v>
      </c>
      <c r="AH84" s="18">
        <v>175</v>
      </c>
      <c r="AI84" s="18">
        <v>233</v>
      </c>
      <c r="AJ84" s="18">
        <v>235</v>
      </c>
      <c r="AK84" s="18">
        <v>194</v>
      </c>
      <c r="AL84" s="18">
        <v>194</v>
      </c>
      <c r="AM84" s="18">
        <v>179</v>
      </c>
      <c r="AN84" s="18">
        <v>187</v>
      </c>
      <c r="AO84" s="18">
        <v>108</v>
      </c>
      <c r="AP84" s="18">
        <v>115</v>
      </c>
      <c r="AQ84" s="18">
        <v>156</v>
      </c>
      <c r="AR84" s="18">
        <v>160</v>
      </c>
      <c r="AS84" s="18" t="s">
        <v>678</v>
      </c>
      <c r="AT84" s="18" t="s">
        <v>685</v>
      </c>
      <c r="AU84" s="18" t="s">
        <v>686</v>
      </c>
      <c r="AV84" s="18" t="s">
        <v>681</v>
      </c>
      <c r="AW84" s="18">
        <v>135</v>
      </c>
      <c r="AX84" s="18">
        <v>147</v>
      </c>
      <c r="AY84" s="18">
        <v>146</v>
      </c>
      <c r="AZ84" s="18">
        <v>146</v>
      </c>
      <c r="BA84" s="18" t="s">
        <v>677</v>
      </c>
      <c r="BB84" s="18" t="s">
        <v>679</v>
      </c>
      <c r="BC84" s="18">
        <v>191</v>
      </c>
      <c r="BD84" s="18">
        <v>195</v>
      </c>
      <c r="BE84" s="18">
        <v>103</v>
      </c>
      <c r="BF84" s="18" t="s">
        <v>687</v>
      </c>
      <c r="BG84" s="18">
        <v>151</v>
      </c>
      <c r="BH84" s="18">
        <v>161</v>
      </c>
      <c r="BI84" s="18">
        <v>158</v>
      </c>
      <c r="BJ84" s="18">
        <v>166</v>
      </c>
      <c r="BK84" s="18">
        <v>148</v>
      </c>
      <c r="BL84" s="18">
        <v>148</v>
      </c>
      <c r="BM84" s="18">
        <v>172</v>
      </c>
      <c r="BN84" s="18">
        <v>172</v>
      </c>
      <c r="BO84" s="18" t="s">
        <v>678</v>
      </c>
      <c r="BP84" s="18" t="s">
        <v>689</v>
      </c>
      <c r="BQ84" s="18" t="s">
        <v>679</v>
      </c>
      <c r="BR84" s="18" t="s">
        <v>682</v>
      </c>
      <c r="BS84" s="18">
        <v>175</v>
      </c>
      <c r="BT84" s="18">
        <v>177</v>
      </c>
      <c r="BU84" s="18">
        <v>146</v>
      </c>
      <c r="BV84" s="18">
        <v>148</v>
      </c>
      <c r="BW84" s="18">
        <v>172</v>
      </c>
      <c r="BX84" s="18">
        <v>172</v>
      </c>
      <c r="BY84" s="18">
        <v>112</v>
      </c>
      <c r="BZ84" s="18">
        <v>112</v>
      </c>
      <c r="CA84" s="18">
        <v>100</v>
      </c>
      <c r="CB84" s="18">
        <v>106</v>
      </c>
      <c r="CC84" s="18" t="s">
        <v>688</v>
      </c>
      <c r="CD84" s="18" t="s">
        <v>688</v>
      </c>
      <c r="CE84" s="18">
        <v>258</v>
      </c>
      <c r="CF84" s="18">
        <v>258</v>
      </c>
      <c r="CG84" s="18" t="s">
        <v>678</v>
      </c>
      <c r="CH84" s="18" t="s">
        <v>678</v>
      </c>
      <c r="CI84" s="18">
        <v>143</v>
      </c>
      <c r="CJ84" s="18">
        <v>145</v>
      </c>
      <c r="CK84" s="18">
        <v>124</v>
      </c>
      <c r="CL84" s="18">
        <v>124</v>
      </c>
      <c r="CM84" s="18">
        <v>240</v>
      </c>
      <c r="CN84" s="18">
        <v>240</v>
      </c>
      <c r="CO84" s="18">
        <v>154</v>
      </c>
      <c r="CP84" s="18">
        <v>154</v>
      </c>
      <c r="CQ84" s="18">
        <v>132</v>
      </c>
      <c r="CR84" s="18">
        <v>134</v>
      </c>
      <c r="CS84" s="18">
        <v>254</v>
      </c>
      <c r="CT84" s="18">
        <v>254</v>
      </c>
      <c r="CU84" s="18">
        <v>140</v>
      </c>
      <c r="CV84" s="18">
        <v>142</v>
      </c>
      <c r="CW84" s="18">
        <v>153</v>
      </c>
      <c r="CX84" s="18">
        <v>155</v>
      </c>
      <c r="CY84" s="18">
        <v>136</v>
      </c>
      <c r="CZ84" s="18">
        <v>136</v>
      </c>
      <c r="DA84" s="18">
        <v>149</v>
      </c>
      <c r="DB84" s="18">
        <v>151</v>
      </c>
    </row>
    <row r="85" spans="2:106" x14ac:dyDescent="0.3">
      <c r="B85" t="s">
        <v>801</v>
      </c>
      <c r="C85" s="18">
        <v>161</v>
      </c>
      <c r="D85" s="18">
        <v>165</v>
      </c>
      <c r="E85" s="18">
        <v>181</v>
      </c>
      <c r="F85" s="18">
        <v>191</v>
      </c>
      <c r="G85" s="18">
        <v>241</v>
      </c>
      <c r="H85" s="18">
        <v>271</v>
      </c>
      <c r="I85" s="18">
        <v>238</v>
      </c>
      <c r="J85" s="18">
        <v>238</v>
      </c>
      <c r="K85" s="18" t="s">
        <v>678</v>
      </c>
      <c r="L85" s="18" t="s">
        <v>680</v>
      </c>
      <c r="M85" s="18">
        <v>180</v>
      </c>
      <c r="N85" s="18">
        <v>180</v>
      </c>
      <c r="O85" s="18">
        <v>205</v>
      </c>
      <c r="P85" s="18">
        <v>211</v>
      </c>
      <c r="Q85" s="18">
        <v>143</v>
      </c>
      <c r="R85" s="18">
        <v>143</v>
      </c>
      <c r="S85" s="18">
        <v>158</v>
      </c>
      <c r="T85" s="18">
        <v>162</v>
      </c>
      <c r="U85" s="18">
        <v>114</v>
      </c>
      <c r="V85" s="18">
        <v>116</v>
      </c>
      <c r="W85" s="18">
        <v>179</v>
      </c>
      <c r="X85" s="18">
        <v>183</v>
      </c>
      <c r="Y85" s="18" t="s">
        <v>681</v>
      </c>
      <c r="Z85" s="18" t="s">
        <v>683</v>
      </c>
      <c r="AA85" s="18">
        <v>123</v>
      </c>
      <c r="AB85" s="18">
        <v>129</v>
      </c>
      <c r="AC85" s="18">
        <v>102</v>
      </c>
      <c r="AD85" s="18">
        <v>103</v>
      </c>
      <c r="AE85" s="18">
        <v>118</v>
      </c>
      <c r="AF85" s="18">
        <v>118</v>
      </c>
      <c r="AG85" s="18">
        <v>161</v>
      </c>
      <c r="AH85" s="18">
        <v>161</v>
      </c>
      <c r="AI85" s="18">
        <v>231</v>
      </c>
      <c r="AJ85" s="18">
        <v>231</v>
      </c>
      <c r="AK85" s="18">
        <v>194</v>
      </c>
      <c r="AL85" s="18">
        <v>200</v>
      </c>
      <c r="AM85" s="18">
        <v>185</v>
      </c>
      <c r="AN85" s="18">
        <v>187</v>
      </c>
      <c r="AO85" s="18">
        <v>108</v>
      </c>
      <c r="AP85" s="18">
        <v>113</v>
      </c>
      <c r="AQ85" s="18">
        <v>154</v>
      </c>
      <c r="AR85" s="18">
        <v>158</v>
      </c>
      <c r="AS85" s="18" t="s">
        <v>685</v>
      </c>
      <c r="AT85" s="18" t="s">
        <v>685</v>
      </c>
      <c r="AU85" s="18">
        <v>104</v>
      </c>
      <c r="AV85" s="18">
        <v>104</v>
      </c>
      <c r="AW85" s="18">
        <v>135</v>
      </c>
      <c r="AX85" s="18">
        <v>137</v>
      </c>
      <c r="AY85" s="18">
        <v>146</v>
      </c>
      <c r="AZ85" s="18">
        <v>148</v>
      </c>
      <c r="BA85" s="18" t="s">
        <v>677</v>
      </c>
      <c r="BB85" s="18" t="s">
        <v>679</v>
      </c>
      <c r="BC85" s="18">
        <v>191</v>
      </c>
      <c r="BD85" s="18">
        <v>191</v>
      </c>
      <c r="BE85" s="18" t="s">
        <v>680</v>
      </c>
      <c r="BF85" s="18" t="s">
        <v>687</v>
      </c>
      <c r="BG85" s="18">
        <v>151</v>
      </c>
      <c r="BH85" s="18">
        <v>161</v>
      </c>
      <c r="BI85" s="18">
        <v>142</v>
      </c>
      <c r="BJ85" s="18">
        <v>168</v>
      </c>
      <c r="BK85" s="18">
        <v>140</v>
      </c>
      <c r="BL85" s="18">
        <v>150</v>
      </c>
      <c r="BM85" s="18">
        <v>172</v>
      </c>
      <c r="BN85" s="18">
        <v>172</v>
      </c>
      <c r="BO85" s="18" t="s">
        <v>688</v>
      </c>
      <c r="BP85" s="18" t="s">
        <v>678</v>
      </c>
      <c r="BQ85" s="18" t="s">
        <v>682</v>
      </c>
      <c r="BR85" s="18" t="s">
        <v>680</v>
      </c>
      <c r="BS85" s="18">
        <v>175</v>
      </c>
      <c r="BT85" s="18">
        <v>175</v>
      </c>
      <c r="BU85" s="18">
        <v>148</v>
      </c>
      <c r="BV85" s="18">
        <v>150</v>
      </c>
      <c r="BW85" s="18">
        <v>174</v>
      </c>
      <c r="BX85" s="18">
        <v>176</v>
      </c>
      <c r="BY85" s="18">
        <v>106</v>
      </c>
      <c r="BZ85" s="18">
        <v>108</v>
      </c>
      <c r="CA85" s="18">
        <v>100</v>
      </c>
      <c r="CB85" s="18">
        <v>104</v>
      </c>
      <c r="CC85" s="18" t="s">
        <v>688</v>
      </c>
      <c r="CD85" s="18" t="s">
        <v>688</v>
      </c>
      <c r="CE85" s="18">
        <v>258</v>
      </c>
      <c r="CF85" s="18">
        <v>262</v>
      </c>
      <c r="CG85" s="18">
        <v>103</v>
      </c>
      <c r="CH85" s="18" t="s">
        <v>687</v>
      </c>
      <c r="CI85" s="18">
        <v>143</v>
      </c>
      <c r="CJ85" s="18">
        <v>147</v>
      </c>
      <c r="CK85" s="18">
        <v>122</v>
      </c>
      <c r="CL85" s="18">
        <v>124</v>
      </c>
      <c r="CM85" s="18">
        <v>240</v>
      </c>
      <c r="CN85" s="18">
        <v>240</v>
      </c>
      <c r="CO85" s="18">
        <v>154</v>
      </c>
      <c r="CP85" s="18">
        <v>154</v>
      </c>
      <c r="CQ85" s="18">
        <v>130</v>
      </c>
      <c r="CR85" s="18">
        <v>134</v>
      </c>
      <c r="CS85" s="18">
        <v>250</v>
      </c>
      <c r="CT85" s="18">
        <v>254</v>
      </c>
      <c r="CU85" s="18">
        <v>140</v>
      </c>
      <c r="CV85" s="18">
        <v>148</v>
      </c>
      <c r="CW85" s="18">
        <v>155</v>
      </c>
      <c r="CX85" s="18">
        <v>155</v>
      </c>
      <c r="CY85" s="18">
        <v>134</v>
      </c>
      <c r="CZ85" s="18">
        <v>136</v>
      </c>
      <c r="DA85" s="18">
        <v>151</v>
      </c>
      <c r="DB85" s="18">
        <v>153</v>
      </c>
    </row>
    <row r="86" spans="2:106" x14ac:dyDescent="0.3">
      <c r="B86" t="s">
        <v>802</v>
      </c>
      <c r="C86" s="18">
        <v>161</v>
      </c>
      <c r="D86" s="18">
        <v>167</v>
      </c>
      <c r="E86" s="18">
        <v>177</v>
      </c>
      <c r="F86" s="18">
        <v>191</v>
      </c>
      <c r="G86" s="18">
        <v>241</v>
      </c>
      <c r="H86" s="18">
        <v>241</v>
      </c>
      <c r="I86" s="18">
        <v>238</v>
      </c>
      <c r="J86" s="18">
        <v>252</v>
      </c>
      <c r="K86" s="18" t="s">
        <v>676</v>
      </c>
      <c r="L86" s="18" t="s">
        <v>677</v>
      </c>
      <c r="M86" s="18">
        <v>184</v>
      </c>
      <c r="N86" s="18">
        <v>198</v>
      </c>
      <c r="O86" s="18">
        <v>205</v>
      </c>
      <c r="P86" s="18">
        <v>207</v>
      </c>
      <c r="Q86" s="18">
        <v>143</v>
      </c>
      <c r="R86" s="18">
        <v>143</v>
      </c>
      <c r="S86" s="18">
        <v>140</v>
      </c>
      <c r="T86" s="18">
        <v>158</v>
      </c>
      <c r="U86" s="18">
        <v>108</v>
      </c>
      <c r="V86" s="18">
        <v>116</v>
      </c>
      <c r="W86" s="18">
        <v>165</v>
      </c>
      <c r="X86" s="18">
        <v>181</v>
      </c>
      <c r="Y86" s="18" t="s">
        <v>682</v>
      </c>
      <c r="Z86" s="18" t="s">
        <v>684</v>
      </c>
      <c r="AA86" s="18">
        <v>125</v>
      </c>
      <c r="AB86" s="18">
        <v>127</v>
      </c>
      <c r="AC86" s="18">
        <v>103</v>
      </c>
      <c r="AD86" s="18">
        <v>103</v>
      </c>
      <c r="AE86" s="18">
        <v>118</v>
      </c>
      <c r="AF86" s="18">
        <v>118</v>
      </c>
      <c r="AG86" s="18">
        <v>161</v>
      </c>
      <c r="AH86" s="18">
        <v>167</v>
      </c>
      <c r="AI86" s="18">
        <v>213</v>
      </c>
      <c r="AJ86" s="18">
        <v>229</v>
      </c>
      <c r="AK86" s="18">
        <v>194</v>
      </c>
      <c r="AL86" s="18">
        <v>194</v>
      </c>
      <c r="AM86" s="18">
        <v>179</v>
      </c>
      <c r="AN86" s="18">
        <v>185</v>
      </c>
      <c r="AO86" s="18">
        <v>108</v>
      </c>
      <c r="AP86" s="18">
        <v>113</v>
      </c>
      <c r="AQ86" s="18">
        <v>156</v>
      </c>
      <c r="AR86" s="18">
        <v>160</v>
      </c>
      <c r="AS86" s="18" t="s">
        <v>678</v>
      </c>
      <c r="AT86" s="18" t="s">
        <v>678</v>
      </c>
      <c r="AU86" s="18">
        <v>102</v>
      </c>
      <c r="AV86" s="18" t="s">
        <v>681</v>
      </c>
      <c r="AW86" s="18">
        <v>135</v>
      </c>
      <c r="AX86" s="18">
        <v>141</v>
      </c>
      <c r="AY86" s="18">
        <v>146</v>
      </c>
      <c r="AZ86" s="18">
        <v>150</v>
      </c>
      <c r="BA86" s="18" t="s">
        <v>677</v>
      </c>
      <c r="BB86" s="18" t="s">
        <v>679</v>
      </c>
      <c r="BC86" s="18">
        <v>191</v>
      </c>
      <c r="BD86" s="18">
        <v>191</v>
      </c>
      <c r="BE86" s="18" t="s">
        <v>680</v>
      </c>
      <c r="BF86" s="18" t="s">
        <v>680</v>
      </c>
      <c r="BG86" s="18">
        <v>151</v>
      </c>
      <c r="BH86" s="18">
        <v>170</v>
      </c>
      <c r="BI86" s="18">
        <v>142</v>
      </c>
      <c r="BJ86" s="18">
        <v>168</v>
      </c>
      <c r="BK86" s="18">
        <v>127</v>
      </c>
      <c r="BL86" s="18">
        <v>127</v>
      </c>
      <c r="BM86" s="18">
        <v>170</v>
      </c>
      <c r="BN86" s="18">
        <v>172</v>
      </c>
      <c r="BO86" s="18" t="s">
        <v>688</v>
      </c>
      <c r="BP86" s="18" t="s">
        <v>689</v>
      </c>
      <c r="BQ86" s="18" t="s">
        <v>679</v>
      </c>
      <c r="BR86" s="18" t="s">
        <v>680</v>
      </c>
      <c r="BS86" s="18">
        <v>173</v>
      </c>
      <c r="BT86" s="18">
        <v>175</v>
      </c>
      <c r="BU86" s="18">
        <v>140</v>
      </c>
      <c r="BV86" s="18">
        <v>152</v>
      </c>
      <c r="BW86" s="18">
        <v>178</v>
      </c>
      <c r="BX86" s="18">
        <v>178</v>
      </c>
      <c r="BY86" s="18">
        <v>106</v>
      </c>
      <c r="BZ86" s="18" t="s">
        <v>681</v>
      </c>
      <c r="CA86" s="18">
        <v>100</v>
      </c>
      <c r="CB86" s="18">
        <v>106</v>
      </c>
      <c r="CC86" s="18" t="s">
        <v>688</v>
      </c>
      <c r="CD86" s="18" t="s">
        <v>688</v>
      </c>
      <c r="CE86" s="18">
        <v>262</v>
      </c>
      <c r="CF86" s="18">
        <v>262</v>
      </c>
      <c r="CG86" s="18">
        <v>103</v>
      </c>
      <c r="CH86" s="18" t="s">
        <v>678</v>
      </c>
      <c r="CI86" s="18">
        <v>143</v>
      </c>
      <c r="CJ86" s="18">
        <v>143</v>
      </c>
      <c r="CK86" s="18">
        <v>122</v>
      </c>
      <c r="CL86" s="18">
        <v>124</v>
      </c>
      <c r="CM86" s="18">
        <v>228</v>
      </c>
      <c r="CN86" s="18">
        <v>240</v>
      </c>
      <c r="CO86" s="18">
        <v>154</v>
      </c>
      <c r="CP86" s="18">
        <v>154</v>
      </c>
      <c r="CQ86" s="18">
        <v>134</v>
      </c>
      <c r="CR86" s="18">
        <v>134</v>
      </c>
      <c r="CS86" s="18">
        <v>254</v>
      </c>
      <c r="CT86" s="18">
        <v>254</v>
      </c>
      <c r="CU86" s="18">
        <v>140</v>
      </c>
      <c r="CV86" s="18">
        <v>150</v>
      </c>
      <c r="CW86" s="18">
        <v>153</v>
      </c>
      <c r="CX86" s="18">
        <v>155</v>
      </c>
      <c r="CY86" s="18">
        <v>136</v>
      </c>
      <c r="CZ86" s="18">
        <v>136</v>
      </c>
      <c r="DA86" s="18">
        <v>147</v>
      </c>
      <c r="DB86" s="18">
        <v>149</v>
      </c>
    </row>
    <row r="87" spans="2:106" x14ac:dyDescent="0.3">
      <c r="B87" t="s">
        <v>803</v>
      </c>
      <c r="C87" s="18">
        <v>165</v>
      </c>
      <c r="D87" s="18">
        <v>167</v>
      </c>
      <c r="E87" s="18">
        <v>181</v>
      </c>
      <c r="F87" s="18">
        <v>181</v>
      </c>
      <c r="G87" s="18">
        <v>253</v>
      </c>
      <c r="H87" s="18">
        <v>271</v>
      </c>
      <c r="I87" s="18">
        <v>238</v>
      </c>
      <c r="J87" s="18">
        <v>238</v>
      </c>
      <c r="K87" s="18" t="s">
        <v>676</v>
      </c>
      <c r="L87" s="18" t="s">
        <v>677</v>
      </c>
      <c r="M87" s="18">
        <v>180</v>
      </c>
      <c r="N87" s="18">
        <v>198</v>
      </c>
      <c r="O87" s="18">
        <v>205</v>
      </c>
      <c r="P87" s="18">
        <v>211</v>
      </c>
      <c r="Q87" s="18">
        <v>143</v>
      </c>
      <c r="R87" s="18">
        <v>143</v>
      </c>
      <c r="S87" s="18">
        <v>146</v>
      </c>
      <c r="T87" s="18">
        <v>152</v>
      </c>
      <c r="U87" s="18">
        <v>108</v>
      </c>
      <c r="V87" s="18">
        <v>118</v>
      </c>
      <c r="W87" s="18">
        <v>165</v>
      </c>
      <c r="X87" s="18">
        <v>165</v>
      </c>
      <c r="Y87" s="18">
        <v>104</v>
      </c>
      <c r="Z87" s="18" t="s">
        <v>684</v>
      </c>
      <c r="AA87" s="18">
        <v>125</v>
      </c>
      <c r="AB87" s="18">
        <v>127</v>
      </c>
      <c r="AC87" s="18">
        <v>103</v>
      </c>
      <c r="AD87" s="18">
        <v>103</v>
      </c>
      <c r="AE87" s="18">
        <v>118</v>
      </c>
      <c r="AF87" s="18">
        <v>118</v>
      </c>
      <c r="AG87" s="18">
        <v>161</v>
      </c>
      <c r="AH87" s="18">
        <v>175</v>
      </c>
      <c r="AI87" s="18">
        <v>225</v>
      </c>
      <c r="AJ87" s="18">
        <v>235</v>
      </c>
      <c r="AK87" s="18">
        <v>194</v>
      </c>
      <c r="AL87" s="18">
        <v>194</v>
      </c>
      <c r="AM87" s="18">
        <v>175</v>
      </c>
      <c r="AN87" s="18">
        <v>185</v>
      </c>
      <c r="AO87" s="18">
        <v>108</v>
      </c>
      <c r="AP87" s="18">
        <v>113</v>
      </c>
      <c r="AQ87" s="18">
        <v>154</v>
      </c>
      <c r="AR87" s="18">
        <v>160</v>
      </c>
      <c r="AS87" s="18" t="s">
        <v>679</v>
      </c>
      <c r="AT87" s="18" t="s">
        <v>685</v>
      </c>
      <c r="AU87" s="18" t="s">
        <v>681</v>
      </c>
      <c r="AV87" s="18" t="s">
        <v>681</v>
      </c>
      <c r="AW87" s="18">
        <v>135</v>
      </c>
      <c r="AX87" s="18">
        <v>137</v>
      </c>
      <c r="AY87" s="18">
        <v>146</v>
      </c>
      <c r="AZ87" s="18">
        <v>146</v>
      </c>
      <c r="BA87" s="18" t="s">
        <v>677</v>
      </c>
      <c r="BB87" s="18" t="s">
        <v>679</v>
      </c>
      <c r="BC87" s="18">
        <v>189</v>
      </c>
      <c r="BD87" s="18">
        <v>191</v>
      </c>
      <c r="BE87" s="18" t="s">
        <v>687</v>
      </c>
      <c r="BF87" s="18" t="s">
        <v>687</v>
      </c>
      <c r="BG87" s="18">
        <v>161</v>
      </c>
      <c r="BH87" s="18">
        <v>170</v>
      </c>
      <c r="BI87" s="18">
        <v>166</v>
      </c>
      <c r="BJ87" s="18">
        <v>170</v>
      </c>
      <c r="BK87" s="18">
        <v>140</v>
      </c>
      <c r="BL87" s="18">
        <v>148</v>
      </c>
      <c r="BM87" s="18">
        <v>172</v>
      </c>
      <c r="BN87" s="18">
        <v>172</v>
      </c>
      <c r="BO87" s="18" t="s">
        <v>688</v>
      </c>
      <c r="BP87" s="18" t="s">
        <v>688</v>
      </c>
      <c r="BQ87" s="18" t="s">
        <v>679</v>
      </c>
      <c r="BR87" s="18" t="s">
        <v>682</v>
      </c>
      <c r="BS87" s="18">
        <v>175</v>
      </c>
      <c r="BT87" s="18">
        <v>177</v>
      </c>
      <c r="BU87" s="18">
        <v>140</v>
      </c>
      <c r="BV87" s="18">
        <v>148</v>
      </c>
      <c r="BW87" s="18">
        <v>176</v>
      </c>
      <c r="BX87" s="18">
        <v>178</v>
      </c>
      <c r="BY87" s="18">
        <v>108</v>
      </c>
      <c r="BZ87" s="18">
        <v>108</v>
      </c>
      <c r="CA87" s="18">
        <v>102</v>
      </c>
      <c r="CB87" s="18">
        <v>104</v>
      </c>
      <c r="CC87" s="18" t="s">
        <v>691</v>
      </c>
      <c r="CD87" s="18" t="s">
        <v>691</v>
      </c>
      <c r="CE87" s="18">
        <v>258</v>
      </c>
      <c r="CF87" s="18">
        <v>262</v>
      </c>
      <c r="CG87" s="18" t="s">
        <v>678</v>
      </c>
      <c r="CH87" s="18" t="s">
        <v>689</v>
      </c>
      <c r="CI87" s="18">
        <v>143</v>
      </c>
      <c r="CJ87" s="18">
        <v>145</v>
      </c>
      <c r="CK87" s="18">
        <v>122</v>
      </c>
      <c r="CL87" s="18">
        <v>124</v>
      </c>
      <c r="CM87" s="18">
        <v>236</v>
      </c>
      <c r="CN87" s="18">
        <v>240</v>
      </c>
      <c r="CO87" s="18">
        <v>154</v>
      </c>
      <c r="CP87" s="18">
        <v>154</v>
      </c>
      <c r="CQ87" s="18">
        <v>130</v>
      </c>
      <c r="CR87" s="18">
        <v>130</v>
      </c>
      <c r="CS87" s="18">
        <v>246</v>
      </c>
      <c r="CT87" s="18">
        <v>252</v>
      </c>
      <c r="CU87" s="18">
        <v>142</v>
      </c>
      <c r="CV87" s="18">
        <v>148</v>
      </c>
      <c r="CW87" s="18">
        <v>153</v>
      </c>
      <c r="CX87" s="18">
        <v>155</v>
      </c>
      <c r="CY87" s="18">
        <v>136</v>
      </c>
      <c r="CZ87" s="18">
        <v>136</v>
      </c>
      <c r="DA87" s="18">
        <v>149</v>
      </c>
      <c r="DB87" s="18">
        <v>151</v>
      </c>
    </row>
    <row r="88" spans="2:106" x14ac:dyDescent="0.3">
      <c r="B88" t="s">
        <v>804</v>
      </c>
      <c r="C88" s="18">
        <v>167</v>
      </c>
      <c r="D88" s="18">
        <v>173</v>
      </c>
      <c r="E88" s="18">
        <v>181</v>
      </c>
      <c r="F88" s="18">
        <v>181</v>
      </c>
      <c r="G88" s="18">
        <v>241</v>
      </c>
      <c r="H88" s="18">
        <v>241</v>
      </c>
      <c r="I88" s="18">
        <v>238</v>
      </c>
      <c r="J88" s="18">
        <v>252</v>
      </c>
      <c r="K88" s="18" t="s">
        <v>677</v>
      </c>
      <c r="L88" s="18" t="s">
        <v>678</v>
      </c>
      <c r="M88" s="18">
        <v>180</v>
      </c>
      <c r="N88" s="18">
        <v>198</v>
      </c>
      <c r="O88" s="18">
        <v>205</v>
      </c>
      <c r="P88" s="18">
        <v>211</v>
      </c>
      <c r="Q88" s="18">
        <v>129</v>
      </c>
      <c r="R88" s="18">
        <v>133</v>
      </c>
      <c r="S88" s="18">
        <v>140</v>
      </c>
      <c r="T88" s="18">
        <v>146</v>
      </c>
      <c r="U88" s="18">
        <v>116</v>
      </c>
      <c r="V88" s="18">
        <v>118</v>
      </c>
      <c r="W88" s="18">
        <v>165</v>
      </c>
      <c r="X88" s="18">
        <v>181</v>
      </c>
      <c r="Y88" s="18">
        <v>104</v>
      </c>
      <c r="Z88" s="18" t="s">
        <v>681</v>
      </c>
      <c r="AA88" s="18">
        <v>125</v>
      </c>
      <c r="AB88" s="18">
        <v>127</v>
      </c>
      <c r="AC88" s="18">
        <v>103</v>
      </c>
      <c r="AD88" s="18">
        <v>103</v>
      </c>
      <c r="AE88" s="18">
        <v>116</v>
      </c>
      <c r="AF88" s="18">
        <v>118</v>
      </c>
      <c r="AG88" s="18">
        <v>161</v>
      </c>
      <c r="AH88" s="18">
        <v>167</v>
      </c>
      <c r="AI88" s="18">
        <v>213</v>
      </c>
      <c r="AJ88" s="18">
        <v>231</v>
      </c>
      <c r="AK88" s="18">
        <v>194</v>
      </c>
      <c r="AL88" s="18">
        <v>200</v>
      </c>
      <c r="AM88" s="18">
        <v>187</v>
      </c>
      <c r="AN88" s="18">
        <v>187</v>
      </c>
      <c r="AO88" s="18">
        <v>108</v>
      </c>
      <c r="AP88" s="18">
        <v>108</v>
      </c>
      <c r="AQ88" s="18">
        <v>160</v>
      </c>
      <c r="AR88" s="18">
        <v>160</v>
      </c>
      <c r="AS88" s="18" t="s">
        <v>678</v>
      </c>
      <c r="AT88" s="18" t="s">
        <v>679</v>
      </c>
      <c r="AU88" s="18">
        <v>102</v>
      </c>
      <c r="AV88" s="18">
        <v>102</v>
      </c>
      <c r="AW88" s="18">
        <v>135</v>
      </c>
      <c r="AX88" s="18">
        <v>135</v>
      </c>
      <c r="AY88" s="18">
        <v>146</v>
      </c>
      <c r="AZ88" s="18">
        <v>146</v>
      </c>
      <c r="BA88" s="18" t="s">
        <v>677</v>
      </c>
      <c r="BB88" s="18" t="s">
        <v>679</v>
      </c>
      <c r="BC88" s="18">
        <v>191</v>
      </c>
      <c r="BD88" s="18">
        <v>191</v>
      </c>
      <c r="BE88" s="18" t="s">
        <v>687</v>
      </c>
      <c r="BF88" s="18" t="s">
        <v>687</v>
      </c>
      <c r="BG88" s="18">
        <v>143</v>
      </c>
      <c r="BH88" s="18">
        <v>151</v>
      </c>
      <c r="BI88" s="18">
        <v>142</v>
      </c>
      <c r="BJ88" s="18">
        <v>158</v>
      </c>
      <c r="BK88" s="18">
        <v>140</v>
      </c>
      <c r="BL88" s="18">
        <v>142</v>
      </c>
      <c r="BM88" s="18">
        <v>168</v>
      </c>
      <c r="BN88" s="18">
        <v>168</v>
      </c>
      <c r="BO88" s="18" t="s">
        <v>688</v>
      </c>
      <c r="BP88" s="18" t="s">
        <v>689</v>
      </c>
      <c r="BQ88" s="18" t="s">
        <v>679</v>
      </c>
      <c r="BR88" s="18" t="s">
        <v>679</v>
      </c>
      <c r="BS88" s="18">
        <v>175</v>
      </c>
      <c r="BT88" s="18">
        <v>175</v>
      </c>
      <c r="BU88" s="18">
        <v>140</v>
      </c>
      <c r="BV88" s="18">
        <v>148</v>
      </c>
      <c r="BW88" s="18">
        <v>174</v>
      </c>
      <c r="BX88" s="18">
        <v>178</v>
      </c>
      <c r="BY88" s="18">
        <v>106</v>
      </c>
      <c r="BZ88" s="18">
        <v>108</v>
      </c>
      <c r="CA88" s="18">
        <v>100</v>
      </c>
      <c r="CB88" s="18">
        <v>104</v>
      </c>
      <c r="CC88" s="18" t="s">
        <v>691</v>
      </c>
      <c r="CD88" s="18" t="s">
        <v>688</v>
      </c>
      <c r="CE88" s="18">
        <v>258</v>
      </c>
      <c r="CF88" s="18">
        <v>262</v>
      </c>
      <c r="CG88" s="18">
        <v>103</v>
      </c>
      <c r="CH88" s="18" t="s">
        <v>678</v>
      </c>
      <c r="CI88" s="18">
        <v>143</v>
      </c>
      <c r="CJ88" s="18">
        <v>143</v>
      </c>
      <c r="CK88" s="18">
        <v>124</v>
      </c>
      <c r="CL88" s="18">
        <v>132</v>
      </c>
      <c r="CM88" s="18">
        <v>228</v>
      </c>
      <c r="CN88" s="18">
        <v>236</v>
      </c>
      <c r="CO88" s="18">
        <v>154</v>
      </c>
      <c r="CP88" s="18">
        <v>154</v>
      </c>
      <c r="CQ88" s="18">
        <v>132</v>
      </c>
      <c r="CR88" s="18">
        <v>134</v>
      </c>
      <c r="CS88" s="18">
        <v>252</v>
      </c>
      <c r="CT88" s="18">
        <v>254</v>
      </c>
      <c r="CU88" s="18">
        <v>136</v>
      </c>
      <c r="CV88" s="18">
        <v>150</v>
      </c>
      <c r="CW88" s="18">
        <v>155</v>
      </c>
      <c r="CX88" s="18">
        <v>155</v>
      </c>
      <c r="CY88" s="18">
        <v>134</v>
      </c>
      <c r="CZ88" s="18">
        <v>134</v>
      </c>
      <c r="DA88" s="18">
        <v>143</v>
      </c>
      <c r="DB88" s="18">
        <v>153</v>
      </c>
    </row>
    <row r="89" spans="2:106" x14ac:dyDescent="0.3">
      <c r="B89" t="s">
        <v>805</v>
      </c>
      <c r="C89" s="18">
        <v>161</v>
      </c>
      <c r="D89" s="18">
        <v>165</v>
      </c>
      <c r="E89" s="18">
        <v>181</v>
      </c>
      <c r="F89" s="18">
        <v>191</v>
      </c>
      <c r="G89" s="18">
        <v>241</v>
      </c>
      <c r="H89" s="18">
        <v>241</v>
      </c>
      <c r="I89" s="18">
        <v>232</v>
      </c>
      <c r="J89" s="18">
        <v>252</v>
      </c>
      <c r="K89" s="18" t="s">
        <v>676</v>
      </c>
      <c r="L89" s="18" t="s">
        <v>678</v>
      </c>
      <c r="M89" s="18">
        <v>180</v>
      </c>
      <c r="N89" s="18">
        <v>198</v>
      </c>
      <c r="O89" s="18">
        <v>205</v>
      </c>
      <c r="P89" s="18">
        <v>211</v>
      </c>
      <c r="Q89" s="18">
        <v>129</v>
      </c>
      <c r="R89" s="18">
        <v>143</v>
      </c>
      <c r="S89" s="18">
        <v>152</v>
      </c>
      <c r="T89" s="18">
        <v>162</v>
      </c>
      <c r="U89" s="18">
        <v>116</v>
      </c>
      <c r="V89" s="18">
        <v>118</v>
      </c>
      <c r="W89" s="18">
        <v>165</v>
      </c>
      <c r="X89" s="18">
        <v>165</v>
      </c>
      <c r="Y89" s="18">
        <v>104</v>
      </c>
      <c r="Z89" s="18">
        <v>104</v>
      </c>
      <c r="AA89" s="18">
        <v>125</v>
      </c>
      <c r="AB89" s="18">
        <v>125</v>
      </c>
      <c r="AC89" s="18">
        <v>103</v>
      </c>
      <c r="AD89" s="18">
        <v>105</v>
      </c>
      <c r="AE89" s="18">
        <v>118</v>
      </c>
      <c r="AF89" s="18">
        <v>118</v>
      </c>
      <c r="AG89" s="18">
        <v>161</v>
      </c>
      <c r="AH89" s="18">
        <v>165</v>
      </c>
      <c r="AI89" s="18">
        <v>229</v>
      </c>
      <c r="AJ89" s="18">
        <v>235</v>
      </c>
      <c r="AK89" s="18">
        <v>196</v>
      </c>
      <c r="AL89" s="18">
        <v>200</v>
      </c>
      <c r="AM89" s="18">
        <v>185</v>
      </c>
      <c r="AN89" s="18">
        <v>185</v>
      </c>
      <c r="AO89" s="18">
        <v>108</v>
      </c>
      <c r="AP89" s="18">
        <v>115</v>
      </c>
      <c r="AQ89" s="18">
        <v>156</v>
      </c>
      <c r="AR89" s="18">
        <v>160</v>
      </c>
      <c r="AS89" s="18" t="s">
        <v>685</v>
      </c>
      <c r="AT89" s="18" t="s">
        <v>685</v>
      </c>
      <c r="AU89" s="18">
        <v>102</v>
      </c>
      <c r="AV89" s="18" t="s">
        <v>681</v>
      </c>
      <c r="AW89" s="18">
        <v>135</v>
      </c>
      <c r="AX89" s="18">
        <v>147</v>
      </c>
      <c r="AY89" s="18">
        <v>146</v>
      </c>
      <c r="AZ89" s="18">
        <v>146</v>
      </c>
      <c r="BA89" s="18" t="s">
        <v>677</v>
      </c>
      <c r="BB89" s="18" t="s">
        <v>679</v>
      </c>
      <c r="BC89" s="18">
        <v>191</v>
      </c>
      <c r="BD89" s="18">
        <v>195</v>
      </c>
      <c r="BE89" s="18">
        <v>101</v>
      </c>
      <c r="BF89" s="18" t="s">
        <v>680</v>
      </c>
      <c r="BG89" s="18">
        <v>143</v>
      </c>
      <c r="BH89" s="18">
        <v>160</v>
      </c>
      <c r="BI89" s="18">
        <v>166</v>
      </c>
      <c r="BJ89" s="18">
        <v>168</v>
      </c>
      <c r="BK89" s="18">
        <v>127</v>
      </c>
      <c r="BL89" s="18">
        <v>148</v>
      </c>
      <c r="BM89" s="18">
        <v>170</v>
      </c>
      <c r="BN89" s="18">
        <v>172</v>
      </c>
      <c r="BO89" s="18" t="s">
        <v>678</v>
      </c>
      <c r="BP89" s="18" t="s">
        <v>678</v>
      </c>
      <c r="BQ89" s="18" t="s">
        <v>679</v>
      </c>
      <c r="BR89" s="18" t="s">
        <v>682</v>
      </c>
      <c r="BS89" s="18">
        <v>167</v>
      </c>
      <c r="BT89" s="18">
        <v>173</v>
      </c>
      <c r="BU89" s="18">
        <v>146</v>
      </c>
      <c r="BV89" s="18">
        <v>148</v>
      </c>
      <c r="BW89" s="18">
        <v>172</v>
      </c>
      <c r="BX89" s="18">
        <v>174</v>
      </c>
      <c r="BY89" s="18">
        <v>108</v>
      </c>
      <c r="BZ89" s="18" t="s">
        <v>681</v>
      </c>
      <c r="CA89" s="18">
        <v>100</v>
      </c>
      <c r="CB89" s="18">
        <v>104</v>
      </c>
      <c r="CC89" s="18" t="s">
        <v>691</v>
      </c>
      <c r="CD89" s="18" t="s">
        <v>688</v>
      </c>
      <c r="CE89" s="18">
        <v>258</v>
      </c>
      <c r="CF89" s="18">
        <v>262</v>
      </c>
      <c r="CG89" s="18">
        <v>103</v>
      </c>
      <c r="CH89" s="18" t="s">
        <v>678</v>
      </c>
      <c r="CI89" s="18">
        <v>143</v>
      </c>
      <c r="CJ89" s="18">
        <v>147</v>
      </c>
      <c r="CK89" s="18">
        <v>122</v>
      </c>
      <c r="CL89" s="18">
        <v>122</v>
      </c>
      <c r="CM89" s="18">
        <v>236</v>
      </c>
      <c r="CN89" s="18">
        <v>240</v>
      </c>
      <c r="CO89" s="18">
        <v>154</v>
      </c>
      <c r="CP89" s="18">
        <v>156</v>
      </c>
      <c r="CQ89" s="18">
        <v>130</v>
      </c>
      <c r="CR89" s="18">
        <v>132</v>
      </c>
      <c r="CS89" s="18">
        <v>246</v>
      </c>
      <c r="CT89" s="18">
        <v>254</v>
      </c>
      <c r="CU89" s="18">
        <v>142</v>
      </c>
      <c r="CV89" s="18">
        <v>148</v>
      </c>
      <c r="CW89" s="18">
        <v>153</v>
      </c>
      <c r="CX89" s="18">
        <v>155</v>
      </c>
      <c r="CY89" s="18">
        <v>134</v>
      </c>
      <c r="CZ89" s="18">
        <v>136</v>
      </c>
      <c r="DA89" s="18">
        <v>145</v>
      </c>
      <c r="DB89" s="18">
        <v>151</v>
      </c>
    </row>
    <row r="90" spans="2:106" x14ac:dyDescent="0.3">
      <c r="B90" t="s">
        <v>806</v>
      </c>
      <c r="C90" s="18">
        <v>161</v>
      </c>
      <c r="D90" s="18">
        <v>165</v>
      </c>
      <c r="E90" s="18">
        <v>191</v>
      </c>
      <c r="F90" s="18">
        <v>191</v>
      </c>
      <c r="G90" s="18">
        <v>241</v>
      </c>
      <c r="H90" s="18">
        <v>253</v>
      </c>
      <c r="I90" s="18">
        <v>232</v>
      </c>
      <c r="J90" s="18">
        <v>238</v>
      </c>
      <c r="K90" s="18" t="s">
        <v>676</v>
      </c>
      <c r="L90" s="18" t="s">
        <v>678</v>
      </c>
      <c r="M90" s="18">
        <v>180</v>
      </c>
      <c r="N90" s="18">
        <v>184</v>
      </c>
      <c r="O90" s="18">
        <v>205</v>
      </c>
      <c r="P90" s="18">
        <v>207</v>
      </c>
      <c r="Q90" s="18">
        <v>143</v>
      </c>
      <c r="R90" s="18">
        <v>143</v>
      </c>
      <c r="S90" s="18">
        <v>158</v>
      </c>
      <c r="T90" s="18">
        <v>158</v>
      </c>
      <c r="U90" s="18">
        <v>116</v>
      </c>
      <c r="V90" s="18">
        <v>118</v>
      </c>
      <c r="W90" s="18">
        <v>165</v>
      </c>
      <c r="X90" s="18">
        <v>179</v>
      </c>
      <c r="Y90" s="18">
        <v>104</v>
      </c>
      <c r="Z90" s="18" t="s">
        <v>684</v>
      </c>
      <c r="AA90" s="18">
        <v>125</v>
      </c>
      <c r="AB90" s="18">
        <v>129</v>
      </c>
      <c r="AC90" s="18">
        <v>103</v>
      </c>
      <c r="AD90" s="18">
        <v>103</v>
      </c>
      <c r="AE90" s="18">
        <v>104</v>
      </c>
      <c r="AF90" s="18">
        <v>118</v>
      </c>
      <c r="AG90" s="18">
        <v>161</v>
      </c>
      <c r="AH90" s="18">
        <v>167</v>
      </c>
      <c r="AI90" s="18">
        <v>233</v>
      </c>
      <c r="AJ90" s="18">
        <v>235</v>
      </c>
      <c r="AK90" s="18">
        <v>194</v>
      </c>
      <c r="AL90" s="18">
        <v>196</v>
      </c>
      <c r="AM90" s="18">
        <v>175</v>
      </c>
      <c r="AN90" s="18">
        <v>187</v>
      </c>
      <c r="AO90" s="18">
        <v>110</v>
      </c>
      <c r="AP90" s="18">
        <v>115</v>
      </c>
      <c r="AQ90" s="18">
        <v>156</v>
      </c>
      <c r="AR90" s="18">
        <v>160</v>
      </c>
      <c r="AS90" s="18" t="s">
        <v>678</v>
      </c>
      <c r="AT90" s="18" t="s">
        <v>685</v>
      </c>
      <c r="AU90" s="18">
        <v>102</v>
      </c>
      <c r="AV90" s="18" t="s">
        <v>681</v>
      </c>
      <c r="AW90" s="18">
        <v>137</v>
      </c>
      <c r="AX90" s="18">
        <v>141</v>
      </c>
      <c r="AY90" s="18">
        <v>146</v>
      </c>
      <c r="AZ90" s="18">
        <v>146</v>
      </c>
      <c r="BA90" s="18" t="s">
        <v>677</v>
      </c>
      <c r="BB90" s="18" t="s">
        <v>677</v>
      </c>
      <c r="BC90" s="18">
        <v>191</v>
      </c>
      <c r="BD90" s="18">
        <v>191</v>
      </c>
      <c r="BE90" s="18" t="s">
        <v>687</v>
      </c>
      <c r="BF90" s="18" t="s">
        <v>687</v>
      </c>
      <c r="BG90" s="18">
        <v>161</v>
      </c>
      <c r="BH90" s="18">
        <v>161</v>
      </c>
      <c r="BI90" s="18">
        <v>142</v>
      </c>
      <c r="BJ90" s="18">
        <v>164</v>
      </c>
      <c r="BK90" s="18">
        <v>140</v>
      </c>
      <c r="BL90" s="18">
        <v>142</v>
      </c>
      <c r="BM90" s="18">
        <v>170</v>
      </c>
      <c r="BN90" s="18">
        <v>172</v>
      </c>
      <c r="BO90" s="18" t="s">
        <v>689</v>
      </c>
      <c r="BP90" s="18" t="s">
        <v>689</v>
      </c>
      <c r="BQ90" s="18" t="s">
        <v>690</v>
      </c>
      <c r="BR90" s="18" t="s">
        <v>680</v>
      </c>
      <c r="BS90" s="18">
        <v>175</v>
      </c>
      <c r="BT90" s="18">
        <v>175</v>
      </c>
      <c r="BU90" s="18">
        <v>146</v>
      </c>
      <c r="BV90" s="18">
        <v>146</v>
      </c>
      <c r="BW90" s="18">
        <v>172</v>
      </c>
      <c r="BX90" s="18">
        <v>174</v>
      </c>
      <c r="BY90" s="18">
        <v>106</v>
      </c>
      <c r="BZ90" s="18" t="s">
        <v>681</v>
      </c>
      <c r="CA90" s="18">
        <v>104</v>
      </c>
      <c r="CB90" s="18">
        <v>104</v>
      </c>
      <c r="CC90" s="18" t="s">
        <v>691</v>
      </c>
      <c r="CD90" s="18" t="s">
        <v>688</v>
      </c>
      <c r="CE90" s="18">
        <v>262</v>
      </c>
      <c r="CF90" s="18">
        <v>262</v>
      </c>
      <c r="CG90" s="18" t="s">
        <v>678</v>
      </c>
      <c r="CH90" s="18" t="s">
        <v>689</v>
      </c>
      <c r="CI90" s="18">
        <v>145</v>
      </c>
      <c r="CJ90" s="18">
        <v>147</v>
      </c>
      <c r="CK90" s="18">
        <v>120</v>
      </c>
      <c r="CL90" s="18">
        <v>132</v>
      </c>
      <c r="CM90" s="18">
        <v>240</v>
      </c>
      <c r="CN90" s="18">
        <v>240</v>
      </c>
      <c r="CO90" s="18">
        <v>154</v>
      </c>
      <c r="CP90" s="18">
        <v>154</v>
      </c>
      <c r="CQ90" s="18">
        <v>132</v>
      </c>
      <c r="CR90" s="18">
        <v>134</v>
      </c>
      <c r="CS90" s="18">
        <v>250</v>
      </c>
      <c r="CT90" s="18">
        <v>254</v>
      </c>
      <c r="CU90" s="18">
        <v>140</v>
      </c>
      <c r="CV90" s="18">
        <v>142</v>
      </c>
      <c r="CW90" s="18">
        <v>153</v>
      </c>
      <c r="CX90" s="18">
        <v>155</v>
      </c>
      <c r="CY90" s="18">
        <v>134</v>
      </c>
      <c r="CZ90" s="18">
        <v>134</v>
      </c>
      <c r="DA90" s="18">
        <v>147</v>
      </c>
      <c r="DB90" s="18">
        <v>149</v>
      </c>
    </row>
    <row r="91" spans="2:106" x14ac:dyDescent="0.3">
      <c r="B91" t="s">
        <v>807</v>
      </c>
      <c r="C91" s="18">
        <v>161</v>
      </c>
      <c r="D91" s="18">
        <v>165</v>
      </c>
      <c r="E91" s="18">
        <v>177</v>
      </c>
      <c r="F91" s="18">
        <v>177</v>
      </c>
      <c r="G91" s="18">
        <v>241</v>
      </c>
      <c r="H91" s="18">
        <v>271</v>
      </c>
      <c r="I91" s="18">
        <v>232</v>
      </c>
      <c r="J91" s="18">
        <v>238</v>
      </c>
      <c r="K91" s="18" t="s">
        <v>677</v>
      </c>
      <c r="L91" s="18" t="s">
        <v>678</v>
      </c>
      <c r="M91" s="18">
        <v>184</v>
      </c>
      <c r="N91" s="18">
        <v>184</v>
      </c>
      <c r="O91" s="18">
        <v>207</v>
      </c>
      <c r="P91" s="18">
        <v>211</v>
      </c>
      <c r="Q91" s="18">
        <v>129</v>
      </c>
      <c r="R91" s="18">
        <v>143</v>
      </c>
      <c r="S91" s="18">
        <v>152</v>
      </c>
      <c r="T91" s="18">
        <v>164</v>
      </c>
      <c r="U91" s="18">
        <v>116</v>
      </c>
      <c r="V91" s="18">
        <v>118</v>
      </c>
      <c r="W91" s="18">
        <v>165</v>
      </c>
      <c r="X91" s="18">
        <v>181</v>
      </c>
      <c r="Y91" s="18">
        <v>102</v>
      </c>
      <c r="Z91" s="18">
        <v>104</v>
      </c>
      <c r="AA91" s="18">
        <v>127</v>
      </c>
      <c r="AB91" s="18">
        <v>127</v>
      </c>
      <c r="AC91" s="18">
        <v>103</v>
      </c>
      <c r="AD91" s="18">
        <v>107</v>
      </c>
      <c r="AE91" s="18">
        <v>118</v>
      </c>
      <c r="AF91" s="18">
        <v>118</v>
      </c>
      <c r="AG91" s="18">
        <v>167</v>
      </c>
      <c r="AH91" s="18">
        <v>167</v>
      </c>
      <c r="AI91" s="18">
        <v>229</v>
      </c>
      <c r="AJ91" s="18">
        <v>231</v>
      </c>
      <c r="AK91" s="18">
        <v>196</v>
      </c>
      <c r="AL91" s="18">
        <v>196</v>
      </c>
      <c r="AM91" s="18">
        <v>185</v>
      </c>
      <c r="AN91" s="18">
        <v>187</v>
      </c>
      <c r="AO91" s="18">
        <v>108</v>
      </c>
      <c r="AP91" s="18">
        <v>115</v>
      </c>
      <c r="AQ91" s="18">
        <v>158</v>
      </c>
      <c r="AR91" s="18">
        <v>160</v>
      </c>
      <c r="AS91" s="18" t="s">
        <v>685</v>
      </c>
      <c r="AT91" s="18" t="s">
        <v>685</v>
      </c>
      <c r="AU91" s="18" t="s">
        <v>681</v>
      </c>
      <c r="AV91" s="18" t="s">
        <v>681</v>
      </c>
      <c r="AW91" s="18">
        <v>135</v>
      </c>
      <c r="AX91" s="18">
        <v>147</v>
      </c>
      <c r="AY91" s="18">
        <v>146</v>
      </c>
      <c r="AZ91" s="18">
        <v>146</v>
      </c>
      <c r="BA91" s="18" t="s">
        <v>677</v>
      </c>
      <c r="BB91" s="18" t="s">
        <v>677</v>
      </c>
      <c r="BC91" s="18">
        <v>189</v>
      </c>
      <c r="BD91" s="18">
        <v>191</v>
      </c>
      <c r="BE91" s="18">
        <v>101</v>
      </c>
      <c r="BF91" s="18" t="s">
        <v>687</v>
      </c>
      <c r="BG91" s="18">
        <v>161</v>
      </c>
      <c r="BH91" s="18">
        <v>161</v>
      </c>
      <c r="BI91" s="18">
        <v>142</v>
      </c>
      <c r="BJ91" s="18">
        <v>164</v>
      </c>
      <c r="BK91" s="18">
        <v>140</v>
      </c>
      <c r="BL91" s="18">
        <v>142</v>
      </c>
      <c r="BM91" s="18">
        <v>170</v>
      </c>
      <c r="BN91" s="18">
        <v>170</v>
      </c>
      <c r="BO91" s="18" t="s">
        <v>678</v>
      </c>
      <c r="BP91" s="18" t="s">
        <v>689</v>
      </c>
      <c r="BQ91" s="18" t="s">
        <v>682</v>
      </c>
      <c r="BR91" s="18" t="s">
        <v>682</v>
      </c>
      <c r="BS91" s="18">
        <v>173</v>
      </c>
      <c r="BT91" s="18">
        <v>175</v>
      </c>
      <c r="BU91" s="18">
        <v>146</v>
      </c>
      <c r="BV91" s="18">
        <v>148</v>
      </c>
      <c r="BW91" s="18">
        <v>172</v>
      </c>
      <c r="BX91" s="18">
        <v>176</v>
      </c>
      <c r="BY91" s="18">
        <v>106</v>
      </c>
      <c r="BZ91" s="18">
        <v>108</v>
      </c>
      <c r="CA91" s="18">
        <v>100</v>
      </c>
      <c r="CB91" s="18">
        <v>100</v>
      </c>
      <c r="CC91" s="18" t="s">
        <v>691</v>
      </c>
      <c r="CD91" s="18" t="s">
        <v>688</v>
      </c>
      <c r="CE91" s="18">
        <v>258</v>
      </c>
      <c r="CF91" s="18">
        <v>264</v>
      </c>
      <c r="CG91" s="18" t="s">
        <v>678</v>
      </c>
      <c r="CH91" s="18" t="s">
        <v>678</v>
      </c>
      <c r="CI91" s="18">
        <v>143</v>
      </c>
      <c r="CJ91" s="18">
        <v>147</v>
      </c>
      <c r="CK91" s="18">
        <v>122</v>
      </c>
      <c r="CL91" s="18">
        <v>124</v>
      </c>
      <c r="CM91" s="18">
        <v>228</v>
      </c>
      <c r="CN91" s="18">
        <v>240</v>
      </c>
      <c r="CO91" s="18">
        <v>154</v>
      </c>
      <c r="CP91" s="18">
        <v>154</v>
      </c>
      <c r="CQ91" s="18">
        <v>132</v>
      </c>
      <c r="CR91" s="18">
        <v>132</v>
      </c>
      <c r="CS91" s="18">
        <v>250</v>
      </c>
      <c r="CT91" s="18">
        <v>254</v>
      </c>
      <c r="CU91" s="18">
        <v>140</v>
      </c>
      <c r="CV91" s="18">
        <v>142</v>
      </c>
      <c r="CW91" s="18">
        <v>153</v>
      </c>
      <c r="CX91" s="18">
        <v>157</v>
      </c>
      <c r="CY91" s="18">
        <v>136</v>
      </c>
      <c r="CZ91" s="18">
        <v>136</v>
      </c>
      <c r="DA91" s="18">
        <v>149</v>
      </c>
      <c r="DB91" s="18">
        <v>151</v>
      </c>
    </row>
    <row r="92" spans="2:106" x14ac:dyDescent="0.3">
      <c r="B92" t="s">
        <v>808</v>
      </c>
      <c r="C92" s="18">
        <v>165</v>
      </c>
      <c r="D92" s="18">
        <v>169</v>
      </c>
      <c r="E92" s="18">
        <v>177</v>
      </c>
      <c r="F92" s="18">
        <v>181</v>
      </c>
      <c r="G92" s="18">
        <v>241</v>
      </c>
      <c r="H92" s="18">
        <v>271</v>
      </c>
      <c r="I92" s="18">
        <v>252</v>
      </c>
      <c r="J92" s="18">
        <v>252</v>
      </c>
      <c r="K92" s="18" t="s">
        <v>678</v>
      </c>
      <c r="L92" s="18" t="s">
        <v>678</v>
      </c>
      <c r="M92" s="18">
        <v>180</v>
      </c>
      <c r="N92" s="18">
        <v>180</v>
      </c>
      <c r="O92" s="18">
        <v>205</v>
      </c>
      <c r="P92" s="18">
        <v>211</v>
      </c>
      <c r="Q92" s="18">
        <v>129</v>
      </c>
      <c r="R92" s="18">
        <v>143</v>
      </c>
      <c r="S92" s="18">
        <v>140</v>
      </c>
      <c r="T92" s="18">
        <v>158</v>
      </c>
      <c r="U92" s="18">
        <v>108</v>
      </c>
      <c r="V92" s="18">
        <v>118</v>
      </c>
      <c r="W92" s="18">
        <v>165</v>
      </c>
      <c r="X92" s="18">
        <v>183</v>
      </c>
      <c r="Y92" s="18" t="s">
        <v>684</v>
      </c>
      <c r="Z92" s="18" t="s">
        <v>684</v>
      </c>
      <c r="AA92" s="18">
        <v>125</v>
      </c>
      <c r="AB92" s="18">
        <v>127</v>
      </c>
      <c r="AC92" s="18">
        <v>103</v>
      </c>
      <c r="AD92" s="18">
        <v>103</v>
      </c>
      <c r="AE92" s="18">
        <v>104</v>
      </c>
      <c r="AF92" s="18">
        <v>118</v>
      </c>
      <c r="AG92" s="18">
        <v>161</v>
      </c>
      <c r="AH92" s="18">
        <v>161</v>
      </c>
      <c r="AI92" s="18">
        <v>229</v>
      </c>
      <c r="AJ92" s="18">
        <v>231</v>
      </c>
      <c r="AK92" s="18">
        <v>194</v>
      </c>
      <c r="AL92" s="18">
        <v>200</v>
      </c>
      <c r="AM92" s="18">
        <v>187</v>
      </c>
      <c r="AN92" s="18">
        <v>187</v>
      </c>
      <c r="AO92" s="18">
        <v>108</v>
      </c>
      <c r="AP92" s="18">
        <v>115</v>
      </c>
      <c r="AQ92" s="18">
        <v>154</v>
      </c>
      <c r="AR92" s="18">
        <v>160</v>
      </c>
      <c r="AS92" s="18" t="s">
        <v>679</v>
      </c>
      <c r="AT92" s="18" t="s">
        <v>685</v>
      </c>
      <c r="AU92" s="18">
        <v>102</v>
      </c>
      <c r="AV92" s="18" t="s">
        <v>681</v>
      </c>
      <c r="AW92" s="18">
        <v>135</v>
      </c>
      <c r="AX92" s="18">
        <v>135</v>
      </c>
      <c r="AY92" s="18">
        <v>146</v>
      </c>
      <c r="AZ92" s="18">
        <v>146</v>
      </c>
      <c r="BA92" s="18" t="s">
        <v>677</v>
      </c>
      <c r="BB92" s="18" t="s">
        <v>678</v>
      </c>
      <c r="BC92" s="18">
        <v>191</v>
      </c>
      <c r="BD92" s="18">
        <v>191</v>
      </c>
      <c r="BE92" s="18">
        <v>101</v>
      </c>
      <c r="BF92" s="18">
        <v>101</v>
      </c>
      <c r="BG92" s="18">
        <v>151</v>
      </c>
      <c r="BH92" s="18">
        <v>158</v>
      </c>
      <c r="BI92" s="18">
        <v>142</v>
      </c>
      <c r="BJ92" s="18">
        <v>168</v>
      </c>
      <c r="BK92" s="18">
        <v>142</v>
      </c>
      <c r="BL92" s="18">
        <v>148</v>
      </c>
      <c r="BM92" s="18">
        <v>172</v>
      </c>
      <c r="BN92" s="18">
        <v>172</v>
      </c>
      <c r="BO92" s="18" t="s">
        <v>689</v>
      </c>
      <c r="BP92" s="18" t="s">
        <v>689</v>
      </c>
      <c r="BQ92" s="18" t="s">
        <v>679</v>
      </c>
      <c r="BR92" s="18" t="s">
        <v>680</v>
      </c>
      <c r="BS92" s="18">
        <v>175</v>
      </c>
      <c r="BT92" s="18">
        <v>177</v>
      </c>
      <c r="BU92" s="18">
        <v>148</v>
      </c>
      <c r="BV92" s="18">
        <v>152</v>
      </c>
      <c r="BW92" s="18">
        <v>174</v>
      </c>
      <c r="BX92" s="18">
        <v>176</v>
      </c>
      <c r="BY92" s="18">
        <v>106</v>
      </c>
      <c r="BZ92" s="18">
        <v>106</v>
      </c>
      <c r="CA92" s="18">
        <v>100</v>
      </c>
      <c r="CB92" s="18">
        <v>100</v>
      </c>
      <c r="CC92" s="18" t="s">
        <v>691</v>
      </c>
      <c r="CD92" s="18" t="s">
        <v>688</v>
      </c>
      <c r="CE92" s="18">
        <v>258</v>
      </c>
      <c r="CF92" s="18">
        <v>262</v>
      </c>
      <c r="CG92" s="18" t="s">
        <v>688</v>
      </c>
      <c r="CH92" s="18" t="s">
        <v>689</v>
      </c>
      <c r="CI92" s="18">
        <v>143</v>
      </c>
      <c r="CJ92" s="18">
        <v>145</v>
      </c>
      <c r="CK92" s="18">
        <v>122</v>
      </c>
      <c r="CL92" s="18">
        <v>122</v>
      </c>
      <c r="CM92" s="18">
        <v>240</v>
      </c>
      <c r="CN92" s="18">
        <v>240</v>
      </c>
      <c r="CO92" s="18">
        <v>154</v>
      </c>
      <c r="CP92" s="18">
        <v>154</v>
      </c>
      <c r="CQ92" s="18">
        <v>130</v>
      </c>
      <c r="CR92" s="18">
        <v>134</v>
      </c>
      <c r="CS92" s="18">
        <v>250</v>
      </c>
      <c r="CT92" s="18">
        <v>250</v>
      </c>
      <c r="CU92" s="18">
        <v>140</v>
      </c>
      <c r="CV92" s="18">
        <v>142</v>
      </c>
      <c r="CW92" s="18">
        <v>155</v>
      </c>
      <c r="CX92" s="18">
        <v>155</v>
      </c>
      <c r="CY92" s="18">
        <v>134</v>
      </c>
      <c r="CZ92" s="18">
        <v>136</v>
      </c>
      <c r="DA92" s="18">
        <v>147</v>
      </c>
      <c r="DB92" s="18">
        <v>149</v>
      </c>
    </row>
    <row r="93" spans="2:106" x14ac:dyDescent="0.3">
      <c r="B93" t="s">
        <v>809</v>
      </c>
      <c r="C93" s="18">
        <v>161</v>
      </c>
      <c r="D93" s="18">
        <v>165</v>
      </c>
      <c r="E93" s="18">
        <v>181</v>
      </c>
      <c r="F93" s="18">
        <v>181</v>
      </c>
      <c r="G93" s="18">
        <v>269</v>
      </c>
      <c r="H93" s="18">
        <v>271</v>
      </c>
      <c r="I93" s="18">
        <v>238</v>
      </c>
      <c r="J93" s="18">
        <v>252</v>
      </c>
      <c r="K93" s="18" t="s">
        <v>677</v>
      </c>
      <c r="L93" s="18" t="s">
        <v>680</v>
      </c>
      <c r="M93" s="18">
        <v>184</v>
      </c>
      <c r="N93" s="18">
        <v>190</v>
      </c>
      <c r="O93" s="18">
        <v>207</v>
      </c>
      <c r="P93" s="18">
        <v>211</v>
      </c>
      <c r="Q93" s="18">
        <v>143</v>
      </c>
      <c r="R93" s="18">
        <v>143</v>
      </c>
      <c r="S93" s="18">
        <v>152</v>
      </c>
      <c r="T93" s="18">
        <v>158</v>
      </c>
      <c r="U93" s="18">
        <v>116</v>
      </c>
      <c r="V93" s="18">
        <v>118</v>
      </c>
      <c r="W93" s="18">
        <v>165</v>
      </c>
      <c r="X93" s="18">
        <v>165</v>
      </c>
      <c r="Y93" s="18" t="s">
        <v>682</v>
      </c>
      <c r="Z93" s="18" t="s">
        <v>684</v>
      </c>
      <c r="AA93" s="18">
        <v>125</v>
      </c>
      <c r="AB93" s="18">
        <v>127</v>
      </c>
      <c r="AC93" s="18">
        <v>103</v>
      </c>
      <c r="AD93" s="18">
        <v>103</v>
      </c>
      <c r="AE93" s="18">
        <v>118</v>
      </c>
      <c r="AF93" s="18">
        <v>118</v>
      </c>
      <c r="AG93" s="18">
        <v>161</v>
      </c>
      <c r="AH93" s="18">
        <v>161</v>
      </c>
      <c r="AI93" s="18">
        <v>229</v>
      </c>
      <c r="AJ93" s="18">
        <v>231</v>
      </c>
      <c r="AK93" s="18">
        <v>194</v>
      </c>
      <c r="AL93" s="18">
        <v>194</v>
      </c>
      <c r="AM93" s="18">
        <v>185</v>
      </c>
      <c r="AN93" s="18">
        <v>187</v>
      </c>
      <c r="AO93" s="18">
        <v>108</v>
      </c>
      <c r="AP93" s="18">
        <v>115</v>
      </c>
      <c r="AQ93" s="18">
        <v>160</v>
      </c>
      <c r="AR93" s="18">
        <v>160</v>
      </c>
      <c r="AS93" s="18" t="s">
        <v>685</v>
      </c>
      <c r="AT93" s="18" t="s">
        <v>685</v>
      </c>
      <c r="AU93" s="18" t="s">
        <v>681</v>
      </c>
      <c r="AV93" s="18" t="s">
        <v>681</v>
      </c>
      <c r="AW93" s="18">
        <v>135</v>
      </c>
      <c r="AX93" s="18">
        <v>137</v>
      </c>
      <c r="AY93" s="18">
        <v>146</v>
      </c>
      <c r="AZ93" s="18">
        <v>146</v>
      </c>
      <c r="BA93" s="18" t="s">
        <v>677</v>
      </c>
      <c r="BB93" s="18" t="s">
        <v>678</v>
      </c>
      <c r="BC93" s="18">
        <v>191</v>
      </c>
      <c r="BD93" s="18">
        <v>195</v>
      </c>
      <c r="BE93" s="18" t="s">
        <v>687</v>
      </c>
      <c r="BF93" s="18" t="s">
        <v>687</v>
      </c>
      <c r="BG93" s="18">
        <v>158</v>
      </c>
      <c r="BH93" s="18">
        <v>160</v>
      </c>
      <c r="BI93" s="18">
        <v>142</v>
      </c>
      <c r="BJ93" s="18">
        <v>170</v>
      </c>
      <c r="BK93" s="18">
        <v>140</v>
      </c>
      <c r="BL93" s="18">
        <v>142</v>
      </c>
      <c r="BM93" s="18">
        <v>170</v>
      </c>
      <c r="BN93" s="18">
        <v>170</v>
      </c>
      <c r="BO93" s="18" t="s">
        <v>678</v>
      </c>
      <c r="BP93" s="18" t="s">
        <v>689</v>
      </c>
      <c r="BQ93" s="18" t="s">
        <v>679</v>
      </c>
      <c r="BR93" s="18" t="s">
        <v>679</v>
      </c>
      <c r="BS93" s="18">
        <v>173</v>
      </c>
      <c r="BT93" s="18">
        <v>175</v>
      </c>
      <c r="BU93" s="18">
        <v>148</v>
      </c>
      <c r="BV93" s="18">
        <v>150</v>
      </c>
      <c r="BW93" s="18">
        <v>174</v>
      </c>
      <c r="BX93" s="18">
        <v>178</v>
      </c>
      <c r="BY93" s="18">
        <v>106</v>
      </c>
      <c r="BZ93" s="18">
        <v>106</v>
      </c>
      <c r="CA93" s="18">
        <v>100</v>
      </c>
      <c r="CB93" s="18">
        <v>106</v>
      </c>
      <c r="CC93" s="18" t="s">
        <v>691</v>
      </c>
      <c r="CD93" s="18" t="s">
        <v>688</v>
      </c>
      <c r="CE93" s="18">
        <v>258</v>
      </c>
      <c r="CF93" s="18">
        <v>262</v>
      </c>
      <c r="CG93" s="18" t="s">
        <v>678</v>
      </c>
      <c r="CH93" s="18" t="s">
        <v>689</v>
      </c>
      <c r="CI93" s="18">
        <v>145</v>
      </c>
      <c r="CJ93" s="18">
        <v>147</v>
      </c>
      <c r="CK93" s="18">
        <v>122</v>
      </c>
      <c r="CL93" s="18">
        <v>122</v>
      </c>
      <c r="CM93" s="18">
        <v>228</v>
      </c>
      <c r="CN93" s="18">
        <v>240</v>
      </c>
      <c r="CO93" s="18">
        <v>154</v>
      </c>
      <c r="CP93" s="18">
        <v>158</v>
      </c>
      <c r="CQ93" s="18">
        <v>130</v>
      </c>
      <c r="CR93" s="18">
        <v>134</v>
      </c>
      <c r="CS93" s="18">
        <v>250</v>
      </c>
      <c r="CT93" s="18">
        <v>250</v>
      </c>
      <c r="CU93" s="18">
        <v>140</v>
      </c>
      <c r="CV93" s="18">
        <v>142</v>
      </c>
      <c r="CW93" s="18">
        <v>153</v>
      </c>
      <c r="CX93" s="18">
        <v>159</v>
      </c>
      <c r="CY93" s="18">
        <v>136</v>
      </c>
      <c r="CZ93" s="18">
        <v>136</v>
      </c>
      <c r="DA93" s="18">
        <v>149</v>
      </c>
      <c r="DB93" s="18">
        <v>153</v>
      </c>
    </row>
    <row r="94" spans="2:106" x14ac:dyDescent="0.3">
      <c r="B94" t="s">
        <v>810</v>
      </c>
      <c r="C94" s="18">
        <v>161</v>
      </c>
      <c r="D94" s="18">
        <v>165</v>
      </c>
      <c r="E94" s="18">
        <v>181</v>
      </c>
      <c r="F94" s="18">
        <v>181</v>
      </c>
      <c r="G94" s="18">
        <v>241</v>
      </c>
      <c r="H94" s="18">
        <v>271</v>
      </c>
      <c r="I94" s="18">
        <v>238</v>
      </c>
      <c r="J94" s="18">
        <v>238</v>
      </c>
      <c r="K94" s="18" t="s">
        <v>676</v>
      </c>
      <c r="L94" s="18" t="s">
        <v>676</v>
      </c>
      <c r="M94" s="18">
        <v>184</v>
      </c>
      <c r="N94" s="18">
        <v>198</v>
      </c>
      <c r="O94" s="18">
        <v>205</v>
      </c>
      <c r="P94" s="18">
        <v>211</v>
      </c>
      <c r="Q94" s="18">
        <v>143</v>
      </c>
      <c r="R94" s="18">
        <v>149</v>
      </c>
      <c r="S94" s="18">
        <v>140</v>
      </c>
      <c r="T94" s="18">
        <v>164</v>
      </c>
      <c r="U94" s="18">
        <v>116</v>
      </c>
      <c r="V94" s="18">
        <v>118</v>
      </c>
      <c r="W94" s="18">
        <v>165</v>
      </c>
      <c r="X94" s="18">
        <v>179</v>
      </c>
      <c r="Y94" s="18">
        <v>104</v>
      </c>
      <c r="Z94" s="18" t="s">
        <v>684</v>
      </c>
      <c r="AA94" s="18">
        <v>125</v>
      </c>
      <c r="AB94" s="18">
        <v>129</v>
      </c>
      <c r="AC94" s="18">
        <v>103</v>
      </c>
      <c r="AD94" s="18">
        <v>105</v>
      </c>
      <c r="AE94" s="18">
        <v>116</v>
      </c>
      <c r="AF94" s="18">
        <v>118</v>
      </c>
      <c r="AG94" s="18">
        <v>161</v>
      </c>
      <c r="AH94" s="18">
        <v>165</v>
      </c>
      <c r="AI94" s="18">
        <v>225</v>
      </c>
      <c r="AJ94" s="18">
        <v>235</v>
      </c>
      <c r="AK94" s="18">
        <v>194</v>
      </c>
      <c r="AL94" s="18">
        <v>194</v>
      </c>
      <c r="AM94" s="18">
        <v>175</v>
      </c>
      <c r="AN94" s="18">
        <v>185</v>
      </c>
      <c r="AO94" s="18">
        <v>108</v>
      </c>
      <c r="AP94" s="18">
        <v>113</v>
      </c>
      <c r="AQ94" s="18">
        <v>154</v>
      </c>
      <c r="AR94" s="18">
        <v>156</v>
      </c>
      <c r="AS94" s="18" t="s">
        <v>685</v>
      </c>
      <c r="AT94" s="18" t="s">
        <v>685</v>
      </c>
      <c r="AU94" s="18" t="s">
        <v>681</v>
      </c>
      <c r="AV94" s="18" t="s">
        <v>681</v>
      </c>
      <c r="AW94" s="18">
        <v>135</v>
      </c>
      <c r="AX94" s="18">
        <v>137</v>
      </c>
      <c r="AY94" s="18">
        <v>146</v>
      </c>
      <c r="AZ94" s="18">
        <v>146</v>
      </c>
      <c r="BA94" s="18" t="s">
        <v>677</v>
      </c>
      <c r="BB94" s="18" t="s">
        <v>677</v>
      </c>
      <c r="BC94" s="18">
        <v>191</v>
      </c>
      <c r="BD94" s="18">
        <v>191</v>
      </c>
      <c r="BE94" s="18">
        <v>103</v>
      </c>
      <c r="BF94" s="18" t="s">
        <v>687</v>
      </c>
      <c r="BG94" s="18">
        <v>151</v>
      </c>
      <c r="BH94" s="18">
        <v>160</v>
      </c>
      <c r="BI94" s="18">
        <v>162</v>
      </c>
      <c r="BJ94" s="18">
        <v>166</v>
      </c>
      <c r="BK94" s="18">
        <v>140</v>
      </c>
      <c r="BL94" s="18">
        <v>142</v>
      </c>
      <c r="BM94" s="18">
        <v>172</v>
      </c>
      <c r="BN94" s="18">
        <v>172</v>
      </c>
      <c r="BO94" s="18" t="s">
        <v>688</v>
      </c>
      <c r="BP94" s="18" t="s">
        <v>689</v>
      </c>
      <c r="BQ94" s="18" t="s">
        <v>679</v>
      </c>
      <c r="BR94" s="18" t="s">
        <v>679</v>
      </c>
      <c r="BS94" s="18">
        <v>167</v>
      </c>
      <c r="BT94" s="18">
        <v>177</v>
      </c>
      <c r="BU94" s="18">
        <v>140</v>
      </c>
      <c r="BV94" s="18">
        <v>150</v>
      </c>
      <c r="BW94" s="18">
        <v>174</v>
      </c>
      <c r="BX94" s="18">
        <v>174</v>
      </c>
      <c r="BY94" s="18">
        <v>112</v>
      </c>
      <c r="BZ94" s="18" t="s">
        <v>681</v>
      </c>
      <c r="CA94" s="18">
        <v>100</v>
      </c>
      <c r="CB94" s="18">
        <v>104</v>
      </c>
      <c r="CC94" s="18" t="s">
        <v>691</v>
      </c>
      <c r="CD94" s="18" t="s">
        <v>688</v>
      </c>
      <c r="CE94" s="18">
        <v>262</v>
      </c>
      <c r="CF94" s="18">
        <v>262</v>
      </c>
      <c r="CG94" s="18" t="s">
        <v>678</v>
      </c>
      <c r="CH94" s="18" t="s">
        <v>678</v>
      </c>
      <c r="CI94" s="18">
        <v>147</v>
      </c>
      <c r="CJ94" s="18">
        <v>147</v>
      </c>
      <c r="CK94" s="18">
        <v>120</v>
      </c>
      <c r="CL94" s="18">
        <v>124</v>
      </c>
      <c r="CM94" s="18">
        <v>228</v>
      </c>
      <c r="CN94" s="18">
        <v>240</v>
      </c>
      <c r="CO94" s="18">
        <v>144</v>
      </c>
      <c r="CP94" s="18">
        <v>154</v>
      </c>
      <c r="CQ94" s="18">
        <v>130</v>
      </c>
      <c r="CR94" s="18">
        <v>132</v>
      </c>
      <c r="CS94" s="18">
        <v>244</v>
      </c>
      <c r="CT94" s="18">
        <v>250</v>
      </c>
      <c r="CU94" s="18">
        <v>148</v>
      </c>
      <c r="CV94" s="18">
        <v>148</v>
      </c>
      <c r="CW94" s="18">
        <v>153</v>
      </c>
      <c r="CX94" s="18">
        <v>155</v>
      </c>
      <c r="CY94" s="18">
        <v>134</v>
      </c>
      <c r="CZ94" s="18">
        <v>136</v>
      </c>
      <c r="DA94" s="18">
        <v>151</v>
      </c>
      <c r="DB94" s="18">
        <v>153</v>
      </c>
    </row>
    <row r="95" spans="2:106" x14ac:dyDescent="0.3">
      <c r="B95" t="s">
        <v>811</v>
      </c>
      <c r="C95" s="18">
        <v>165</v>
      </c>
      <c r="D95" s="18">
        <v>165</v>
      </c>
      <c r="E95" s="18">
        <v>181</v>
      </c>
      <c r="F95" s="18">
        <v>191</v>
      </c>
      <c r="G95" s="18">
        <v>253</v>
      </c>
      <c r="H95" s="18">
        <v>271</v>
      </c>
      <c r="I95" s="18">
        <v>252</v>
      </c>
      <c r="J95" s="18">
        <v>252</v>
      </c>
      <c r="K95" s="18" t="s">
        <v>678</v>
      </c>
      <c r="L95" s="18" t="s">
        <v>680</v>
      </c>
      <c r="M95" s="18">
        <v>198</v>
      </c>
      <c r="N95" s="18">
        <v>198</v>
      </c>
      <c r="O95" s="18">
        <v>205</v>
      </c>
      <c r="P95" s="18">
        <v>207</v>
      </c>
      <c r="Q95" s="18">
        <v>143</v>
      </c>
      <c r="R95" s="18">
        <v>143</v>
      </c>
      <c r="S95" s="18">
        <v>150</v>
      </c>
      <c r="T95" s="18">
        <v>164</v>
      </c>
      <c r="U95" s="18">
        <v>118</v>
      </c>
      <c r="V95" s="18">
        <v>118</v>
      </c>
      <c r="W95" s="18">
        <v>165</v>
      </c>
      <c r="X95" s="18">
        <v>183</v>
      </c>
      <c r="Y95" s="18">
        <v>104</v>
      </c>
      <c r="Z95" s="18" t="s">
        <v>684</v>
      </c>
      <c r="AA95" s="18">
        <v>125</v>
      </c>
      <c r="AB95" s="18">
        <v>125</v>
      </c>
      <c r="AC95" s="18">
        <v>103</v>
      </c>
      <c r="AD95" s="18">
        <v>103</v>
      </c>
      <c r="AE95" s="18">
        <v>116</v>
      </c>
      <c r="AF95" s="18">
        <v>118</v>
      </c>
      <c r="AG95" s="18">
        <v>161</v>
      </c>
      <c r="AH95" s="18">
        <v>161</v>
      </c>
      <c r="AI95" s="18">
        <v>229</v>
      </c>
      <c r="AJ95" s="18">
        <v>229</v>
      </c>
      <c r="AK95" s="18">
        <v>194</v>
      </c>
      <c r="AL95" s="18">
        <v>194</v>
      </c>
      <c r="AM95" s="18">
        <v>185</v>
      </c>
      <c r="AN95" s="18">
        <v>187</v>
      </c>
      <c r="AO95" s="18">
        <v>108</v>
      </c>
      <c r="AP95" s="18">
        <v>113</v>
      </c>
      <c r="AQ95" s="18">
        <v>156</v>
      </c>
      <c r="AR95" s="18">
        <v>158</v>
      </c>
      <c r="AS95" s="18" t="s">
        <v>678</v>
      </c>
      <c r="AT95" s="18" t="s">
        <v>685</v>
      </c>
      <c r="AU95" s="18" t="s">
        <v>681</v>
      </c>
      <c r="AV95" s="18" t="s">
        <v>681</v>
      </c>
      <c r="AW95" s="18">
        <v>135</v>
      </c>
      <c r="AX95" s="18">
        <v>135</v>
      </c>
      <c r="AY95" s="18">
        <v>146</v>
      </c>
      <c r="AZ95" s="18">
        <v>146</v>
      </c>
      <c r="BA95" s="18" t="s">
        <v>677</v>
      </c>
      <c r="BB95" s="18" t="s">
        <v>677</v>
      </c>
      <c r="BC95" s="18">
        <v>191</v>
      </c>
      <c r="BD95" s="18">
        <v>195</v>
      </c>
      <c r="BE95" s="18">
        <v>101</v>
      </c>
      <c r="BF95" s="18" t="s">
        <v>687</v>
      </c>
      <c r="BG95" s="18">
        <v>151</v>
      </c>
      <c r="BH95" s="18">
        <v>161</v>
      </c>
      <c r="BI95" s="18">
        <v>142</v>
      </c>
      <c r="BJ95" s="18">
        <v>168</v>
      </c>
      <c r="BK95" s="18">
        <v>140</v>
      </c>
      <c r="BL95" s="18">
        <v>150</v>
      </c>
      <c r="BM95" s="18">
        <v>170</v>
      </c>
      <c r="BN95" s="18">
        <v>172</v>
      </c>
      <c r="BO95" s="18" t="s">
        <v>678</v>
      </c>
      <c r="BP95" s="18" t="s">
        <v>678</v>
      </c>
      <c r="BQ95" s="18" t="s">
        <v>679</v>
      </c>
      <c r="BR95" s="18" t="s">
        <v>680</v>
      </c>
      <c r="BS95" s="18">
        <v>167</v>
      </c>
      <c r="BT95" s="18">
        <v>173</v>
      </c>
      <c r="BU95" s="18">
        <v>146</v>
      </c>
      <c r="BV95" s="18">
        <v>152</v>
      </c>
      <c r="BW95" s="18">
        <v>176</v>
      </c>
      <c r="BX95" s="18">
        <v>176</v>
      </c>
      <c r="BY95" s="18">
        <v>106</v>
      </c>
      <c r="BZ95" s="18">
        <v>112</v>
      </c>
      <c r="CA95" s="18">
        <v>100</v>
      </c>
      <c r="CB95" s="18">
        <v>104</v>
      </c>
      <c r="CC95" s="18" t="s">
        <v>691</v>
      </c>
      <c r="CD95" s="18" t="s">
        <v>688</v>
      </c>
      <c r="CE95" s="18">
        <v>262</v>
      </c>
      <c r="CF95" s="18">
        <v>262</v>
      </c>
      <c r="CG95" s="18" t="s">
        <v>688</v>
      </c>
      <c r="CH95" s="18" t="s">
        <v>678</v>
      </c>
      <c r="CI95" s="18">
        <v>143</v>
      </c>
      <c r="CJ95" s="18">
        <v>145</v>
      </c>
      <c r="CK95" s="18">
        <v>122</v>
      </c>
      <c r="CL95" s="18">
        <v>124</v>
      </c>
      <c r="CM95" s="18">
        <v>236</v>
      </c>
      <c r="CN95" s="18">
        <v>240</v>
      </c>
      <c r="CO95" s="18">
        <v>154</v>
      </c>
      <c r="CP95" s="18">
        <v>156</v>
      </c>
      <c r="CQ95" s="18">
        <v>132</v>
      </c>
      <c r="CR95" s="18">
        <v>134</v>
      </c>
      <c r="CS95" s="18">
        <v>250</v>
      </c>
      <c r="CT95" s="18">
        <v>250</v>
      </c>
      <c r="CU95" s="18">
        <v>148</v>
      </c>
      <c r="CV95" s="18">
        <v>150</v>
      </c>
      <c r="CW95" s="18">
        <v>153</v>
      </c>
      <c r="CX95" s="18">
        <v>155</v>
      </c>
      <c r="CY95" s="18">
        <v>136</v>
      </c>
      <c r="CZ95" s="18">
        <v>136</v>
      </c>
      <c r="DA95" s="18">
        <v>149</v>
      </c>
      <c r="DB95" s="18">
        <v>153</v>
      </c>
    </row>
    <row r="96" spans="2:106" x14ac:dyDescent="0.3">
      <c r="B96" t="s">
        <v>812</v>
      </c>
      <c r="C96" s="18">
        <v>165</v>
      </c>
      <c r="D96" s="18">
        <v>173</v>
      </c>
      <c r="E96" s="18">
        <v>177</v>
      </c>
      <c r="F96" s="18">
        <v>181</v>
      </c>
      <c r="G96" s="18">
        <v>241</v>
      </c>
      <c r="H96" s="18">
        <v>241</v>
      </c>
      <c r="I96" s="18">
        <v>232</v>
      </c>
      <c r="J96" s="18">
        <v>238</v>
      </c>
      <c r="K96" s="18" t="s">
        <v>677</v>
      </c>
      <c r="L96" s="18" t="s">
        <v>678</v>
      </c>
      <c r="M96" s="18">
        <v>180</v>
      </c>
      <c r="N96" s="18">
        <v>180</v>
      </c>
      <c r="O96" s="18">
        <v>205</v>
      </c>
      <c r="P96" s="18">
        <v>207</v>
      </c>
      <c r="Q96" s="18">
        <v>143</v>
      </c>
      <c r="R96" s="18">
        <v>143</v>
      </c>
      <c r="S96" s="18">
        <v>152</v>
      </c>
      <c r="T96" s="18">
        <v>152</v>
      </c>
      <c r="U96" s="18">
        <v>114</v>
      </c>
      <c r="V96" s="18">
        <v>118</v>
      </c>
      <c r="W96" s="18">
        <v>165</v>
      </c>
      <c r="X96" s="18">
        <v>183</v>
      </c>
      <c r="Y96" s="18">
        <v>104</v>
      </c>
      <c r="Z96" s="18" t="s">
        <v>682</v>
      </c>
      <c r="AA96" s="18">
        <v>125</v>
      </c>
      <c r="AB96" s="18">
        <v>125</v>
      </c>
      <c r="AC96" s="18">
        <v>103</v>
      </c>
      <c r="AD96" s="18">
        <v>103</v>
      </c>
      <c r="AE96" s="18">
        <v>116</v>
      </c>
      <c r="AF96" s="18">
        <v>118</v>
      </c>
      <c r="AG96" s="18">
        <v>161</v>
      </c>
      <c r="AH96" s="18">
        <v>167</v>
      </c>
      <c r="AI96" s="18">
        <v>229</v>
      </c>
      <c r="AJ96" s="18">
        <v>235</v>
      </c>
      <c r="AK96" s="18">
        <v>194</v>
      </c>
      <c r="AL96" s="18">
        <v>196</v>
      </c>
      <c r="AM96" s="18">
        <v>175</v>
      </c>
      <c r="AN96" s="18">
        <v>181</v>
      </c>
      <c r="AO96" s="18">
        <v>113</v>
      </c>
      <c r="AP96" s="18">
        <v>115</v>
      </c>
      <c r="AQ96" s="18">
        <v>160</v>
      </c>
      <c r="AR96" s="18">
        <v>160</v>
      </c>
      <c r="AS96" s="18" t="s">
        <v>678</v>
      </c>
      <c r="AT96" s="18" t="s">
        <v>685</v>
      </c>
      <c r="AU96" s="18">
        <v>102</v>
      </c>
      <c r="AV96" s="18">
        <v>104</v>
      </c>
      <c r="AW96" s="18">
        <v>135</v>
      </c>
      <c r="AX96" s="18">
        <v>137</v>
      </c>
      <c r="AY96" s="18">
        <v>146</v>
      </c>
      <c r="AZ96" s="18">
        <v>146</v>
      </c>
      <c r="BA96" s="18" t="s">
        <v>677</v>
      </c>
      <c r="BB96" s="18" t="s">
        <v>677</v>
      </c>
      <c r="BC96" s="18">
        <v>191</v>
      </c>
      <c r="BD96" s="18">
        <v>191</v>
      </c>
      <c r="BE96" s="18" t="s">
        <v>680</v>
      </c>
      <c r="BF96" s="18" t="s">
        <v>687</v>
      </c>
      <c r="BG96" s="18">
        <v>160</v>
      </c>
      <c r="BH96" s="18">
        <v>161</v>
      </c>
      <c r="BI96" s="18">
        <v>158</v>
      </c>
      <c r="BJ96" s="18">
        <v>166</v>
      </c>
      <c r="BK96" s="18">
        <v>140</v>
      </c>
      <c r="BL96" s="18">
        <v>148</v>
      </c>
      <c r="BM96" s="18">
        <v>168</v>
      </c>
      <c r="BN96" s="18">
        <v>172</v>
      </c>
      <c r="BO96" s="18" t="s">
        <v>688</v>
      </c>
      <c r="BP96" s="18" t="s">
        <v>689</v>
      </c>
      <c r="BQ96" s="18" t="s">
        <v>679</v>
      </c>
      <c r="BR96" s="18" t="s">
        <v>680</v>
      </c>
      <c r="BS96" s="18">
        <v>167</v>
      </c>
      <c r="BT96" s="18">
        <v>177</v>
      </c>
      <c r="BU96" s="18">
        <v>140</v>
      </c>
      <c r="BV96" s="18">
        <v>150</v>
      </c>
      <c r="BW96" s="18">
        <v>174</v>
      </c>
      <c r="BX96" s="18">
        <v>178</v>
      </c>
      <c r="BY96" s="18">
        <v>106</v>
      </c>
      <c r="BZ96" s="18">
        <v>108</v>
      </c>
      <c r="CA96" s="18">
        <v>104</v>
      </c>
      <c r="CB96" s="18">
        <v>104</v>
      </c>
      <c r="CC96" s="18" t="s">
        <v>688</v>
      </c>
      <c r="CD96" s="18" t="s">
        <v>688</v>
      </c>
      <c r="CE96" s="18">
        <v>262</v>
      </c>
      <c r="CF96" s="18">
        <v>262</v>
      </c>
      <c r="CG96" s="18">
        <v>103</v>
      </c>
      <c r="CH96" s="18" t="s">
        <v>678</v>
      </c>
      <c r="CI96" s="18">
        <v>143</v>
      </c>
      <c r="CJ96" s="18">
        <v>145</v>
      </c>
      <c r="CK96" s="18">
        <v>122</v>
      </c>
      <c r="CL96" s="18">
        <v>124</v>
      </c>
      <c r="CM96" s="18">
        <v>240</v>
      </c>
      <c r="CN96" s="18">
        <v>240</v>
      </c>
      <c r="CO96" s="18">
        <v>154</v>
      </c>
      <c r="CP96" s="18">
        <v>156</v>
      </c>
      <c r="CQ96" s="18">
        <v>118</v>
      </c>
      <c r="CR96" s="18">
        <v>130</v>
      </c>
      <c r="CS96" s="18">
        <v>254</v>
      </c>
      <c r="CT96" s="18">
        <v>254</v>
      </c>
      <c r="CU96" s="18">
        <v>140</v>
      </c>
      <c r="CV96" s="18">
        <v>150</v>
      </c>
      <c r="CW96" s="18">
        <v>149</v>
      </c>
      <c r="CX96" s="18">
        <v>155</v>
      </c>
      <c r="CY96" s="18">
        <v>134</v>
      </c>
      <c r="CZ96" s="18">
        <v>136</v>
      </c>
      <c r="DA96" s="18">
        <v>145</v>
      </c>
      <c r="DB96" s="18">
        <v>153</v>
      </c>
    </row>
    <row r="97" spans="2:106" x14ac:dyDescent="0.3">
      <c r="B97" t="s">
        <v>813</v>
      </c>
      <c r="C97" s="18">
        <v>165</v>
      </c>
      <c r="D97" s="18">
        <v>173</v>
      </c>
      <c r="E97" s="18">
        <v>177</v>
      </c>
      <c r="F97" s="18">
        <v>177</v>
      </c>
      <c r="G97" s="18">
        <v>241</v>
      </c>
      <c r="H97" s="18">
        <v>241</v>
      </c>
      <c r="I97" s="18">
        <v>238</v>
      </c>
      <c r="J97" s="18">
        <v>252</v>
      </c>
      <c r="K97" s="18" t="s">
        <v>676</v>
      </c>
      <c r="L97" s="18" t="s">
        <v>678</v>
      </c>
      <c r="M97" s="18">
        <v>180</v>
      </c>
      <c r="N97" s="18">
        <v>196</v>
      </c>
      <c r="O97" s="18">
        <v>205</v>
      </c>
      <c r="P97" s="18">
        <v>205</v>
      </c>
      <c r="Q97" s="18">
        <v>129</v>
      </c>
      <c r="R97" s="18">
        <v>143</v>
      </c>
      <c r="S97" s="18">
        <v>158</v>
      </c>
      <c r="T97" s="18">
        <v>158</v>
      </c>
      <c r="U97" s="18">
        <v>114</v>
      </c>
      <c r="V97" s="18">
        <v>116</v>
      </c>
      <c r="W97" s="18">
        <v>165</v>
      </c>
      <c r="X97" s="18">
        <v>181</v>
      </c>
      <c r="Y97" s="18" t="s">
        <v>682</v>
      </c>
      <c r="Z97" s="18" t="s">
        <v>684</v>
      </c>
      <c r="AA97" s="18">
        <v>125</v>
      </c>
      <c r="AB97" s="18">
        <v>129</v>
      </c>
      <c r="AC97" s="18">
        <v>103</v>
      </c>
      <c r="AD97" s="18">
        <v>103</v>
      </c>
      <c r="AE97" s="18">
        <v>118</v>
      </c>
      <c r="AF97" s="18">
        <v>118</v>
      </c>
      <c r="AG97" s="18">
        <v>161</v>
      </c>
      <c r="AH97" s="18">
        <v>167</v>
      </c>
      <c r="AI97" s="18">
        <v>229</v>
      </c>
      <c r="AJ97" s="18">
        <v>231</v>
      </c>
      <c r="AK97" s="18">
        <v>194</v>
      </c>
      <c r="AL97" s="18">
        <v>196</v>
      </c>
      <c r="AM97" s="18">
        <v>181</v>
      </c>
      <c r="AN97" s="18">
        <v>187</v>
      </c>
      <c r="AO97" s="18">
        <v>108</v>
      </c>
      <c r="AP97" s="18">
        <v>108</v>
      </c>
      <c r="AQ97" s="18">
        <v>158</v>
      </c>
      <c r="AR97" s="18">
        <v>160</v>
      </c>
      <c r="AS97" s="18" t="s">
        <v>678</v>
      </c>
      <c r="AT97" s="18" t="s">
        <v>679</v>
      </c>
      <c r="AU97" s="18">
        <v>104</v>
      </c>
      <c r="AV97" s="18" t="s">
        <v>681</v>
      </c>
      <c r="AW97" s="18">
        <v>135</v>
      </c>
      <c r="AX97" s="18">
        <v>141</v>
      </c>
      <c r="AY97" s="18">
        <v>146</v>
      </c>
      <c r="AZ97" s="18">
        <v>150</v>
      </c>
      <c r="BA97" s="18" t="s">
        <v>677</v>
      </c>
      <c r="BB97" s="18" t="s">
        <v>677</v>
      </c>
      <c r="BC97" s="18">
        <v>195</v>
      </c>
      <c r="BD97" s="18">
        <v>195</v>
      </c>
      <c r="BE97" s="18" t="s">
        <v>687</v>
      </c>
      <c r="BF97" s="18" t="s">
        <v>687</v>
      </c>
      <c r="BG97" s="18">
        <v>160</v>
      </c>
      <c r="BH97" s="18">
        <v>161</v>
      </c>
      <c r="BI97" s="18">
        <v>158</v>
      </c>
      <c r="BJ97" s="18">
        <v>164</v>
      </c>
      <c r="BK97" s="18">
        <v>127</v>
      </c>
      <c r="BL97" s="18">
        <v>140</v>
      </c>
      <c r="BM97" s="18">
        <v>172</v>
      </c>
      <c r="BN97" s="18">
        <v>172</v>
      </c>
      <c r="BO97" s="18" t="s">
        <v>688</v>
      </c>
      <c r="BP97" s="18" t="s">
        <v>678</v>
      </c>
      <c r="BQ97" s="18" t="s">
        <v>682</v>
      </c>
      <c r="BR97" s="18" t="s">
        <v>680</v>
      </c>
      <c r="BS97" s="18">
        <v>173</v>
      </c>
      <c r="BT97" s="18">
        <v>177</v>
      </c>
      <c r="BU97" s="18">
        <v>146</v>
      </c>
      <c r="BV97" s="18">
        <v>152</v>
      </c>
      <c r="BW97" s="18">
        <v>174</v>
      </c>
      <c r="BX97" s="18">
        <v>176</v>
      </c>
      <c r="BY97" s="18">
        <v>106</v>
      </c>
      <c r="BZ97" s="18">
        <v>108</v>
      </c>
      <c r="CA97" s="18">
        <v>104</v>
      </c>
      <c r="CB97" s="18">
        <v>104</v>
      </c>
      <c r="CC97" s="18" t="s">
        <v>691</v>
      </c>
      <c r="CD97" s="18" t="s">
        <v>688</v>
      </c>
      <c r="CE97" s="18">
        <v>262</v>
      </c>
      <c r="CF97" s="18">
        <v>262</v>
      </c>
      <c r="CG97" s="18" t="s">
        <v>678</v>
      </c>
      <c r="CH97" s="18" t="s">
        <v>678</v>
      </c>
      <c r="CI97" s="18">
        <v>143</v>
      </c>
      <c r="CJ97" s="18">
        <v>143</v>
      </c>
      <c r="CK97" s="18">
        <v>124</v>
      </c>
      <c r="CL97" s="18">
        <v>124</v>
      </c>
      <c r="CM97" s="18">
        <v>228</v>
      </c>
      <c r="CN97" s="18">
        <v>236</v>
      </c>
      <c r="CO97" s="18">
        <v>144</v>
      </c>
      <c r="CP97" s="18">
        <v>156</v>
      </c>
      <c r="CQ97" s="18">
        <v>132</v>
      </c>
      <c r="CR97" s="18">
        <v>132</v>
      </c>
      <c r="CS97" s="18">
        <v>244</v>
      </c>
      <c r="CT97" s="18">
        <v>250</v>
      </c>
      <c r="CU97" s="18">
        <v>136</v>
      </c>
      <c r="CV97" s="18">
        <v>148</v>
      </c>
      <c r="CW97" s="18">
        <v>153</v>
      </c>
      <c r="CX97" s="18">
        <v>153</v>
      </c>
      <c r="CY97" s="18">
        <v>134</v>
      </c>
      <c r="CZ97" s="18">
        <v>136</v>
      </c>
      <c r="DA97" s="18">
        <v>149</v>
      </c>
      <c r="DB97" s="18">
        <v>153</v>
      </c>
    </row>
    <row r="98" spans="2:106" x14ac:dyDescent="0.3">
      <c r="B98" t="s">
        <v>814</v>
      </c>
      <c r="C98" s="18">
        <v>165</v>
      </c>
      <c r="D98" s="18">
        <v>165</v>
      </c>
      <c r="E98" s="18">
        <v>191</v>
      </c>
      <c r="F98" s="18">
        <v>191</v>
      </c>
      <c r="G98" s="18">
        <v>241</v>
      </c>
      <c r="H98" s="18">
        <v>271</v>
      </c>
      <c r="I98" s="18">
        <v>232</v>
      </c>
      <c r="J98" s="18">
        <v>238</v>
      </c>
      <c r="K98" s="18" t="s">
        <v>678</v>
      </c>
      <c r="L98" s="18" t="s">
        <v>680</v>
      </c>
      <c r="M98" s="18">
        <v>184</v>
      </c>
      <c r="N98" s="18">
        <v>198</v>
      </c>
      <c r="O98" s="18">
        <v>207</v>
      </c>
      <c r="P98" s="18">
        <v>211</v>
      </c>
      <c r="Q98" s="18">
        <v>133</v>
      </c>
      <c r="R98" s="18">
        <v>149</v>
      </c>
      <c r="S98" s="18">
        <v>148</v>
      </c>
      <c r="T98" s="18">
        <v>162</v>
      </c>
      <c r="U98" s="18">
        <v>114</v>
      </c>
      <c r="V98" s="18">
        <v>116</v>
      </c>
      <c r="W98" s="18">
        <v>165</v>
      </c>
      <c r="X98" s="18">
        <v>179</v>
      </c>
      <c r="Y98" s="18">
        <v>104</v>
      </c>
      <c r="Z98" s="18" t="s">
        <v>684</v>
      </c>
      <c r="AA98" s="18">
        <v>125</v>
      </c>
      <c r="AB98" s="18">
        <v>127</v>
      </c>
      <c r="AC98" s="18">
        <v>103</v>
      </c>
      <c r="AD98" s="18">
        <v>103</v>
      </c>
      <c r="AE98" s="18">
        <v>118</v>
      </c>
      <c r="AF98" s="18">
        <v>118</v>
      </c>
      <c r="AG98" s="18">
        <v>161</v>
      </c>
      <c r="AH98" s="18">
        <v>161</v>
      </c>
      <c r="AI98" s="18">
        <v>225</v>
      </c>
      <c r="AJ98" s="18">
        <v>231</v>
      </c>
      <c r="AK98" s="18">
        <v>194</v>
      </c>
      <c r="AL98" s="18">
        <v>200</v>
      </c>
      <c r="AM98" s="18">
        <v>181</v>
      </c>
      <c r="AN98" s="18">
        <v>187</v>
      </c>
      <c r="AO98" s="18">
        <v>108</v>
      </c>
      <c r="AP98" s="18">
        <v>115</v>
      </c>
      <c r="AQ98" s="18">
        <v>160</v>
      </c>
      <c r="AR98" s="18">
        <v>160</v>
      </c>
      <c r="AS98" s="18" t="s">
        <v>679</v>
      </c>
      <c r="AT98" s="18" t="s">
        <v>685</v>
      </c>
      <c r="AU98" s="18" t="s">
        <v>681</v>
      </c>
      <c r="AV98" s="18" t="s">
        <v>681</v>
      </c>
      <c r="AW98" s="18">
        <v>137</v>
      </c>
      <c r="AX98" s="18">
        <v>147</v>
      </c>
      <c r="AY98" s="18">
        <v>146</v>
      </c>
      <c r="AZ98" s="18">
        <v>146</v>
      </c>
      <c r="BA98" s="18" t="s">
        <v>677</v>
      </c>
      <c r="BB98" s="18" t="s">
        <v>679</v>
      </c>
      <c r="BC98" s="18">
        <v>189</v>
      </c>
      <c r="BD98" s="18">
        <v>191</v>
      </c>
      <c r="BE98" s="18" t="s">
        <v>680</v>
      </c>
      <c r="BF98" s="18" t="s">
        <v>687</v>
      </c>
      <c r="BG98" s="18">
        <v>161</v>
      </c>
      <c r="BH98" s="18">
        <v>161</v>
      </c>
      <c r="BI98" s="18">
        <v>158</v>
      </c>
      <c r="BJ98" s="18">
        <v>168</v>
      </c>
      <c r="BK98" s="18">
        <v>140</v>
      </c>
      <c r="BL98" s="18">
        <v>140</v>
      </c>
      <c r="BM98" s="18">
        <v>168</v>
      </c>
      <c r="BN98" s="18">
        <v>172</v>
      </c>
      <c r="BO98" s="18" t="s">
        <v>689</v>
      </c>
      <c r="BP98" s="18" t="s">
        <v>689</v>
      </c>
      <c r="BQ98" s="18" t="s">
        <v>679</v>
      </c>
      <c r="BR98" s="18" t="s">
        <v>682</v>
      </c>
      <c r="BS98" s="18">
        <v>175</v>
      </c>
      <c r="BT98" s="18">
        <v>175</v>
      </c>
      <c r="BU98" s="18">
        <v>148</v>
      </c>
      <c r="BV98" s="18">
        <v>150</v>
      </c>
      <c r="BW98" s="18">
        <v>174</v>
      </c>
      <c r="BX98" s="18">
        <v>176</v>
      </c>
      <c r="BY98" s="18">
        <v>106</v>
      </c>
      <c r="BZ98" s="18">
        <v>108</v>
      </c>
      <c r="CA98" s="18">
        <v>104</v>
      </c>
      <c r="CB98" s="18">
        <v>104</v>
      </c>
      <c r="CC98" s="18" t="s">
        <v>688</v>
      </c>
      <c r="CD98" s="18" t="s">
        <v>688</v>
      </c>
      <c r="CE98" s="18">
        <v>258</v>
      </c>
      <c r="CF98" s="18">
        <v>262</v>
      </c>
      <c r="CG98" s="18" t="s">
        <v>678</v>
      </c>
      <c r="CH98" s="18" t="s">
        <v>678</v>
      </c>
      <c r="CI98" s="18">
        <v>143</v>
      </c>
      <c r="CJ98" s="18">
        <v>143</v>
      </c>
      <c r="CK98" s="18">
        <v>122</v>
      </c>
      <c r="CL98" s="18">
        <v>124</v>
      </c>
      <c r="CM98" s="18">
        <v>228</v>
      </c>
      <c r="CN98" s="18">
        <v>240</v>
      </c>
      <c r="CO98" s="18">
        <v>154</v>
      </c>
      <c r="CP98" s="18">
        <v>156</v>
      </c>
      <c r="CQ98" s="18">
        <v>130</v>
      </c>
      <c r="CR98" s="18">
        <v>132</v>
      </c>
      <c r="CS98" s="18">
        <v>252</v>
      </c>
      <c r="CT98" s="18">
        <v>254</v>
      </c>
      <c r="CU98" s="18">
        <v>140</v>
      </c>
      <c r="CV98" s="18">
        <v>140</v>
      </c>
      <c r="CW98" s="18">
        <v>155</v>
      </c>
      <c r="CX98" s="18">
        <v>159</v>
      </c>
      <c r="CY98" s="18">
        <v>134</v>
      </c>
      <c r="CZ98" s="18">
        <v>136</v>
      </c>
      <c r="DA98" s="18">
        <v>147</v>
      </c>
      <c r="DB98" s="18">
        <v>151</v>
      </c>
    </row>
    <row r="99" spans="2:106" x14ac:dyDescent="0.3">
      <c r="B99" t="s">
        <v>815</v>
      </c>
      <c r="C99" s="18">
        <v>165</v>
      </c>
      <c r="D99" s="18">
        <v>169</v>
      </c>
      <c r="E99" s="18">
        <v>177</v>
      </c>
      <c r="F99" s="18">
        <v>181</v>
      </c>
      <c r="G99" s="18">
        <v>241</v>
      </c>
      <c r="H99" s="18">
        <v>253</v>
      </c>
      <c r="I99" s="18">
        <v>238</v>
      </c>
      <c r="J99" s="18">
        <v>252</v>
      </c>
      <c r="K99" s="18" t="s">
        <v>676</v>
      </c>
      <c r="L99" s="18" t="s">
        <v>678</v>
      </c>
      <c r="M99" s="18">
        <v>180</v>
      </c>
      <c r="N99" s="18">
        <v>180</v>
      </c>
      <c r="O99" s="18">
        <v>205</v>
      </c>
      <c r="P99" s="18">
        <v>205</v>
      </c>
      <c r="Q99" s="18">
        <v>143</v>
      </c>
      <c r="R99" s="18">
        <v>143</v>
      </c>
      <c r="S99" s="18">
        <v>150</v>
      </c>
      <c r="T99" s="18">
        <v>158</v>
      </c>
      <c r="U99" s="18">
        <v>116</v>
      </c>
      <c r="V99" s="18">
        <v>118</v>
      </c>
      <c r="W99" s="18">
        <v>165</v>
      </c>
      <c r="X99" s="18">
        <v>181</v>
      </c>
      <c r="Y99" s="18">
        <v>104</v>
      </c>
      <c r="Z99" s="18" t="s">
        <v>682</v>
      </c>
      <c r="AA99" s="18">
        <v>127</v>
      </c>
      <c r="AB99" s="18">
        <v>127</v>
      </c>
      <c r="AC99" s="18">
        <v>103</v>
      </c>
      <c r="AD99" s="18">
        <v>103</v>
      </c>
      <c r="AE99" s="18">
        <v>118</v>
      </c>
      <c r="AF99" s="18">
        <v>118</v>
      </c>
      <c r="AG99" s="18">
        <v>161</v>
      </c>
      <c r="AH99" s="18">
        <v>175</v>
      </c>
      <c r="AI99" s="18">
        <v>229</v>
      </c>
      <c r="AJ99" s="18">
        <v>233</v>
      </c>
      <c r="AK99" s="18">
        <v>190</v>
      </c>
      <c r="AL99" s="18">
        <v>194</v>
      </c>
      <c r="AM99" s="18">
        <v>185</v>
      </c>
      <c r="AN99" s="18">
        <v>187</v>
      </c>
      <c r="AO99" s="18">
        <v>108</v>
      </c>
      <c r="AP99" s="18">
        <v>110</v>
      </c>
      <c r="AQ99" s="18">
        <v>158</v>
      </c>
      <c r="AR99" s="18">
        <v>160</v>
      </c>
      <c r="AS99" s="18" t="s">
        <v>685</v>
      </c>
      <c r="AT99" s="18" t="s">
        <v>685</v>
      </c>
      <c r="AU99" s="18">
        <v>104</v>
      </c>
      <c r="AV99" s="18" t="s">
        <v>681</v>
      </c>
      <c r="AW99" s="18">
        <v>135</v>
      </c>
      <c r="AX99" s="18">
        <v>141</v>
      </c>
      <c r="AY99" s="18">
        <v>146</v>
      </c>
      <c r="AZ99" s="18">
        <v>150</v>
      </c>
      <c r="BA99" s="18" t="s">
        <v>677</v>
      </c>
      <c r="BB99" s="18" t="s">
        <v>679</v>
      </c>
      <c r="BC99" s="18">
        <v>191</v>
      </c>
      <c r="BD99" s="18">
        <v>191</v>
      </c>
      <c r="BE99" s="18">
        <v>101</v>
      </c>
      <c r="BF99" s="18" t="s">
        <v>687</v>
      </c>
      <c r="BG99" s="18">
        <v>151</v>
      </c>
      <c r="BH99" s="18">
        <v>161</v>
      </c>
      <c r="BI99" s="18">
        <v>168</v>
      </c>
      <c r="BJ99" s="18">
        <v>170</v>
      </c>
      <c r="BK99" s="18">
        <v>127</v>
      </c>
      <c r="BL99" s="18">
        <v>140</v>
      </c>
      <c r="BM99" s="18">
        <v>172</v>
      </c>
      <c r="BN99" s="18">
        <v>172</v>
      </c>
      <c r="BO99" s="18" t="s">
        <v>678</v>
      </c>
      <c r="BP99" s="18" t="s">
        <v>689</v>
      </c>
      <c r="BQ99" s="18" t="s">
        <v>690</v>
      </c>
      <c r="BR99" s="18" t="s">
        <v>680</v>
      </c>
      <c r="BS99" s="18">
        <v>175</v>
      </c>
      <c r="BT99" s="18">
        <v>175</v>
      </c>
      <c r="BU99" s="18">
        <v>148</v>
      </c>
      <c r="BV99" s="18">
        <v>152</v>
      </c>
      <c r="BW99" s="18">
        <v>174</v>
      </c>
      <c r="BX99" s="18">
        <v>176</v>
      </c>
      <c r="BY99" s="18">
        <v>108</v>
      </c>
      <c r="BZ99" s="18" t="s">
        <v>681</v>
      </c>
      <c r="CA99" s="18">
        <v>104</v>
      </c>
      <c r="CB99" s="18">
        <v>104</v>
      </c>
      <c r="CC99" s="18" t="s">
        <v>691</v>
      </c>
      <c r="CD99" s="18" t="s">
        <v>688</v>
      </c>
      <c r="CE99" s="18">
        <v>262</v>
      </c>
      <c r="CF99" s="18">
        <v>262</v>
      </c>
      <c r="CG99" s="18" t="s">
        <v>688</v>
      </c>
      <c r="CH99" s="18" t="s">
        <v>689</v>
      </c>
      <c r="CI99" s="18">
        <v>143</v>
      </c>
      <c r="CJ99" s="18">
        <v>143</v>
      </c>
      <c r="CK99" s="18">
        <v>120</v>
      </c>
      <c r="CL99" s="18">
        <v>122</v>
      </c>
      <c r="CM99" s="18">
        <v>236</v>
      </c>
      <c r="CN99" s="18">
        <v>240</v>
      </c>
      <c r="CO99" s="18">
        <v>156</v>
      </c>
      <c r="CP99" s="18">
        <v>156</v>
      </c>
      <c r="CQ99" s="18">
        <v>132</v>
      </c>
      <c r="CR99" s="18">
        <v>134</v>
      </c>
      <c r="CS99" s="18">
        <v>254</v>
      </c>
      <c r="CT99" s="18">
        <v>254</v>
      </c>
      <c r="CU99" s="18">
        <v>142</v>
      </c>
      <c r="CV99" s="18">
        <v>150</v>
      </c>
      <c r="CW99" s="18">
        <v>153</v>
      </c>
      <c r="CX99" s="18">
        <v>155</v>
      </c>
      <c r="CY99" s="18">
        <v>134</v>
      </c>
      <c r="CZ99" s="18">
        <v>136</v>
      </c>
      <c r="DA99" s="18">
        <v>149</v>
      </c>
      <c r="DB99" s="18">
        <v>149</v>
      </c>
    </row>
    <row r="100" spans="2:106" x14ac:dyDescent="0.3">
      <c r="B100" t="s">
        <v>816</v>
      </c>
      <c r="C100" s="18">
        <v>165</v>
      </c>
      <c r="D100" s="18">
        <v>167</v>
      </c>
      <c r="E100" s="18">
        <v>177</v>
      </c>
      <c r="F100" s="18">
        <v>181</v>
      </c>
      <c r="G100" s="18">
        <v>241</v>
      </c>
      <c r="H100" s="18">
        <v>253</v>
      </c>
      <c r="I100" s="18">
        <v>238</v>
      </c>
      <c r="J100" s="18">
        <v>238</v>
      </c>
      <c r="K100" s="18" t="s">
        <v>679</v>
      </c>
      <c r="L100" s="18" t="s">
        <v>680</v>
      </c>
      <c r="M100" s="18">
        <v>180</v>
      </c>
      <c r="N100" s="18">
        <v>198</v>
      </c>
      <c r="O100" s="18">
        <v>205</v>
      </c>
      <c r="P100" s="18">
        <v>207</v>
      </c>
      <c r="Q100" s="18">
        <v>129</v>
      </c>
      <c r="R100" s="18">
        <v>129</v>
      </c>
      <c r="S100" s="18">
        <v>140</v>
      </c>
      <c r="T100" s="18">
        <v>164</v>
      </c>
      <c r="U100" s="18">
        <v>108</v>
      </c>
      <c r="V100" s="18">
        <v>116</v>
      </c>
      <c r="W100" s="18">
        <v>165</v>
      </c>
      <c r="X100" s="18">
        <v>183</v>
      </c>
      <c r="Y100" s="18">
        <v>102</v>
      </c>
      <c r="Z100" s="18" t="s">
        <v>684</v>
      </c>
      <c r="AA100" s="18">
        <v>125</v>
      </c>
      <c r="AB100" s="18">
        <v>127</v>
      </c>
      <c r="AC100" s="18">
        <v>103</v>
      </c>
      <c r="AD100" s="18">
        <v>103</v>
      </c>
      <c r="AE100" s="18">
        <v>118</v>
      </c>
      <c r="AF100" s="18">
        <v>118</v>
      </c>
      <c r="AG100" s="18">
        <v>161</v>
      </c>
      <c r="AH100" s="18">
        <v>167</v>
      </c>
      <c r="AI100" s="18">
        <v>213</v>
      </c>
      <c r="AJ100" s="18">
        <v>229</v>
      </c>
      <c r="AK100" s="18">
        <v>194</v>
      </c>
      <c r="AL100" s="18">
        <v>200</v>
      </c>
      <c r="AM100" s="18">
        <v>179</v>
      </c>
      <c r="AN100" s="18">
        <v>181</v>
      </c>
      <c r="AO100" s="18">
        <v>108</v>
      </c>
      <c r="AP100" s="18">
        <v>115</v>
      </c>
      <c r="AQ100" s="18">
        <v>160</v>
      </c>
      <c r="AR100" s="18">
        <v>160</v>
      </c>
      <c r="AS100" s="18" t="s">
        <v>685</v>
      </c>
      <c r="AT100" s="18" t="s">
        <v>685</v>
      </c>
      <c r="AU100" s="18">
        <v>102</v>
      </c>
      <c r="AV100" s="18">
        <v>102</v>
      </c>
      <c r="AW100" s="18">
        <v>141</v>
      </c>
      <c r="AX100" s="18">
        <v>147</v>
      </c>
      <c r="AY100" s="18">
        <v>146</v>
      </c>
      <c r="AZ100" s="18">
        <v>148</v>
      </c>
      <c r="BA100" s="18" t="s">
        <v>677</v>
      </c>
      <c r="BB100" s="18" t="s">
        <v>677</v>
      </c>
      <c r="BC100" s="18">
        <v>191</v>
      </c>
      <c r="BD100" s="18">
        <v>191</v>
      </c>
      <c r="BE100" s="18">
        <v>101</v>
      </c>
      <c r="BF100" s="18">
        <v>103</v>
      </c>
      <c r="BG100" s="18">
        <v>158</v>
      </c>
      <c r="BH100" s="18">
        <v>170</v>
      </c>
      <c r="BI100" s="18">
        <v>142</v>
      </c>
      <c r="BJ100" s="18">
        <v>142</v>
      </c>
      <c r="BK100" s="18">
        <v>142</v>
      </c>
      <c r="BL100" s="18">
        <v>148</v>
      </c>
      <c r="BM100" s="18">
        <v>170</v>
      </c>
      <c r="BN100" s="18">
        <v>172</v>
      </c>
      <c r="BO100" s="18" t="s">
        <v>689</v>
      </c>
      <c r="BP100" s="18" t="s">
        <v>689</v>
      </c>
      <c r="BQ100" s="18" t="s">
        <v>679</v>
      </c>
      <c r="BR100" s="18" t="s">
        <v>680</v>
      </c>
      <c r="BS100" s="18">
        <v>167</v>
      </c>
      <c r="BT100" s="18">
        <v>175</v>
      </c>
      <c r="BU100" s="18">
        <v>146</v>
      </c>
      <c r="BV100" s="18">
        <v>150</v>
      </c>
      <c r="BW100" s="18">
        <v>172</v>
      </c>
      <c r="BX100" s="18">
        <v>174</v>
      </c>
      <c r="BY100" s="18">
        <v>106</v>
      </c>
      <c r="BZ100" s="18">
        <v>106</v>
      </c>
      <c r="CA100" s="18">
        <v>104</v>
      </c>
      <c r="CB100" s="18">
        <v>104</v>
      </c>
      <c r="CC100" s="18" t="s">
        <v>691</v>
      </c>
      <c r="CD100" s="18" t="s">
        <v>688</v>
      </c>
      <c r="CE100" s="18">
        <v>262</v>
      </c>
      <c r="CF100" s="18">
        <v>264</v>
      </c>
      <c r="CG100" s="18">
        <v>103</v>
      </c>
      <c r="CH100" s="18" t="s">
        <v>678</v>
      </c>
      <c r="CI100" s="18">
        <v>143</v>
      </c>
      <c r="CJ100" s="18">
        <v>145</v>
      </c>
      <c r="CK100" s="18">
        <v>120</v>
      </c>
      <c r="CL100" s="18">
        <v>122</v>
      </c>
      <c r="CM100" s="18">
        <v>240</v>
      </c>
      <c r="CN100" s="18">
        <v>240</v>
      </c>
      <c r="CO100" s="18">
        <v>144</v>
      </c>
      <c r="CP100" s="18">
        <v>156</v>
      </c>
      <c r="CQ100" s="18">
        <v>118</v>
      </c>
      <c r="CR100" s="18">
        <v>134</v>
      </c>
      <c r="CS100" s="18">
        <v>244</v>
      </c>
      <c r="CT100" s="18">
        <v>250</v>
      </c>
      <c r="CU100" s="18">
        <v>148</v>
      </c>
      <c r="CV100" s="18">
        <v>150</v>
      </c>
      <c r="CW100" s="18">
        <v>155</v>
      </c>
      <c r="CX100" s="18">
        <v>157</v>
      </c>
      <c r="CY100" s="18">
        <v>134</v>
      </c>
      <c r="CZ100" s="18">
        <v>136</v>
      </c>
      <c r="DA100" s="18">
        <v>149</v>
      </c>
      <c r="DB100" s="18">
        <v>153</v>
      </c>
    </row>
    <row r="101" spans="2:106" x14ac:dyDescent="0.3">
      <c r="B101" t="s">
        <v>817</v>
      </c>
      <c r="C101" s="18">
        <v>165</v>
      </c>
      <c r="D101" s="18">
        <v>173</v>
      </c>
      <c r="E101" s="18">
        <v>181</v>
      </c>
      <c r="F101" s="18">
        <v>191</v>
      </c>
      <c r="G101" s="18">
        <v>241</v>
      </c>
      <c r="H101" s="18">
        <v>269</v>
      </c>
      <c r="I101" s="18">
        <v>238</v>
      </c>
      <c r="J101" s="18">
        <v>238</v>
      </c>
      <c r="K101" s="18" t="s">
        <v>676</v>
      </c>
      <c r="L101" s="18" t="s">
        <v>676</v>
      </c>
      <c r="M101" s="18">
        <v>180</v>
      </c>
      <c r="N101" s="18">
        <v>196</v>
      </c>
      <c r="O101" s="18">
        <v>207</v>
      </c>
      <c r="P101" s="18">
        <v>211</v>
      </c>
      <c r="Q101" s="18">
        <v>143</v>
      </c>
      <c r="R101" s="18">
        <v>143</v>
      </c>
      <c r="S101" s="18">
        <v>140</v>
      </c>
      <c r="T101" s="18">
        <v>158</v>
      </c>
      <c r="U101" s="18">
        <v>114</v>
      </c>
      <c r="V101" s="18">
        <v>118</v>
      </c>
      <c r="W101" s="18">
        <v>179</v>
      </c>
      <c r="X101" s="18">
        <v>179</v>
      </c>
      <c r="Y101" s="18">
        <v>104</v>
      </c>
      <c r="Z101" s="18" t="s">
        <v>684</v>
      </c>
      <c r="AA101" s="18">
        <v>125</v>
      </c>
      <c r="AB101" s="18">
        <v>125</v>
      </c>
      <c r="AC101" s="18">
        <v>103</v>
      </c>
      <c r="AD101" s="18">
        <v>103</v>
      </c>
      <c r="AE101" s="18">
        <v>116</v>
      </c>
      <c r="AF101" s="18">
        <v>118</v>
      </c>
      <c r="AG101" s="18">
        <v>167</v>
      </c>
      <c r="AH101" s="18">
        <v>167</v>
      </c>
      <c r="AI101" s="18">
        <v>213</v>
      </c>
      <c r="AJ101" s="18">
        <v>229</v>
      </c>
      <c r="AK101" s="18">
        <v>194</v>
      </c>
      <c r="AL101" s="18">
        <v>196</v>
      </c>
      <c r="AM101" s="18">
        <v>175</v>
      </c>
      <c r="AN101" s="18">
        <v>187</v>
      </c>
      <c r="AO101" s="18">
        <v>115</v>
      </c>
      <c r="AP101" s="18">
        <v>115</v>
      </c>
      <c r="AQ101" s="18">
        <v>160</v>
      </c>
      <c r="AR101" s="18">
        <v>160</v>
      </c>
      <c r="AS101" s="18" t="s">
        <v>679</v>
      </c>
      <c r="AT101" s="18" t="s">
        <v>685</v>
      </c>
      <c r="AU101" s="18">
        <v>102</v>
      </c>
      <c r="AV101" s="18" t="s">
        <v>681</v>
      </c>
      <c r="AW101" s="18">
        <v>135</v>
      </c>
      <c r="AX101" s="18">
        <v>137</v>
      </c>
      <c r="AY101" s="18">
        <v>146</v>
      </c>
      <c r="AZ101" s="18">
        <v>150</v>
      </c>
      <c r="BA101" s="18" t="s">
        <v>677</v>
      </c>
      <c r="BB101" s="18" t="s">
        <v>677</v>
      </c>
      <c r="BC101" s="18">
        <v>191</v>
      </c>
      <c r="BD101" s="18">
        <v>191</v>
      </c>
      <c r="BE101" s="18">
        <v>101</v>
      </c>
      <c r="BF101" s="18" t="s">
        <v>680</v>
      </c>
      <c r="BG101" s="18">
        <v>151</v>
      </c>
      <c r="BH101" s="18">
        <v>160</v>
      </c>
      <c r="BI101" s="18">
        <v>158</v>
      </c>
      <c r="BJ101" s="18">
        <v>158</v>
      </c>
      <c r="BK101" s="18">
        <v>127</v>
      </c>
      <c r="BL101" s="18">
        <v>140</v>
      </c>
      <c r="BM101" s="18">
        <v>168</v>
      </c>
      <c r="BN101" s="18">
        <v>172</v>
      </c>
      <c r="BO101" s="18" t="s">
        <v>688</v>
      </c>
      <c r="BP101" s="18" t="s">
        <v>689</v>
      </c>
      <c r="BQ101" s="18" t="s">
        <v>682</v>
      </c>
      <c r="BR101" s="18" t="s">
        <v>682</v>
      </c>
      <c r="BS101" s="18">
        <v>167</v>
      </c>
      <c r="BT101" s="18">
        <v>177</v>
      </c>
      <c r="BU101" s="18">
        <v>148</v>
      </c>
      <c r="BV101" s="18">
        <v>152</v>
      </c>
      <c r="BW101" s="18">
        <v>172</v>
      </c>
      <c r="BX101" s="18">
        <v>178</v>
      </c>
      <c r="BY101" s="18">
        <v>108</v>
      </c>
      <c r="BZ101" s="18">
        <v>112</v>
      </c>
      <c r="CA101" s="18">
        <v>104</v>
      </c>
      <c r="CB101" s="18">
        <v>106</v>
      </c>
      <c r="CC101" s="18" t="s">
        <v>691</v>
      </c>
      <c r="CD101" s="18" t="s">
        <v>691</v>
      </c>
      <c r="CE101" s="18">
        <v>262</v>
      </c>
      <c r="CF101" s="18">
        <v>262</v>
      </c>
      <c r="CG101" s="18" t="s">
        <v>678</v>
      </c>
      <c r="CH101" s="18" t="s">
        <v>678</v>
      </c>
      <c r="CI101" s="18">
        <v>143</v>
      </c>
      <c r="CJ101" s="18">
        <v>147</v>
      </c>
      <c r="CK101" s="18">
        <v>124</v>
      </c>
      <c r="CL101" s="18">
        <v>132</v>
      </c>
      <c r="CM101" s="18">
        <v>240</v>
      </c>
      <c r="CN101" s="18">
        <v>240</v>
      </c>
      <c r="CO101" s="18">
        <v>154</v>
      </c>
      <c r="CP101" s="18">
        <v>156</v>
      </c>
      <c r="CQ101" s="18">
        <v>132</v>
      </c>
      <c r="CR101" s="18">
        <v>134</v>
      </c>
      <c r="CS101" s="18">
        <v>244</v>
      </c>
      <c r="CT101" s="18">
        <v>254</v>
      </c>
      <c r="CU101" s="18">
        <v>148</v>
      </c>
      <c r="CV101" s="18">
        <v>148</v>
      </c>
      <c r="CW101" s="18">
        <v>153</v>
      </c>
      <c r="CX101" s="18">
        <v>155</v>
      </c>
      <c r="CY101" s="18">
        <v>136</v>
      </c>
      <c r="CZ101" s="18">
        <v>136</v>
      </c>
      <c r="DA101" s="18">
        <v>145</v>
      </c>
      <c r="DB101" s="18">
        <v>151</v>
      </c>
    </row>
    <row r="102" spans="2:106" x14ac:dyDescent="0.3">
      <c r="B102" t="s">
        <v>762</v>
      </c>
      <c r="C102" s="18">
        <v>165</v>
      </c>
      <c r="D102" s="18">
        <v>173</v>
      </c>
      <c r="E102" s="18">
        <v>177</v>
      </c>
      <c r="F102" s="18">
        <v>191</v>
      </c>
      <c r="G102" s="18">
        <v>241</v>
      </c>
      <c r="H102" s="18">
        <v>253</v>
      </c>
      <c r="I102" s="18">
        <v>238</v>
      </c>
      <c r="J102" s="18">
        <v>238</v>
      </c>
      <c r="K102" s="18" t="s">
        <v>678</v>
      </c>
      <c r="L102" s="18" t="s">
        <v>679</v>
      </c>
      <c r="M102" s="18">
        <v>180</v>
      </c>
      <c r="N102" s="18">
        <v>180</v>
      </c>
      <c r="O102" s="18">
        <v>205</v>
      </c>
      <c r="P102" s="18">
        <v>205</v>
      </c>
      <c r="Q102" s="18">
        <v>143</v>
      </c>
      <c r="R102" s="18">
        <v>143</v>
      </c>
      <c r="S102" s="18">
        <v>150</v>
      </c>
      <c r="T102" s="18">
        <v>152</v>
      </c>
      <c r="U102" s="18">
        <v>116</v>
      </c>
      <c r="V102" s="18">
        <v>118</v>
      </c>
      <c r="W102" s="18">
        <v>165</v>
      </c>
      <c r="X102" s="18">
        <v>183</v>
      </c>
      <c r="Y102" s="18">
        <v>104</v>
      </c>
      <c r="Z102" s="18">
        <v>104</v>
      </c>
      <c r="AA102" s="18">
        <v>125</v>
      </c>
      <c r="AB102" s="18">
        <v>125</v>
      </c>
      <c r="AC102" s="18">
        <v>103</v>
      </c>
      <c r="AD102" s="18">
        <v>103</v>
      </c>
      <c r="AE102" s="18">
        <v>116</v>
      </c>
      <c r="AF102" s="18">
        <v>118</v>
      </c>
      <c r="AG102" s="18">
        <v>161</v>
      </c>
      <c r="AH102" s="18">
        <v>167</v>
      </c>
      <c r="AI102" s="18">
        <v>225</v>
      </c>
      <c r="AJ102" s="18">
        <v>225</v>
      </c>
      <c r="AK102" s="18">
        <v>194</v>
      </c>
      <c r="AL102" s="18">
        <v>194</v>
      </c>
      <c r="AM102" s="18">
        <v>175</v>
      </c>
      <c r="AN102" s="18">
        <v>187</v>
      </c>
      <c r="AO102" s="18">
        <v>113</v>
      </c>
      <c r="AP102" s="18">
        <v>113</v>
      </c>
      <c r="AQ102" s="18">
        <v>156</v>
      </c>
      <c r="AR102" s="18">
        <v>160</v>
      </c>
      <c r="AS102" s="18" t="s">
        <v>679</v>
      </c>
      <c r="AT102" s="18" t="s">
        <v>685</v>
      </c>
      <c r="AU102" s="18">
        <v>102</v>
      </c>
      <c r="AV102" s="18" t="s">
        <v>681</v>
      </c>
      <c r="AW102" s="18">
        <v>135</v>
      </c>
      <c r="AX102" s="18">
        <v>137</v>
      </c>
      <c r="AY102" s="18">
        <v>146</v>
      </c>
      <c r="AZ102" s="18">
        <v>146</v>
      </c>
      <c r="BA102" s="18" t="s">
        <v>677</v>
      </c>
      <c r="BB102" s="18" t="s">
        <v>678</v>
      </c>
      <c r="BC102" s="18">
        <v>191</v>
      </c>
      <c r="BD102" s="18">
        <v>191</v>
      </c>
      <c r="BE102" s="18" t="s">
        <v>687</v>
      </c>
      <c r="BF102" s="18" t="s">
        <v>687</v>
      </c>
      <c r="BG102" s="18">
        <v>160</v>
      </c>
      <c r="BH102" s="18">
        <v>161</v>
      </c>
      <c r="BI102" s="18">
        <v>142</v>
      </c>
      <c r="BJ102" s="18">
        <v>166</v>
      </c>
      <c r="BK102" s="18">
        <v>142</v>
      </c>
      <c r="BL102" s="18">
        <v>148</v>
      </c>
      <c r="BM102" s="18">
        <v>170</v>
      </c>
      <c r="BN102" s="18">
        <v>172</v>
      </c>
      <c r="BO102" s="18" t="s">
        <v>689</v>
      </c>
      <c r="BP102" s="18" t="s">
        <v>689</v>
      </c>
      <c r="BQ102" s="18" t="s">
        <v>679</v>
      </c>
      <c r="BR102" s="18" t="s">
        <v>682</v>
      </c>
      <c r="BS102" s="18">
        <v>173</v>
      </c>
      <c r="BT102" s="18">
        <v>177</v>
      </c>
      <c r="BU102" s="18">
        <v>140</v>
      </c>
      <c r="BV102" s="18">
        <v>152</v>
      </c>
      <c r="BW102" s="18">
        <v>172</v>
      </c>
      <c r="BX102" s="18">
        <v>172</v>
      </c>
      <c r="BY102" s="18">
        <v>106</v>
      </c>
      <c r="BZ102" s="18">
        <v>108</v>
      </c>
      <c r="CA102" s="18">
        <v>100</v>
      </c>
      <c r="CB102" s="18">
        <v>104</v>
      </c>
      <c r="CC102" s="18" t="s">
        <v>691</v>
      </c>
      <c r="CD102" s="18" t="s">
        <v>688</v>
      </c>
      <c r="CE102" s="18">
        <v>260</v>
      </c>
      <c r="CF102" s="18">
        <v>262</v>
      </c>
      <c r="CG102" s="18" t="s">
        <v>678</v>
      </c>
      <c r="CH102" s="18" t="s">
        <v>687</v>
      </c>
      <c r="CI102" s="18">
        <v>143</v>
      </c>
      <c r="CJ102" s="18">
        <v>145</v>
      </c>
      <c r="CK102" s="18">
        <v>122</v>
      </c>
      <c r="CL102" s="18">
        <v>124</v>
      </c>
      <c r="CM102" s="18">
        <v>240</v>
      </c>
      <c r="CN102" s="18">
        <v>240</v>
      </c>
      <c r="CO102" s="18">
        <v>144</v>
      </c>
      <c r="CP102" s="18">
        <v>156</v>
      </c>
      <c r="CQ102" s="18">
        <v>118</v>
      </c>
      <c r="CR102" s="18">
        <v>130</v>
      </c>
      <c r="CS102" s="18">
        <v>244</v>
      </c>
      <c r="CT102" s="18">
        <v>250</v>
      </c>
      <c r="CU102" s="18">
        <v>142</v>
      </c>
      <c r="CV102" s="18">
        <v>148</v>
      </c>
      <c r="CW102" s="18">
        <v>149</v>
      </c>
      <c r="CX102" s="18">
        <v>155</v>
      </c>
      <c r="CY102" s="18">
        <v>134</v>
      </c>
      <c r="CZ102" s="18">
        <v>136</v>
      </c>
      <c r="DA102" s="18">
        <v>149</v>
      </c>
      <c r="DB102" s="18">
        <v>153</v>
      </c>
    </row>
    <row r="103" spans="2:106" x14ac:dyDescent="0.3">
      <c r="B103" t="s">
        <v>763</v>
      </c>
      <c r="C103" s="18">
        <v>165</v>
      </c>
      <c r="D103" s="18">
        <v>165</v>
      </c>
      <c r="E103" s="18">
        <v>181</v>
      </c>
      <c r="F103" s="18">
        <v>191</v>
      </c>
      <c r="G103" s="18">
        <v>253</v>
      </c>
      <c r="H103" s="18">
        <v>271</v>
      </c>
      <c r="I103" s="18">
        <v>238</v>
      </c>
      <c r="J103" s="18">
        <v>252</v>
      </c>
      <c r="K103" s="18" t="s">
        <v>677</v>
      </c>
      <c r="L103" s="18" t="s">
        <v>678</v>
      </c>
      <c r="M103" s="18">
        <v>180</v>
      </c>
      <c r="N103" s="18">
        <v>198</v>
      </c>
      <c r="O103" s="18">
        <v>207</v>
      </c>
      <c r="P103" s="18">
        <v>211</v>
      </c>
      <c r="Q103" s="18">
        <v>129</v>
      </c>
      <c r="R103" s="18">
        <v>143</v>
      </c>
      <c r="S103" s="18">
        <v>158</v>
      </c>
      <c r="T103" s="18">
        <v>162</v>
      </c>
      <c r="U103" s="18">
        <v>108</v>
      </c>
      <c r="V103" s="18">
        <v>118</v>
      </c>
      <c r="W103" s="18">
        <v>165</v>
      </c>
      <c r="X103" s="18">
        <v>165</v>
      </c>
      <c r="Y103" s="18">
        <v>104</v>
      </c>
      <c r="Z103" s="18" t="s">
        <v>684</v>
      </c>
      <c r="AA103" s="18">
        <v>123</v>
      </c>
      <c r="AB103" s="18">
        <v>125</v>
      </c>
      <c r="AC103" s="18">
        <v>103</v>
      </c>
      <c r="AD103" s="18">
        <v>103</v>
      </c>
      <c r="AE103" s="18">
        <v>104</v>
      </c>
      <c r="AF103" s="18">
        <v>118</v>
      </c>
      <c r="AG103" s="18">
        <v>161</v>
      </c>
      <c r="AH103" s="18">
        <v>167</v>
      </c>
      <c r="AI103" s="18">
        <v>231</v>
      </c>
      <c r="AJ103" s="18">
        <v>233</v>
      </c>
      <c r="AK103" s="18">
        <v>194</v>
      </c>
      <c r="AL103" s="18">
        <v>196</v>
      </c>
      <c r="AM103" s="18">
        <v>185</v>
      </c>
      <c r="AN103" s="18">
        <v>187</v>
      </c>
      <c r="AO103" s="18">
        <v>108</v>
      </c>
      <c r="AP103" s="18">
        <v>110</v>
      </c>
      <c r="AQ103" s="18">
        <v>160</v>
      </c>
      <c r="AR103" s="18">
        <v>160</v>
      </c>
      <c r="AS103" s="18" t="s">
        <v>678</v>
      </c>
      <c r="AT103" s="18" t="s">
        <v>685</v>
      </c>
      <c r="AU103" s="18" t="s">
        <v>681</v>
      </c>
      <c r="AV103" s="18" t="s">
        <v>681</v>
      </c>
      <c r="AW103" s="18">
        <v>135</v>
      </c>
      <c r="AX103" s="18">
        <v>135</v>
      </c>
      <c r="AY103" s="18">
        <v>146</v>
      </c>
      <c r="AZ103" s="18">
        <v>146</v>
      </c>
      <c r="BA103" s="18" t="s">
        <v>677</v>
      </c>
      <c r="BB103" s="18" t="s">
        <v>677</v>
      </c>
      <c r="BC103" s="18">
        <v>189</v>
      </c>
      <c r="BD103" s="18">
        <v>191</v>
      </c>
      <c r="BE103" s="18">
        <v>103</v>
      </c>
      <c r="BF103" s="18" t="s">
        <v>687</v>
      </c>
      <c r="BG103" s="18">
        <v>161</v>
      </c>
      <c r="BH103" s="18">
        <v>170</v>
      </c>
      <c r="BI103" s="18">
        <v>158</v>
      </c>
      <c r="BJ103" s="18">
        <v>168</v>
      </c>
      <c r="BK103" s="18">
        <v>127</v>
      </c>
      <c r="BL103" s="18">
        <v>127</v>
      </c>
      <c r="BM103" s="18">
        <v>168</v>
      </c>
      <c r="BN103" s="18">
        <v>168</v>
      </c>
      <c r="BO103" s="18" t="s">
        <v>688</v>
      </c>
      <c r="BP103" s="18" t="s">
        <v>689</v>
      </c>
      <c r="BQ103" s="18" t="s">
        <v>682</v>
      </c>
      <c r="BR103" s="18" t="s">
        <v>682</v>
      </c>
      <c r="BS103" s="18">
        <v>163</v>
      </c>
      <c r="BT103" s="18">
        <v>175</v>
      </c>
      <c r="BU103" s="18">
        <v>140</v>
      </c>
      <c r="BV103" s="18">
        <v>148</v>
      </c>
      <c r="BW103" s="18">
        <v>172</v>
      </c>
      <c r="BX103" s="18">
        <v>178</v>
      </c>
      <c r="BY103" s="18">
        <v>108</v>
      </c>
      <c r="BZ103" s="18">
        <v>110</v>
      </c>
      <c r="CA103" s="18">
        <v>100</v>
      </c>
      <c r="CB103" s="18">
        <v>104</v>
      </c>
      <c r="CC103" s="18" t="s">
        <v>691</v>
      </c>
      <c r="CD103" s="18" t="s">
        <v>688</v>
      </c>
      <c r="CE103" s="18">
        <v>262</v>
      </c>
      <c r="CF103" s="18">
        <v>262</v>
      </c>
      <c r="CG103" s="18" t="s">
        <v>678</v>
      </c>
      <c r="CH103" s="18" t="s">
        <v>685</v>
      </c>
      <c r="CI103" s="18">
        <v>143</v>
      </c>
      <c r="CJ103" s="18">
        <v>143</v>
      </c>
      <c r="CK103" s="18">
        <v>124</v>
      </c>
      <c r="CL103" s="18">
        <v>124</v>
      </c>
      <c r="CM103" s="18">
        <v>228</v>
      </c>
      <c r="CN103" s="18">
        <v>240</v>
      </c>
      <c r="CO103" s="18">
        <v>154</v>
      </c>
      <c r="CP103" s="18">
        <v>154</v>
      </c>
      <c r="CQ103" s="18">
        <v>130</v>
      </c>
      <c r="CR103" s="18">
        <v>134</v>
      </c>
      <c r="CS103" s="18">
        <v>250</v>
      </c>
      <c r="CT103" s="18">
        <v>252</v>
      </c>
      <c r="CU103" s="18">
        <v>142</v>
      </c>
      <c r="CV103" s="18">
        <v>148</v>
      </c>
      <c r="CW103" s="18">
        <v>155</v>
      </c>
      <c r="CX103" s="18">
        <v>155</v>
      </c>
      <c r="CY103" s="18">
        <v>134</v>
      </c>
      <c r="CZ103" s="18">
        <v>136</v>
      </c>
      <c r="DA103" s="18">
        <v>147</v>
      </c>
      <c r="DB103" s="18">
        <v>149</v>
      </c>
    </row>
    <row r="104" spans="2:106" x14ac:dyDescent="0.3">
      <c r="B104" t="s">
        <v>764</v>
      </c>
      <c r="C104" s="18">
        <v>161</v>
      </c>
      <c r="D104" s="18">
        <v>165</v>
      </c>
      <c r="E104" s="18">
        <v>177</v>
      </c>
      <c r="F104" s="18">
        <v>191</v>
      </c>
      <c r="G104" s="18">
        <v>253</v>
      </c>
      <c r="H104" s="18">
        <v>253</v>
      </c>
      <c r="I104" s="18">
        <v>238</v>
      </c>
      <c r="J104" s="18">
        <v>238</v>
      </c>
      <c r="K104" s="18" t="s">
        <v>678</v>
      </c>
      <c r="L104" s="18" t="s">
        <v>679</v>
      </c>
      <c r="M104" s="18">
        <v>180</v>
      </c>
      <c r="N104" s="18">
        <v>198</v>
      </c>
      <c r="O104" s="18">
        <v>207</v>
      </c>
      <c r="P104" s="18">
        <v>207</v>
      </c>
      <c r="Q104" s="18">
        <v>133</v>
      </c>
      <c r="R104" s="18">
        <v>143</v>
      </c>
      <c r="S104" s="18">
        <v>152</v>
      </c>
      <c r="T104" s="18">
        <v>164</v>
      </c>
      <c r="U104" s="18">
        <v>116</v>
      </c>
      <c r="V104" s="18">
        <v>118</v>
      </c>
      <c r="W104" s="18">
        <v>165</v>
      </c>
      <c r="X104" s="18">
        <v>183</v>
      </c>
      <c r="Y104" s="18" t="s">
        <v>681</v>
      </c>
      <c r="Z104" s="18" t="s">
        <v>682</v>
      </c>
      <c r="AA104" s="18">
        <v>125</v>
      </c>
      <c r="AB104" s="18">
        <v>125</v>
      </c>
      <c r="AC104" s="18">
        <v>103</v>
      </c>
      <c r="AD104" s="18">
        <v>103</v>
      </c>
      <c r="AE104" s="18">
        <v>116</v>
      </c>
      <c r="AF104" s="18">
        <v>118</v>
      </c>
      <c r="AG104" s="18">
        <v>165</v>
      </c>
      <c r="AH104" s="18">
        <v>165</v>
      </c>
      <c r="AI104" s="18">
        <v>231</v>
      </c>
      <c r="AJ104" s="18">
        <v>231</v>
      </c>
      <c r="AK104" s="18">
        <v>196</v>
      </c>
      <c r="AL104" s="18">
        <v>200</v>
      </c>
      <c r="AM104" s="18">
        <v>185</v>
      </c>
      <c r="AN104" s="18">
        <v>187</v>
      </c>
      <c r="AO104" s="18">
        <v>108</v>
      </c>
      <c r="AP104" s="18">
        <v>113</v>
      </c>
      <c r="AQ104" s="18">
        <v>156</v>
      </c>
      <c r="AR104" s="18">
        <v>160</v>
      </c>
      <c r="AS104" s="18" t="s">
        <v>678</v>
      </c>
      <c r="AT104" s="18" t="s">
        <v>685</v>
      </c>
      <c r="AU104" s="18">
        <v>104</v>
      </c>
      <c r="AV104" s="18" t="s">
        <v>681</v>
      </c>
      <c r="AW104" s="18">
        <v>141</v>
      </c>
      <c r="AX104" s="18">
        <v>147</v>
      </c>
      <c r="AY104" s="18">
        <v>146</v>
      </c>
      <c r="AZ104" s="18">
        <v>146</v>
      </c>
      <c r="BA104" s="18" t="s">
        <v>677</v>
      </c>
      <c r="BB104" s="18" t="s">
        <v>677</v>
      </c>
      <c r="BC104" s="18">
        <v>191</v>
      </c>
      <c r="BD104" s="18">
        <v>191</v>
      </c>
      <c r="BE104" s="18" t="s">
        <v>680</v>
      </c>
      <c r="BF104" s="18" t="s">
        <v>680</v>
      </c>
      <c r="BG104" s="18">
        <v>160</v>
      </c>
      <c r="BH104" s="18">
        <v>160</v>
      </c>
      <c r="BI104" s="18">
        <v>158</v>
      </c>
      <c r="BJ104" s="18">
        <v>162</v>
      </c>
      <c r="BK104" s="18">
        <v>140</v>
      </c>
      <c r="BL104" s="18">
        <v>150</v>
      </c>
      <c r="BM104" s="18">
        <v>168</v>
      </c>
      <c r="BN104" s="18">
        <v>172</v>
      </c>
      <c r="BO104" s="18" t="s">
        <v>678</v>
      </c>
      <c r="BP104" s="18" t="s">
        <v>689</v>
      </c>
      <c r="BQ104" s="18" t="s">
        <v>682</v>
      </c>
      <c r="BR104" s="18" t="s">
        <v>680</v>
      </c>
      <c r="BS104" s="18">
        <v>175</v>
      </c>
      <c r="BT104" s="18">
        <v>177</v>
      </c>
      <c r="BU104" s="18">
        <v>140</v>
      </c>
      <c r="BV104" s="18">
        <v>152</v>
      </c>
      <c r="BW104" s="18">
        <v>172</v>
      </c>
      <c r="BX104" s="18">
        <v>174</v>
      </c>
      <c r="BY104" s="18">
        <v>112</v>
      </c>
      <c r="BZ104" s="18" t="s">
        <v>681</v>
      </c>
      <c r="CA104" s="18">
        <v>104</v>
      </c>
      <c r="CB104" s="18">
        <v>104</v>
      </c>
      <c r="CC104" s="18" t="s">
        <v>688</v>
      </c>
      <c r="CD104" s="18" t="s">
        <v>688</v>
      </c>
      <c r="CE104" s="18">
        <v>262</v>
      </c>
      <c r="CF104" s="18">
        <v>262</v>
      </c>
      <c r="CG104" s="18">
        <v>103</v>
      </c>
      <c r="CH104" s="18">
        <v>103</v>
      </c>
      <c r="CI104" s="18">
        <v>143</v>
      </c>
      <c r="CJ104" s="18">
        <v>143</v>
      </c>
      <c r="CK104" s="18">
        <v>120</v>
      </c>
      <c r="CL104" s="18">
        <v>124</v>
      </c>
      <c r="CM104" s="18">
        <v>236</v>
      </c>
      <c r="CN104" s="18">
        <v>240</v>
      </c>
      <c r="CO104" s="18">
        <v>154</v>
      </c>
      <c r="CP104" s="18">
        <v>158</v>
      </c>
      <c r="CQ104" s="18">
        <v>130</v>
      </c>
      <c r="CR104" s="18">
        <v>134</v>
      </c>
      <c r="CS104" s="18">
        <v>246</v>
      </c>
      <c r="CT104" s="18">
        <v>252</v>
      </c>
      <c r="CU104" s="18">
        <v>148</v>
      </c>
      <c r="CV104" s="18">
        <v>150</v>
      </c>
      <c r="CW104" s="18">
        <v>155</v>
      </c>
      <c r="CX104" s="18">
        <v>155</v>
      </c>
      <c r="CY104" s="18">
        <v>134</v>
      </c>
      <c r="CZ104" s="18">
        <v>136</v>
      </c>
      <c r="DA104" s="18">
        <v>153</v>
      </c>
      <c r="DB104" s="18">
        <v>153</v>
      </c>
    </row>
    <row r="105" spans="2:106" x14ac:dyDescent="0.3">
      <c r="B105" t="s">
        <v>765</v>
      </c>
      <c r="C105" s="18">
        <v>165</v>
      </c>
      <c r="D105" s="18">
        <v>167</v>
      </c>
      <c r="E105" s="18">
        <v>181</v>
      </c>
      <c r="F105" s="18">
        <v>191</v>
      </c>
      <c r="G105" s="18">
        <v>241</v>
      </c>
      <c r="H105" s="18">
        <v>241</v>
      </c>
      <c r="I105" s="18">
        <v>238</v>
      </c>
      <c r="J105" s="18">
        <v>252</v>
      </c>
      <c r="K105" s="18" t="s">
        <v>677</v>
      </c>
      <c r="L105" s="18" t="s">
        <v>680</v>
      </c>
      <c r="M105" s="18">
        <v>180</v>
      </c>
      <c r="N105" s="18">
        <v>180</v>
      </c>
      <c r="O105" s="18">
        <v>211</v>
      </c>
      <c r="P105" s="18">
        <v>211</v>
      </c>
      <c r="Q105" s="18">
        <v>129</v>
      </c>
      <c r="R105" s="18">
        <v>129</v>
      </c>
      <c r="S105" s="18">
        <v>140</v>
      </c>
      <c r="T105" s="18">
        <v>152</v>
      </c>
      <c r="U105" s="18">
        <v>114</v>
      </c>
      <c r="V105" s="18">
        <v>118</v>
      </c>
      <c r="W105" s="18">
        <v>165</v>
      </c>
      <c r="X105" s="18">
        <v>181</v>
      </c>
      <c r="Y105" s="18" t="s">
        <v>683</v>
      </c>
      <c r="Z105" s="18" t="s">
        <v>684</v>
      </c>
      <c r="AA105" s="18">
        <v>127</v>
      </c>
      <c r="AB105" s="18">
        <v>127</v>
      </c>
      <c r="AC105" s="18">
        <v>103</v>
      </c>
      <c r="AD105" s="18">
        <v>105</v>
      </c>
      <c r="AE105" s="18">
        <v>118</v>
      </c>
      <c r="AF105" s="18">
        <v>118</v>
      </c>
      <c r="AG105" s="18">
        <v>161</v>
      </c>
      <c r="AH105" s="18">
        <v>167</v>
      </c>
      <c r="AI105" s="18">
        <v>231</v>
      </c>
      <c r="AJ105" s="18">
        <v>231</v>
      </c>
      <c r="AK105" s="18">
        <v>194</v>
      </c>
      <c r="AL105" s="18">
        <v>194</v>
      </c>
      <c r="AM105" s="18">
        <v>175</v>
      </c>
      <c r="AN105" s="18">
        <v>181</v>
      </c>
      <c r="AO105" s="18">
        <v>108</v>
      </c>
      <c r="AP105" s="18">
        <v>113</v>
      </c>
      <c r="AQ105" s="18">
        <v>160</v>
      </c>
      <c r="AR105" s="18">
        <v>160</v>
      </c>
      <c r="AS105" s="18" t="s">
        <v>685</v>
      </c>
      <c r="AT105" s="18" t="s">
        <v>685</v>
      </c>
      <c r="AU105" s="18" t="s">
        <v>681</v>
      </c>
      <c r="AV105" s="18" t="s">
        <v>681</v>
      </c>
      <c r="AW105" s="18">
        <v>141</v>
      </c>
      <c r="AX105" s="18">
        <v>147</v>
      </c>
      <c r="AY105" s="18">
        <v>146</v>
      </c>
      <c r="AZ105" s="18">
        <v>150</v>
      </c>
      <c r="BA105" s="18" t="s">
        <v>677</v>
      </c>
      <c r="BB105" s="18" t="s">
        <v>677</v>
      </c>
      <c r="BC105" s="18">
        <v>189</v>
      </c>
      <c r="BD105" s="18">
        <v>191</v>
      </c>
      <c r="BE105" s="18">
        <v>101</v>
      </c>
      <c r="BF105" s="18" t="s">
        <v>680</v>
      </c>
      <c r="BG105" s="18">
        <v>161</v>
      </c>
      <c r="BH105" s="18">
        <v>161</v>
      </c>
      <c r="BI105" s="18">
        <v>142</v>
      </c>
      <c r="BJ105" s="18">
        <v>142</v>
      </c>
      <c r="BK105" s="18">
        <v>127</v>
      </c>
      <c r="BL105" s="18">
        <v>150</v>
      </c>
      <c r="BM105" s="18">
        <v>172</v>
      </c>
      <c r="BN105" s="18">
        <v>172</v>
      </c>
      <c r="BO105" s="18" t="s">
        <v>688</v>
      </c>
      <c r="BP105" s="18" t="s">
        <v>689</v>
      </c>
      <c r="BQ105" s="18" t="s">
        <v>682</v>
      </c>
      <c r="BR105" s="18" t="s">
        <v>680</v>
      </c>
      <c r="BS105" s="18">
        <v>173</v>
      </c>
      <c r="BT105" s="18">
        <v>175</v>
      </c>
      <c r="BU105" s="18">
        <v>148</v>
      </c>
      <c r="BV105" s="18">
        <v>150</v>
      </c>
      <c r="BW105" s="18">
        <v>172</v>
      </c>
      <c r="BX105" s="18">
        <v>174</v>
      </c>
      <c r="BY105" s="18">
        <v>108</v>
      </c>
      <c r="BZ105" s="18">
        <v>108</v>
      </c>
      <c r="CA105" s="18">
        <v>104</v>
      </c>
      <c r="CB105" s="18">
        <v>104</v>
      </c>
      <c r="CC105" s="18" t="s">
        <v>688</v>
      </c>
      <c r="CD105" s="18" t="s">
        <v>688</v>
      </c>
      <c r="CE105" s="18">
        <v>258</v>
      </c>
      <c r="CF105" s="18">
        <v>262</v>
      </c>
      <c r="CG105" s="18" t="s">
        <v>678</v>
      </c>
      <c r="CH105" s="18" t="s">
        <v>678</v>
      </c>
      <c r="CI105" s="18">
        <v>147</v>
      </c>
      <c r="CJ105" s="18">
        <v>147</v>
      </c>
      <c r="CK105" s="18">
        <v>124</v>
      </c>
      <c r="CL105" s="18">
        <v>124</v>
      </c>
      <c r="CM105" s="18">
        <v>240</v>
      </c>
      <c r="CN105" s="18">
        <v>240</v>
      </c>
      <c r="CO105" s="18">
        <v>154</v>
      </c>
      <c r="CP105" s="18">
        <v>154</v>
      </c>
      <c r="CQ105" s="18">
        <v>130</v>
      </c>
      <c r="CR105" s="18">
        <v>134</v>
      </c>
      <c r="CS105" s="18">
        <v>244</v>
      </c>
      <c r="CT105" s="18">
        <v>250</v>
      </c>
      <c r="CU105" s="18">
        <v>140</v>
      </c>
      <c r="CV105" s="18">
        <v>150</v>
      </c>
      <c r="CW105" s="18">
        <v>149</v>
      </c>
      <c r="CX105" s="18">
        <v>153</v>
      </c>
      <c r="CY105" s="18">
        <v>134</v>
      </c>
      <c r="CZ105" s="18">
        <v>134</v>
      </c>
      <c r="DA105" s="18">
        <v>151</v>
      </c>
      <c r="DB105" s="18">
        <v>151</v>
      </c>
    </row>
    <row r="106" spans="2:106" x14ac:dyDescent="0.3">
      <c r="B106" t="s">
        <v>766</v>
      </c>
      <c r="C106" s="18">
        <v>165</v>
      </c>
      <c r="D106" s="18">
        <v>173</v>
      </c>
      <c r="E106" s="18">
        <v>179</v>
      </c>
      <c r="F106" s="18">
        <v>191</v>
      </c>
      <c r="G106" s="18">
        <v>271</v>
      </c>
      <c r="H106" s="18">
        <v>271</v>
      </c>
      <c r="I106" s="18">
        <v>238</v>
      </c>
      <c r="J106" s="18">
        <v>252</v>
      </c>
      <c r="K106" s="18" t="s">
        <v>676</v>
      </c>
      <c r="L106" s="18" t="s">
        <v>678</v>
      </c>
      <c r="M106" s="18">
        <v>196</v>
      </c>
      <c r="N106" s="18">
        <v>198</v>
      </c>
      <c r="O106" s="18">
        <v>205</v>
      </c>
      <c r="P106" s="18">
        <v>211</v>
      </c>
      <c r="Q106" s="18">
        <v>129</v>
      </c>
      <c r="R106" s="18">
        <v>149</v>
      </c>
      <c r="S106" s="18">
        <v>152</v>
      </c>
      <c r="T106" s="18">
        <v>158</v>
      </c>
      <c r="U106" s="18">
        <v>116</v>
      </c>
      <c r="V106" s="18">
        <v>116</v>
      </c>
      <c r="W106" s="18">
        <v>179</v>
      </c>
      <c r="X106" s="18">
        <v>179</v>
      </c>
      <c r="Y106" s="18">
        <v>102</v>
      </c>
      <c r="Z106" s="18">
        <v>104</v>
      </c>
      <c r="AA106" s="18">
        <v>123</v>
      </c>
      <c r="AB106" s="18">
        <v>125</v>
      </c>
      <c r="AC106" s="18">
        <v>103</v>
      </c>
      <c r="AD106" s="18">
        <v>103</v>
      </c>
      <c r="AE106" s="18">
        <v>118</v>
      </c>
      <c r="AF106" s="18">
        <v>118</v>
      </c>
      <c r="AG106" s="18">
        <v>161</v>
      </c>
      <c r="AH106" s="18">
        <v>161</v>
      </c>
      <c r="AI106" s="18">
        <v>229</v>
      </c>
      <c r="AJ106" s="18">
        <v>235</v>
      </c>
      <c r="AK106" s="18">
        <v>192</v>
      </c>
      <c r="AL106" s="18">
        <v>196</v>
      </c>
      <c r="AM106" s="18">
        <v>185</v>
      </c>
      <c r="AN106" s="18">
        <v>185</v>
      </c>
      <c r="AO106" s="18">
        <v>113</v>
      </c>
      <c r="AP106" s="18">
        <v>115</v>
      </c>
      <c r="AQ106" s="18">
        <v>158</v>
      </c>
      <c r="AR106" s="18">
        <v>160</v>
      </c>
      <c r="AS106" s="18" t="s">
        <v>678</v>
      </c>
      <c r="AT106" s="18" t="s">
        <v>679</v>
      </c>
      <c r="AU106" s="18">
        <v>102</v>
      </c>
      <c r="AV106" s="18" t="s">
        <v>681</v>
      </c>
      <c r="AW106" s="18">
        <v>135</v>
      </c>
      <c r="AX106" s="18">
        <v>135</v>
      </c>
      <c r="AY106" s="18">
        <v>146</v>
      </c>
      <c r="AZ106" s="18">
        <v>146</v>
      </c>
      <c r="BA106" s="18" t="s">
        <v>677</v>
      </c>
      <c r="BB106" s="18" t="s">
        <v>677</v>
      </c>
      <c r="BC106" s="18">
        <v>191</v>
      </c>
      <c r="BD106" s="18">
        <v>195</v>
      </c>
      <c r="BE106" s="18" t="s">
        <v>680</v>
      </c>
      <c r="BF106" s="18" t="s">
        <v>680</v>
      </c>
      <c r="BG106" s="18">
        <v>143</v>
      </c>
      <c r="BH106" s="18">
        <v>170</v>
      </c>
      <c r="BI106" s="18">
        <v>142</v>
      </c>
      <c r="BJ106" s="18">
        <v>142</v>
      </c>
      <c r="BK106" s="18">
        <v>140</v>
      </c>
      <c r="BL106" s="18">
        <v>148</v>
      </c>
      <c r="BM106" s="18">
        <v>168</v>
      </c>
      <c r="BN106" s="18">
        <v>170</v>
      </c>
      <c r="BO106" s="18" t="s">
        <v>678</v>
      </c>
      <c r="BP106" s="18" t="s">
        <v>678</v>
      </c>
      <c r="BQ106" s="18" t="s">
        <v>680</v>
      </c>
      <c r="BR106" s="18" t="s">
        <v>680</v>
      </c>
      <c r="BS106" s="18">
        <v>173</v>
      </c>
      <c r="BT106" s="18">
        <v>177</v>
      </c>
      <c r="BU106" s="18">
        <v>148</v>
      </c>
      <c r="BV106" s="18">
        <v>150</v>
      </c>
      <c r="BW106" s="18">
        <v>172</v>
      </c>
      <c r="BX106" s="18">
        <v>174</v>
      </c>
      <c r="BY106" s="18">
        <v>106</v>
      </c>
      <c r="BZ106" s="18">
        <v>108</v>
      </c>
      <c r="CA106" s="18">
        <v>100</v>
      </c>
      <c r="CB106" s="18">
        <v>104</v>
      </c>
      <c r="CC106" s="18" t="s">
        <v>688</v>
      </c>
      <c r="CD106" s="18" t="s">
        <v>688</v>
      </c>
      <c r="CE106" s="18">
        <v>258</v>
      </c>
      <c r="CF106" s="18">
        <v>262</v>
      </c>
      <c r="CG106" s="18" t="s">
        <v>685</v>
      </c>
      <c r="CH106" s="18" t="s">
        <v>687</v>
      </c>
      <c r="CI106" s="18">
        <v>147</v>
      </c>
      <c r="CJ106" s="18">
        <v>147</v>
      </c>
      <c r="CK106" s="18">
        <v>124</v>
      </c>
      <c r="CL106" s="18">
        <v>124</v>
      </c>
      <c r="CM106" s="18">
        <v>228</v>
      </c>
      <c r="CN106" s="18">
        <v>240</v>
      </c>
      <c r="CO106" s="18">
        <v>154</v>
      </c>
      <c r="CP106" s="18">
        <v>156</v>
      </c>
      <c r="CQ106" s="18">
        <v>132</v>
      </c>
      <c r="CR106" s="18">
        <v>134</v>
      </c>
      <c r="CS106" s="18">
        <v>246</v>
      </c>
      <c r="CT106" s="18">
        <v>246</v>
      </c>
      <c r="CU106" s="18">
        <v>148</v>
      </c>
      <c r="CV106" s="18">
        <v>148</v>
      </c>
      <c r="CW106" s="18">
        <v>155</v>
      </c>
      <c r="CX106" s="18">
        <v>159</v>
      </c>
      <c r="CY106" s="18">
        <v>136</v>
      </c>
      <c r="CZ106" s="18">
        <v>136</v>
      </c>
      <c r="DA106" s="18">
        <v>147</v>
      </c>
      <c r="DB106" s="18">
        <v>153</v>
      </c>
    </row>
    <row r="107" spans="2:106" x14ac:dyDescent="0.3">
      <c r="B107" t="s">
        <v>767</v>
      </c>
      <c r="C107" s="18">
        <v>165</v>
      </c>
      <c r="D107" s="18">
        <v>169</v>
      </c>
      <c r="E107" s="18">
        <v>181</v>
      </c>
      <c r="F107" s="18">
        <v>181</v>
      </c>
      <c r="G107" s="18">
        <v>241</v>
      </c>
      <c r="H107" s="18">
        <v>241</v>
      </c>
      <c r="I107" s="18">
        <v>238</v>
      </c>
      <c r="J107" s="18">
        <v>238</v>
      </c>
      <c r="K107" s="18" t="s">
        <v>678</v>
      </c>
      <c r="L107" s="18" t="s">
        <v>680</v>
      </c>
      <c r="M107" s="18">
        <v>180</v>
      </c>
      <c r="N107" s="18">
        <v>198</v>
      </c>
      <c r="O107" s="18">
        <v>207</v>
      </c>
      <c r="P107" s="18">
        <v>211</v>
      </c>
      <c r="Q107" s="18">
        <v>143</v>
      </c>
      <c r="R107" s="18">
        <v>149</v>
      </c>
      <c r="S107" s="18">
        <v>140</v>
      </c>
      <c r="T107" s="18">
        <v>146</v>
      </c>
      <c r="U107" s="18">
        <v>114</v>
      </c>
      <c r="V107" s="18">
        <v>116</v>
      </c>
      <c r="W107" s="18">
        <v>183</v>
      </c>
      <c r="X107" s="18">
        <v>183</v>
      </c>
      <c r="Y107" s="18">
        <v>104</v>
      </c>
      <c r="Z107" s="18" t="s">
        <v>684</v>
      </c>
      <c r="AA107" s="18">
        <v>125</v>
      </c>
      <c r="AB107" s="18">
        <v>125</v>
      </c>
      <c r="AC107" s="18">
        <v>103</v>
      </c>
      <c r="AD107" s="18">
        <v>103</v>
      </c>
      <c r="AE107" s="18">
        <v>118</v>
      </c>
      <c r="AF107" s="18">
        <v>118</v>
      </c>
      <c r="AG107" s="18">
        <v>161</v>
      </c>
      <c r="AH107" s="18">
        <v>161</v>
      </c>
      <c r="AI107" s="18">
        <v>213</v>
      </c>
      <c r="AJ107" s="18">
        <v>225</v>
      </c>
      <c r="AK107" s="18">
        <v>194</v>
      </c>
      <c r="AL107" s="18">
        <v>200</v>
      </c>
      <c r="AM107" s="18">
        <v>185</v>
      </c>
      <c r="AN107" s="18">
        <v>185</v>
      </c>
      <c r="AO107" s="18">
        <v>108</v>
      </c>
      <c r="AP107" s="18">
        <v>115</v>
      </c>
      <c r="AQ107" s="18">
        <v>154</v>
      </c>
      <c r="AR107" s="18">
        <v>154</v>
      </c>
      <c r="AS107" s="18" t="s">
        <v>679</v>
      </c>
      <c r="AT107" s="18" t="s">
        <v>685</v>
      </c>
      <c r="AU107" s="18">
        <v>102</v>
      </c>
      <c r="AV107" s="18">
        <v>102</v>
      </c>
      <c r="AW107" s="18">
        <v>137</v>
      </c>
      <c r="AX107" s="18">
        <v>141</v>
      </c>
      <c r="AY107" s="18">
        <v>146</v>
      </c>
      <c r="AZ107" s="18">
        <v>148</v>
      </c>
      <c r="BA107" s="18" t="s">
        <v>677</v>
      </c>
      <c r="BB107" s="18" t="s">
        <v>678</v>
      </c>
      <c r="BC107" s="18">
        <v>189</v>
      </c>
      <c r="BD107" s="18">
        <v>191</v>
      </c>
      <c r="BE107" s="18">
        <v>101</v>
      </c>
      <c r="BF107" s="18">
        <v>101</v>
      </c>
      <c r="BG107" s="18">
        <v>151</v>
      </c>
      <c r="BH107" s="18">
        <v>161</v>
      </c>
      <c r="BI107" s="18">
        <v>142</v>
      </c>
      <c r="BJ107" s="18">
        <v>158</v>
      </c>
      <c r="BK107" s="18">
        <v>140</v>
      </c>
      <c r="BL107" s="18">
        <v>142</v>
      </c>
      <c r="BM107" s="18">
        <v>172</v>
      </c>
      <c r="BN107" s="18">
        <v>172</v>
      </c>
      <c r="BO107" s="18" t="s">
        <v>688</v>
      </c>
      <c r="BP107" s="18" t="s">
        <v>689</v>
      </c>
      <c r="BQ107" s="18" t="s">
        <v>680</v>
      </c>
      <c r="BR107" s="18" t="s">
        <v>680</v>
      </c>
      <c r="BS107" s="18">
        <v>175</v>
      </c>
      <c r="BT107" s="18">
        <v>177</v>
      </c>
      <c r="BU107" s="18">
        <v>146</v>
      </c>
      <c r="BV107" s="18">
        <v>148</v>
      </c>
      <c r="BW107" s="18">
        <v>172</v>
      </c>
      <c r="BX107" s="18">
        <v>172</v>
      </c>
      <c r="BY107" s="18">
        <v>106</v>
      </c>
      <c r="BZ107" s="18">
        <v>112</v>
      </c>
      <c r="CA107" s="18">
        <v>100</v>
      </c>
      <c r="CB107" s="18">
        <v>104</v>
      </c>
      <c r="CC107" s="18" t="s">
        <v>691</v>
      </c>
      <c r="CD107" s="18" t="s">
        <v>688</v>
      </c>
      <c r="CE107" s="18">
        <v>258</v>
      </c>
      <c r="CF107" s="18">
        <v>262</v>
      </c>
      <c r="CG107" s="18" t="s">
        <v>678</v>
      </c>
      <c r="CH107" s="18" t="s">
        <v>678</v>
      </c>
      <c r="CI107" s="18">
        <v>143</v>
      </c>
      <c r="CJ107" s="18">
        <v>143</v>
      </c>
      <c r="CK107" s="18">
        <v>120</v>
      </c>
      <c r="CL107" s="18">
        <v>124</v>
      </c>
      <c r="CM107" s="18">
        <v>240</v>
      </c>
      <c r="CN107" s="18">
        <v>240</v>
      </c>
      <c r="CO107" s="18">
        <v>154</v>
      </c>
      <c r="CP107" s="18">
        <v>156</v>
      </c>
      <c r="CQ107" s="18">
        <v>118</v>
      </c>
      <c r="CR107" s="18">
        <v>134</v>
      </c>
      <c r="CS107" s="18">
        <v>246</v>
      </c>
      <c r="CT107" s="18">
        <v>254</v>
      </c>
      <c r="CU107" s="18">
        <v>148</v>
      </c>
      <c r="CV107" s="18">
        <v>148</v>
      </c>
      <c r="CW107" s="18">
        <v>155</v>
      </c>
      <c r="CX107" s="18">
        <v>157</v>
      </c>
      <c r="CY107" s="18">
        <v>134</v>
      </c>
      <c r="CZ107" s="18">
        <v>136</v>
      </c>
      <c r="DA107" s="18">
        <v>145</v>
      </c>
      <c r="DB107" s="18">
        <v>145</v>
      </c>
    </row>
    <row r="108" spans="2:106" x14ac:dyDescent="0.3">
      <c r="B108" t="s">
        <v>768</v>
      </c>
      <c r="C108" s="18">
        <v>165</v>
      </c>
      <c r="D108" s="18">
        <v>165</v>
      </c>
      <c r="E108" s="18">
        <v>181</v>
      </c>
      <c r="F108" s="18">
        <v>191</v>
      </c>
      <c r="G108" s="18">
        <v>271</v>
      </c>
      <c r="H108" s="18">
        <v>271</v>
      </c>
      <c r="I108" s="18">
        <v>232</v>
      </c>
      <c r="J108" s="18">
        <v>238</v>
      </c>
      <c r="K108" s="18" t="s">
        <v>676</v>
      </c>
      <c r="L108" s="18" t="s">
        <v>678</v>
      </c>
      <c r="M108" s="18">
        <v>180</v>
      </c>
      <c r="N108" s="18">
        <v>184</v>
      </c>
      <c r="O108" s="18">
        <v>207</v>
      </c>
      <c r="P108" s="18">
        <v>211</v>
      </c>
      <c r="Q108" s="18">
        <v>129</v>
      </c>
      <c r="R108" s="18">
        <v>143</v>
      </c>
      <c r="S108" s="18">
        <v>158</v>
      </c>
      <c r="T108" s="18">
        <v>158</v>
      </c>
      <c r="U108" s="18">
        <v>116</v>
      </c>
      <c r="V108" s="18">
        <v>118</v>
      </c>
      <c r="W108" s="18">
        <v>165</v>
      </c>
      <c r="X108" s="18">
        <v>165</v>
      </c>
      <c r="Y108" s="18" t="s">
        <v>681</v>
      </c>
      <c r="Z108" s="18" t="s">
        <v>684</v>
      </c>
      <c r="AA108" s="18">
        <v>125</v>
      </c>
      <c r="AB108" s="18">
        <v>127</v>
      </c>
      <c r="AC108" s="18">
        <v>103</v>
      </c>
      <c r="AD108" s="18">
        <v>103</v>
      </c>
      <c r="AE108" s="18">
        <v>116</v>
      </c>
      <c r="AF108" s="18">
        <v>118</v>
      </c>
      <c r="AG108" s="18">
        <v>175</v>
      </c>
      <c r="AH108" s="18">
        <v>175</v>
      </c>
      <c r="AI108" s="18">
        <v>231</v>
      </c>
      <c r="AJ108" s="18">
        <v>235</v>
      </c>
      <c r="AK108" s="18">
        <v>194</v>
      </c>
      <c r="AL108" s="18">
        <v>194</v>
      </c>
      <c r="AM108" s="18">
        <v>185</v>
      </c>
      <c r="AN108" s="18">
        <v>187</v>
      </c>
      <c r="AO108" s="18">
        <v>108</v>
      </c>
      <c r="AP108" s="18">
        <v>113</v>
      </c>
      <c r="AQ108" s="18">
        <v>154</v>
      </c>
      <c r="AR108" s="18">
        <v>160</v>
      </c>
      <c r="AS108" s="18" t="s">
        <v>685</v>
      </c>
      <c r="AT108" s="18" t="s">
        <v>685</v>
      </c>
      <c r="AU108" s="18" t="s">
        <v>681</v>
      </c>
      <c r="AV108" s="18" t="s">
        <v>681</v>
      </c>
      <c r="AW108" s="18">
        <v>135</v>
      </c>
      <c r="AX108" s="18">
        <v>147</v>
      </c>
      <c r="AY108" s="18">
        <v>146</v>
      </c>
      <c r="AZ108" s="18">
        <v>150</v>
      </c>
      <c r="BA108" s="18" t="s">
        <v>677</v>
      </c>
      <c r="BB108" s="18" t="s">
        <v>677</v>
      </c>
      <c r="BC108" s="18">
        <v>189</v>
      </c>
      <c r="BD108" s="18">
        <v>191</v>
      </c>
      <c r="BE108" s="18" t="s">
        <v>687</v>
      </c>
      <c r="BF108" s="18" t="s">
        <v>687</v>
      </c>
      <c r="BG108" s="18">
        <v>160</v>
      </c>
      <c r="BH108" s="18">
        <v>161</v>
      </c>
      <c r="BI108" s="18">
        <v>142</v>
      </c>
      <c r="BJ108" s="18">
        <v>168</v>
      </c>
      <c r="BK108" s="18">
        <v>142</v>
      </c>
      <c r="BL108" s="18">
        <v>142</v>
      </c>
      <c r="BM108" s="18">
        <v>168</v>
      </c>
      <c r="BN108" s="18">
        <v>170</v>
      </c>
      <c r="BO108" s="18" t="s">
        <v>678</v>
      </c>
      <c r="BP108" s="18" t="s">
        <v>678</v>
      </c>
      <c r="BQ108" s="18" t="s">
        <v>679</v>
      </c>
      <c r="BR108" s="18" t="s">
        <v>679</v>
      </c>
      <c r="BS108" s="18">
        <v>173</v>
      </c>
      <c r="BT108" s="18">
        <v>175</v>
      </c>
      <c r="BU108" s="18">
        <v>140</v>
      </c>
      <c r="BV108" s="18">
        <v>148</v>
      </c>
      <c r="BW108" s="18">
        <v>180</v>
      </c>
      <c r="BX108" s="18">
        <v>180</v>
      </c>
      <c r="BY108" s="18">
        <v>108</v>
      </c>
      <c r="BZ108" s="18" t="s">
        <v>681</v>
      </c>
      <c r="CA108" s="18">
        <v>104</v>
      </c>
      <c r="CB108" s="18">
        <v>104</v>
      </c>
      <c r="CC108" s="18" t="s">
        <v>691</v>
      </c>
      <c r="CD108" s="18" t="s">
        <v>688</v>
      </c>
      <c r="CE108" s="18">
        <v>258</v>
      </c>
      <c r="CF108" s="18">
        <v>262</v>
      </c>
      <c r="CG108" s="18" t="s">
        <v>688</v>
      </c>
      <c r="CH108" s="18" t="s">
        <v>678</v>
      </c>
      <c r="CI108" s="18">
        <v>143</v>
      </c>
      <c r="CJ108" s="18">
        <v>143</v>
      </c>
      <c r="CK108" s="18">
        <v>122</v>
      </c>
      <c r="CL108" s="18">
        <v>122</v>
      </c>
      <c r="CM108" s="18">
        <v>240</v>
      </c>
      <c r="CN108" s="18">
        <v>240</v>
      </c>
      <c r="CO108" s="18">
        <v>156</v>
      </c>
      <c r="CP108" s="18">
        <v>156</v>
      </c>
      <c r="CQ108" s="18">
        <v>132</v>
      </c>
      <c r="CR108" s="18">
        <v>134</v>
      </c>
      <c r="CS108" s="18">
        <v>250</v>
      </c>
      <c r="CT108" s="18">
        <v>254</v>
      </c>
      <c r="CU108" s="18">
        <v>148</v>
      </c>
      <c r="CV108" s="18">
        <v>148</v>
      </c>
      <c r="CW108" s="18">
        <v>153</v>
      </c>
      <c r="CX108" s="18">
        <v>155</v>
      </c>
      <c r="CY108" s="18">
        <v>136</v>
      </c>
      <c r="CZ108" s="18">
        <v>136</v>
      </c>
      <c r="DA108" s="18">
        <v>153</v>
      </c>
      <c r="DB108" s="18">
        <v>153</v>
      </c>
    </row>
    <row r="109" spans="2:106" x14ac:dyDescent="0.3">
      <c r="B109" t="s">
        <v>769</v>
      </c>
      <c r="C109" s="18">
        <v>161</v>
      </c>
      <c r="D109" s="18">
        <v>161</v>
      </c>
      <c r="E109" s="18">
        <v>181</v>
      </c>
      <c r="F109" s="18">
        <v>181</v>
      </c>
      <c r="G109" s="18">
        <v>241</v>
      </c>
      <c r="H109" s="18">
        <v>253</v>
      </c>
      <c r="I109" s="18">
        <v>238</v>
      </c>
      <c r="J109" s="18">
        <v>252</v>
      </c>
      <c r="K109" s="18" t="s">
        <v>676</v>
      </c>
      <c r="L109" s="18" t="s">
        <v>678</v>
      </c>
      <c r="M109" s="18">
        <v>180</v>
      </c>
      <c r="N109" s="18">
        <v>180</v>
      </c>
      <c r="O109" s="18">
        <v>207</v>
      </c>
      <c r="P109" s="18">
        <v>211</v>
      </c>
      <c r="Q109" s="18">
        <v>129</v>
      </c>
      <c r="R109" s="18">
        <v>143</v>
      </c>
      <c r="S109" s="18">
        <v>150</v>
      </c>
      <c r="T109" s="18">
        <v>152</v>
      </c>
      <c r="U109" s="18">
        <v>116</v>
      </c>
      <c r="V109" s="18">
        <v>118</v>
      </c>
      <c r="W109" s="18">
        <v>165</v>
      </c>
      <c r="X109" s="18">
        <v>181</v>
      </c>
      <c r="Y109" s="18">
        <v>104</v>
      </c>
      <c r="Z109" s="18" t="s">
        <v>683</v>
      </c>
      <c r="AA109" s="18">
        <v>127</v>
      </c>
      <c r="AB109" s="18">
        <v>127</v>
      </c>
      <c r="AC109" s="18">
        <v>103</v>
      </c>
      <c r="AD109" s="18">
        <v>103</v>
      </c>
      <c r="AE109" s="18">
        <v>118</v>
      </c>
      <c r="AF109" s="18">
        <v>122</v>
      </c>
      <c r="AG109" s="18">
        <v>167</v>
      </c>
      <c r="AH109" s="18">
        <v>167</v>
      </c>
      <c r="AI109" s="18">
        <v>213</v>
      </c>
      <c r="AJ109" s="18">
        <v>235</v>
      </c>
      <c r="AK109" s="18">
        <v>194</v>
      </c>
      <c r="AL109" s="18">
        <v>200</v>
      </c>
      <c r="AM109" s="18">
        <v>187</v>
      </c>
      <c r="AN109" s="18">
        <v>187</v>
      </c>
      <c r="AO109" s="18">
        <v>110</v>
      </c>
      <c r="AP109" s="18">
        <v>113</v>
      </c>
      <c r="AQ109" s="18">
        <v>156</v>
      </c>
      <c r="AR109" s="18">
        <v>160</v>
      </c>
      <c r="AS109" s="18" t="s">
        <v>679</v>
      </c>
      <c r="AT109" s="18" t="s">
        <v>685</v>
      </c>
      <c r="AU109" s="18" t="s">
        <v>681</v>
      </c>
      <c r="AV109" s="18" t="s">
        <v>681</v>
      </c>
      <c r="AW109" s="18">
        <v>135</v>
      </c>
      <c r="AX109" s="18">
        <v>141</v>
      </c>
      <c r="AY109" s="18">
        <v>146</v>
      </c>
      <c r="AZ109" s="18">
        <v>148</v>
      </c>
      <c r="BA109" s="18" t="s">
        <v>677</v>
      </c>
      <c r="BB109" s="18" t="s">
        <v>677</v>
      </c>
      <c r="BC109" s="18">
        <v>191</v>
      </c>
      <c r="BD109" s="18">
        <v>191</v>
      </c>
      <c r="BE109" s="18" t="s">
        <v>680</v>
      </c>
      <c r="BF109" s="18" t="s">
        <v>680</v>
      </c>
      <c r="BG109" s="18">
        <v>151</v>
      </c>
      <c r="BH109" s="18">
        <v>160</v>
      </c>
      <c r="BI109" s="18">
        <v>164</v>
      </c>
      <c r="BJ109" s="18">
        <v>166</v>
      </c>
      <c r="BK109" s="18">
        <v>140</v>
      </c>
      <c r="BL109" s="18">
        <v>150</v>
      </c>
      <c r="BM109" s="18">
        <v>170</v>
      </c>
      <c r="BN109" s="18">
        <v>172</v>
      </c>
      <c r="BO109" s="18" t="s">
        <v>688</v>
      </c>
      <c r="BP109" s="18" t="s">
        <v>678</v>
      </c>
      <c r="BQ109" s="18" t="s">
        <v>682</v>
      </c>
      <c r="BR109" s="18" t="s">
        <v>680</v>
      </c>
      <c r="BS109" s="18">
        <v>175</v>
      </c>
      <c r="BT109" s="18">
        <v>177</v>
      </c>
      <c r="BU109" s="18">
        <v>146</v>
      </c>
      <c r="BV109" s="18">
        <v>152</v>
      </c>
      <c r="BW109" s="18">
        <v>172</v>
      </c>
      <c r="BX109" s="18">
        <v>176</v>
      </c>
      <c r="BY109" s="18">
        <v>106</v>
      </c>
      <c r="BZ109" s="18">
        <v>106</v>
      </c>
      <c r="CA109" s="18">
        <v>104</v>
      </c>
      <c r="CB109" s="18">
        <v>104</v>
      </c>
      <c r="CC109" s="18" t="s">
        <v>691</v>
      </c>
      <c r="CD109" s="18" t="s">
        <v>691</v>
      </c>
      <c r="CE109" s="18">
        <v>260</v>
      </c>
      <c r="CF109" s="18">
        <v>260</v>
      </c>
      <c r="CG109" s="18">
        <v>103</v>
      </c>
      <c r="CH109" s="18" t="s">
        <v>678</v>
      </c>
      <c r="CI109" s="18">
        <v>143</v>
      </c>
      <c r="CJ109" s="18">
        <v>145</v>
      </c>
      <c r="CK109" s="18">
        <v>124</v>
      </c>
      <c r="CL109" s="18">
        <v>132</v>
      </c>
      <c r="CM109" s="18">
        <v>228</v>
      </c>
      <c r="CN109" s="18">
        <v>240</v>
      </c>
      <c r="CO109" s="18">
        <v>154</v>
      </c>
      <c r="CP109" s="18">
        <v>154</v>
      </c>
      <c r="CQ109" s="18">
        <v>132</v>
      </c>
      <c r="CR109" s="18">
        <v>134</v>
      </c>
      <c r="CS109" s="18">
        <v>244</v>
      </c>
      <c r="CT109" s="18">
        <v>250</v>
      </c>
      <c r="CU109" s="18">
        <v>142</v>
      </c>
      <c r="CV109" s="18">
        <v>150</v>
      </c>
      <c r="CW109" s="18">
        <v>153</v>
      </c>
      <c r="CX109" s="18">
        <v>155</v>
      </c>
      <c r="CY109" s="18">
        <v>136</v>
      </c>
      <c r="CZ109" s="18">
        <v>140</v>
      </c>
      <c r="DA109" s="18">
        <v>145</v>
      </c>
      <c r="DB109" s="18">
        <v>151</v>
      </c>
    </row>
    <row r="110" spans="2:106" x14ac:dyDescent="0.3">
      <c r="B110" t="s">
        <v>770</v>
      </c>
      <c r="C110" s="18">
        <v>165</v>
      </c>
      <c r="D110" s="18">
        <v>165</v>
      </c>
      <c r="E110" s="18">
        <v>191</v>
      </c>
      <c r="F110" s="18">
        <v>191</v>
      </c>
      <c r="G110" s="18">
        <v>241</v>
      </c>
      <c r="H110" s="18">
        <v>271</v>
      </c>
      <c r="I110" s="18">
        <v>232</v>
      </c>
      <c r="J110" s="18">
        <v>252</v>
      </c>
      <c r="K110" s="18" t="s">
        <v>679</v>
      </c>
      <c r="L110" s="18" t="s">
        <v>680</v>
      </c>
      <c r="M110" s="18">
        <v>184</v>
      </c>
      <c r="N110" s="18">
        <v>184</v>
      </c>
      <c r="O110" s="18">
        <v>207</v>
      </c>
      <c r="P110" s="18">
        <v>211</v>
      </c>
      <c r="Q110" s="18">
        <v>133</v>
      </c>
      <c r="R110" s="18">
        <v>149</v>
      </c>
      <c r="S110" s="18">
        <v>140</v>
      </c>
      <c r="T110" s="18">
        <v>148</v>
      </c>
      <c r="U110" s="18">
        <v>116</v>
      </c>
      <c r="V110" s="18">
        <v>118</v>
      </c>
      <c r="W110" s="18">
        <v>165</v>
      </c>
      <c r="X110" s="18">
        <v>179</v>
      </c>
      <c r="Y110" s="18" t="s">
        <v>684</v>
      </c>
      <c r="Z110" s="18" t="s">
        <v>684</v>
      </c>
      <c r="AA110" s="18">
        <v>125</v>
      </c>
      <c r="AB110" s="18">
        <v>127</v>
      </c>
      <c r="AC110" s="18">
        <v>102</v>
      </c>
      <c r="AD110" s="18">
        <v>103</v>
      </c>
      <c r="AE110" s="18">
        <v>104</v>
      </c>
      <c r="AF110" s="18">
        <v>118</v>
      </c>
      <c r="AG110" s="18">
        <v>161</v>
      </c>
      <c r="AH110" s="18">
        <v>161</v>
      </c>
      <c r="AI110" s="18">
        <v>231</v>
      </c>
      <c r="AJ110" s="18">
        <v>235</v>
      </c>
      <c r="AK110" s="18">
        <v>194</v>
      </c>
      <c r="AL110" s="18">
        <v>194</v>
      </c>
      <c r="AM110" s="18">
        <v>185</v>
      </c>
      <c r="AN110" s="18">
        <v>187</v>
      </c>
      <c r="AO110" s="18">
        <v>108</v>
      </c>
      <c r="AP110" s="18">
        <v>115</v>
      </c>
      <c r="AQ110" s="18">
        <v>154</v>
      </c>
      <c r="AR110" s="18">
        <v>160</v>
      </c>
      <c r="AS110" s="18" t="s">
        <v>685</v>
      </c>
      <c r="AT110" s="18" t="s">
        <v>685</v>
      </c>
      <c r="AU110" s="18">
        <v>104</v>
      </c>
      <c r="AV110" s="18" t="s">
        <v>681</v>
      </c>
      <c r="AW110" s="18">
        <v>137</v>
      </c>
      <c r="AX110" s="18">
        <v>141</v>
      </c>
      <c r="AY110" s="18">
        <v>146</v>
      </c>
      <c r="AZ110" s="18">
        <v>146</v>
      </c>
      <c r="BA110" s="18" t="s">
        <v>677</v>
      </c>
      <c r="BB110" s="18" t="s">
        <v>679</v>
      </c>
      <c r="BC110" s="18">
        <v>191</v>
      </c>
      <c r="BD110" s="18">
        <v>191</v>
      </c>
      <c r="BE110" s="18" t="s">
        <v>687</v>
      </c>
      <c r="BF110" s="18" t="s">
        <v>687</v>
      </c>
      <c r="BG110" s="18">
        <v>151</v>
      </c>
      <c r="BH110" s="18">
        <v>161</v>
      </c>
      <c r="BI110" s="18">
        <v>166</v>
      </c>
      <c r="BJ110" s="18">
        <v>168</v>
      </c>
      <c r="BK110" s="18">
        <v>140</v>
      </c>
      <c r="BL110" s="18">
        <v>140</v>
      </c>
      <c r="BM110" s="18">
        <v>168</v>
      </c>
      <c r="BN110" s="18">
        <v>170</v>
      </c>
      <c r="BO110" s="18" t="s">
        <v>689</v>
      </c>
      <c r="BP110" s="18" t="s">
        <v>689</v>
      </c>
      <c r="BQ110" s="18" t="s">
        <v>679</v>
      </c>
      <c r="BR110" s="18" t="s">
        <v>679</v>
      </c>
      <c r="BS110" s="18">
        <v>163</v>
      </c>
      <c r="BT110" s="18">
        <v>175</v>
      </c>
      <c r="BU110" s="18">
        <v>140</v>
      </c>
      <c r="BV110" s="18">
        <v>150</v>
      </c>
      <c r="BW110" s="18">
        <v>172</v>
      </c>
      <c r="BX110" s="18">
        <v>176</v>
      </c>
      <c r="BY110" s="18">
        <v>106</v>
      </c>
      <c r="BZ110" s="18">
        <v>108</v>
      </c>
      <c r="CA110" s="18">
        <v>104</v>
      </c>
      <c r="CB110" s="18">
        <v>104</v>
      </c>
      <c r="CC110" s="18" t="s">
        <v>688</v>
      </c>
      <c r="CD110" s="18" t="s">
        <v>688</v>
      </c>
      <c r="CE110" s="18">
        <v>258</v>
      </c>
      <c r="CF110" s="18">
        <v>262</v>
      </c>
      <c r="CG110" s="18">
        <v>103</v>
      </c>
      <c r="CH110" s="18" t="s">
        <v>678</v>
      </c>
      <c r="CI110" s="18">
        <v>143</v>
      </c>
      <c r="CJ110" s="18">
        <v>147</v>
      </c>
      <c r="CK110" s="18">
        <v>122</v>
      </c>
      <c r="CL110" s="18">
        <v>124</v>
      </c>
      <c r="CM110" s="18">
        <v>228</v>
      </c>
      <c r="CN110" s="18">
        <v>240</v>
      </c>
      <c r="CO110" s="18">
        <v>154</v>
      </c>
      <c r="CP110" s="18">
        <v>154</v>
      </c>
      <c r="CQ110" s="18">
        <v>130</v>
      </c>
      <c r="CR110" s="18">
        <v>134</v>
      </c>
      <c r="CS110" s="18">
        <v>246</v>
      </c>
      <c r="CT110" s="18">
        <v>254</v>
      </c>
      <c r="CU110" s="18">
        <v>140</v>
      </c>
      <c r="CV110" s="18">
        <v>148</v>
      </c>
      <c r="CW110" s="18">
        <v>155</v>
      </c>
      <c r="CX110" s="18">
        <v>159</v>
      </c>
      <c r="CY110" s="18">
        <v>136</v>
      </c>
      <c r="CZ110" s="18">
        <v>136</v>
      </c>
      <c r="DA110" s="18">
        <v>149</v>
      </c>
      <c r="DB110" s="18">
        <v>151</v>
      </c>
    </row>
    <row r="111" spans="2:106" x14ac:dyDescent="0.3">
      <c r="B111" t="s">
        <v>771</v>
      </c>
      <c r="C111" s="18">
        <v>165</v>
      </c>
      <c r="D111" s="18">
        <v>165</v>
      </c>
      <c r="E111" s="18">
        <v>177</v>
      </c>
      <c r="F111" s="18">
        <v>191</v>
      </c>
      <c r="G111" s="18">
        <v>241</v>
      </c>
      <c r="H111" s="18">
        <v>241</v>
      </c>
      <c r="I111" s="18">
        <v>238</v>
      </c>
      <c r="J111" s="18">
        <v>252</v>
      </c>
      <c r="K111" s="18" t="s">
        <v>678</v>
      </c>
      <c r="L111" s="18" t="s">
        <v>680</v>
      </c>
      <c r="M111" s="18">
        <v>180</v>
      </c>
      <c r="N111" s="18">
        <v>180</v>
      </c>
      <c r="O111" s="18">
        <v>205</v>
      </c>
      <c r="P111" s="18">
        <v>207</v>
      </c>
      <c r="Q111" s="18">
        <v>143</v>
      </c>
      <c r="R111" s="18">
        <v>143</v>
      </c>
      <c r="S111" s="18">
        <v>140</v>
      </c>
      <c r="T111" s="18">
        <v>164</v>
      </c>
      <c r="U111" s="18">
        <v>116</v>
      </c>
      <c r="V111" s="18">
        <v>118</v>
      </c>
      <c r="W111" s="18">
        <v>165</v>
      </c>
      <c r="X111" s="18">
        <v>183</v>
      </c>
      <c r="Y111" s="18" t="s">
        <v>682</v>
      </c>
      <c r="Z111" s="18" t="s">
        <v>682</v>
      </c>
      <c r="AA111" s="18">
        <v>125</v>
      </c>
      <c r="AB111" s="18">
        <v>125</v>
      </c>
      <c r="AC111" s="18">
        <v>103</v>
      </c>
      <c r="AD111" s="18">
        <v>103</v>
      </c>
      <c r="AE111" s="18">
        <v>116</v>
      </c>
      <c r="AF111" s="18">
        <v>118</v>
      </c>
      <c r="AG111" s="18">
        <v>161</v>
      </c>
      <c r="AH111" s="18">
        <v>165</v>
      </c>
      <c r="AI111" s="18">
        <v>229</v>
      </c>
      <c r="AJ111" s="18">
        <v>231</v>
      </c>
      <c r="AK111" s="18">
        <v>194</v>
      </c>
      <c r="AL111" s="18">
        <v>200</v>
      </c>
      <c r="AM111" s="18">
        <v>175</v>
      </c>
      <c r="AN111" s="18">
        <v>185</v>
      </c>
      <c r="AO111" s="18">
        <v>113</v>
      </c>
      <c r="AP111" s="18">
        <v>113</v>
      </c>
      <c r="AQ111" s="18">
        <v>154</v>
      </c>
      <c r="AR111" s="18">
        <v>160</v>
      </c>
      <c r="AS111" s="18" t="s">
        <v>678</v>
      </c>
      <c r="AT111" s="18" t="s">
        <v>679</v>
      </c>
      <c r="AU111" s="18">
        <v>102</v>
      </c>
      <c r="AV111" s="18">
        <v>104</v>
      </c>
      <c r="AW111" s="18">
        <v>135</v>
      </c>
      <c r="AX111" s="18">
        <v>135</v>
      </c>
      <c r="AY111" s="18">
        <v>146</v>
      </c>
      <c r="AZ111" s="18">
        <v>146</v>
      </c>
      <c r="BA111" s="18" t="s">
        <v>677</v>
      </c>
      <c r="BB111" s="18" t="s">
        <v>679</v>
      </c>
      <c r="BC111" s="18">
        <v>189</v>
      </c>
      <c r="BD111" s="18">
        <v>195</v>
      </c>
      <c r="BE111" s="18">
        <v>101</v>
      </c>
      <c r="BF111" s="18">
        <v>103</v>
      </c>
      <c r="BG111" s="18">
        <v>160</v>
      </c>
      <c r="BH111" s="18">
        <v>161</v>
      </c>
      <c r="BI111" s="18">
        <v>142</v>
      </c>
      <c r="BJ111" s="18">
        <v>162</v>
      </c>
      <c r="BK111" s="18">
        <v>148</v>
      </c>
      <c r="BL111" s="18">
        <v>150</v>
      </c>
      <c r="BM111" s="18">
        <v>170</v>
      </c>
      <c r="BN111" s="18">
        <v>172</v>
      </c>
      <c r="BO111" s="18" t="s">
        <v>688</v>
      </c>
      <c r="BP111" s="18" t="s">
        <v>678</v>
      </c>
      <c r="BQ111" s="18" t="s">
        <v>679</v>
      </c>
      <c r="BR111" s="18" t="s">
        <v>680</v>
      </c>
      <c r="BS111" s="18">
        <v>175</v>
      </c>
      <c r="BT111" s="18">
        <v>175</v>
      </c>
      <c r="BU111" s="18">
        <v>148</v>
      </c>
      <c r="BV111" s="18">
        <v>150</v>
      </c>
      <c r="BW111" s="18">
        <v>172</v>
      </c>
      <c r="BX111" s="18">
        <v>178</v>
      </c>
      <c r="BY111" s="18">
        <v>106</v>
      </c>
      <c r="BZ111" s="18">
        <v>108</v>
      </c>
      <c r="CA111" s="18">
        <v>102</v>
      </c>
      <c r="CB111" s="18">
        <v>104</v>
      </c>
      <c r="CC111" s="18" t="s">
        <v>688</v>
      </c>
      <c r="CD111" s="18" t="s">
        <v>688</v>
      </c>
      <c r="CE111" s="18">
        <v>260</v>
      </c>
      <c r="CF111" s="18">
        <v>262</v>
      </c>
      <c r="CG111" s="18">
        <v>103</v>
      </c>
      <c r="CH111" s="18" t="s">
        <v>689</v>
      </c>
      <c r="CI111" s="18">
        <v>143</v>
      </c>
      <c r="CJ111" s="18">
        <v>143</v>
      </c>
      <c r="CK111" s="18">
        <v>124</v>
      </c>
      <c r="CL111" s="18">
        <v>124</v>
      </c>
      <c r="CM111" s="18">
        <v>236</v>
      </c>
      <c r="CN111" s="18">
        <v>240</v>
      </c>
      <c r="CO111" s="18">
        <v>144</v>
      </c>
      <c r="CP111" s="18">
        <v>156</v>
      </c>
      <c r="CQ111" s="18">
        <v>130</v>
      </c>
      <c r="CR111" s="18">
        <v>130</v>
      </c>
      <c r="CS111" s="18">
        <v>244</v>
      </c>
      <c r="CT111" s="18">
        <v>254</v>
      </c>
      <c r="CU111" s="18">
        <v>140</v>
      </c>
      <c r="CV111" s="18">
        <v>148</v>
      </c>
      <c r="CW111" s="18">
        <v>155</v>
      </c>
      <c r="CX111" s="18">
        <v>155</v>
      </c>
      <c r="CY111" s="18">
        <v>134</v>
      </c>
      <c r="CZ111" s="18">
        <v>136</v>
      </c>
      <c r="DA111" s="18">
        <v>145</v>
      </c>
      <c r="DB111" s="18">
        <v>151</v>
      </c>
    </row>
    <row r="112" spans="2:106" x14ac:dyDescent="0.3">
      <c r="B112" t="s">
        <v>772</v>
      </c>
      <c r="C112" s="18">
        <v>165</v>
      </c>
      <c r="D112" s="18">
        <v>173</v>
      </c>
      <c r="E112" s="18">
        <v>191</v>
      </c>
      <c r="F112" s="18">
        <v>191</v>
      </c>
      <c r="G112" s="18">
        <v>241</v>
      </c>
      <c r="H112" s="18">
        <v>271</v>
      </c>
      <c r="I112" s="18">
        <v>238</v>
      </c>
      <c r="J112" s="18">
        <v>238</v>
      </c>
      <c r="K112" s="18" t="s">
        <v>676</v>
      </c>
      <c r="L112" s="18" t="s">
        <v>680</v>
      </c>
      <c r="M112" s="18">
        <v>180</v>
      </c>
      <c r="N112" s="18">
        <v>198</v>
      </c>
      <c r="O112" s="18">
        <v>205</v>
      </c>
      <c r="P112" s="18">
        <v>205</v>
      </c>
      <c r="Q112" s="18">
        <v>129</v>
      </c>
      <c r="R112" s="18">
        <v>143</v>
      </c>
      <c r="S112" s="18">
        <v>140</v>
      </c>
      <c r="T112" s="18">
        <v>140</v>
      </c>
      <c r="U112" s="18">
        <v>114</v>
      </c>
      <c r="V112" s="18">
        <v>118</v>
      </c>
      <c r="W112" s="18">
        <v>165</v>
      </c>
      <c r="X112" s="18">
        <v>179</v>
      </c>
      <c r="Y112" s="18">
        <v>102</v>
      </c>
      <c r="Z112" s="18">
        <v>104</v>
      </c>
      <c r="AA112" s="18">
        <v>127</v>
      </c>
      <c r="AB112" s="18">
        <v>127</v>
      </c>
      <c r="AC112" s="18">
        <v>102</v>
      </c>
      <c r="AD112" s="18">
        <v>103</v>
      </c>
      <c r="AE112" s="18">
        <v>118</v>
      </c>
      <c r="AF112" s="18">
        <v>118</v>
      </c>
      <c r="AG112" s="18">
        <v>161</v>
      </c>
      <c r="AH112" s="18">
        <v>165</v>
      </c>
      <c r="AI112" s="18">
        <v>229</v>
      </c>
      <c r="AJ112" s="18">
        <v>235</v>
      </c>
      <c r="AK112" s="18">
        <v>194</v>
      </c>
      <c r="AL112" s="18">
        <v>194</v>
      </c>
      <c r="AM112" s="18">
        <v>175</v>
      </c>
      <c r="AN112" s="18">
        <v>175</v>
      </c>
      <c r="AO112" s="18">
        <v>108</v>
      </c>
      <c r="AP112" s="18">
        <v>108</v>
      </c>
      <c r="AQ112" s="18">
        <v>160</v>
      </c>
      <c r="AR112" s="18">
        <v>160</v>
      </c>
      <c r="AS112" s="18" t="s">
        <v>678</v>
      </c>
      <c r="AT112" s="18" t="s">
        <v>685</v>
      </c>
      <c r="AU112" s="18" t="s">
        <v>681</v>
      </c>
      <c r="AV112" s="18" t="s">
        <v>681</v>
      </c>
      <c r="AW112" s="18">
        <v>135</v>
      </c>
      <c r="AX112" s="18">
        <v>135</v>
      </c>
      <c r="AY112" s="18">
        <v>146</v>
      </c>
      <c r="AZ112" s="18">
        <v>146</v>
      </c>
      <c r="BA112" s="18" t="s">
        <v>677</v>
      </c>
      <c r="BB112" s="18" t="s">
        <v>677</v>
      </c>
      <c r="BC112" s="18">
        <v>189</v>
      </c>
      <c r="BD112" s="18">
        <v>191</v>
      </c>
      <c r="BE112" s="18" t="s">
        <v>680</v>
      </c>
      <c r="BF112" s="18" t="s">
        <v>687</v>
      </c>
      <c r="BG112" s="18">
        <v>151</v>
      </c>
      <c r="BH112" s="18">
        <v>160</v>
      </c>
      <c r="BI112" s="18">
        <v>142</v>
      </c>
      <c r="BJ112" s="18">
        <v>170</v>
      </c>
      <c r="BK112" s="18">
        <v>140</v>
      </c>
      <c r="BL112" s="18">
        <v>140</v>
      </c>
      <c r="BM112" s="18">
        <v>172</v>
      </c>
      <c r="BN112" s="18">
        <v>172</v>
      </c>
      <c r="BO112" s="18" t="s">
        <v>689</v>
      </c>
      <c r="BP112" s="18" t="s">
        <v>689</v>
      </c>
      <c r="BQ112" s="18" t="s">
        <v>679</v>
      </c>
      <c r="BR112" s="18" t="s">
        <v>680</v>
      </c>
      <c r="BS112" s="18">
        <v>175</v>
      </c>
      <c r="BT112" s="18">
        <v>175</v>
      </c>
      <c r="BU112" s="18">
        <v>140</v>
      </c>
      <c r="BV112" s="18">
        <v>148</v>
      </c>
      <c r="BW112" s="18">
        <v>172</v>
      </c>
      <c r="BX112" s="18">
        <v>172</v>
      </c>
      <c r="BY112" s="18">
        <v>106</v>
      </c>
      <c r="BZ112" s="18">
        <v>106</v>
      </c>
      <c r="CA112" s="18">
        <v>104</v>
      </c>
      <c r="CB112" s="18">
        <v>106</v>
      </c>
      <c r="CC112" s="18" t="s">
        <v>691</v>
      </c>
      <c r="CD112" s="18" t="s">
        <v>688</v>
      </c>
      <c r="CE112" s="18">
        <v>258</v>
      </c>
      <c r="CF112" s="18">
        <v>262</v>
      </c>
      <c r="CG112" s="18">
        <v>103</v>
      </c>
      <c r="CH112" s="18" t="s">
        <v>687</v>
      </c>
      <c r="CI112" s="18">
        <v>143</v>
      </c>
      <c r="CJ112" s="18">
        <v>147</v>
      </c>
      <c r="CK112" s="18">
        <v>120</v>
      </c>
      <c r="CL112" s="18">
        <v>122</v>
      </c>
      <c r="CM112" s="18">
        <v>240</v>
      </c>
      <c r="CN112" s="18">
        <v>240</v>
      </c>
      <c r="CO112" s="18">
        <v>154</v>
      </c>
      <c r="CP112" s="18">
        <v>154</v>
      </c>
      <c r="CQ112" s="18">
        <v>130</v>
      </c>
      <c r="CR112" s="18">
        <v>134</v>
      </c>
      <c r="CS112" s="18">
        <v>250</v>
      </c>
      <c r="CT112" s="18">
        <v>254</v>
      </c>
      <c r="CU112" s="18">
        <v>140</v>
      </c>
      <c r="CV112" s="18">
        <v>148</v>
      </c>
      <c r="CW112" s="18">
        <v>155</v>
      </c>
      <c r="CX112" s="18">
        <v>155</v>
      </c>
      <c r="CY112" s="18">
        <v>134</v>
      </c>
      <c r="CZ112" s="18">
        <v>136</v>
      </c>
      <c r="DA112" s="18">
        <v>147</v>
      </c>
      <c r="DB112" s="18">
        <v>149</v>
      </c>
    </row>
    <row r="113" spans="2:106" x14ac:dyDescent="0.3">
      <c r="B113" t="s">
        <v>773</v>
      </c>
      <c r="C113" s="18">
        <v>161</v>
      </c>
      <c r="D113" s="18">
        <v>165</v>
      </c>
      <c r="E113" s="18">
        <v>177</v>
      </c>
      <c r="F113" s="18">
        <v>191</v>
      </c>
      <c r="G113" s="18">
        <v>241</v>
      </c>
      <c r="H113" s="18">
        <v>241</v>
      </c>
      <c r="I113" s="18">
        <v>238</v>
      </c>
      <c r="J113" s="18">
        <v>252</v>
      </c>
      <c r="K113" s="18" t="s">
        <v>676</v>
      </c>
      <c r="L113" s="18" t="s">
        <v>677</v>
      </c>
      <c r="M113" s="18">
        <v>180</v>
      </c>
      <c r="N113" s="18">
        <v>184</v>
      </c>
      <c r="O113" s="18">
        <v>211</v>
      </c>
      <c r="P113" s="18">
        <v>211</v>
      </c>
      <c r="Q113" s="18">
        <v>129</v>
      </c>
      <c r="R113" s="18">
        <v>143</v>
      </c>
      <c r="S113" s="18">
        <v>152</v>
      </c>
      <c r="T113" s="18">
        <v>158</v>
      </c>
      <c r="U113" s="18">
        <v>118</v>
      </c>
      <c r="V113" s="18">
        <v>118</v>
      </c>
      <c r="W113" s="18">
        <v>165</v>
      </c>
      <c r="X113" s="18">
        <v>165</v>
      </c>
      <c r="Y113" s="18">
        <v>104</v>
      </c>
      <c r="Z113" s="18" t="s">
        <v>682</v>
      </c>
      <c r="AA113" s="18">
        <v>125</v>
      </c>
      <c r="AB113" s="18">
        <v>131</v>
      </c>
      <c r="AC113" s="18">
        <v>103</v>
      </c>
      <c r="AD113" s="18">
        <v>103</v>
      </c>
      <c r="AE113" s="18">
        <v>116</v>
      </c>
      <c r="AF113" s="18">
        <v>118</v>
      </c>
      <c r="AG113" s="18">
        <v>161</v>
      </c>
      <c r="AH113" s="18">
        <v>167</v>
      </c>
      <c r="AI113" s="18">
        <v>229</v>
      </c>
      <c r="AJ113" s="18">
        <v>229</v>
      </c>
      <c r="AK113" s="18">
        <v>194</v>
      </c>
      <c r="AL113" s="18">
        <v>194</v>
      </c>
      <c r="AM113" s="18">
        <v>185</v>
      </c>
      <c r="AN113" s="18">
        <v>187</v>
      </c>
      <c r="AO113" s="18">
        <v>113</v>
      </c>
      <c r="AP113" s="18">
        <v>113</v>
      </c>
      <c r="AQ113" s="18">
        <v>158</v>
      </c>
      <c r="AR113" s="18">
        <v>160</v>
      </c>
      <c r="AS113" s="18" t="s">
        <v>679</v>
      </c>
      <c r="AT113" s="18" t="s">
        <v>685</v>
      </c>
      <c r="AU113" s="18">
        <v>102</v>
      </c>
      <c r="AV113" s="18">
        <v>102</v>
      </c>
      <c r="AW113" s="18">
        <v>135</v>
      </c>
      <c r="AX113" s="18">
        <v>135</v>
      </c>
      <c r="AY113" s="18">
        <v>146</v>
      </c>
      <c r="AZ113" s="18">
        <v>146</v>
      </c>
      <c r="BA113" s="18" t="s">
        <v>677</v>
      </c>
      <c r="BB113" s="18" t="s">
        <v>677</v>
      </c>
      <c r="BC113" s="18">
        <v>189</v>
      </c>
      <c r="BD113" s="18">
        <v>191</v>
      </c>
      <c r="BE113" s="18" t="s">
        <v>680</v>
      </c>
      <c r="BF113" s="18" t="s">
        <v>687</v>
      </c>
      <c r="BG113" s="18">
        <v>143</v>
      </c>
      <c r="BH113" s="18">
        <v>143</v>
      </c>
      <c r="BI113" s="18">
        <v>142</v>
      </c>
      <c r="BJ113" s="18">
        <v>166</v>
      </c>
      <c r="BK113" s="18">
        <v>127</v>
      </c>
      <c r="BL113" s="18">
        <v>140</v>
      </c>
      <c r="BM113" s="18">
        <v>172</v>
      </c>
      <c r="BN113" s="18">
        <v>186</v>
      </c>
      <c r="BO113" s="18" t="s">
        <v>688</v>
      </c>
      <c r="BP113" s="18" t="s">
        <v>688</v>
      </c>
      <c r="BQ113" s="18" t="s">
        <v>679</v>
      </c>
      <c r="BR113" s="18" t="s">
        <v>682</v>
      </c>
      <c r="BS113" s="18">
        <v>173</v>
      </c>
      <c r="BT113" s="18">
        <v>175</v>
      </c>
      <c r="BU113" s="18">
        <v>146</v>
      </c>
      <c r="BV113" s="18">
        <v>148</v>
      </c>
      <c r="BW113" s="18">
        <v>172</v>
      </c>
      <c r="BX113" s="18">
        <v>174</v>
      </c>
      <c r="BY113" s="18">
        <v>106</v>
      </c>
      <c r="BZ113" s="18">
        <v>106</v>
      </c>
      <c r="CA113" s="18">
        <v>104</v>
      </c>
      <c r="CB113" s="18">
        <v>104</v>
      </c>
      <c r="CC113" s="18" t="s">
        <v>691</v>
      </c>
      <c r="CD113" s="18" t="s">
        <v>691</v>
      </c>
      <c r="CE113" s="18">
        <v>258</v>
      </c>
      <c r="CF113" s="18">
        <v>262</v>
      </c>
      <c r="CG113" s="18" t="s">
        <v>678</v>
      </c>
      <c r="CH113" s="18" t="s">
        <v>689</v>
      </c>
      <c r="CI113" s="18">
        <v>143</v>
      </c>
      <c r="CJ113" s="18">
        <v>147</v>
      </c>
      <c r="CK113" s="18">
        <v>122</v>
      </c>
      <c r="CL113" s="18">
        <v>124</v>
      </c>
      <c r="CM113" s="18">
        <v>240</v>
      </c>
      <c r="CN113" s="18">
        <v>240</v>
      </c>
      <c r="CO113" s="18">
        <v>154</v>
      </c>
      <c r="CP113" s="18">
        <v>158</v>
      </c>
      <c r="CQ113" s="18">
        <v>118</v>
      </c>
      <c r="CR113" s="18">
        <v>130</v>
      </c>
      <c r="CS113" s="18">
        <v>250</v>
      </c>
      <c r="CT113" s="18">
        <v>250</v>
      </c>
      <c r="CU113" s="18">
        <v>148</v>
      </c>
      <c r="CV113" s="18">
        <v>150</v>
      </c>
      <c r="CW113" s="18">
        <v>151</v>
      </c>
      <c r="CX113" s="18">
        <v>151</v>
      </c>
      <c r="CY113" s="18">
        <v>134</v>
      </c>
      <c r="CZ113" s="18">
        <v>136</v>
      </c>
      <c r="DA113" s="18">
        <v>149</v>
      </c>
      <c r="DB113" s="18">
        <v>153</v>
      </c>
    </row>
    <row r="114" spans="2:106" x14ac:dyDescent="0.3">
      <c r="B114" t="s">
        <v>774</v>
      </c>
      <c r="C114" s="18">
        <v>161</v>
      </c>
      <c r="D114" s="18">
        <v>165</v>
      </c>
      <c r="E114" s="18">
        <v>177</v>
      </c>
      <c r="F114" s="18">
        <v>181</v>
      </c>
      <c r="G114" s="18">
        <v>241</v>
      </c>
      <c r="H114" s="18">
        <v>271</v>
      </c>
      <c r="I114" s="18">
        <v>238</v>
      </c>
      <c r="J114" s="18">
        <v>238</v>
      </c>
      <c r="K114" s="18" t="s">
        <v>676</v>
      </c>
      <c r="L114" s="18" t="s">
        <v>678</v>
      </c>
      <c r="M114" s="18">
        <v>180</v>
      </c>
      <c r="N114" s="18">
        <v>198</v>
      </c>
      <c r="O114" s="18">
        <v>205</v>
      </c>
      <c r="P114" s="18">
        <v>207</v>
      </c>
      <c r="Q114" s="18">
        <v>133</v>
      </c>
      <c r="R114" s="18">
        <v>143</v>
      </c>
      <c r="S114" s="18">
        <v>140</v>
      </c>
      <c r="T114" s="18">
        <v>162</v>
      </c>
      <c r="U114" s="18">
        <v>118</v>
      </c>
      <c r="V114" s="18">
        <v>118</v>
      </c>
      <c r="W114" s="18">
        <v>165</v>
      </c>
      <c r="X114" s="18">
        <v>179</v>
      </c>
      <c r="Y114" s="18">
        <v>102</v>
      </c>
      <c r="Z114" s="18">
        <v>104</v>
      </c>
      <c r="AA114" s="18">
        <v>127</v>
      </c>
      <c r="AB114" s="18">
        <v>129</v>
      </c>
      <c r="AC114" s="18">
        <v>103</v>
      </c>
      <c r="AD114" s="18">
        <v>103</v>
      </c>
      <c r="AE114" s="18">
        <v>116</v>
      </c>
      <c r="AF114" s="18">
        <v>118</v>
      </c>
      <c r="AG114" s="18">
        <v>161</v>
      </c>
      <c r="AH114" s="18">
        <v>167</v>
      </c>
      <c r="AI114" s="18">
        <v>229</v>
      </c>
      <c r="AJ114" s="18">
        <v>231</v>
      </c>
      <c r="AK114" s="18">
        <v>194</v>
      </c>
      <c r="AL114" s="18">
        <v>196</v>
      </c>
      <c r="AM114" s="18">
        <v>185</v>
      </c>
      <c r="AN114" s="18">
        <v>187</v>
      </c>
      <c r="AO114" s="18">
        <v>115</v>
      </c>
      <c r="AP114" s="18">
        <v>115</v>
      </c>
      <c r="AQ114" s="18">
        <v>160</v>
      </c>
      <c r="AR114" s="18">
        <v>160</v>
      </c>
      <c r="AS114" s="18" t="s">
        <v>678</v>
      </c>
      <c r="AT114" s="18" t="s">
        <v>685</v>
      </c>
      <c r="AU114" s="18">
        <v>102</v>
      </c>
      <c r="AV114" s="18" t="s">
        <v>681</v>
      </c>
      <c r="AW114" s="18">
        <v>135</v>
      </c>
      <c r="AX114" s="18">
        <v>135</v>
      </c>
      <c r="AY114" s="18">
        <v>146</v>
      </c>
      <c r="AZ114" s="18">
        <v>150</v>
      </c>
      <c r="BA114" s="18" t="s">
        <v>678</v>
      </c>
      <c r="BB114" s="18" t="s">
        <v>679</v>
      </c>
      <c r="BC114" s="18">
        <v>191</v>
      </c>
      <c r="BD114" s="18">
        <v>195</v>
      </c>
      <c r="BE114" s="18">
        <v>101</v>
      </c>
      <c r="BF114" s="18">
        <v>103</v>
      </c>
      <c r="BG114" s="18">
        <v>161</v>
      </c>
      <c r="BH114" s="18">
        <v>161</v>
      </c>
      <c r="BI114" s="18">
        <v>142</v>
      </c>
      <c r="BJ114" s="18">
        <v>166</v>
      </c>
      <c r="BK114" s="18">
        <v>127</v>
      </c>
      <c r="BL114" s="18">
        <v>140</v>
      </c>
      <c r="BM114" s="18">
        <v>170</v>
      </c>
      <c r="BN114" s="18">
        <v>186</v>
      </c>
      <c r="BO114" s="18" t="s">
        <v>688</v>
      </c>
      <c r="BP114" s="18" t="s">
        <v>689</v>
      </c>
      <c r="BQ114" s="18" t="s">
        <v>679</v>
      </c>
      <c r="BR114" s="18" t="s">
        <v>680</v>
      </c>
      <c r="BS114" s="18">
        <v>173</v>
      </c>
      <c r="BT114" s="18">
        <v>175</v>
      </c>
      <c r="BU114" s="18">
        <v>146</v>
      </c>
      <c r="BV114" s="18">
        <v>150</v>
      </c>
      <c r="BW114" s="18">
        <v>174</v>
      </c>
      <c r="BX114" s="18">
        <v>176</v>
      </c>
      <c r="BY114" s="18">
        <v>106</v>
      </c>
      <c r="BZ114" s="18">
        <v>110</v>
      </c>
      <c r="CA114" s="18">
        <v>104</v>
      </c>
      <c r="CB114" s="18">
        <v>104</v>
      </c>
      <c r="CC114" s="18" t="s">
        <v>691</v>
      </c>
      <c r="CD114" s="18" t="s">
        <v>691</v>
      </c>
      <c r="CE114" s="18">
        <v>262</v>
      </c>
      <c r="CF114" s="18">
        <v>262</v>
      </c>
      <c r="CG114" s="18">
        <v>103</v>
      </c>
      <c r="CH114" s="18">
        <v>103</v>
      </c>
      <c r="CI114" s="18">
        <v>143</v>
      </c>
      <c r="CJ114" s="18">
        <v>147</v>
      </c>
      <c r="CK114" s="18">
        <v>120</v>
      </c>
      <c r="CL114" s="18">
        <v>120</v>
      </c>
      <c r="CM114" s="18">
        <v>236</v>
      </c>
      <c r="CN114" s="18">
        <v>240</v>
      </c>
      <c r="CO114" s="18">
        <v>156</v>
      </c>
      <c r="CP114" s="18">
        <v>156</v>
      </c>
      <c r="CQ114" s="18">
        <v>134</v>
      </c>
      <c r="CR114" s="18">
        <v>134</v>
      </c>
      <c r="CS114" s="18">
        <v>244</v>
      </c>
      <c r="CT114" s="18">
        <v>254</v>
      </c>
      <c r="CU114" s="18">
        <v>140</v>
      </c>
      <c r="CV114" s="18">
        <v>142</v>
      </c>
      <c r="CW114" s="18">
        <v>155</v>
      </c>
      <c r="CX114" s="18">
        <v>159</v>
      </c>
      <c r="CY114" s="18">
        <v>134</v>
      </c>
      <c r="CZ114" s="18">
        <v>136</v>
      </c>
      <c r="DA114" s="18">
        <v>151</v>
      </c>
      <c r="DB114" s="18">
        <v>151</v>
      </c>
    </row>
    <row r="115" spans="2:106" x14ac:dyDescent="0.3">
      <c r="B115" t="s">
        <v>775</v>
      </c>
      <c r="C115" s="18">
        <v>165</v>
      </c>
      <c r="D115" s="18">
        <v>167</v>
      </c>
      <c r="E115" s="18">
        <v>177</v>
      </c>
      <c r="F115" s="18">
        <v>191</v>
      </c>
      <c r="G115" s="18">
        <v>241</v>
      </c>
      <c r="H115" s="18">
        <v>241</v>
      </c>
      <c r="I115" s="18">
        <v>232</v>
      </c>
      <c r="J115" s="18">
        <v>238</v>
      </c>
      <c r="K115" s="18" t="s">
        <v>676</v>
      </c>
      <c r="L115" s="18" t="s">
        <v>678</v>
      </c>
      <c r="M115" s="18">
        <v>180</v>
      </c>
      <c r="N115" s="18">
        <v>180</v>
      </c>
      <c r="O115" s="18">
        <v>205</v>
      </c>
      <c r="P115" s="18">
        <v>207</v>
      </c>
      <c r="Q115" s="18">
        <v>129</v>
      </c>
      <c r="R115" s="18">
        <v>143</v>
      </c>
      <c r="S115" s="18">
        <v>152</v>
      </c>
      <c r="T115" s="18">
        <v>162</v>
      </c>
      <c r="U115" s="18">
        <v>114</v>
      </c>
      <c r="V115" s="18">
        <v>118</v>
      </c>
      <c r="W115" s="18">
        <v>165</v>
      </c>
      <c r="X115" s="18">
        <v>183</v>
      </c>
      <c r="Y115" s="18">
        <v>104</v>
      </c>
      <c r="Z115" s="18">
        <v>104</v>
      </c>
      <c r="AA115" s="18">
        <v>125</v>
      </c>
      <c r="AB115" s="18">
        <v>129</v>
      </c>
      <c r="AC115" s="18">
        <v>103</v>
      </c>
      <c r="AD115" s="18">
        <v>103</v>
      </c>
      <c r="AE115" s="18">
        <v>118</v>
      </c>
      <c r="AF115" s="18">
        <v>118</v>
      </c>
      <c r="AG115" s="18">
        <v>161</v>
      </c>
      <c r="AH115" s="18">
        <v>165</v>
      </c>
      <c r="AI115" s="18">
        <v>229</v>
      </c>
      <c r="AJ115" s="18">
        <v>231</v>
      </c>
      <c r="AK115" s="18">
        <v>196</v>
      </c>
      <c r="AL115" s="18">
        <v>200</v>
      </c>
      <c r="AM115" s="18">
        <v>179</v>
      </c>
      <c r="AN115" s="18">
        <v>185</v>
      </c>
      <c r="AO115" s="18">
        <v>108</v>
      </c>
      <c r="AP115" s="18">
        <v>115</v>
      </c>
      <c r="AQ115" s="18">
        <v>158</v>
      </c>
      <c r="AR115" s="18">
        <v>160</v>
      </c>
      <c r="AS115" s="18" t="s">
        <v>678</v>
      </c>
      <c r="AT115" s="18" t="s">
        <v>685</v>
      </c>
      <c r="AU115" s="18" t="s">
        <v>681</v>
      </c>
      <c r="AV115" s="18" t="s">
        <v>681</v>
      </c>
      <c r="AW115" s="18">
        <v>137</v>
      </c>
      <c r="AX115" s="18">
        <v>137</v>
      </c>
      <c r="AY115" s="18">
        <v>146</v>
      </c>
      <c r="AZ115" s="18">
        <v>146</v>
      </c>
      <c r="BA115" s="18" t="s">
        <v>677</v>
      </c>
      <c r="BB115" s="18" t="s">
        <v>678</v>
      </c>
      <c r="BC115" s="18">
        <v>189</v>
      </c>
      <c r="BD115" s="18">
        <v>189</v>
      </c>
      <c r="BE115" s="18" t="s">
        <v>680</v>
      </c>
      <c r="BF115" s="18" t="s">
        <v>687</v>
      </c>
      <c r="BG115" s="18">
        <v>151</v>
      </c>
      <c r="BH115" s="18">
        <v>160</v>
      </c>
      <c r="BI115" s="18">
        <v>142</v>
      </c>
      <c r="BJ115" s="18">
        <v>156</v>
      </c>
      <c r="BK115" s="18">
        <v>127</v>
      </c>
      <c r="BL115" s="18">
        <v>140</v>
      </c>
      <c r="BM115" s="18">
        <v>170</v>
      </c>
      <c r="BN115" s="18">
        <v>172</v>
      </c>
      <c r="BO115" s="18" t="s">
        <v>688</v>
      </c>
      <c r="BP115" s="18" t="s">
        <v>678</v>
      </c>
      <c r="BQ115" s="18" t="s">
        <v>682</v>
      </c>
      <c r="BR115" s="18" t="s">
        <v>690</v>
      </c>
      <c r="BS115" s="18">
        <v>175</v>
      </c>
      <c r="BT115" s="18">
        <v>175</v>
      </c>
      <c r="BU115" s="18">
        <v>148</v>
      </c>
      <c r="BV115" s="18">
        <v>148</v>
      </c>
      <c r="BW115" s="18">
        <v>176</v>
      </c>
      <c r="BX115" s="18">
        <v>178</v>
      </c>
      <c r="BY115" s="18">
        <v>106</v>
      </c>
      <c r="BZ115" s="18">
        <v>106</v>
      </c>
      <c r="CA115" s="18">
        <v>100</v>
      </c>
      <c r="CB115" s="18">
        <v>106</v>
      </c>
      <c r="CC115" s="18" t="s">
        <v>688</v>
      </c>
      <c r="CD115" s="18" t="s">
        <v>688</v>
      </c>
      <c r="CE115" s="18">
        <v>258</v>
      </c>
      <c r="CF115" s="18">
        <v>258</v>
      </c>
      <c r="CG115" s="18">
        <v>103</v>
      </c>
      <c r="CH115" s="18" t="s">
        <v>689</v>
      </c>
      <c r="CI115" s="18">
        <v>143</v>
      </c>
      <c r="CJ115" s="18">
        <v>145</v>
      </c>
      <c r="CK115" s="18">
        <v>122</v>
      </c>
      <c r="CL115" s="18">
        <v>124</v>
      </c>
      <c r="CM115" s="18">
        <v>240</v>
      </c>
      <c r="CN115" s="18">
        <v>240</v>
      </c>
      <c r="CO115" s="18">
        <v>154</v>
      </c>
      <c r="CP115" s="18">
        <v>158</v>
      </c>
      <c r="CQ115" s="18">
        <v>130</v>
      </c>
      <c r="CR115" s="18">
        <v>134</v>
      </c>
      <c r="CS115" s="18">
        <v>246</v>
      </c>
      <c r="CT115" s="18">
        <v>254</v>
      </c>
      <c r="CU115" s="18">
        <v>140</v>
      </c>
      <c r="CV115" s="18">
        <v>150</v>
      </c>
      <c r="CW115" s="18">
        <v>149</v>
      </c>
      <c r="CX115" s="18">
        <v>159</v>
      </c>
      <c r="CY115" s="18">
        <v>134</v>
      </c>
      <c r="CZ115" s="18">
        <v>136</v>
      </c>
      <c r="DA115" s="18">
        <v>149</v>
      </c>
      <c r="DB115" s="18">
        <v>151</v>
      </c>
    </row>
    <row r="116" spans="2:106" x14ac:dyDescent="0.3">
      <c r="B116" t="s">
        <v>776</v>
      </c>
      <c r="C116" s="18">
        <v>161</v>
      </c>
      <c r="D116" s="18">
        <v>165</v>
      </c>
      <c r="E116" s="18">
        <v>191</v>
      </c>
      <c r="F116" s="18">
        <v>191</v>
      </c>
      <c r="G116" s="18">
        <v>241</v>
      </c>
      <c r="H116" s="18">
        <v>269</v>
      </c>
      <c r="I116" s="18">
        <v>238</v>
      </c>
      <c r="J116" s="18">
        <v>250</v>
      </c>
      <c r="K116" s="18" t="s">
        <v>676</v>
      </c>
      <c r="L116" s="18" t="s">
        <v>680</v>
      </c>
      <c r="M116" s="18">
        <v>180</v>
      </c>
      <c r="N116" s="18">
        <v>198</v>
      </c>
      <c r="O116" s="18">
        <v>207</v>
      </c>
      <c r="P116" s="18">
        <v>211</v>
      </c>
      <c r="Q116" s="18">
        <v>133</v>
      </c>
      <c r="R116" s="18">
        <v>143</v>
      </c>
      <c r="S116" s="18">
        <v>140</v>
      </c>
      <c r="T116" s="18">
        <v>152</v>
      </c>
      <c r="U116" s="18">
        <v>116</v>
      </c>
      <c r="V116" s="18">
        <v>118</v>
      </c>
      <c r="W116" s="18">
        <v>179</v>
      </c>
      <c r="X116" s="18">
        <v>179</v>
      </c>
      <c r="Y116" s="18">
        <v>102</v>
      </c>
      <c r="Z116" s="18">
        <v>104</v>
      </c>
      <c r="AA116" s="18">
        <v>125</v>
      </c>
      <c r="AB116" s="18">
        <v>125</v>
      </c>
      <c r="AC116" s="18">
        <v>103</v>
      </c>
      <c r="AD116" s="18">
        <v>103</v>
      </c>
      <c r="AE116" s="18">
        <v>116</v>
      </c>
      <c r="AF116" s="18">
        <v>118</v>
      </c>
      <c r="AG116" s="18">
        <v>161</v>
      </c>
      <c r="AH116" s="18">
        <v>167</v>
      </c>
      <c r="AI116" s="18">
        <v>229</v>
      </c>
      <c r="AJ116" s="18">
        <v>235</v>
      </c>
      <c r="AK116" s="18">
        <v>194</v>
      </c>
      <c r="AL116" s="18">
        <v>194</v>
      </c>
      <c r="AM116" s="18">
        <v>185</v>
      </c>
      <c r="AN116" s="18">
        <v>187</v>
      </c>
      <c r="AO116" s="18">
        <v>108</v>
      </c>
      <c r="AP116" s="18">
        <v>113</v>
      </c>
      <c r="AQ116" s="18">
        <v>154</v>
      </c>
      <c r="AR116" s="18">
        <v>160</v>
      </c>
      <c r="AS116" s="18" t="s">
        <v>679</v>
      </c>
      <c r="AT116" s="18" t="s">
        <v>685</v>
      </c>
      <c r="AU116" s="18">
        <v>102</v>
      </c>
      <c r="AV116" s="18">
        <v>104</v>
      </c>
      <c r="AW116" s="18">
        <v>137</v>
      </c>
      <c r="AX116" s="18">
        <v>141</v>
      </c>
      <c r="AY116" s="18">
        <v>146</v>
      </c>
      <c r="AZ116" s="18">
        <v>146</v>
      </c>
      <c r="BA116" s="18" t="s">
        <v>677</v>
      </c>
      <c r="BB116" s="18" t="s">
        <v>677</v>
      </c>
      <c r="BC116" s="18">
        <v>191</v>
      </c>
      <c r="BD116" s="18">
        <v>191</v>
      </c>
      <c r="BE116" s="18">
        <v>101</v>
      </c>
      <c r="BF116" s="18">
        <v>101</v>
      </c>
      <c r="BG116" s="18">
        <v>143</v>
      </c>
      <c r="BH116" s="18">
        <v>160</v>
      </c>
      <c r="BI116" s="18">
        <v>166</v>
      </c>
      <c r="BJ116" s="18">
        <v>168</v>
      </c>
      <c r="BK116" s="18">
        <v>140</v>
      </c>
      <c r="BL116" s="18">
        <v>150</v>
      </c>
      <c r="BM116" s="18">
        <v>170</v>
      </c>
      <c r="BN116" s="18">
        <v>170</v>
      </c>
      <c r="BO116" s="18" t="s">
        <v>678</v>
      </c>
      <c r="BP116" s="18" t="s">
        <v>689</v>
      </c>
      <c r="BQ116" s="18" t="s">
        <v>679</v>
      </c>
      <c r="BR116" s="18" t="s">
        <v>680</v>
      </c>
      <c r="BS116" s="18">
        <v>173</v>
      </c>
      <c r="BT116" s="18">
        <v>173</v>
      </c>
      <c r="BU116" s="18">
        <v>140</v>
      </c>
      <c r="BV116" s="18">
        <v>146</v>
      </c>
      <c r="BW116" s="18">
        <v>172</v>
      </c>
      <c r="BX116" s="18">
        <v>174</v>
      </c>
      <c r="BY116" s="18">
        <v>106</v>
      </c>
      <c r="BZ116" s="18">
        <v>108</v>
      </c>
      <c r="CA116" s="18">
        <v>102</v>
      </c>
      <c r="CB116" s="18">
        <v>106</v>
      </c>
      <c r="CC116" s="18" t="s">
        <v>691</v>
      </c>
      <c r="CD116" s="18" t="s">
        <v>688</v>
      </c>
      <c r="CE116" s="18">
        <v>258</v>
      </c>
      <c r="CF116" s="18">
        <v>262</v>
      </c>
      <c r="CG116" s="18">
        <v>103</v>
      </c>
      <c r="CH116" s="18" t="s">
        <v>689</v>
      </c>
      <c r="CI116" s="18">
        <v>143</v>
      </c>
      <c r="CJ116" s="18">
        <v>145</v>
      </c>
      <c r="CK116" s="18">
        <v>124</v>
      </c>
      <c r="CL116" s="18">
        <v>124</v>
      </c>
      <c r="CM116" s="18">
        <v>236</v>
      </c>
      <c r="CN116" s="18">
        <v>240</v>
      </c>
      <c r="CO116" s="18">
        <v>144</v>
      </c>
      <c r="CP116" s="18">
        <v>154</v>
      </c>
      <c r="CQ116" s="18">
        <v>130</v>
      </c>
      <c r="CR116" s="18">
        <v>132</v>
      </c>
      <c r="CS116" s="18">
        <v>244</v>
      </c>
      <c r="CT116" s="18">
        <v>252</v>
      </c>
      <c r="CU116" s="18">
        <v>148</v>
      </c>
      <c r="CV116" s="18">
        <v>148</v>
      </c>
      <c r="CW116" s="18">
        <v>155</v>
      </c>
      <c r="CX116" s="18">
        <v>155</v>
      </c>
      <c r="CY116" s="18">
        <v>134</v>
      </c>
      <c r="CZ116" s="18">
        <v>134</v>
      </c>
      <c r="DA116" s="18">
        <v>149</v>
      </c>
      <c r="DB116" s="18">
        <v>153</v>
      </c>
    </row>
    <row r="117" spans="2:106" x14ac:dyDescent="0.3">
      <c r="B117" t="s">
        <v>777</v>
      </c>
      <c r="C117" s="18">
        <v>165</v>
      </c>
      <c r="D117" s="18">
        <v>165</v>
      </c>
      <c r="E117" s="18">
        <v>177</v>
      </c>
      <c r="F117" s="18">
        <v>177</v>
      </c>
      <c r="G117" s="18">
        <v>241</v>
      </c>
      <c r="H117" s="18">
        <v>271</v>
      </c>
      <c r="I117" s="18">
        <v>238</v>
      </c>
      <c r="J117" s="18">
        <v>238</v>
      </c>
      <c r="K117" s="18" t="s">
        <v>677</v>
      </c>
      <c r="L117" s="18" t="s">
        <v>680</v>
      </c>
      <c r="M117" s="18">
        <v>180</v>
      </c>
      <c r="N117" s="18">
        <v>180</v>
      </c>
      <c r="O117" s="18">
        <v>211</v>
      </c>
      <c r="P117" s="18">
        <v>211</v>
      </c>
      <c r="Q117" s="18">
        <v>143</v>
      </c>
      <c r="R117" s="18">
        <v>143</v>
      </c>
      <c r="S117" s="18">
        <v>152</v>
      </c>
      <c r="T117" s="18">
        <v>152</v>
      </c>
      <c r="U117" s="18">
        <v>108</v>
      </c>
      <c r="V117" s="18">
        <v>114</v>
      </c>
      <c r="W117" s="18">
        <v>165</v>
      </c>
      <c r="X117" s="18">
        <v>183</v>
      </c>
      <c r="Y117" s="18">
        <v>104</v>
      </c>
      <c r="Z117" s="18">
        <v>104</v>
      </c>
      <c r="AA117" s="18">
        <v>125</v>
      </c>
      <c r="AB117" s="18">
        <v>127</v>
      </c>
      <c r="AC117" s="18">
        <v>103</v>
      </c>
      <c r="AD117" s="18">
        <v>103</v>
      </c>
      <c r="AE117" s="18">
        <v>118</v>
      </c>
      <c r="AF117" s="18">
        <v>118</v>
      </c>
      <c r="AG117" s="18">
        <v>161</v>
      </c>
      <c r="AH117" s="18">
        <v>165</v>
      </c>
      <c r="AI117" s="18">
        <v>225</v>
      </c>
      <c r="AJ117" s="18">
        <v>231</v>
      </c>
      <c r="AK117" s="18">
        <v>194</v>
      </c>
      <c r="AL117" s="18">
        <v>200</v>
      </c>
      <c r="AM117" s="18">
        <v>185</v>
      </c>
      <c r="AN117" s="18">
        <v>185</v>
      </c>
      <c r="AO117" s="18">
        <v>108</v>
      </c>
      <c r="AP117" s="18">
        <v>113</v>
      </c>
      <c r="AQ117" s="18">
        <v>154</v>
      </c>
      <c r="AR117" s="18">
        <v>160</v>
      </c>
      <c r="AS117" s="18" t="s">
        <v>679</v>
      </c>
      <c r="AT117" s="18" t="s">
        <v>685</v>
      </c>
      <c r="AU117" s="18" t="s">
        <v>681</v>
      </c>
      <c r="AV117" s="18" t="s">
        <v>681</v>
      </c>
      <c r="AW117" s="18">
        <v>135</v>
      </c>
      <c r="AX117" s="18">
        <v>135</v>
      </c>
      <c r="AY117" s="18">
        <v>146</v>
      </c>
      <c r="AZ117" s="18">
        <v>146</v>
      </c>
      <c r="BA117" s="18" t="s">
        <v>677</v>
      </c>
      <c r="BB117" s="18" t="s">
        <v>679</v>
      </c>
      <c r="BC117" s="18">
        <v>189</v>
      </c>
      <c r="BD117" s="18">
        <v>191</v>
      </c>
      <c r="BE117" s="18">
        <v>101</v>
      </c>
      <c r="BF117" s="18">
        <v>101</v>
      </c>
      <c r="BG117" s="18">
        <v>151</v>
      </c>
      <c r="BH117" s="18">
        <v>158</v>
      </c>
      <c r="BI117" s="18">
        <v>142</v>
      </c>
      <c r="BJ117" s="18">
        <v>166</v>
      </c>
      <c r="BK117" s="18">
        <v>127</v>
      </c>
      <c r="BL117" s="18">
        <v>148</v>
      </c>
      <c r="BM117" s="18">
        <v>172</v>
      </c>
      <c r="BN117" s="18">
        <v>172</v>
      </c>
      <c r="BO117" s="18" t="s">
        <v>689</v>
      </c>
      <c r="BP117" s="18" t="s">
        <v>689</v>
      </c>
      <c r="BQ117" s="18" t="s">
        <v>679</v>
      </c>
      <c r="BR117" s="18" t="s">
        <v>682</v>
      </c>
      <c r="BS117" s="18">
        <v>173</v>
      </c>
      <c r="BT117" s="18">
        <v>177</v>
      </c>
      <c r="BU117" s="18">
        <v>148</v>
      </c>
      <c r="BV117" s="18">
        <v>148</v>
      </c>
      <c r="BW117" s="18">
        <v>178</v>
      </c>
      <c r="BX117" s="18">
        <v>178</v>
      </c>
      <c r="BY117" s="18">
        <v>108</v>
      </c>
      <c r="BZ117" s="18" t="s">
        <v>681</v>
      </c>
      <c r="CA117" s="18">
        <v>104</v>
      </c>
      <c r="CB117" s="18">
        <v>104</v>
      </c>
      <c r="CC117" s="18" t="s">
        <v>691</v>
      </c>
      <c r="CD117" s="18" t="s">
        <v>688</v>
      </c>
      <c r="CE117" s="18">
        <v>262</v>
      </c>
      <c r="CF117" s="18">
        <v>262</v>
      </c>
      <c r="CG117" s="18">
        <v>103</v>
      </c>
      <c r="CH117" s="18">
        <v>103</v>
      </c>
      <c r="CI117" s="18">
        <v>143</v>
      </c>
      <c r="CJ117" s="18">
        <v>147</v>
      </c>
      <c r="CK117" s="18">
        <v>122</v>
      </c>
      <c r="CL117" s="18">
        <v>124</v>
      </c>
      <c r="CM117" s="18">
        <v>240</v>
      </c>
      <c r="CN117" s="18">
        <v>240</v>
      </c>
      <c r="CO117" s="18">
        <v>154</v>
      </c>
      <c r="CP117" s="18">
        <v>156</v>
      </c>
      <c r="CQ117" s="18">
        <v>130</v>
      </c>
      <c r="CR117" s="18">
        <v>134</v>
      </c>
      <c r="CS117" s="18">
        <v>246</v>
      </c>
      <c r="CT117" s="18">
        <v>250</v>
      </c>
      <c r="CU117" s="18">
        <v>140</v>
      </c>
      <c r="CV117" s="18">
        <v>150</v>
      </c>
      <c r="CW117" s="18">
        <v>153</v>
      </c>
      <c r="CX117" s="18">
        <v>153</v>
      </c>
      <c r="CY117" s="18">
        <v>134</v>
      </c>
      <c r="CZ117" s="18">
        <v>136</v>
      </c>
      <c r="DA117" s="18">
        <v>145</v>
      </c>
      <c r="DB117" s="18">
        <v>149</v>
      </c>
    </row>
    <row r="118" spans="2:106" x14ac:dyDescent="0.3">
      <c r="B118" t="s">
        <v>778</v>
      </c>
      <c r="C118" s="18">
        <v>161</v>
      </c>
      <c r="D118" s="18">
        <v>161</v>
      </c>
      <c r="E118" s="18">
        <v>181</v>
      </c>
      <c r="F118" s="18">
        <v>191</v>
      </c>
      <c r="G118" s="18">
        <v>253</v>
      </c>
      <c r="H118" s="18">
        <v>271</v>
      </c>
      <c r="I118" s="18">
        <v>238</v>
      </c>
      <c r="J118" s="18">
        <v>238</v>
      </c>
      <c r="K118" s="18" t="s">
        <v>677</v>
      </c>
      <c r="L118" s="18" t="s">
        <v>678</v>
      </c>
      <c r="M118" s="18">
        <v>180</v>
      </c>
      <c r="N118" s="18">
        <v>180</v>
      </c>
      <c r="O118" s="18">
        <v>211</v>
      </c>
      <c r="P118" s="18">
        <v>211</v>
      </c>
      <c r="Q118" s="18">
        <v>129</v>
      </c>
      <c r="R118" s="18">
        <v>143</v>
      </c>
      <c r="S118" s="18">
        <v>148</v>
      </c>
      <c r="T118" s="18">
        <v>148</v>
      </c>
      <c r="U118" s="18">
        <v>108</v>
      </c>
      <c r="V118" s="18">
        <v>114</v>
      </c>
      <c r="W118" s="18">
        <v>165</v>
      </c>
      <c r="X118" s="18">
        <v>181</v>
      </c>
      <c r="Y118" s="18" t="s">
        <v>682</v>
      </c>
      <c r="Z118" s="18" t="s">
        <v>684</v>
      </c>
      <c r="AA118" s="18">
        <v>125</v>
      </c>
      <c r="AB118" s="18">
        <v>125</v>
      </c>
      <c r="AC118" s="18">
        <v>103</v>
      </c>
      <c r="AD118" s="18">
        <v>103</v>
      </c>
      <c r="AE118" s="18">
        <v>116</v>
      </c>
      <c r="AF118" s="18">
        <v>122</v>
      </c>
      <c r="AG118" s="18">
        <v>161</v>
      </c>
      <c r="AH118" s="18">
        <v>167</v>
      </c>
      <c r="AI118" s="18">
        <v>225</v>
      </c>
      <c r="AJ118" s="18">
        <v>231</v>
      </c>
      <c r="AK118" s="18">
        <v>194</v>
      </c>
      <c r="AL118" s="18">
        <v>194</v>
      </c>
      <c r="AM118" s="18">
        <v>179</v>
      </c>
      <c r="AN118" s="18">
        <v>185</v>
      </c>
      <c r="AO118" s="18">
        <v>115</v>
      </c>
      <c r="AP118" s="18">
        <v>115</v>
      </c>
      <c r="AQ118" s="18">
        <v>158</v>
      </c>
      <c r="AR118" s="18">
        <v>160</v>
      </c>
      <c r="AS118" s="18" t="s">
        <v>678</v>
      </c>
      <c r="AT118" s="18" t="s">
        <v>679</v>
      </c>
      <c r="AU118" s="18" t="s">
        <v>686</v>
      </c>
      <c r="AV118" s="18" t="s">
        <v>681</v>
      </c>
      <c r="AW118" s="18">
        <v>135</v>
      </c>
      <c r="AX118" s="18">
        <v>147</v>
      </c>
      <c r="AY118" s="18">
        <v>146</v>
      </c>
      <c r="AZ118" s="18">
        <v>150</v>
      </c>
      <c r="BA118" s="18" t="s">
        <v>677</v>
      </c>
      <c r="BB118" s="18" t="s">
        <v>678</v>
      </c>
      <c r="BC118" s="18">
        <v>191</v>
      </c>
      <c r="BD118" s="18">
        <v>195</v>
      </c>
      <c r="BE118" s="18">
        <v>103</v>
      </c>
      <c r="BF118" s="18" t="s">
        <v>687</v>
      </c>
      <c r="BG118" s="18">
        <v>158</v>
      </c>
      <c r="BH118" s="18">
        <v>161</v>
      </c>
      <c r="BI118" s="18">
        <v>142</v>
      </c>
      <c r="BJ118" s="18">
        <v>168</v>
      </c>
      <c r="BK118" s="18">
        <v>140</v>
      </c>
      <c r="BL118" s="18">
        <v>142</v>
      </c>
      <c r="BM118" s="18">
        <v>170</v>
      </c>
      <c r="BN118" s="18">
        <v>172</v>
      </c>
      <c r="BO118" s="18" t="s">
        <v>688</v>
      </c>
      <c r="BP118" s="18" t="s">
        <v>678</v>
      </c>
      <c r="BQ118" s="18" t="s">
        <v>679</v>
      </c>
      <c r="BR118" s="18" t="s">
        <v>682</v>
      </c>
      <c r="BS118" s="18">
        <v>175</v>
      </c>
      <c r="BT118" s="18">
        <v>175</v>
      </c>
      <c r="BU118" s="18">
        <v>146</v>
      </c>
      <c r="BV118" s="18">
        <v>150</v>
      </c>
      <c r="BW118" s="18">
        <v>172</v>
      </c>
      <c r="BX118" s="18">
        <v>174</v>
      </c>
      <c r="BY118" s="18">
        <v>108</v>
      </c>
      <c r="BZ118" s="18" t="s">
        <v>681</v>
      </c>
      <c r="CA118" s="18">
        <v>104</v>
      </c>
      <c r="CB118" s="18">
        <v>106</v>
      </c>
      <c r="CC118" s="18" t="s">
        <v>688</v>
      </c>
      <c r="CD118" s="18" t="s">
        <v>688</v>
      </c>
      <c r="CE118" s="18">
        <v>258</v>
      </c>
      <c r="CF118" s="18">
        <v>262</v>
      </c>
      <c r="CG118" s="18" t="s">
        <v>678</v>
      </c>
      <c r="CH118" s="18" t="s">
        <v>687</v>
      </c>
      <c r="CI118" s="18">
        <v>143</v>
      </c>
      <c r="CJ118" s="18">
        <v>143</v>
      </c>
      <c r="CK118" s="18">
        <v>124</v>
      </c>
      <c r="CL118" s="18">
        <v>124</v>
      </c>
      <c r="CM118" s="18">
        <v>238</v>
      </c>
      <c r="CN118" s="18">
        <v>240</v>
      </c>
      <c r="CO118" s="18">
        <v>154</v>
      </c>
      <c r="CP118" s="18">
        <v>156</v>
      </c>
      <c r="CQ118" s="18">
        <v>130</v>
      </c>
      <c r="CR118" s="18">
        <v>132</v>
      </c>
      <c r="CS118" s="18">
        <v>250</v>
      </c>
      <c r="CT118" s="18">
        <v>250</v>
      </c>
      <c r="CU118" s="18">
        <v>140</v>
      </c>
      <c r="CV118" s="18">
        <v>150</v>
      </c>
      <c r="CW118" s="18">
        <v>149</v>
      </c>
      <c r="CX118" s="18">
        <v>155</v>
      </c>
      <c r="CY118" s="18">
        <v>134</v>
      </c>
      <c r="CZ118" s="18">
        <v>134</v>
      </c>
      <c r="DA118" s="18">
        <v>149</v>
      </c>
      <c r="DB118" s="18">
        <v>153</v>
      </c>
    </row>
    <row r="119" spans="2:106" x14ac:dyDescent="0.3">
      <c r="B119" t="s">
        <v>779</v>
      </c>
      <c r="C119" s="18">
        <v>161</v>
      </c>
      <c r="D119" s="18">
        <v>165</v>
      </c>
      <c r="E119" s="18">
        <v>181</v>
      </c>
      <c r="F119" s="18">
        <v>191</v>
      </c>
      <c r="G119" s="18">
        <v>253</v>
      </c>
      <c r="H119" s="18">
        <v>269</v>
      </c>
      <c r="I119" s="18">
        <v>238</v>
      </c>
      <c r="J119" s="18">
        <v>252</v>
      </c>
      <c r="K119" s="18" t="s">
        <v>676</v>
      </c>
      <c r="L119" s="18" t="s">
        <v>678</v>
      </c>
      <c r="M119" s="18">
        <v>180</v>
      </c>
      <c r="N119" s="18">
        <v>198</v>
      </c>
      <c r="O119" s="18">
        <v>211</v>
      </c>
      <c r="P119" s="18">
        <v>211</v>
      </c>
      <c r="Q119" s="18">
        <v>143</v>
      </c>
      <c r="R119" s="18">
        <v>143</v>
      </c>
      <c r="S119" s="18">
        <v>140</v>
      </c>
      <c r="T119" s="18">
        <v>152</v>
      </c>
      <c r="U119" s="18">
        <v>108</v>
      </c>
      <c r="V119" s="18">
        <v>116</v>
      </c>
      <c r="W119" s="18">
        <v>179</v>
      </c>
      <c r="X119" s="18">
        <v>183</v>
      </c>
      <c r="Y119" s="18">
        <v>102</v>
      </c>
      <c r="Z119" s="18">
        <v>104</v>
      </c>
      <c r="AA119" s="18">
        <v>125</v>
      </c>
      <c r="AB119" s="18">
        <v>129</v>
      </c>
      <c r="AC119" s="18">
        <v>103</v>
      </c>
      <c r="AD119" s="18">
        <v>103</v>
      </c>
      <c r="AE119" s="18">
        <v>118</v>
      </c>
      <c r="AF119" s="18">
        <v>118</v>
      </c>
      <c r="AG119" s="18">
        <v>167</v>
      </c>
      <c r="AH119" s="18">
        <v>167</v>
      </c>
      <c r="AI119" s="18">
        <v>213</v>
      </c>
      <c r="AJ119" s="18">
        <v>229</v>
      </c>
      <c r="AK119" s="18">
        <v>194</v>
      </c>
      <c r="AL119" s="18">
        <v>196</v>
      </c>
      <c r="AM119" s="18">
        <v>185</v>
      </c>
      <c r="AN119" s="18">
        <v>185</v>
      </c>
      <c r="AO119" s="18">
        <v>108</v>
      </c>
      <c r="AP119" s="18">
        <v>108</v>
      </c>
      <c r="AQ119" s="18">
        <v>160</v>
      </c>
      <c r="AR119" s="18">
        <v>160</v>
      </c>
      <c r="AS119" s="18" t="s">
        <v>678</v>
      </c>
      <c r="AT119" s="18" t="s">
        <v>678</v>
      </c>
      <c r="AU119" s="18">
        <v>102</v>
      </c>
      <c r="AV119" s="18" t="s">
        <v>681</v>
      </c>
      <c r="AW119" s="18">
        <v>135</v>
      </c>
      <c r="AX119" s="18">
        <v>135</v>
      </c>
      <c r="AY119" s="18">
        <v>146</v>
      </c>
      <c r="AZ119" s="18">
        <v>150</v>
      </c>
      <c r="BA119" s="18" t="s">
        <v>677</v>
      </c>
      <c r="BB119" s="18" t="s">
        <v>677</v>
      </c>
      <c r="BC119" s="18">
        <v>191</v>
      </c>
      <c r="BD119" s="18">
        <v>191</v>
      </c>
      <c r="BE119" s="18">
        <v>101</v>
      </c>
      <c r="BF119" s="18" t="s">
        <v>687</v>
      </c>
      <c r="BG119" s="18">
        <v>160</v>
      </c>
      <c r="BH119" s="18">
        <v>161</v>
      </c>
      <c r="BI119" s="18">
        <v>142</v>
      </c>
      <c r="BJ119" s="18">
        <v>156</v>
      </c>
      <c r="BK119" s="18">
        <v>140</v>
      </c>
      <c r="BL119" s="18">
        <v>140</v>
      </c>
      <c r="BM119" s="18">
        <v>172</v>
      </c>
      <c r="BN119" s="18">
        <v>172</v>
      </c>
      <c r="BO119" s="18" t="s">
        <v>688</v>
      </c>
      <c r="BP119" s="18" t="s">
        <v>688</v>
      </c>
      <c r="BQ119" s="18" t="s">
        <v>682</v>
      </c>
      <c r="BR119" s="18" t="s">
        <v>682</v>
      </c>
      <c r="BS119" s="18">
        <v>175</v>
      </c>
      <c r="BT119" s="18">
        <v>177</v>
      </c>
      <c r="BU119" s="18">
        <v>148</v>
      </c>
      <c r="BV119" s="18">
        <v>150</v>
      </c>
      <c r="BW119" s="18">
        <v>172</v>
      </c>
      <c r="BX119" s="18">
        <v>174</v>
      </c>
      <c r="BY119" s="18">
        <v>108</v>
      </c>
      <c r="BZ119" s="18" t="s">
        <v>681</v>
      </c>
      <c r="CA119" s="18">
        <v>104</v>
      </c>
      <c r="CB119" s="18">
        <v>104</v>
      </c>
      <c r="CC119" s="18" t="s">
        <v>691</v>
      </c>
      <c r="CD119" s="18" t="s">
        <v>688</v>
      </c>
      <c r="CE119" s="18">
        <v>258</v>
      </c>
      <c r="CF119" s="18">
        <v>262</v>
      </c>
      <c r="CG119" s="18" t="s">
        <v>678</v>
      </c>
      <c r="CH119" s="18" t="s">
        <v>678</v>
      </c>
      <c r="CI119" s="18">
        <v>143</v>
      </c>
      <c r="CJ119" s="18">
        <v>147</v>
      </c>
      <c r="CK119" s="18">
        <v>122</v>
      </c>
      <c r="CL119" s="18">
        <v>124</v>
      </c>
      <c r="CM119" s="18">
        <v>236</v>
      </c>
      <c r="CN119" s="18">
        <v>240</v>
      </c>
      <c r="CO119" s="18">
        <v>154</v>
      </c>
      <c r="CP119" s="18">
        <v>156</v>
      </c>
      <c r="CQ119" s="18">
        <v>118</v>
      </c>
      <c r="CR119" s="18">
        <v>132</v>
      </c>
      <c r="CS119" s="18">
        <v>244</v>
      </c>
      <c r="CT119" s="18">
        <v>246</v>
      </c>
      <c r="CU119" s="18">
        <v>148</v>
      </c>
      <c r="CV119" s="18">
        <v>148</v>
      </c>
      <c r="CW119" s="18">
        <v>153</v>
      </c>
      <c r="CX119" s="18">
        <v>157</v>
      </c>
      <c r="CY119" s="18">
        <v>136</v>
      </c>
      <c r="CZ119" s="18">
        <v>136</v>
      </c>
      <c r="DA119" s="18">
        <v>147</v>
      </c>
      <c r="DB119" s="18">
        <v>153</v>
      </c>
    </row>
    <row r="120" spans="2:106" x14ac:dyDescent="0.3">
      <c r="B120" t="s">
        <v>780</v>
      </c>
      <c r="C120" s="18">
        <v>165</v>
      </c>
      <c r="D120" s="18">
        <v>167</v>
      </c>
      <c r="E120" s="18">
        <v>181</v>
      </c>
      <c r="F120" s="18">
        <v>191</v>
      </c>
      <c r="G120" s="18">
        <v>241</v>
      </c>
      <c r="H120" s="18">
        <v>271</v>
      </c>
      <c r="I120" s="18">
        <v>232</v>
      </c>
      <c r="J120" s="18">
        <v>238</v>
      </c>
      <c r="K120" s="18" t="s">
        <v>680</v>
      </c>
      <c r="L120" s="18" t="s">
        <v>680</v>
      </c>
      <c r="M120" s="18">
        <v>180</v>
      </c>
      <c r="N120" s="18">
        <v>180</v>
      </c>
      <c r="O120" s="18">
        <v>205</v>
      </c>
      <c r="P120" s="18">
        <v>211</v>
      </c>
      <c r="Q120" s="18">
        <v>143</v>
      </c>
      <c r="R120" s="18">
        <v>149</v>
      </c>
      <c r="S120" s="18">
        <v>152</v>
      </c>
      <c r="T120" s="18">
        <v>158</v>
      </c>
      <c r="U120" s="18">
        <v>114</v>
      </c>
      <c r="V120" s="18">
        <v>116</v>
      </c>
      <c r="W120" s="18">
        <v>165</v>
      </c>
      <c r="X120" s="18">
        <v>179</v>
      </c>
      <c r="Y120" s="18">
        <v>104</v>
      </c>
      <c r="Z120" s="18" t="s">
        <v>683</v>
      </c>
      <c r="AA120" s="18">
        <v>125</v>
      </c>
      <c r="AB120" s="18">
        <v>125</v>
      </c>
      <c r="AC120" s="18">
        <v>103</v>
      </c>
      <c r="AD120" s="18">
        <v>103</v>
      </c>
      <c r="AE120" s="18">
        <v>118</v>
      </c>
      <c r="AF120" s="18">
        <v>118</v>
      </c>
      <c r="AG120" s="18">
        <v>161</v>
      </c>
      <c r="AH120" s="18">
        <v>161</v>
      </c>
      <c r="AI120" s="18">
        <v>225</v>
      </c>
      <c r="AJ120" s="18">
        <v>229</v>
      </c>
      <c r="AK120" s="18">
        <v>194</v>
      </c>
      <c r="AL120" s="18">
        <v>194</v>
      </c>
      <c r="AM120" s="18">
        <v>187</v>
      </c>
      <c r="AN120" s="18">
        <v>187</v>
      </c>
      <c r="AO120" s="18">
        <v>113</v>
      </c>
      <c r="AP120" s="18">
        <v>115</v>
      </c>
      <c r="AQ120" s="18">
        <v>156</v>
      </c>
      <c r="AR120" s="18">
        <v>160</v>
      </c>
      <c r="AS120" s="18" t="s">
        <v>679</v>
      </c>
      <c r="AT120" s="18" t="s">
        <v>685</v>
      </c>
      <c r="AU120" s="18">
        <v>104</v>
      </c>
      <c r="AV120" s="18" t="s">
        <v>686</v>
      </c>
      <c r="AW120" s="18">
        <v>135</v>
      </c>
      <c r="AX120" s="18">
        <v>135</v>
      </c>
      <c r="AY120" s="18">
        <v>146</v>
      </c>
      <c r="AZ120" s="18">
        <v>146</v>
      </c>
      <c r="BA120" s="18" t="s">
        <v>678</v>
      </c>
      <c r="BB120" s="18" t="s">
        <v>679</v>
      </c>
      <c r="BC120" s="18">
        <v>189</v>
      </c>
      <c r="BD120" s="18">
        <v>191</v>
      </c>
      <c r="BE120" s="18">
        <v>101</v>
      </c>
      <c r="BF120" s="18" t="s">
        <v>687</v>
      </c>
      <c r="BG120" s="18">
        <v>143</v>
      </c>
      <c r="BH120" s="18">
        <v>161</v>
      </c>
      <c r="BI120" s="18">
        <v>158</v>
      </c>
      <c r="BJ120" s="18">
        <v>168</v>
      </c>
      <c r="BK120" s="18">
        <v>127</v>
      </c>
      <c r="BL120" s="18">
        <v>127</v>
      </c>
      <c r="BM120" s="18">
        <v>170</v>
      </c>
      <c r="BN120" s="18">
        <v>172</v>
      </c>
      <c r="BO120" s="18" t="s">
        <v>688</v>
      </c>
      <c r="BP120" s="18" t="s">
        <v>688</v>
      </c>
      <c r="BQ120" s="18" t="s">
        <v>679</v>
      </c>
      <c r="BR120" s="18" t="s">
        <v>682</v>
      </c>
      <c r="BS120" s="18">
        <v>175</v>
      </c>
      <c r="BT120" s="18">
        <v>175</v>
      </c>
      <c r="BU120" s="18">
        <v>140</v>
      </c>
      <c r="BV120" s="18">
        <v>146</v>
      </c>
      <c r="BW120" s="18">
        <v>172</v>
      </c>
      <c r="BX120" s="18">
        <v>174</v>
      </c>
      <c r="BY120" s="18">
        <v>106</v>
      </c>
      <c r="BZ120" s="18">
        <v>108</v>
      </c>
      <c r="CA120" s="18">
        <v>104</v>
      </c>
      <c r="CB120" s="18">
        <v>104</v>
      </c>
      <c r="CC120" s="18" t="s">
        <v>688</v>
      </c>
      <c r="CD120" s="18" t="s">
        <v>688</v>
      </c>
      <c r="CE120" s="18">
        <v>260</v>
      </c>
      <c r="CF120" s="18">
        <v>262</v>
      </c>
      <c r="CG120" s="18">
        <v>103</v>
      </c>
      <c r="CH120" s="18" t="s">
        <v>689</v>
      </c>
      <c r="CI120" s="18">
        <v>143</v>
      </c>
      <c r="CJ120" s="18">
        <v>145</v>
      </c>
      <c r="CK120" s="18">
        <v>124</v>
      </c>
      <c r="CL120" s="18">
        <v>124</v>
      </c>
      <c r="CM120" s="18">
        <v>240</v>
      </c>
      <c r="CN120" s="18">
        <v>240</v>
      </c>
      <c r="CO120" s="18">
        <v>154</v>
      </c>
      <c r="CP120" s="18">
        <v>154</v>
      </c>
      <c r="CQ120" s="18">
        <v>130</v>
      </c>
      <c r="CR120" s="18">
        <v>130</v>
      </c>
      <c r="CS120" s="18">
        <v>246</v>
      </c>
      <c r="CT120" s="18">
        <v>254</v>
      </c>
      <c r="CU120" s="18">
        <v>140</v>
      </c>
      <c r="CV120" s="18">
        <v>150</v>
      </c>
      <c r="CW120" s="18">
        <v>149</v>
      </c>
      <c r="CX120" s="18">
        <v>153</v>
      </c>
      <c r="CY120" s="18">
        <v>134</v>
      </c>
      <c r="CZ120" s="18">
        <v>134</v>
      </c>
      <c r="DA120" s="18">
        <v>151</v>
      </c>
      <c r="DB120" s="18">
        <v>153</v>
      </c>
    </row>
    <row r="121" spans="2:106" x14ac:dyDescent="0.3">
      <c r="B121" t="s">
        <v>781</v>
      </c>
      <c r="C121" s="18">
        <v>165</v>
      </c>
      <c r="D121" s="18">
        <v>165</v>
      </c>
      <c r="E121" s="18">
        <v>181</v>
      </c>
      <c r="F121" s="18">
        <v>191</v>
      </c>
      <c r="G121" s="18">
        <v>241</v>
      </c>
      <c r="H121" s="18">
        <v>271</v>
      </c>
      <c r="I121" s="18">
        <v>238</v>
      </c>
      <c r="J121" s="18">
        <v>238</v>
      </c>
      <c r="K121" s="18" t="s">
        <v>678</v>
      </c>
      <c r="L121" s="18" t="s">
        <v>679</v>
      </c>
      <c r="M121" s="18">
        <v>180</v>
      </c>
      <c r="N121" s="18">
        <v>180</v>
      </c>
      <c r="O121" s="18">
        <v>205</v>
      </c>
      <c r="P121" s="18">
        <v>205</v>
      </c>
      <c r="Q121" s="18">
        <v>143</v>
      </c>
      <c r="R121" s="18">
        <v>149</v>
      </c>
      <c r="S121" s="18">
        <v>140</v>
      </c>
      <c r="T121" s="18">
        <v>148</v>
      </c>
      <c r="U121" s="18">
        <v>116</v>
      </c>
      <c r="V121" s="18">
        <v>118</v>
      </c>
      <c r="W121" s="18">
        <v>165</v>
      </c>
      <c r="X121" s="18">
        <v>165</v>
      </c>
      <c r="Y121" s="18">
        <v>102</v>
      </c>
      <c r="Z121" s="18" t="s">
        <v>684</v>
      </c>
      <c r="AA121" s="18">
        <v>125</v>
      </c>
      <c r="AB121" s="18">
        <v>127</v>
      </c>
      <c r="AC121" s="18">
        <v>103</v>
      </c>
      <c r="AD121" s="18">
        <v>105</v>
      </c>
      <c r="AE121" s="18">
        <v>104</v>
      </c>
      <c r="AF121" s="18">
        <v>104</v>
      </c>
      <c r="AG121" s="18">
        <v>161</v>
      </c>
      <c r="AH121" s="18">
        <v>165</v>
      </c>
      <c r="AI121" s="18">
        <v>227</v>
      </c>
      <c r="AJ121" s="18">
        <v>229</v>
      </c>
      <c r="AK121" s="18">
        <v>194</v>
      </c>
      <c r="AL121" s="18">
        <v>194</v>
      </c>
      <c r="AM121" s="18">
        <v>187</v>
      </c>
      <c r="AN121" s="18">
        <v>187</v>
      </c>
      <c r="AO121" s="18">
        <v>108</v>
      </c>
      <c r="AP121" s="18">
        <v>115</v>
      </c>
      <c r="AQ121" s="18">
        <v>156</v>
      </c>
      <c r="AR121" s="18">
        <v>156</v>
      </c>
      <c r="AS121" s="18" t="s">
        <v>678</v>
      </c>
      <c r="AT121" s="18" t="s">
        <v>685</v>
      </c>
      <c r="AU121" s="18">
        <v>102</v>
      </c>
      <c r="AV121" s="18" t="s">
        <v>681</v>
      </c>
      <c r="AW121" s="18">
        <v>141</v>
      </c>
      <c r="AX121" s="18">
        <v>147</v>
      </c>
      <c r="AY121" s="18">
        <v>146</v>
      </c>
      <c r="AZ121" s="18">
        <v>146</v>
      </c>
      <c r="BA121" s="18" t="s">
        <v>678</v>
      </c>
      <c r="BB121" s="18" t="s">
        <v>679</v>
      </c>
      <c r="BC121" s="18">
        <v>191</v>
      </c>
      <c r="BD121" s="18">
        <v>191</v>
      </c>
      <c r="BE121" s="18" t="s">
        <v>680</v>
      </c>
      <c r="BF121" s="18" t="s">
        <v>687</v>
      </c>
      <c r="BG121" s="18">
        <v>161</v>
      </c>
      <c r="BH121" s="18">
        <v>161</v>
      </c>
      <c r="BI121" s="18">
        <v>158</v>
      </c>
      <c r="BJ121" s="18">
        <v>166</v>
      </c>
      <c r="BK121" s="18">
        <v>140</v>
      </c>
      <c r="BL121" s="18">
        <v>150</v>
      </c>
      <c r="BM121" s="18">
        <v>170</v>
      </c>
      <c r="BN121" s="18">
        <v>172</v>
      </c>
      <c r="BO121" s="18" t="s">
        <v>688</v>
      </c>
      <c r="BP121" s="18" t="s">
        <v>689</v>
      </c>
      <c r="BQ121" s="18" t="s">
        <v>679</v>
      </c>
      <c r="BR121" s="18" t="s">
        <v>680</v>
      </c>
      <c r="BS121" s="18">
        <v>173</v>
      </c>
      <c r="BT121" s="18">
        <v>175</v>
      </c>
      <c r="BU121" s="18">
        <v>140</v>
      </c>
      <c r="BV121" s="18">
        <v>148</v>
      </c>
      <c r="BW121" s="18">
        <v>174</v>
      </c>
      <c r="BX121" s="18">
        <v>178</v>
      </c>
      <c r="BY121" s="18">
        <v>106</v>
      </c>
      <c r="BZ121" s="18">
        <v>108</v>
      </c>
      <c r="CA121" s="18">
        <v>104</v>
      </c>
      <c r="CB121" s="18">
        <v>104</v>
      </c>
      <c r="CC121" s="18" t="s">
        <v>691</v>
      </c>
      <c r="CD121" s="18" t="s">
        <v>688</v>
      </c>
      <c r="CE121" s="18">
        <v>260</v>
      </c>
      <c r="CF121" s="18">
        <v>262</v>
      </c>
      <c r="CG121" s="18">
        <v>103</v>
      </c>
      <c r="CH121" s="18">
        <v>103</v>
      </c>
      <c r="CI121" s="18">
        <v>143</v>
      </c>
      <c r="CJ121" s="18">
        <v>145</v>
      </c>
      <c r="CK121" s="18">
        <v>122</v>
      </c>
      <c r="CL121" s="18">
        <v>124</v>
      </c>
      <c r="CM121" s="18">
        <v>236</v>
      </c>
      <c r="CN121" s="18">
        <v>240</v>
      </c>
      <c r="CO121" s="18">
        <v>156</v>
      </c>
      <c r="CP121" s="18">
        <v>156</v>
      </c>
      <c r="CQ121" s="18">
        <v>130</v>
      </c>
      <c r="CR121" s="18">
        <v>134</v>
      </c>
      <c r="CS121" s="18">
        <v>250</v>
      </c>
      <c r="CT121" s="18">
        <v>254</v>
      </c>
      <c r="CU121" s="18">
        <v>148</v>
      </c>
      <c r="CV121" s="18">
        <v>150</v>
      </c>
      <c r="CW121" s="18">
        <v>153</v>
      </c>
      <c r="CX121" s="18">
        <v>155</v>
      </c>
      <c r="CY121" s="18">
        <v>134</v>
      </c>
      <c r="CZ121" s="18">
        <v>136</v>
      </c>
      <c r="DA121" s="18">
        <v>149</v>
      </c>
      <c r="DB121" s="18">
        <v>151</v>
      </c>
    </row>
    <row r="122" spans="2:106" x14ac:dyDescent="0.3">
      <c r="B122" t="s">
        <v>782</v>
      </c>
      <c r="C122" s="18">
        <v>161</v>
      </c>
      <c r="D122" s="18">
        <v>165</v>
      </c>
      <c r="E122" s="18">
        <v>181</v>
      </c>
      <c r="F122" s="18">
        <v>191</v>
      </c>
      <c r="G122" s="18">
        <v>253</v>
      </c>
      <c r="H122" s="18">
        <v>271</v>
      </c>
      <c r="I122" s="18">
        <v>232</v>
      </c>
      <c r="J122" s="18">
        <v>254</v>
      </c>
      <c r="K122" s="18" t="s">
        <v>676</v>
      </c>
      <c r="L122" s="18" t="s">
        <v>680</v>
      </c>
      <c r="M122" s="18">
        <v>180</v>
      </c>
      <c r="N122" s="18">
        <v>184</v>
      </c>
      <c r="O122" s="18">
        <v>205</v>
      </c>
      <c r="P122" s="18">
        <v>207</v>
      </c>
      <c r="Q122" s="18">
        <v>143</v>
      </c>
      <c r="R122" s="18">
        <v>143</v>
      </c>
      <c r="S122" s="18">
        <v>150</v>
      </c>
      <c r="T122" s="18">
        <v>152</v>
      </c>
      <c r="U122" s="18">
        <v>108</v>
      </c>
      <c r="V122" s="18">
        <v>108</v>
      </c>
      <c r="W122" s="18">
        <v>165</v>
      </c>
      <c r="X122" s="18">
        <v>183</v>
      </c>
      <c r="Y122" s="18">
        <v>104</v>
      </c>
      <c r="Z122" s="18" t="s">
        <v>683</v>
      </c>
      <c r="AA122" s="18">
        <v>125</v>
      </c>
      <c r="AB122" s="18">
        <v>127</v>
      </c>
      <c r="AC122" s="18">
        <v>103</v>
      </c>
      <c r="AD122" s="18">
        <v>103</v>
      </c>
      <c r="AE122" s="18">
        <v>118</v>
      </c>
      <c r="AF122" s="18">
        <v>118</v>
      </c>
      <c r="AG122" s="18">
        <v>161</v>
      </c>
      <c r="AH122" s="18">
        <v>161</v>
      </c>
      <c r="AI122" s="18">
        <v>225</v>
      </c>
      <c r="AJ122" s="18">
        <v>233</v>
      </c>
      <c r="AK122" s="18">
        <v>196</v>
      </c>
      <c r="AL122" s="18">
        <v>196</v>
      </c>
      <c r="AM122" s="18">
        <v>175</v>
      </c>
      <c r="AN122" s="18">
        <v>185</v>
      </c>
      <c r="AO122" s="18">
        <v>115</v>
      </c>
      <c r="AP122" s="18">
        <v>115</v>
      </c>
      <c r="AQ122" s="18">
        <v>156</v>
      </c>
      <c r="AR122" s="18">
        <v>160</v>
      </c>
      <c r="AS122" s="18" t="s">
        <v>678</v>
      </c>
      <c r="AT122" s="18" t="s">
        <v>685</v>
      </c>
      <c r="AU122" s="18" t="s">
        <v>681</v>
      </c>
      <c r="AV122" s="18" t="s">
        <v>681</v>
      </c>
      <c r="AW122" s="18">
        <v>135</v>
      </c>
      <c r="AX122" s="18">
        <v>141</v>
      </c>
      <c r="AY122" s="18">
        <v>148</v>
      </c>
      <c r="AZ122" s="18">
        <v>150</v>
      </c>
      <c r="BA122" s="18" t="s">
        <v>677</v>
      </c>
      <c r="BB122" s="18" t="s">
        <v>679</v>
      </c>
      <c r="BC122" s="18">
        <v>191</v>
      </c>
      <c r="BD122" s="18">
        <v>191</v>
      </c>
      <c r="BE122" s="18" t="s">
        <v>680</v>
      </c>
      <c r="BF122" s="18" t="s">
        <v>687</v>
      </c>
      <c r="BG122" s="18">
        <v>151</v>
      </c>
      <c r="BH122" s="18">
        <v>161</v>
      </c>
      <c r="BI122" s="18">
        <v>158</v>
      </c>
      <c r="BJ122" s="18">
        <v>166</v>
      </c>
      <c r="BK122" s="18">
        <v>127</v>
      </c>
      <c r="BL122" s="18">
        <v>140</v>
      </c>
      <c r="BM122" s="18">
        <v>172</v>
      </c>
      <c r="BN122" s="18">
        <v>172</v>
      </c>
      <c r="BO122" s="18" t="s">
        <v>688</v>
      </c>
      <c r="BP122" s="18" t="s">
        <v>688</v>
      </c>
      <c r="BQ122" s="18" t="s">
        <v>679</v>
      </c>
      <c r="BR122" s="18" t="s">
        <v>679</v>
      </c>
      <c r="BS122" s="18">
        <v>173</v>
      </c>
      <c r="BT122" s="18">
        <v>175</v>
      </c>
      <c r="BU122" s="18">
        <v>140</v>
      </c>
      <c r="BV122" s="18">
        <v>140</v>
      </c>
      <c r="BW122" s="18">
        <v>174</v>
      </c>
      <c r="BX122" s="18">
        <v>180</v>
      </c>
      <c r="BY122" s="18">
        <v>106</v>
      </c>
      <c r="BZ122" s="18">
        <v>106</v>
      </c>
      <c r="CA122" s="18">
        <v>104</v>
      </c>
      <c r="CB122" s="18">
        <v>104</v>
      </c>
      <c r="CC122" s="18" t="s">
        <v>691</v>
      </c>
      <c r="CD122" s="18" t="s">
        <v>688</v>
      </c>
      <c r="CE122" s="18">
        <v>260</v>
      </c>
      <c r="CF122" s="18">
        <v>262</v>
      </c>
      <c r="CG122" s="18" t="s">
        <v>678</v>
      </c>
      <c r="CH122" s="18" t="s">
        <v>678</v>
      </c>
      <c r="CI122" s="18">
        <v>145</v>
      </c>
      <c r="CJ122" s="18">
        <v>147</v>
      </c>
      <c r="CK122" s="18">
        <v>124</v>
      </c>
      <c r="CL122" s="18">
        <v>124</v>
      </c>
      <c r="CM122" s="18">
        <v>224</v>
      </c>
      <c r="CN122" s="18">
        <v>240</v>
      </c>
      <c r="CO122" s="18">
        <v>154</v>
      </c>
      <c r="CP122" s="18">
        <v>156</v>
      </c>
      <c r="CQ122" s="18">
        <v>130</v>
      </c>
      <c r="CR122" s="18">
        <v>130</v>
      </c>
      <c r="CS122" s="18">
        <v>244</v>
      </c>
      <c r="CT122" s="18">
        <v>254</v>
      </c>
      <c r="CU122" s="18">
        <v>140</v>
      </c>
      <c r="CV122" s="18">
        <v>150</v>
      </c>
      <c r="CW122" s="18">
        <v>155</v>
      </c>
      <c r="CX122" s="18">
        <v>155</v>
      </c>
      <c r="CY122" s="18">
        <v>134</v>
      </c>
      <c r="CZ122" s="18">
        <v>136</v>
      </c>
      <c r="DA122" s="18">
        <v>149</v>
      </c>
      <c r="DB122" s="18">
        <v>153</v>
      </c>
    </row>
    <row r="123" spans="2:106" x14ac:dyDescent="0.3">
      <c r="B123" t="s">
        <v>783</v>
      </c>
      <c r="C123" s="18">
        <v>165</v>
      </c>
      <c r="D123" s="18">
        <v>165</v>
      </c>
      <c r="E123" s="18">
        <v>177</v>
      </c>
      <c r="F123" s="18">
        <v>179</v>
      </c>
      <c r="G123" s="18">
        <v>241</v>
      </c>
      <c r="H123" s="18">
        <v>253</v>
      </c>
      <c r="I123" s="18">
        <v>238</v>
      </c>
      <c r="J123" s="18">
        <v>238</v>
      </c>
      <c r="K123" s="18" t="s">
        <v>676</v>
      </c>
      <c r="L123" s="18" t="s">
        <v>676</v>
      </c>
      <c r="M123" s="18">
        <v>196</v>
      </c>
      <c r="N123" s="18">
        <v>198</v>
      </c>
      <c r="O123" s="18">
        <v>211</v>
      </c>
      <c r="P123" s="18">
        <v>211</v>
      </c>
      <c r="Q123" s="18">
        <v>129</v>
      </c>
      <c r="R123" s="18">
        <v>129</v>
      </c>
      <c r="S123" s="18">
        <v>158</v>
      </c>
      <c r="T123" s="18">
        <v>162</v>
      </c>
      <c r="U123" s="18">
        <v>118</v>
      </c>
      <c r="V123" s="18">
        <v>118</v>
      </c>
      <c r="W123" s="18">
        <v>165</v>
      </c>
      <c r="X123" s="18">
        <v>179</v>
      </c>
      <c r="Y123" s="18">
        <v>104</v>
      </c>
      <c r="Z123" s="18" t="s">
        <v>684</v>
      </c>
      <c r="AA123" s="18">
        <v>125</v>
      </c>
      <c r="AB123" s="18">
        <v>127</v>
      </c>
      <c r="AC123" s="18">
        <v>103</v>
      </c>
      <c r="AD123" s="18">
        <v>105</v>
      </c>
      <c r="AE123" s="18">
        <v>116</v>
      </c>
      <c r="AF123" s="18">
        <v>118</v>
      </c>
      <c r="AG123" s="18">
        <v>161</v>
      </c>
      <c r="AH123" s="18">
        <v>161</v>
      </c>
      <c r="AI123" s="18">
        <v>229</v>
      </c>
      <c r="AJ123" s="18">
        <v>231</v>
      </c>
      <c r="AK123" s="18">
        <v>194</v>
      </c>
      <c r="AL123" s="18">
        <v>196</v>
      </c>
      <c r="AM123" s="18">
        <v>185</v>
      </c>
      <c r="AN123" s="18">
        <v>187</v>
      </c>
      <c r="AO123" s="18">
        <v>108</v>
      </c>
      <c r="AP123" s="18">
        <v>113</v>
      </c>
      <c r="AQ123" s="18">
        <v>160</v>
      </c>
      <c r="AR123" s="18">
        <v>160</v>
      </c>
      <c r="AS123" s="18" t="s">
        <v>685</v>
      </c>
      <c r="AT123" s="18" t="s">
        <v>685</v>
      </c>
      <c r="AU123" s="18">
        <v>102</v>
      </c>
      <c r="AV123" s="18">
        <v>104</v>
      </c>
      <c r="AW123" s="18">
        <v>137</v>
      </c>
      <c r="AX123" s="18">
        <v>137</v>
      </c>
      <c r="AY123" s="18">
        <v>146</v>
      </c>
      <c r="AZ123" s="18">
        <v>146</v>
      </c>
      <c r="BA123" s="18" t="s">
        <v>677</v>
      </c>
      <c r="BB123" s="18" t="s">
        <v>677</v>
      </c>
      <c r="BC123" s="18">
        <v>191</v>
      </c>
      <c r="BD123" s="18">
        <v>191</v>
      </c>
      <c r="BE123" s="18" t="s">
        <v>687</v>
      </c>
      <c r="BF123" s="18" t="s">
        <v>687</v>
      </c>
      <c r="BG123" s="18">
        <v>143</v>
      </c>
      <c r="BH123" s="18">
        <v>151</v>
      </c>
      <c r="BI123" s="18">
        <v>142</v>
      </c>
      <c r="BJ123" s="18">
        <v>142</v>
      </c>
      <c r="BK123" s="18">
        <v>127</v>
      </c>
      <c r="BL123" s="18">
        <v>127</v>
      </c>
      <c r="BM123" s="18">
        <v>170</v>
      </c>
      <c r="BN123" s="18">
        <v>172</v>
      </c>
      <c r="BO123" s="18" t="s">
        <v>678</v>
      </c>
      <c r="BP123" s="18" t="s">
        <v>678</v>
      </c>
      <c r="BQ123" s="18" t="s">
        <v>679</v>
      </c>
      <c r="BR123" s="18" t="s">
        <v>680</v>
      </c>
      <c r="BS123" s="18">
        <v>173</v>
      </c>
      <c r="BT123" s="18">
        <v>175</v>
      </c>
      <c r="BU123" s="18">
        <v>146</v>
      </c>
      <c r="BV123" s="18">
        <v>146</v>
      </c>
      <c r="BW123" s="18">
        <v>172</v>
      </c>
      <c r="BX123" s="18">
        <v>178</v>
      </c>
      <c r="BY123" s="18" t="s">
        <v>681</v>
      </c>
      <c r="BZ123" s="18" t="s">
        <v>681</v>
      </c>
      <c r="CA123" s="18">
        <v>104</v>
      </c>
      <c r="CB123" s="18">
        <v>104</v>
      </c>
      <c r="CC123" s="18" t="s">
        <v>691</v>
      </c>
      <c r="CD123" s="18" t="s">
        <v>691</v>
      </c>
      <c r="CE123" s="18">
        <v>258</v>
      </c>
      <c r="CF123" s="18">
        <v>262</v>
      </c>
      <c r="CG123" s="18">
        <v>101</v>
      </c>
      <c r="CH123" s="18">
        <v>103</v>
      </c>
      <c r="CI123" s="18">
        <v>143</v>
      </c>
      <c r="CJ123" s="18">
        <v>143</v>
      </c>
      <c r="CK123" s="18">
        <v>122</v>
      </c>
      <c r="CL123" s="18">
        <v>124</v>
      </c>
      <c r="CM123" s="18">
        <v>240</v>
      </c>
      <c r="CN123" s="18">
        <v>240</v>
      </c>
      <c r="CO123" s="18">
        <v>154</v>
      </c>
      <c r="CP123" s="18">
        <v>154</v>
      </c>
      <c r="CQ123" s="18">
        <v>130</v>
      </c>
      <c r="CR123" s="18">
        <v>132</v>
      </c>
      <c r="CS123" s="18">
        <v>252</v>
      </c>
      <c r="CT123" s="18">
        <v>254</v>
      </c>
      <c r="CU123" s="18">
        <v>142</v>
      </c>
      <c r="CV123" s="18">
        <v>148</v>
      </c>
      <c r="CW123" s="18">
        <v>155</v>
      </c>
      <c r="CX123" s="18">
        <v>155</v>
      </c>
      <c r="CY123" s="18">
        <v>136</v>
      </c>
      <c r="CZ123" s="18">
        <v>136</v>
      </c>
      <c r="DA123" s="18">
        <v>151</v>
      </c>
      <c r="DB123" s="18">
        <v>153</v>
      </c>
    </row>
    <row r="124" spans="2:106" x14ac:dyDescent="0.3">
      <c r="B124" t="s">
        <v>784</v>
      </c>
      <c r="C124" s="18">
        <v>161</v>
      </c>
      <c r="D124" s="18">
        <v>165</v>
      </c>
      <c r="E124" s="18">
        <v>181</v>
      </c>
      <c r="F124" s="18">
        <v>181</v>
      </c>
      <c r="G124" s="18">
        <v>241</v>
      </c>
      <c r="H124" s="18">
        <v>253</v>
      </c>
      <c r="I124" s="18">
        <v>232</v>
      </c>
      <c r="J124" s="18">
        <v>238</v>
      </c>
      <c r="K124" s="18" t="s">
        <v>676</v>
      </c>
      <c r="L124" s="18" t="s">
        <v>679</v>
      </c>
      <c r="M124" s="18">
        <v>180</v>
      </c>
      <c r="N124" s="18">
        <v>198</v>
      </c>
      <c r="O124" s="18">
        <v>207</v>
      </c>
      <c r="P124" s="18">
        <v>211</v>
      </c>
      <c r="Q124" s="18">
        <v>129</v>
      </c>
      <c r="R124" s="18">
        <v>129</v>
      </c>
      <c r="S124" s="18">
        <v>140</v>
      </c>
      <c r="T124" s="18">
        <v>150</v>
      </c>
      <c r="U124" s="18">
        <v>108</v>
      </c>
      <c r="V124" s="18">
        <v>118</v>
      </c>
      <c r="W124" s="18">
        <v>179</v>
      </c>
      <c r="X124" s="18">
        <v>181</v>
      </c>
      <c r="Y124" s="18" t="s">
        <v>683</v>
      </c>
      <c r="Z124" s="18" t="s">
        <v>684</v>
      </c>
      <c r="AA124" s="18">
        <v>127</v>
      </c>
      <c r="AB124" s="18">
        <v>127</v>
      </c>
      <c r="AC124" s="18">
        <v>103</v>
      </c>
      <c r="AD124" s="18">
        <v>103</v>
      </c>
      <c r="AE124" s="18">
        <v>104</v>
      </c>
      <c r="AF124" s="18">
        <v>118</v>
      </c>
      <c r="AG124" s="18">
        <v>167</v>
      </c>
      <c r="AH124" s="18">
        <v>175</v>
      </c>
      <c r="AI124" s="18">
        <v>225</v>
      </c>
      <c r="AJ124" s="18">
        <v>235</v>
      </c>
      <c r="AK124" s="18">
        <v>196</v>
      </c>
      <c r="AL124" s="18">
        <v>200</v>
      </c>
      <c r="AM124" s="18">
        <v>185</v>
      </c>
      <c r="AN124" s="18">
        <v>185</v>
      </c>
      <c r="AO124" s="18">
        <v>108</v>
      </c>
      <c r="AP124" s="18">
        <v>115</v>
      </c>
      <c r="AQ124" s="18">
        <v>160</v>
      </c>
      <c r="AR124" s="18">
        <v>160</v>
      </c>
      <c r="AS124" s="18" t="s">
        <v>678</v>
      </c>
      <c r="AT124" s="18" t="s">
        <v>679</v>
      </c>
      <c r="AU124" s="18">
        <v>102</v>
      </c>
      <c r="AV124" s="18">
        <v>102</v>
      </c>
      <c r="AW124" s="18">
        <v>135</v>
      </c>
      <c r="AX124" s="18">
        <v>137</v>
      </c>
      <c r="AY124" s="18">
        <v>146</v>
      </c>
      <c r="AZ124" s="18">
        <v>146</v>
      </c>
      <c r="BA124" s="18" t="s">
        <v>677</v>
      </c>
      <c r="BB124" s="18" t="s">
        <v>677</v>
      </c>
      <c r="BC124" s="18">
        <v>189</v>
      </c>
      <c r="BD124" s="18">
        <v>191</v>
      </c>
      <c r="BE124" s="18">
        <v>101</v>
      </c>
      <c r="BF124" s="18">
        <v>101</v>
      </c>
      <c r="BG124" s="18">
        <v>160</v>
      </c>
      <c r="BH124" s="18">
        <v>160</v>
      </c>
      <c r="BI124" s="18">
        <v>162</v>
      </c>
      <c r="BJ124" s="18">
        <v>168</v>
      </c>
      <c r="BK124" s="18">
        <v>127</v>
      </c>
      <c r="BL124" s="18">
        <v>140</v>
      </c>
      <c r="BM124" s="18">
        <v>172</v>
      </c>
      <c r="BN124" s="18">
        <v>172</v>
      </c>
      <c r="BO124" s="18" t="s">
        <v>678</v>
      </c>
      <c r="BP124" s="18" t="s">
        <v>689</v>
      </c>
      <c r="BQ124" s="18" t="s">
        <v>682</v>
      </c>
      <c r="BR124" s="18" t="s">
        <v>682</v>
      </c>
      <c r="BS124" s="18">
        <v>173</v>
      </c>
      <c r="BT124" s="18">
        <v>175</v>
      </c>
      <c r="BU124" s="18">
        <v>140</v>
      </c>
      <c r="BV124" s="18">
        <v>148</v>
      </c>
      <c r="BW124" s="18">
        <v>172</v>
      </c>
      <c r="BX124" s="18">
        <v>172</v>
      </c>
      <c r="BY124" s="18">
        <v>106</v>
      </c>
      <c r="BZ124" s="18">
        <v>106</v>
      </c>
      <c r="CA124" s="18">
        <v>100</v>
      </c>
      <c r="CB124" s="18">
        <v>106</v>
      </c>
      <c r="CC124" s="18" t="s">
        <v>688</v>
      </c>
      <c r="CD124" s="18" t="s">
        <v>688</v>
      </c>
      <c r="CE124" s="18">
        <v>258</v>
      </c>
      <c r="CF124" s="18">
        <v>260</v>
      </c>
      <c r="CG124" s="18" t="s">
        <v>678</v>
      </c>
      <c r="CH124" s="18" t="s">
        <v>689</v>
      </c>
      <c r="CI124" s="18">
        <v>143</v>
      </c>
      <c r="CJ124" s="18">
        <v>147</v>
      </c>
      <c r="CK124" s="18">
        <v>122</v>
      </c>
      <c r="CL124" s="18">
        <v>124</v>
      </c>
      <c r="CM124" s="18">
        <v>240</v>
      </c>
      <c r="CN124" s="18">
        <v>240</v>
      </c>
      <c r="CO124" s="18">
        <v>156</v>
      </c>
      <c r="CP124" s="18">
        <v>156</v>
      </c>
      <c r="CQ124" s="18">
        <v>130</v>
      </c>
      <c r="CR124" s="18">
        <v>132</v>
      </c>
      <c r="CS124" s="18">
        <v>250</v>
      </c>
      <c r="CT124" s="18">
        <v>254</v>
      </c>
      <c r="CU124" s="18">
        <v>142</v>
      </c>
      <c r="CV124" s="18">
        <v>142</v>
      </c>
      <c r="CW124" s="18">
        <v>149</v>
      </c>
      <c r="CX124" s="18">
        <v>149</v>
      </c>
      <c r="CY124" s="18">
        <v>134</v>
      </c>
      <c r="CZ124" s="18">
        <v>134</v>
      </c>
      <c r="DA124" s="18">
        <v>147</v>
      </c>
      <c r="DB124" s="18">
        <v>147</v>
      </c>
    </row>
    <row r="125" spans="2:106" x14ac:dyDescent="0.3">
      <c r="B125" t="s">
        <v>785</v>
      </c>
      <c r="C125" s="18">
        <v>161</v>
      </c>
      <c r="D125" s="18">
        <v>165</v>
      </c>
      <c r="E125" s="18">
        <v>181</v>
      </c>
      <c r="F125" s="18">
        <v>191</v>
      </c>
      <c r="G125" s="18">
        <v>253</v>
      </c>
      <c r="H125" s="18">
        <v>253</v>
      </c>
      <c r="I125" s="18">
        <v>232</v>
      </c>
      <c r="J125" s="18">
        <v>252</v>
      </c>
      <c r="K125" s="18" t="s">
        <v>676</v>
      </c>
      <c r="L125" s="18" t="s">
        <v>678</v>
      </c>
      <c r="M125" s="18">
        <v>180</v>
      </c>
      <c r="N125" s="18">
        <v>198</v>
      </c>
      <c r="O125" s="18">
        <v>205</v>
      </c>
      <c r="P125" s="18">
        <v>211</v>
      </c>
      <c r="Q125" s="18">
        <v>143</v>
      </c>
      <c r="R125" s="18">
        <v>143</v>
      </c>
      <c r="S125" s="18">
        <v>150</v>
      </c>
      <c r="T125" s="18">
        <v>158</v>
      </c>
      <c r="U125" s="18">
        <v>114</v>
      </c>
      <c r="V125" s="18">
        <v>116</v>
      </c>
      <c r="W125" s="18">
        <v>165</v>
      </c>
      <c r="X125" s="18">
        <v>183</v>
      </c>
      <c r="Y125" s="18">
        <v>104</v>
      </c>
      <c r="Z125" s="18" t="s">
        <v>684</v>
      </c>
      <c r="AA125" s="18">
        <v>125</v>
      </c>
      <c r="AB125" s="18">
        <v>125</v>
      </c>
      <c r="AC125" s="18">
        <v>103</v>
      </c>
      <c r="AD125" s="18">
        <v>103</v>
      </c>
      <c r="AE125" s="18">
        <v>118</v>
      </c>
      <c r="AF125" s="18">
        <v>122</v>
      </c>
      <c r="AG125" s="18">
        <v>161</v>
      </c>
      <c r="AH125" s="18">
        <v>161</v>
      </c>
      <c r="AI125" s="18">
        <v>213</v>
      </c>
      <c r="AJ125" s="18">
        <v>229</v>
      </c>
      <c r="AK125" s="18">
        <v>194</v>
      </c>
      <c r="AL125" s="18">
        <v>194</v>
      </c>
      <c r="AM125" s="18">
        <v>185</v>
      </c>
      <c r="AN125" s="18">
        <v>185</v>
      </c>
      <c r="AO125" s="18">
        <v>107</v>
      </c>
      <c r="AP125" s="18">
        <v>115</v>
      </c>
      <c r="AQ125" s="18">
        <v>154</v>
      </c>
      <c r="AR125" s="18">
        <v>160</v>
      </c>
      <c r="AS125" s="18" t="s">
        <v>685</v>
      </c>
      <c r="AT125" s="18" t="s">
        <v>685</v>
      </c>
      <c r="AU125" s="18">
        <v>102</v>
      </c>
      <c r="AV125" s="18" t="s">
        <v>681</v>
      </c>
      <c r="AW125" s="18">
        <v>141</v>
      </c>
      <c r="AX125" s="18">
        <v>147</v>
      </c>
      <c r="AY125" s="18">
        <v>146</v>
      </c>
      <c r="AZ125" s="18">
        <v>146</v>
      </c>
      <c r="BA125" s="18" t="s">
        <v>677</v>
      </c>
      <c r="BB125" s="18" t="s">
        <v>679</v>
      </c>
      <c r="BC125" s="18">
        <v>191</v>
      </c>
      <c r="BD125" s="18">
        <v>191</v>
      </c>
      <c r="BE125" s="18" t="s">
        <v>680</v>
      </c>
      <c r="BF125" s="18" t="s">
        <v>687</v>
      </c>
      <c r="BG125" s="18">
        <v>160</v>
      </c>
      <c r="BH125" s="18">
        <v>161</v>
      </c>
      <c r="BI125" s="18">
        <v>142</v>
      </c>
      <c r="BJ125" s="18">
        <v>158</v>
      </c>
      <c r="BK125" s="18">
        <v>140</v>
      </c>
      <c r="BL125" s="18">
        <v>140</v>
      </c>
      <c r="BM125" s="18">
        <v>170</v>
      </c>
      <c r="BN125" s="18">
        <v>172</v>
      </c>
      <c r="BO125" s="18" t="s">
        <v>688</v>
      </c>
      <c r="BP125" s="18" t="s">
        <v>678</v>
      </c>
      <c r="BQ125" s="18" t="s">
        <v>679</v>
      </c>
      <c r="BR125" s="18" t="s">
        <v>679</v>
      </c>
      <c r="BS125" s="18">
        <v>173</v>
      </c>
      <c r="BT125" s="18">
        <v>175</v>
      </c>
      <c r="BU125" s="18">
        <v>140</v>
      </c>
      <c r="BV125" s="18">
        <v>148</v>
      </c>
      <c r="BW125" s="18">
        <v>172</v>
      </c>
      <c r="BX125" s="18">
        <v>172</v>
      </c>
      <c r="BY125" s="18">
        <v>106</v>
      </c>
      <c r="BZ125" s="18">
        <v>106</v>
      </c>
      <c r="CA125" s="18">
        <v>104</v>
      </c>
      <c r="CB125" s="18">
        <v>104</v>
      </c>
      <c r="CC125" s="18" t="s">
        <v>688</v>
      </c>
      <c r="CD125" s="18" t="s">
        <v>688</v>
      </c>
      <c r="CE125" s="18">
        <v>258</v>
      </c>
      <c r="CF125" s="18">
        <v>262</v>
      </c>
      <c r="CG125" s="18" t="s">
        <v>678</v>
      </c>
      <c r="CH125" s="18" t="s">
        <v>678</v>
      </c>
      <c r="CI125" s="18">
        <v>143</v>
      </c>
      <c r="CJ125" s="18">
        <v>147</v>
      </c>
      <c r="CK125" s="18">
        <v>122</v>
      </c>
      <c r="CL125" s="18">
        <v>124</v>
      </c>
      <c r="CM125" s="18">
        <v>238</v>
      </c>
      <c r="CN125" s="18">
        <v>240</v>
      </c>
      <c r="CO125" s="18">
        <v>144</v>
      </c>
      <c r="CP125" s="18">
        <v>158</v>
      </c>
      <c r="CQ125" s="18">
        <v>134</v>
      </c>
      <c r="CR125" s="18">
        <v>134</v>
      </c>
      <c r="CS125" s="18">
        <v>250</v>
      </c>
      <c r="CT125" s="18">
        <v>254</v>
      </c>
      <c r="CU125" s="18">
        <v>150</v>
      </c>
      <c r="CV125" s="18">
        <v>150</v>
      </c>
      <c r="CW125" s="18">
        <v>155</v>
      </c>
      <c r="CX125" s="18">
        <v>155</v>
      </c>
      <c r="CY125" s="18">
        <v>134</v>
      </c>
      <c r="CZ125" s="18">
        <v>134</v>
      </c>
      <c r="DA125" s="18">
        <v>147</v>
      </c>
      <c r="DB125" s="18">
        <v>149</v>
      </c>
    </row>
    <row r="126" spans="2:106" x14ac:dyDescent="0.3">
      <c r="B126" t="s">
        <v>73</v>
      </c>
      <c r="C126" s="18">
        <v>165</v>
      </c>
      <c r="D126" s="18">
        <v>165</v>
      </c>
      <c r="E126" s="18">
        <v>191</v>
      </c>
      <c r="F126" s="18">
        <v>191</v>
      </c>
      <c r="G126" s="18">
        <v>241</v>
      </c>
      <c r="H126" s="18">
        <v>253</v>
      </c>
      <c r="I126" s="18">
        <v>238</v>
      </c>
      <c r="J126" s="18">
        <v>238</v>
      </c>
      <c r="K126" s="18" t="s">
        <v>678</v>
      </c>
      <c r="L126" s="18" t="s">
        <v>678</v>
      </c>
      <c r="M126" s="18">
        <v>180</v>
      </c>
      <c r="N126" s="18">
        <v>192</v>
      </c>
      <c r="O126" s="18">
        <v>201</v>
      </c>
      <c r="P126" s="18">
        <v>205</v>
      </c>
      <c r="Q126" s="18">
        <v>143</v>
      </c>
      <c r="R126" s="18">
        <v>143</v>
      </c>
      <c r="S126" s="18">
        <v>140</v>
      </c>
      <c r="T126" s="18">
        <v>152</v>
      </c>
      <c r="U126" s="18">
        <v>108</v>
      </c>
      <c r="V126" s="18">
        <v>118</v>
      </c>
      <c r="W126" s="18">
        <v>165</v>
      </c>
      <c r="X126" s="18">
        <v>165</v>
      </c>
      <c r="Y126" s="18" t="s">
        <v>683</v>
      </c>
      <c r="Z126" s="18" t="s">
        <v>684</v>
      </c>
      <c r="AA126" s="18">
        <v>123</v>
      </c>
      <c r="AB126" s="18">
        <v>125</v>
      </c>
      <c r="AC126" s="18">
        <v>103</v>
      </c>
      <c r="AD126" s="18">
        <v>105</v>
      </c>
      <c r="AE126" s="18">
        <v>118</v>
      </c>
      <c r="AF126" s="18">
        <v>118</v>
      </c>
      <c r="AG126" s="18">
        <v>161</v>
      </c>
      <c r="AH126" s="18">
        <v>167</v>
      </c>
      <c r="AI126" s="18">
        <v>229</v>
      </c>
      <c r="AJ126" s="18">
        <v>231</v>
      </c>
      <c r="AK126" s="18">
        <v>194</v>
      </c>
      <c r="AL126" s="18">
        <v>200</v>
      </c>
      <c r="AM126" s="18">
        <v>185</v>
      </c>
      <c r="AN126" s="18">
        <v>187</v>
      </c>
      <c r="AO126" s="18">
        <v>115</v>
      </c>
      <c r="AP126" s="18">
        <v>115</v>
      </c>
      <c r="AQ126" s="18">
        <v>156</v>
      </c>
      <c r="AR126" s="18">
        <v>160</v>
      </c>
      <c r="AS126" s="18" t="s">
        <v>678</v>
      </c>
      <c r="AT126" s="18" t="s">
        <v>685</v>
      </c>
      <c r="AU126" s="18">
        <v>102</v>
      </c>
      <c r="AV126" s="18" t="s">
        <v>681</v>
      </c>
      <c r="AW126" s="18">
        <v>135</v>
      </c>
      <c r="AX126" s="18">
        <v>147</v>
      </c>
      <c r="AY126" s="18">
        <v>146</v>
      </c>
      <c r="AZ126" s="18">
        <v>146</v>
      </c>
      <c r="BA126" s="18" t="s">
        <v>677</v>
      </c>
      <c r="BB126" s="18" t="s">
        <v>677</v>
      </c>
      <c r="BC126" s="18">
        <v>189</v>
      </c>
      <c r="BD126" s="18">
        <v>189</v>
      </c>
      <c r="BE126" s="18" t="s">
        <v>687</v>
      </c>
      <c r="BF126" s="18" t="s">
        <v>687</v>
      </c>
      <c r="BG126" s="18">
        <v>160</v>
      </c>
      <c r="BH126" s="18">
        <v>161</v>
      </c>
      <c r="BI126" s="18">
        <v>142</v>
      </c>
      <c r="BJ126" s="18">
        <v>168</v>
      </c>
      <c r="BK126" s="18">
        <v>140</v>
      </c>
      <c r="BL126" s="18">
        <v>150</v>
      </c>
      <c r="BM126" s="18">
        <v>170</v>
      </c>
      <c r="BN126" s="18">
        <v>172</v>
      </c>
      <c r="BO126" s="18" t="s">
        <v>688</v>
      </c>
      <c r="BP126" s="18" t="s">
        <v>689</v>
      </c>
      <c r="BQ126" s="18" t="s">
        <v>679</v>
      </c>
      <c r="BR126" s="18" t="s">
        <v>690</v>
      </c>
      <c r="BS126" s="18">
        <v>163</v>
      </c>
      <c r="BT126" s="18">
        <v>175</v>
      </c>
      <c r="BU126" s="18">
        <v>148</v>
      </c>
      <c r="BV126" s="18">
        <v>150</v>
      </c>
      <c r="BW126" s="18">
        <v>172</v>
      </c>
      <c r="BX126" s="18">
        <v>174</v>
      </c>
      <c r="BY126" s="18">
        <v>106</v>
      </c>
      <c r="BZ126" s="18">
        <v>106</v>
      </c>
      <c r="CA126" s="18">
        <v>104</v>
      </c>
      <c r="CB126" s="18">
        <v>104</v>
      </c>
      <c r="CC126" s="18" t="s">
        <v>691</v>
      </c>
      <c r="CD126" s="18" t="s">
        <v>688</v>
      </c>
      <c r="CE126" s="18">
        <v>258</v>
      </c>
      <c r="CF126" s="18">
        <v>262</v>
      </c>
      <c r="CG126" s="18">
        <v>103</v>
      </c>
      <c r="CH126" s="18" t="s">
        <v>678</v>
      </c>
      <c r="CI126" s="18">
        <v>147</v>
      </c>
      <c r="CJ126" s="18">
        <v>147</v>
      </c>
      <c r="CK126" s="18">
        <v>124</v>
      </c>
      <c r="CL126" s="18">
        <v>124</v>
      </c>
      <c r="CM126" s="18">
        <v>238</v>
      </c>
      <c r="CN126" s="18">
        <v>240</v>
      </c>
      <c r="CO126" s="18">
        <v>154</v>
      </c>
      <c r="CP126" s="18">
        <v>154</v>
      </c>
      <c r="CQ126" s="18">
        <v>130</v>
      </c>
      <c r="CR126" s="18">
        <v>130</v>
      </c>
      <c r="CS126" s="18">
        <v>244</v>
      </c>
      <c r="CT126" s="18">
        <v>254</v>
      </c>
      <c r="CU126" s="18">
        <v>150</v>
      </c>
      <c r="CV126" s="18">
        <v>150</v>
      </c>
      <c r="CW126" s="18">
        <v>155</v>
      </c>
      <c r="CX126" s="18">
        <v>155</v>
      </c>
      <c r="CY126" s="18">
        <v>134</v>
      </c>
      <c r="CZ126" s="18">
        <v>136</v>
      </c>
      <c r="DA126" s="18">
        <v>147</v>
      </c>
      <c r="DB126" s="18">
        <v>153</v>
      </c>
    </row>
    <row r="127" spans="2:106" x14ac:dyDescent="0.3">
      <c r="B127" t="s">
        <v>77</v>
      </c>
      <c r="C127" s="18">
        <v>161</v>
      </c>
      <c r="D127" s="18">
        <v>161</v>
      </c>
      <c r="E127" s="18">
        <v>177</v>
      </c>
      <c r="F127" s="18">
        <v>191</v>
      </c>
      <c r="G127" s="18">
        <v>241</v>
      </c>
      <c r="H127" s="18">
        <v>253</v>
      </c>
      <c r="I127" s="18">
        <v>238</v>
      </c>
      <c r="J127" s="18">
        <v>238</v>
      </c>
      <c r="K127" s="18" t="s">
        <v>676</v>
      </c>
      <c r="L127" s="18" t="s">
        <v>676</v>
      </c>
      <c r="M127" s="18">
        <v>180</v>
      </c>
      <c r="N127" s="18">
        <v>198</v>
      </c>
      <c r="O127" s="18">
        <v>205</v>
      </c>
      <c r="P127" s="18">
        <v>205</v>
      </c>
      <c r="Q127" s="18">
        <v>143</v>
      </c>
      <c r="R127" s="18">
        <v>149</v>
      </c>
      <c r="S127" s="18">
        <v>152</v>
      </c>
      <c r="T127" s="18">
        <v>162</v>
      </c>
      <c r="U127" s="18">
        <v>114</v>
      </c>
      <c r="V127" s="18">
        <v>118</v>
      </c>
      <c r="W127" s="18">
        <v>165</v>
      </c>
      <c r="X127" s="18">
        <v>183</v>
      </c>
      <c r="Y127" s="18">
        <v>102</v>
      </c>
      <c r="Z127" s="18" t="s">
        <v>684</v>
      </c>
      <c r="AA127" s="18">
        <v>125</v>
      </c>
      <c r="AB127" s="18">
        <v>125</v>
      </c>
      <c r="AC127" s="18">
        <v>103</v>
      </c>
      <c r="AD127" s="18">
        <v>103</v>
      </c>
      <c r="AE127" s="18">
        <v>116</v>
      </c>
      <c r="AF127" s="18">
        <v>118</v>
      </c>
      <c r="AG127" s="18">
        <v>161</v>
      </c>
      <c r="AH127" s="18">
        <v>161</v>
      </c>
      <c r="AI127" s="18">
        <v>213</v>
      </c>
      <c r="AJ127" s="18">
        <v>235</v>
      </c>
      <c r="AK127" s="18">
        <v>194</v>
      </c>
      <c r="AL127" s="18">
        <v>194</v>
      </c>
      <c r="AM127" s="18">
        <v>185</v>
      </c>
      <c r="AN127" s="18">
        <v>185</v>
      </c>
      <c r="AO127" s="18">
        <v>108</v>
      </c>
      <c r="AP127" s="18">
        <v>108</v>
      </c>
      <c r="AQ127" s="18">
        <v>158</v>
      </c>
      <c r="AR127" s="18">
        <v>158</v>
      </c>
      <c r="AS127" s="18" t="s">
        <v>678</v>
      </c>
      <c r="AT127" s="18" t="s">
        <v>679</v>
      </c>
      <c r="AU127" s="18">
        <v>102</v>
      </c>
      <c r="AV127" s="18" t="s">
        <v>681</v>
      </c>
      <c r="AW127" s="18">
        <v>135</v>
      </c>
      <c r="AX127" s="18">
        <v>135</v>
      </c>
      <c r="AY127" s="18">
        <v>146</v>
      </c>
      <c r="AZ127" s="18">
        <v>146</v>
      </c>
      <c r="BA127" s="18" t="s">
        <v>677</v>
      </c>
      <c r="BB127" s="18" t="s">
        <v>677</v>
      </c>
      <c r="BC127" s="18">
        <v>191</v>
      </c>
      <c r="BD127" s="18">
        <v>191</v>
      </c>
      <c r="BE127" s="18" t="s">
        <v>680</v>
      </c>
      <c r="BF127" s="18" t="s">
        <v>687</v>
      </c>
      <c r="BG127" s="18">
        <v>151</v>
      </c>
      <c r="BH127" s="18">
        <v>161</v>
      </c>
      <c r="BI127" s="18">
        <v>142</v>
      </c>
      <c r="BJ127" s="18">
        <v>158</v>
      </c>
      <c r="BK127" s="18">
        <v>127</v>
      </c>
      <c r="BL127" s="18">
        <v>148</v>
      </c>
      <c r="BM127" s="18">
        <v>170</v>
      </c>
      <c r="BN127" s="18">
        <v>172</v>
      </c>
      <c r="BO127" s="18" t="s">
        <v>678</v>
      </c>
      <c r="BP127" s="18" t="s">
        <v>689</v>
      </c>
      <c r="BQ127" s="18" t="s">
        <v>679</v>
      </c>
      <c r="BR127" s="18" t="s">
        <v>679</v>
      </c>
      <c r="BS127" s="18">
        <v>177</v>
      </c>
      <c r="BT127" s="18">
        <v>177</v>
      </c>
      <c r="BU127" s="18">
        <v>146</v>
      </c>
      <c r="BV127" s="18">
        <v>148</v>
      </c>
      <c r="BW127" s="18">
        <v>178</v>
      </c>
      <c r="BX127" s="18">
        <v>178</v>
      </c>
      <c r="BY127" s="18">
        <v>106</v>
      </c>
      <c r="BZ127" s="18">
        <v>108</v>
      </c>
      <c r="CA127" s="18">
        <v>100</v>
      </c>
      <c r="CB127" s="18">
        <v>104</v>
      </c>
      <c r="CC127" s="18" t="s">
        <v>691</v>
      </c>
      <c r="CD127" s="18" t="s">
        <v>688</v>
      </c>
      <c r="CE127" s="18">
        <v>262</v>
      </c>
      <c r="CF127" s="18">
        <v>262</v>
      </c>
      <c r="CG127" s="18">
        <v>103</v>
      </c>
      <c r="CH127" s="18" t="s">
        <v>689</v>
      </c>
      <c r="CI127" s="18">
        <v>147</v>
      </c>
      <c r="CJ127" s="18">
        <v>147</v>
      </c>
      <c r="CK127" s="18">
        <v>124</v>
      </c>
      <c r="CL127" s="18">
        <v>124</v>
      </c>
      <c r="CM127" s="18">
        <v>228</v>
      </c>
      <c r="CN127" s="18">
        <v>238</v>
      </c>
      <c r="CO127" s="18">
        <v>154</v>
      </c>
      <c r="CP127" s="18">
        <v>154</v>
      </c>
      <c r="CQ127" s="18">
        <v>118</v>
      </c>
      <c r="CR127" s="18">
        <v>130</v>
      </c>
      <c r="CS127" s="18">
        <v>244</v>
      </c>
      <c r="CT127" s="18">
        <v>246</v>
      </c>
      <c r="CU127" s="18">
        <v>140</v>
      </c>
      <c r="CV127" s="18">
        <v>148</v>
      </c>
      <c r="CW127" s="18">
        <v>153</v>
      </c>
      <c r="CX127" s="18">
        <v>157</v>
      </c>
      <c r="CY127" s="18">
        <v>136</v>
      </c>
      <c r="CZ127" s="18">
        <v>136</v>
      </c>
      <c r="DA127" s="18">
        <v>151</v>
      </c>
      <c r="DB127" s="18">
        <v>153</v>
      </c>
    </row>
    <row r="128" spans="2:106" x14ac:dyDescent="0.3">
      <c r="B128" t="s">
        <v>79</v>
      </c>
      <c r="C128" s="18">
        <v>161</v>
      </c>
      <c r="D128" s="18">
        <v>165</v>
      </c>
      <c r="E128" s="18">
        <v>177</v>
      </c>
      <c r="F128" s="18">
        <v>181</v>
      </c>
      <c r="G128" s="18">
        <v>241</v>
      </c>
      <c r="H128" s="18">
        <v>253</v>
      </c>
      <c r="I128" s="18">
        <v>238</v>
      </c>
      <c r="J128" s="18">
        <v>238</v>
      </c>
      <c r="K128" s="18" t="s">
        <v>676</v>
      </c>
      <c r="L128" s="18" t="s">
        <v>678</v>
      </c>
      <c r="M128" s="18">
        <v>180</v>
      </c>
      <c r="N128" s="18">
        <v>184</v>
      </c>
      <c r="O128" s="18">
        <v>205</v>
      </c>
      <c r="P128" s="18">
        <v>207</v>
      </c>
      <c r="Q128" s="18">
        <v>129</v>
      </c>
      <c r="R128" s="18">
        <v>149</v>
      </c>
      <c r="S128" s="18">
        <v>140</v>
      </c>
      <c r="T128" s="18">
        <v>152</v>
      </c>
      <c r="U128" s="18">
        <v>108</v>
      </c>
      <c r="V128" s="18">
        <v>118</v>
      </c>
      <c r="W128" s="18">
        <v>179</v>
      </c>
      <c r="X128" s="18">
        <v>179</v>
      </c>
      <c r="Y128" s="18">
        <v>102</v>
      </c>
      <c r="Z128" s="18" t="s">
        <v>684</v>
      </c>
      <c r="AA128" s="18">
        <v>123</v>
      </c>
      <c r="AB128" s="18">
        <v>125</v>
      </c>
      <c r="AC128" s="18">
        <v>103</v>
      </c>
      <c r="AD128" s="18">
        <v>105</v>
      </c>
      <c r="AE128" s="18">
        <v>118</v>
      </c>
      <c r="AF128" s="18">
        <v>118</v>
      </c>
      <c r="AG128" s="18">
        <v>161</v>
      </c>
      <c r="AH128" s="18">
        <v>167</v>
      </c>
      <c r="AI128" s="18">
        <v>213</v>
      </c>
      <c r="AJ128" s="18">
        <v>229</v>
      </c>
      <c r="AK128" s="18">
        <v>194</v>
      </c>
      <c r="AL128" s="18">
        <v>196</v>
      </c>
      <c r="AM128" s="18">
        <v>185</v>
      </c>
      <c r="AN128" s="18">
        <v>185</v>
      </c>
      <c r="AO128" s="18">
        <v>108</v>
      </c>
      <c r="AP128" s="18">
        <v>115</v>
      </c>
      <c r="AQ128" s="18">
        <v>154</v>
      </c>
      <c r="AR128" s="18">
        <v>156</v>
      </c>
      <c r="AS128" s="18" t="s">
        <v>679</v>
      </c>
      <c r="AT128" s="18" t="s">
        <v>685</v>
      </c>
      <c r="AU128" s="18">
        <v>104</v>
      </c>
      <c r="AV128" s="18" t="s">
        <v>681</v>
      </c>
      <c r="AW128" s="18">
        <v>135</v>
      </c>
      <c r="AX128" s="18">
        <v>137</v>
      </c>
      <c r="AY128" s="18">
        <v>146</v>
      </c>
      <c r="AZ128" s="18">
        <v>146</v>
      </c>
      <c r="BA128" s="18" t="s">
        <v>677</v>
      </c>
      <c r="BB128" s="18" t="s">
        <v>677</v>
      </c>
      <c r="BC128" s="18">
        <v>191</v>
      </c>
      <c r="BD128" s="18">
        <v>191</v>
      </c>
      <c r="BE128" s="18" t="s">
        <v>680</v>
      </c>
      <c r="BF128" s="18" t="s">
        <v>687</v>
      </c>
      <c r="BG128" s="18">
        <v>158</v>
      </c>
      <c r="BH128" s="18">
        <v>160</v>
      </c>
      <c r="BI128" s="18">
        <v>164</v>
      </c>
      <c r="BJ128" s="18">
        <v>168</v>
      </c>
      <c r="BK128" s="18">
        <v>127</v>
      </c>
      <c r="BL128" s="18">
        <v>142</v>
      </c>
      <c r="BM128" s="18">
        <v>168</v>
      </c>
      <c r="BN128" s="18">
        <v>170</v>
      </c>
      <c r="BO128" s="18" t="s">
        <v>678</v>
      </c>
      <c r="BP128" s="18" t="s">
        <v>689</v>
      </c>
      <c r="BQ128" s="18" t="s">
        <v>690</v>
      </c>
      <c r="BR128" s="18" t="s">
        <v>680</v>
      </c>
      <c r="BS128" s="18">
        <v>163</v>
      </c>
      <c r="BT128" s="18">
        <v>177</v>
      </c>
      <c r="BU128" s="18">
        <v>148</v>
      </c>
      <c r="BV128" s="18">
        <v>152</v>
      </c>
      <c r="BW128" s="18">
        <v>172</v>
      </c>
      <c r="BX128" s="18">
        <v>174</v>
      </c>
      <c r="BY128" s="18">
        <v>106</v>
      </c>
      <c r="BZ128" s="18" t="s">
        <v>681</v>
      </c>
      <c r="CA128" s="18">
        <v>100</v>
      </c>
      <c r="CB128" s="18">
        <v>104</v>
      </c>
      <c r="CC128" s="18" t="s">
        <v>688</v>
      </c>
      <c r="CD128" s="18" t="s">
        <v>688</v>
      </c>
      <c r="CE128" s="18">
        <v>262</v>
      </c>
      <c r="CF128" s="18">
        <v>262</v>
      </c>
      <c r="CG128" s="18">
        <v>103</v>
      </c>
      <c r="CH128" s="18" t="s">
        <v>688</v>
      </c>
      <c r="CI128" s="18">
        <v>143</v>
      </c>
      <c r="CJ128" s="18">
        <v>143</v>
      </c>
      <c r="CK128" s="18">
        <v>122</v>
      </c>
      <c r="CL128" s="18">
        <v>124</v>
      </c>
      <c r="CM128" s="18">
        <v>228</v>
      </c>
      <c r="CN128" s="18">
        <v>240</v>
      </c>
      <c r="CO128" s="18">
        <v>156</v>
      </c>
      <c r="CP128" s="18">
        <v>156</v>
      </c>
      <c r="CQ128" s="18">
        <v>130</v>
      </c>
      <c r="CR128" s="18">
        <v>130</v>
      </c>
      <c r="CS128" s="18">
        <v>244</v>
      </c>
      <c r="CT128" s="18">
        <v>254</v>
      </c>
      <c r="CU128" s="18">
        <v>148</v>
      </c>
      <c r="CV128" s="18">
        <v>148</v>
      </c>
      <c r="CW128" s="18">
        <v>155</v>
      </c>
      <c r="CX128" s="18">
        <v>159</v>
      </c>
      <c r="CY128" s="18">
        <v>134</v>
      </c>
      <c r="CZ128" s="18">
        <v>134</v>
      </c>
      <c r="DA128" s="18">
        <v>143</v>
      </c>
      <c r="DB128" s="18">
        <v>147</v>
      </c>
    </row>
    <row r="129" spans="2:106" x14ac:dyDescent="0.3">
      <c r="B129" t="s">
        <v>81</v>
      </c>
      <c r="C129" s="18">
        <v>161</v>
      </c>
      <c r="D129" s="18">
        <v>165</v>
      </c>
      <c r="E129" s="18">
        <v>177</v>
      </c>
      <c r="F129" s="18">
        <v>191</v>
      </c>
      <c r="G129" s="18">
        <v>241</v>
      </c>
      <c r="H129" s="18">
        <v>271</v>
      </c>
      <c r="I129" s="18">
        <v>238</v>
      </c>
      <c r="J129" s="18">
        <v>238</v>
      </c>
      <c r="K129" s="18" t="s">
        <v>676</v>
      </c>
      <c r="L129" s="18" t="s">
        <v>676</v>
      </c>
      <c r="M129" s="18">
        <v>180</v>
      </c>
      <c r="N129" s="18">
        <v>180</v>
      </c>
      <c r="O129" s="18">
        <v>205</v>
      </c>
      <c r="P129" s="18">
        <v>211</v>
      </c>
      <c r="Q129" s="18">
        <v>129</v>
      </c>
      <c r="R129" s="18">
        <v>143</v>
      </c>
      <c r="S129" s="18">
        <v>140</v>
      </c>
      <c r="T129" s="18">
        <v>164</v>
      </c>
      <c r="U129" s="18">
        <v>116</v>
      </c>
      <c r="V129" s="18">
        <v>116</v>
      </c>
      <c r="W129" s="18">
        <v>165</v>
      </c>
      <c r="X129" s="18">
        <v>183</v>
      </c>
      <c r="Y129" s="18">
        <v>104</v>
      </c>
      <c r="Z129" s="18" t="s">
        <v>684</v>
      </c>
      <c r="AA129" s="18">
        <v>125</v>
      </c>
      <c r="AB129" s="18">
        <v>125</v>
      </c>
      <c r="AC129" s="18">
        <v>103</v>
      </c>
      <c r="AD129" s="18">
        <v>103</v>
      </c>
      <c r="AE129" s="18">
        <v>118</v>
      </c>
      <c r="AF129" s="18">
        <v>118</v>
      </c>
      <c r="AG129" s="18">
        <v>165</v>
      </c>
      <c r="AH129" s="18">
        <v>167</v>
      </c>
      <c r="AI129" s="18">
        <v>213</v>
      </c>
      <c r="AJ129" s="18">
        <v>235</v>
      </c>
      <c r="AK129" s="18">
        <v>196</v>
      </c>
      <c r="AL129" s="18">
        <v>200</v>
      </c>
      <c r="AM129" s="18">
        <v>181</v>
      </c>
      <c r="AN129" s="18">
        <v>185</v>
      </c>
      <c r="AO129" s="18">
        <v>108</v>
      </c>
      <c r="AP129" s="18">
        <v>113</v>
      </c>
      <c r="AQ129" s="18">
        <v>160</v>
      </c>
      <c r="AR129" s="18">
        <v>160</v>
      </c>
      <c r="AS129" s="18" t="s">
        <v>685</v>
      </c>
      <c r="AT129" s="18" t="s">
        <v>685</v>
      </c>
      <c r="AU129" s="18" t="s">
        <v>686</v>
      </c>
      <c r="AV129" s="18" t="s">
        <v>681</v>
      </c>
      <c r="AW129" s="18">
        <v>135</v>
      </c>
      <c r="AX129" s="18">
        <v>135</v>
      </c>
      <c r="AY129" s="18">
        <v>146</v>
      </c>
      <c r="AZ129" s="18">
        <v>150</v>
      </c>
      <c r="BA129" s="18" t="s">
        <v>677</v>
      </c>
      <c r="BB129" s="18" t="s">
        <v>677</v>
      </c>
      <c r="BC129" s="18">
        <v>191</v>
      </c>
      <c r="BD129" s="18">
        <v>191</v>
      </c>
      <c r="BE129" s="18">
        <v>101</v>
      </c>
      <c r="BF129" s="18" t="s">
        <v>680</v>
      </c>
      <c r="BG129" s="18">
        <v>160</v>
      </c>
      <c r="BH129" s="18">
        <v>160</v>
      </c>
      <c r="BI129" s="18">
        <v>168</v>
      </c>
      <c r="BJ129" s="18">
        <v>168</v>
      </c>
      <c r="BK129" s="18">
        <v>127</v>
      </c>
      <c r="BL129" s="18">
        <v>150</v>
      </c>
      <c r="BM129" s="18">
        <v>172</v>
      </c>
      <c r="BN129" s="18">
        <v>172</v>
      </c>
      <c r="BO129" s="18" t="s">
        <v>678</v>
      </c>
      <c r="BP129" s="18" t="s">
        <v>689</v>
      </c>
      <c r="BQ129" s="18" t="s">
        <v>682</v>
      </c>
      <c r="BR129" s="18" t="s">
        <v>690</v>
      </c>
      <c r="BS129" s="18">
        <v>173</v>
      </c>
      <c r="BT129" s="18">
        <v>173</v>
      </c>
      <c r="BU129" s="18">
        <v>140</v>
      </c>
      <c r="BV129" s="18">
        <v>146</v>
      </c>
      <c r="BW129" s="18">
        <v>176</v>
      </c>
      <c r="BX129" s="18">
        <v>178</v>
      </c>
      <c r="BY129" s="18">
        <v>106</v>
      </c>
      <c r="BZ129" s="18" t="s">
        <v>681</v>
      </c>
      <c r="CA129" s="18">
        <v>100</v>
      </c>
      <c r="CB129" s="18">
        <v>104</v>
      </c>
      <c r="CC129" s="18" t="s">
        <v>691</v>
      </c>
      <c r="CD129" s="18" t="s">
        <v>691</v>
      </c>
      <c r="CE129" s="18">
        <v>262</v>
      </c>
      <c r="CF129" s="18">
        <v>262</v>
      </c>
      <c r="CG129" s="18">
        <v>103</v>
      </c>
      <c r="CH129" s="18" t="s">
        <v>678</v>
      </c>
      <c r="CI129" s="18">
        <v>143</v>
      </c>
      <c r="CJ129" s="18">
        <v>147</v>
      </c>
      <c r="CK129" s="18">
        <v>124</v>
      </c>
      <c r="CL129" s="18">
        <v>124</v>
      </c>
      <c r="CM129" s="18">
        <v>240</v>
      </c>
      <c r="CN129" s="18">
        <v>240</v>
      </c>
      <c r="CO129" s="18">
        <v>156</v>
      </c>
      <c r="CP129" s="18">
        <v>156</v>
      </c>
      <c r="CQ129" s="18">
        <v>130</v>
      </c>
      <c r="CR129" s="18">
        <v>132</v>
      </c>
      <c r="CS129" s="18">
        <v>246</v>
      </c>
      <c r="CT129" s="18">
        <v>250</v>
      </c>
      <c r="CU129" s="18">
        <v>148</v>
      </c>
      <c r="CV129" s="18">
        <v>150</v>
      </c>
      <c r="CW129" s="18">
        <v>153</v>
      </c>
      <c r="CX129" s="18">
        <v>155</v>
      </c>
      <c r="CY129" s="18">
        <v>136</v>
      </c>
      <c r="CZ129" s="18">
        <v>140</v>
      </c>
      <c r="DA129" s="18">
        <v>147</v>
      </c>
      <c r="DB129" s="18">
        <v>147</v>
      </c>
    </row>
    <row r="130" spans="2:106" x14ac:dyDescent="0.3">
      <c r="B130" t="s">
        <v>88</v>
      </c>
      <c r="C130" s="18">
        <v>165</v>
      </c>
      <c r="D130" s="18">
        <v>165</v>
      </c>
      <c r="E130" s="18">
        <v>181</v>
      </c>
      <c r="F130" s="18">
        <v>191</v>
      </c>
      <c r="G130" s="18">
        <v>271</v>
      </c>
      <c r="H130" s="18">
        <v>271</v>
      </c>
      <c r="I130" s="18">
        <v>238</v>
      </c>
      <c r="J130" s="18">
        <v>238</v>
      </c>
      <c r="K130" s="18" t="s">
        <v>677</v>
      </c>
      <c r="L130" s="18" t="s">
        <v>677</v>
      </c>
      <c r="M130" s="18">
        <v>198</v>
      </c>
      <c r="N130" s="18">
        <v>198</v>
      </c>
      <c r="O130" s="18">
        <v>205</v>
      </c>
      <c r="P130" s="18">
        <v>211</v>
      </c>
      <c r="Q130" s="18">
        <v>143</v>
      </c>
      <c r="R130" s="18">
        <v>143</v>
      </c>
      <c r="S130" s="18">
        <v>146</v>
      </c>
      <c r="T130" s="18">
        <v>150</v>
      </c>
      <c r="U130" s="18">
        <v>114</v>
      </c>
      <c r="V130" s="18">
        <v>118</v>
      </c>
      <c r="W130" s="18">
        <v>165</v>
      </c>
      <c r="X130" s="18">
        <v>183</v>
      </c>
      <c r="Y130" s="18" t="s">
        <v>682</v>
      </c>
      <c r="Z130" s="18" t="s">
        <v>684</v>
      </c>
      <c r="AA130" s="18">
        <v>125</v>
      </c>
      <c r="AB130" s="18">
        <v>129</v>
      </c>
      <c r="AC130" s="18">
        <v>103</v>
      </c>
      <c r="AD130" s="18">
        <v>103</v>
      </c>
      <c r="AE130" s="18">
        <v>118</v>
      </c>
      <c r="AF130" s="18">
        <v>118</v>
      </c>
      <c r="AG130" s="18">
        <v>161</v>
      </c>
      <c r="AH130" s="18">
        <v>161</v>
      </c>
      <c r="AI130" s="18">
        <v>213</v>
      </c>
      <c r="AJ130" s="18">
        <v>231</v>
      </c>
      <c r="AK130" s="18">
        <v>194</v>
      </c>
      <c r="AL130" s="18">
        <v>196</v>
      </c>
      <c r="AM130" s="18">
        <v>181</v>
      </c>
      <c r="AN130" s="18">
        <v>187</v>
      </c>
      <c r="AO130" s="18">
        <v>108</v>
      </c>
      <c r="AP130" s="18">
        <v>115</v>
      </c>
      <c r="AQ130" s="18">
        <v>158</v>
      </c>
      <c r="AR130" s="18">
        <v>160</v>
      </c>
      <c r="AS130" s="18" t="s">
        <v>685</v>
      </c>
      <c r="AT130" s="18" t="s">
        <v>685</v>
      </c>
      <c r="AU130" s="18" t="s">
        <v>681</v>
      </c>
      <c r="AV130" s="18" t="s">
        <v>681</v>
      </c>
      <c r="AW130" s="18">
        <v>135</v>
      </c>
      <c r="AX130" s="18">
        <v>141</v>
      </c>
      <c r="AY130" s="18">
        <v>146</v>
      </c>
      <c r="AZ130" s="18">
        <v>150</v>
      </c>
      <c r="BA130" s="18" t="s">
        <v>679</v>
      </c>
      <c r="BB130" s="18" t="s">
        <v>679</v>
      </c>
      <c r="BC130" s="18">
        <v>189</v>
      </c>
      <c r="BD130" s="18">
        <v>191</v>
      </c>
      <c r="BE130" s="18">
        <v>101</v>
      </c>
      <c r="BF130" s="18" t="s">
        <v>680</v>
      </c>
      <c r="BG130" s="18">
        <v>151</v>
      </c>
      <c r="BH130" s="18">
        <v>160</v>
      </c>
      <c r="BI130" s="18">
        <v>162</v>
      </c>
      <c r="BJ130" s="18">
        <v>162</v>
      </c>
      <c r="BK130" s="18">
        <v>140</v>
      </c>
      <c r="BL130" s="18">
        <v>142</v>
      </c>
      <c r="BM130" s="18">
        <v>170</v>
      </c>
      <c r="BN130" s="18">
        <v>172</v>
      </c>
      <c r="BO130" s="18" t="s">
        <v>688</v>
      </c>
      <c r="BP130" s="18" t="s">
        <v>688</v>
      </c>
      <c r="BQ130" s="18" t="s">
        <v>682</v>
      </c>
      <c r="BR130" s="18" t="s">
        <v>680</v>
      </c>
      <c r="BS130" s="18">
        <v>175</v>
      </c>
      <c r="BT130" s="18">
        <v>175</v>
      </c>
      <c r="BU130" s="18">
        <v>146</v>
      </c>
      <c r="BV130" s="18">
        <v>148</v>
      </c>
      <c r="BW130" s="18">
        <v>178</v>
      </c>
      <c r="BX130" s="18">
        <v>178</v>
      </c>
      <c r="BY130" s="18">
        <v>106</v>
      </c>
      <c r="BZ130" s="18">
        <v>106</v>
      </c>
      <c r="CA130" s="18">
        <v>100</v>
      </c>
      <c r="CB130" s="18">
        <v>104</v>
      </c>
      <c r="CC130" s="18" t="s">
        <v>691</v>
      </c>
      <c r="CD130" s="18" t="s">
        <v>691</v>
      </c>
      <c r="CE130" s="18">
        <v>258</v>
      </c>
      <c r="CF130" s="18">
        <v>264</v>
      </c>
      <c r="CG130" s="18" t="s">
        <v>678</v>
      </c>
      <c r="CH130" s="18" t="s">
        <v>687</v>
      </c>
      <c r="CI130" s="18">
        <v>145</v>
      </c>
      <c r="CJ130" s="18">
        <v>145</v>
      </c>
      <c r="CK130" s="18">
        <v>122</v>
      </c>
      <c r="CL130" s="18">
        <v>124</v>
      </c>
      <c r="CM130" s="18">
        <v>240</v>
      </c>
      <c r="CN130" s="18">
        <v>240</v>
      </c>
      <c r="CO130" s="18">
        <v>154</v>
      </c>
      <c r="CP130" s="18">
        <v>154</v>
      </c>
      <c r="CQ130" s="18">
        <v>118</v>
      </c>
      <c r="CR130" s="18">
        <v>134</v>
      </c>
      <c r="CS130" s="18">
        <v>254</v>
      </c>
      <c r="CT130" s="18">
        <v>254</v>
      </c>
      <c r="CU130" s="18">
        <v>140</v>
      </c>
      <c r="CV130" s="18">
        <v>142</v>
      </c>
      <c r="CW130" s="18">
        <v>151</v>
      </c>
      <c r="CX130" s="18">
        <v>153</v>
      </c>
      <c r="CY130" s="18">
        <v>134</v>
      </c>
      <c r="CZ130" s="18">
        <v>136</v>
      </c>
      <c r="DA130" s="18">
        <v>145</v>
      </c>
      <c r="DB130" s="18">
        <v>149</v>
      </c>
    </row>
    <row r="131" spans="2:106" x14ac:dyDescent="0.3">
      <c r="B131" t="s">
        <v>90</v>
      </c>
      <c r="C131" s="18">
        <v>161</v>
      </c>
      <c r="D131" s="18">
        <v>165</v>
      </c>
      <c r="E131" s="18">
        <v>177</v>
      </c>
      <c r="F131" s="18">
        <v>191</v>
      </c>
      <c r="G131" s="18">
        <v>241</v>
      </c>
      <c r="H131" s="18">
        <v>253</v>
      </c>
      <c r="I131" s="18">
        <v>238</v>
      </c>
      <c r="J131" s="18">
        <v>238</v>
      </c>
      <c r="K131" s="18" t="s">
        <v>676</v>
      </c>
      <c r="L131" s="18" t="s">
        <v>680</v>
      </c>
      <c r="M131" s="18">
        <v>180</v>
      </c>
      <c r="N131" s="18">
        <v>184</v>
      </c>
      <c r="O131" s="18">
        <v>205</v>
      </c>
      <c r="P131" s="18">
        <v>207</v>
      </c>
      <c r="Q131" s="18">
        <v>149</v>
      </c>
      <c r="R131" s="18">
        <v>149</v>
      </c>
      <c r="S131" s="18">
        <v>140</v>
      </c>
      <c r="T131" s="18">
        <v>152</v>
      </c>
      <c r="U131" s="18">
        <v>116</v>
      </c>
      <c r="V131" s="18">
        <v>118</v>
      </c>
      <c r="W131" s="18">
        <v>165</v>
      </c>
      <c r="X131" s="18">
        <v>179</v>
      </c>
      <c r="Y131" s="18">
        <v>104</v>
      </c>
      <c r="Z131" s="18">
        <v>104</v>
      </c>
      <c r="AA131" s="18">
        <v>125</v>
      </c>
      <c r="AB131" s="18">
        <v>125</v>
      </c>
      <c r="AC131" s="18">
        <v>103</v>
      </c>
      <c r="AD131" s="18">
        <v>105</v>
      </c>
      <c r="AE131" s="18">
        <v>118</v>
      </c>
      <c r="AF131" s="18">
        <v>118</v>
      </c>
      <c r="AG131" s="18">
        <v>161</v>
      </c>
      <c r="AH131" s="18">
        <v>161</v>
      </c>
      <c r="AI131" s="18">
        <v>213</v>
      </c>
      <c r="AJ131" s="18">
        <v>229</v>
      </c>
      <c r="AK131" s="18">
        <v>194</v>
      </c>
      <c r="AL131" s="18">
        <v>194</v>
      </c>
      <c r="AM131" s="18">
        <v>181</v>
      </c>
      <c r="AN131" s="18">
        <v>187</v>
      </c>
      <c r="AO131" s="18">
        <v>108</v>
      </c>
      <c r="AP131" s="18">
        <v>113</v>
      </c>
      <c r="AQ131" s="18">
        <v>160</v>
      </c>
      <c r="AR131" s="18">
        <v>160</v>
      </c>
      <c r="AS131" s="18" t="s">
        <v>678</v>
      </c>
      <c r="AT131" s="18" t="s">
        <v>678</v>
      </c>
      <c r="AU131" s="18">
        <v>102</v>
      </c>
      <c r="AV131" s="18" t="s">
        <v>681</v>
      </c>
      <c r="AW131" s="18">
        <v>135</v>
      </c>
      <c r="AX131" s="18">
        <v>135</v>
      </c>
      <c r="AY131" s="18">
        <v>146</v>
      </c>
      <c r="AZ131" s="18">
        <v>146</v>
      </c>
      <c r="BA131" s="18" t="s">
        <v>677</v>
      </c>
      <c r="BB131" s="18" t="s">
        <v>677</v>
      </c>
      <c r="BC131" s="18">
        <v>191</v>
      </c>
      <c r="BD131" s="18">
        <v>191</v>
      </c>
      <c r="BE131" s="18" t="s">
        <v>687</v>
      </c>
      <c r="BF131" s="18" t="s">
        <v>687</v>
      </c>
      <c r="BG131" s="18">
        <v>151</v>
      </c>
      <c r="BH131" s="18">
        <v>160</v>
      </c>
      <c r="BI131" s="18">
        <v>162</v>
      </c>
      <c r="BJ131" s="18">
        <v>164</v>
      </c>
      <c r="BK131" s="18">
        <v>140</v>
      </c>
      <c r="BL131" s="18">
        <v>150</v>
      </c>
      <c r="BM131" s="18">
        <v>170</v>
      </c>
      <c r="BN131" s="18">
        <v>172</v>
      </c>
      <c r="BO131" s="18" t="s">
        <v>688</v>
      </c>
      <c r="BP131" s="18" t="s">
        <v>689</v>
      </c>
      <c r="BQ131" s="18" t="s">
        <v>679</v>
      </c>
      <c r="BR131" s="18" t="s">
        <v>682</v>
      </c>
      <c r="BS131" s="18">
        <v>177</v>
      </c>
      <c r="BT131" s="18">
        <v>177</v>
      </c>
      <c r="BU131" s="18">
        <v>140</v>
      </c>
      <c r="BV131" s="18">
        <v>146</v>
      </c>
      <c r="BW131" s="18">
        <v>172</v>
      </c>
      <c r="BX131" s="18">
        <v>180</v>
      </c>
      <c r="BY131" s="18">
        <v>106</v>
      </c>
      <c r="BZ131" s="18" t="s">
        <v>681</v>
      </c>
      <c r="CA131" s="18">
        <v>104</v>
      </c>
      <c r="CB131" s="18">
        <v>104</v>
      </c>
      <c r="CC131" s="18" t="s">
        <v>691</v>
      </c>
      <c r="CD131" s="18" t="s">
        <v>688</v>
      </c>
      <c r="CE131" s="18">
        <v>258</v>
      </c>
      <c r="CF131" s="18">
        <v>262</v>
      </c>
      <c r="CG131" s="18" t="s">
        <v>678</v>
      </c>
      <c r="CH131" s="18" t="s">
        <v>687</v>
      </c>
      <c r="CI131" s="18">
        <v>143</v>
      </c>
      <c r="CJ131" s="18">
        <v>145</v>
      </c>
      <c r="CK131" s="18">
        <v>120</v>
      </c>
      <c r="CL131" s="18">
        <v>124</v>
      </c>
      <c r="CM131" s="18">
        <v>236</v>
      </c>
      <c r="CN131" s="18">
        <v>240</v>
      </c>
      <c r="CO131" s="18">
        <v>154</v>
      </c>
      <c r="CP131" s="18">
        <v>158</v>
      </c>
      <c r="CQ131" s="18">
        <v>134</v>
      </c>
      <c r="CR131" s="18">
        <v>134</v>
      </c>
      <c r="CS131" s="18">
        <v>250</v>
      </c>
      <c r="CT131" s="18">
        <v>250</v>
      </c>
      <c r="CU131" s="18">
        <v>148</v>
      </c>
      <c r="CV131" s="18">
        <v>150</v>
      </c>
      <c r="CW131" s="18">
        <v>153</v>
      </c>
      <c r="CX131" s="18">
        <v>153</v>
      </c>
      <c r="CY131" s="18">
        <v>134</v>
      </c>
      <c r="CZ131" s="18">
        <v>136</v>
      </c>
      <c r="DA131" s="18">
        <v>145</v>
      </c>
      <c r="DB131" s="18">
        <v>153</v>
      </c>
    </row>
    <row r="132" spans="2:106" x14ac:dyDescent="0.3">
      <c r="B132" t="s">
        <v>92</v>
      </c>
      <c r="C132" s="18">
        <v>161</v>
      </c>
      <c r="D132" s="18">
        <v>167</v>
      </c>
      <c r="E132" s="18">
        <v>181</v>
      </c>
      <c r="F132" s="18">
        <v>181</v>
      </c>
      <c r="G132" s="18">
        <v>241</v>
      </c>
      <c r="H132" s="18">
        <v>269</v>
      </c>
      <c r="I132" s="18">
        <v>232</v>
      </c>
      <c r="J132" s="18">
        <v>238</v>
      </c>
      <c r="K132" s="18" t="s">
        <v>676</v>
      </c>
      <c r="L132" s="18" t="s">
        <v>678</v>
      </c>
      <c r="M132" s="18">
        <v>184</v>
      </c>
      <c r="N132" s="18">
        <v>198</v>
      </c>
      <c r="O132" s="18">
        <v>205</v>
      </c>
      <c r="P132" s="18">
        <v>205</v>
      </c>
      <c r="Q132" s="18">
        <v>143</v>
      </c>
      <c r="R132" s="18">
        <v>143</v>
      </c>
      <c r="S132" s="18">
        <v>152</v>
      </c>
      <c r="T132" s="18">
        <v>152</v>
      </c>
      <c r="U132" s="18">
        <v>108</v>
      </c>
      <c r="V132" s="18">
        <v>118</v>
      </c>
      <c r="W132" s="18">
        <v>165</v>
      </c>
      <c r="X132" s="18">
        <v>179</v>
      </c>
      <c r="Y132" s="18">
        <v>104</v>
      </c>
      <c r="Z132" s="18" t="s">
        <v>684</v>
      </c>
      <c r="AA132" s="18">
        <v>125</v>
      </c>
      <c r="AB132" s="18">
        <v>129</v>
      </c>
      <c r="AC132" s="18">
        <v>103</v>
      </c>
      <c r="AD132" s="18">
        <v>103</v>
      </c>
      <c r="AE132" s="18">
        <v>118</v>
      </c>
      <c r="AF132" s="18">
        <v>118</v>
      </c>
      <c r="AG132" s="18">
        <v>161</v>
      </c>
      <c r="AH132" s="18">
        <v>167</v>
      </c>
      <c r="AI132" s="18">
        <v>213</v>
      </c>
      <c r="AJ132" s="18">
        <v>235</v>
      </c>
      <c r="AK132" s="18">
        <v>188</v>
      </c>
      <c r="AL132" s="18">
        <v>194</v>
      </c>
      <c r="AM132" s="18">
        <v>185</v>
      </c>
      <c r="AN132" s="18">
        <v>187</v>
      </c>
      <c r="AO132" s="18">
        <v>108</v>
      </c>
      <c r="AP132" s="18">
        <v>113</v>
      </c>
      <c r="AQ132" s="18">
        <v>160</v>
      </c>
      <c r="AR132" s="18">
        <v>160</v>
      </c>
      <c r="AS132" s="18" t="s">
        <v>679</v>
      </c>
      <c r="AT132" s="18" t="s">
        <v>685</v>
      </c>
      <c r="AU132" s="18">
        <v>104</v>
      </c>
      <c r="AV132" s="18" t="s">
        <v>681</v>
      </c>
      <c r="AW132" s="18">
        <v>135</v>
      </c>
      <c r="AX132" s="18">
        <v>135</v>
      </c>
      <c r="AY132" s="18">
        <v>148</v>
      </c>
      <c r="AZ132" s="18">
        <v>150</v>
      </c>
      <c r="BA132" s="18" t="s">
        <v>677</v>
      </c>
      <c r="BB132" s="18" t="s">
        <v>678</v>
      </c>
      <c r="BC132" s="18">
        <v>191</v>
      </c>
      <c r="BD132" s="18">
        <v>191</v>
      </c>
      <c r="BE132" s="18" t="s">
        <v>687</v>
      </c>
      <c r="BF132" s="18" t="s">
        <v>687</v>
      </c>
      <c r="BG132" s="18">
        <v>161</v>
      </c>
      <c r="BH132" s="18">
        <v>170</v>
      </c>
      <c r="BI132" s="18">
        <v>158</v>
      </c>
      <c r="BJ132" s="18">
        <v>170</v>
      </c>
      <c r="BK132" s="18">
        <v>142</v>
      </c>
      <c r="BL132" s="18">
        <v>148</v>
      </c>
      <c r="BM132" s="18">
        <v>170</v>
      </c>
      <c r="BN132" s="18">
        <v>172</v>
      </c>
      <c r="BO132" s="18" t="s">
        <v>688</v>
      </c>
      <c r="BP132" s="18" t="s">
        <v>688</v>
      </c>
      <c r="BQ132" s="18" t="s">
        <v>680</v>
      </c>
      <c r="BR132" s="18" t="s">
        <v>680</v>
      </c>
      <c r="BS132" s="18">
        <v>175</v>
      </c>
      <c r="BT132" s="18">
        <v>177</v>
      </c>
      <c r="BU132" s="18">
        <v>146</v>
      </c>
      <c r="BV132" s="18">
        <v>146</v>
      </c>
      <c r="BW132" s="18">
        <v>172</v>
      </c>
      <c r="BX132" s="18">
        <v>176</v>
      </c>
      <c r="BY132" s="18">
        <v>106</v>
      </c>
      <c r="BZ132" s="18">
        <v>108</v>
      </c>
      <c r="CA132" s="18">
        <v>102</v>
      </c>
      <c r="CB132" s="18">
        <v>106</v>
      </c>
      <c r="CC132" s="18" t="s">
        <v>688</v>
      </c>
      <c r="CD132" s="18" t="s">
        <v>688</v>
      </c>
      <c r="CE132" s="18">
        <v>258</v>
      </c>
      <c r="CF132" s="18">
        <v>262</v>
      </c>
      <c r="CG132" s="18" t="s">
        <v>678</v>
      </c>
      <c r="CH132" s="18" t="s">
        <v>678</v>
      </c>
      <c r="CI132" s="18">
        <v>143</v>
      </c>
      <c r="CJ132" s="18">
        <v>145</v>
      </c>
      <c r="CK132" s="18">
        <v>124</v>
      </c>
      <c r="CL132" s="18">
        <v>124</v>
      </c>
      <c r="CM132" s="18">
        <v>240</v>
      </c>
      <c r="CN132" s="18">
        <v>240</v>
      </c>
      <c r="CO132" s="18">
        <v>156</v>
      </c>
      <c r="CP132" s="18">
        <v>156</v>
      </c>
      <c r="CQ132" s="18">
        <v>134</v>
      </c>
      <c r="CR132" s="18">
        <v>134</v>
      </c>
      <c r="CS132" s="18">
        <v>244</v>
      </c>
      <c r="CT132" s="18">
        <v>246</v>
      </c>
      <c r="CU132" s="18">
        <v>140</v>
      </c>
      <c r="CV132" s="18">
        <v>148</v>
      </c>
      <c r="CW132" s="18">
        <v>153</v>
      </c>
      <c r="CX132" s="18">
        <v>153</v>
      </c>
      <c r="CY132" s="18">
        <v>134</v>
      </c>
      <c r="CZ132" s="18">
        <v>136</v>
      </c>
      <c r="DA132" s="18">
        <v>143</v>
      </c>
      <c r="DB132" s="18">
        <v>147</v>
      </c>
    </row>
    <row r="133" spans="2:106" x14ac:dyDescent="0.3">
      <c r="B133" t="s">
        <v>94</v>
      </c>
      <c r="C133" s="18">
        <v>165</v>
      </c>
      <c r="D133" s="18">
        <v>167</v>
      </c>
      <c r="E133" s="18">
        <v>181</v>
      </c>
      <c r="F133" s="18">
        <v>181</v>
      </c>
      <c r="G133" s="18">
        <v>241</v>
      </c>
      <c r="H133" s="18">
        <v>253</v>
      </c>
      <c r="I133" s="18">
        <v>238</v>
      </c>
      <c r="J133" s="18">
        <v>252</v>
      </c>
      <c r="K133" s="18" t="s">
        <v>677</v>
      </c>
      <c r="L133" s="18" t="s">
        <v>680</v>
      </c>
      <c r="M133" s="18">
        <v>180</v>
      </c>
      <c r="N133" s="18">
        <v>198</v>
      </c>
      <c r="O133" s="18">
        <v>205</v>
      </c>
      <c r="P133" s="18">
        <v>205</v>
      </c>
      <c r="Q133" s="18">
        <v>143</v>
      </c>
      <c r="R133" s="18">
        <v>143</v>
      </c>
      <c r="S133" s="18">
        <v>150</v>
      </c>
      <c r="T133" s="18">
        <v>152</v>
      </c>
      <c r="U133" s="18">
        <v>108</v>
      </c>
      <c r="V133" s="18">
        <v>118</v>
      </c>
      <c r="W133" s="18">
        <v>165</v>
      </c>
      <c r="X133" s="18">
        <v>181</v>
      </c>
      <c r="Y133" s="18">
        <v>104</v>
      </c>
      <c r="Z133" s="18">
        <v>104</v>
      </c>
      <c r="AA133" s="18">
        <v>125</v>
      </c>
      <c r="AB133" s="18">
        <v>125</v>
      </c>
      <c r="AC133" s="18">
        <v>104</v>
      </c>
      <c r="AD133" s="18">
        <v>105</v>
      </c>
      <c r="AE133" s="18">
        <v>116</v>
      </c>
      <c r="AF133" s="18">
        <v>116</v>
      </c>
      <c r="AG133" s="18">
        <v>161</v>
      </c>
      <c r="AH133" s="18">
        <v>165</v>
      </c>
      <c r="AI133" s="18">
        <v>229</v>
      </c>
      <c r="AJ133" s="18">
        <v>235</v>
      </c>
      <c r="AK133" s="18">
        <v>194</v>
      </c>
      <c r="AL133" s="18">
        <v>200</v>
      </c>
      <c r="AM133" s="18">
        <v>175</v>
      </c>
      <c r="AN133" s="18">
        <v>185</v>
      </c>
      <c r="AO133" s="18">
        <v>108</v>
      </c>
      <c r="AP133" s="18">
        <v>115</v>
      </c>
      <c r="AQ133" s="18">
        <v>160</v>
      </c>
      <c r="AR133" s="18">
        <v>160</v>
      </c>
      <c r="AS133" s="18" t="s">
        <v>678</v>
      </c>
      <c r="AT133" s="18" t="s">
        <v>679</v>
      </c>
      <c r="AU133" s="18">
        <v>102</v>
      </c>
      <c r="AV133" s="18" t="s">
        <v>681</v>
      </c>
      <c r="AW133" s="18">
        <v>135</v>
      </c>
      <c r="AX133" s="18">
        <v>135</v>
      </c>
      <c r="AY133" s="18">
        <v>146</v>
      </c>
      <c r="AZ133" s="18">
        <v>146</v>
      </c>
      <c r="BA133" s="18" t="s">
        <v>677</v>
      </c>
      <c r="BB133" s="18" t="s">
        <v>679</v>
      </c>
      <c r="BC133" s="18">
        <v>189</v>
      </c>
      <c r="BD133" s="18">
        <v>191</v>
      </c>
      <c r="BE133" s="18" t="s">
        <v>680</v>
      </c>
      <c r="BF133" s="18" t="s">
        <v>680</v>
      </c>
      <c r="BG133" s="18">
        <v>161</v>
      </c>
      <c r="BH133" s="18">
        <v>161</v>
      </c>
      <c r="BI133" s="18">
        <v>162</v>
      </c>
      <c r="BJ133" s="18">
        <v>166</v>
      </c>
      <c r="BK133" s="18">
        <v>140</v>
      </c>
      <c r="BL133" s="18">
        <v>140</v>
      </c>
      <c r="BM133" s="18">
        <v>168</v>
      </c>
      <c r="BN133" s="18">
        <v>172</v>
      </c>
      <c r="BO133" s="18" t="s">
        <v>678</v>
      </c>
      <c r="BP133" s="18" t="s">
        <v>680</v>
      </c>
      <c r="BQ133" s="18" t="s">
        <v>680</v>
      </c>
      <c r="BR133" s="18" t="s">
        <v>680</v>
      </c>
      <c r="BS133" s="18">
        <v>175</v>
      </c>
      <c r="BT133" s="18">
        <v>177</v>
      </c>
      <c r="BU133" s="18">
        <v>148</v>
      </c>
      <c r="BV133" s="18">
        <v>148</v>
      </c>
      <c r="BW133" s="18">
        <v>172</v>
      </c>
      <c r="BX133" s="18">
        <v>172</v>
      </c>
      <c r="BY133" s="18">
        <v>106</v>
      </c>
      <c r="BZ133" s="18">
        <v>106</v>
      </c>
      <c r="CA133" s="18">
        <v>100</v>
      </c>
      <c r="CB133" s="18">
        <v>104</v>
      </c>
      <c r="CC133" s="18" t="s">
        <v>691</v>
      </c>
      <c r="CD133" s="18" t="s">
        <v>691</v>
      </c>
      <c r="CE133" s="18">
        <v>258</v>
      </c>
      <c r="CF133" s="18">
        <v>262</v>
      </c>
      <c r="CG133" s="18">
        <v>103</v>
      </c>
      <c r="CH133" s="18" t="s">
        <v>678</v>
      </c>
      <c r="CI133" s="18">
        <v>143</v>
      </c>
      <c r="CJ133" s="18">
        <v>147</v>
      </c>
      <c r="CK133" s="18">
        <v>124</v>
      </c>
      <c r="CL133" s="18">
        <v>124</v>
      </c>
      <c r="CM133" s="18">
        <v>240</v>
      </c>
      <c r="CN133" s="18">
        <v>240</v>
      </c>
      <c r="CO133" s="18">
        <v>154</v>
      </c>
      <c r="CP133" s="18">
        <v>156</v>
      </c>
      <c r="CQ133" s="18">
        <v>118</v>
      </c>
      <c r="CR133" s="18">
        <v>130</v>
      </c>
      <c r="CS133" s="18">
        <v>252</v>
      </c>
      <c r="CT133" s="18">
        <v>254</v>
      </c>
      <c r="CU133" s="18">
        <v>148</v>
      </c>
      <c r="CV133" s="18">
        <v>148</v>
      </c>
      <c r="CW133" s="18">
        <v>149</v>
      </c>
      <c r="CX133" s="18">
        <v>153</v>
      </c>
      <c r="CY133" s="18">
        <v>134</v>
      </c>
      <c r="CZ133" s="18">
        <v>134</v>
      </c>
      <c r="DA133" s="18">
        <v>147</v>
      </c>
      <c r="DB133" s="18">
        <v>153</v>
      </c>
    </row>
    <row r="134" spans="2:106" x14ac:dyDescent="0.3">
      <c r="B134" t="s">
        <v>98</v>
      </c>
      <c r="C134" s="18">
        <v>161</v>
      </c>
      <c r="D134" s="18">
        <v>165</v>
      </c>
      <c r="E134" s="18">
        <v>177</v>
      </c>
      <c r="F134" s="18">
        <v>191</v>
      </c>
      <c r="G134" s="18">
        <v>253</v>
      </c>
      <c r="H134" s="18">
        <v>271</v>
      </c>
      <c r="I134" s="18">
        <v>238</v>
      </c>
      <c r="J134" s="18">
        <v>238</v>
      </c>
      <c r="K134" s="18" t="s">
        <v>676</v>
      </c>
      <c r="L134" s="18" t="s">
        <v>680</v>
      </c>
      <c r="M134" s="18">
        <v>198</v>
      </c>
      <c r="N134" s="18">
        <v>198</v>
      </c>
      <c r="O134" s="18">
        <v>211</v>
      </c>
      <c r="P134" s="18">
        <v>211</v>
      </c>
      <c r="Q134" s="18">
        <v>129</v>
      </c>
      <c r="R134" s="18">
        <v>133</v>
      </c>
      <c r="S134" s="18">
        <v>158</v>
      </c>
      <c r="T134" s="18">
        <v>158</v>
      </c>
      <c r="U134" s="18">
        <v>108</v>
      </c>
      <c r="V134" s="18">
        <v>118</v>
      </c>
      <c r="W134" s="18">
        <v>165</v>
      </c>
      <c r="X134" s="18">
        <v>165</v>
      </c>
      <c r="Y134" s="18">
        <v>104</v>
      </c>
      <c r="Z134" s="18" t="s">
        <v>684</v>
      </c>
      <c r="AA134" s="18">
        <v>125</v>
      </c>
      <c r="AB134" s="18">
        <v>127</v>
      </c>
      <c r="AC134" s="18">
        <v>103</v>
      </c>
      <c r="AD134" s="18">
        <v>103</v>
      </c>
      <c r="AE134" s="18">
        <v>118</v>
      </c>
      <c r="AF134" s="18">
        <v>118</v>
      </c>
      <c r="AG134" s="18">
        <v>161</v>
      </c>
      <c r="AH134" s="18">
        <v>167</v>
      </c>
      <c r="AI134" s="18">
        <v>225</v>
      </c>
      <c r="AJ134" s="18">
        <v>231</v>
      </c>
      <c r="AK134" s="18">
        <v>194</v>
      </c>
      <c r="AL134" s="18">
        <v>200</v>
      </c>
      <c r="AM134" s="18">
        <v>187</v>
      </c>
      <c r="AN134" s="18">
        <v>187</v>
      </c>
      <c r="AO134" s="18">
        <v>108</v>
      </c>
      <c r="AP134" s="18">
        <v>108</v>
      </c>
      <c r="AQ134" s="18">
        <v>154</v>
      </c>
      <c r="AR134" s="18">
        <v>158</v>
      </c>
      <c r="AS134" s="18" t="s">
        <v>685</v>
      </c>
      <c r="AT134" s="18" t="s">
        <v>685</v>
      </c>
      <c r="AU134" s="18">
        <v>102</v>
      </c>
      <c r="AV134" s="18" t="s">
        <v>681</v>
      </c>
      <c r="AW134" s="18">
        <v>135</v>
      </c>
      <c r="AX134" s="18">
        <v>137</v>
      </c>
      <c r="AY134" s="18">
        <v>146</v>
      </c>
      <c r="AZ134" s="18">
        <v>148</v>
      </c>
      <c r="BA134" s="18" t="s">
        <v>677</v>
      </c>
      <c r="BB134" s="18" t="s">
        <v>679</v>
      </c>
      <c r="BC134" s="18">
        <v>191</v>
      </c>
      <c r="BD134" s="18">
        <v>191</v>
      </c>
      <c r="BE134" s="18" t="s">
        <v>680</v>
      </c>
      <c r="BF134" s="18" t="s">
        <v>687</v>
      </c>
      <c r="BG134" s="18">
        <v>143</v>
      </c>
      <c r="BH134" s="18">
        <v>151</v>
      </c>
      <c r="BI134" s="18">
        <v>142</v>
      </c>
      <c r="BJ134" s="18">
        <v>142</v>
      </c>
      <c r="BK134" s="18">
        <v>140</v>
      </c>
      <c r="BL134" s="18">
        <v>148</v>
      </c>
      <c r="BM134" s="18">
        <v>170</v>
      </c>
      <c r="BN134" s="18">
        <v>172</v>
      </c>
      <c r="BO134" s="18" t="s">
        <v>688</v>
      </c>
      <c r="BP134" s="18" t="s">
        <v>688</v>
      </c>
      <c r="BQ134" s="18" t="s">
        <v>682</v>
      </c>
      <c r="BR134" s="18" t="s">
        <v>680</v>
      </c>
      <c r="BS134" s="18">
        <v>175</v>
      </c>
      <c r="BT134" s="18">
        <v>175</v>
      </c>
      <c r="BU134" s="18">
        <v>140</v>
      </c>
      <c r="BV134" s="18">
        <v>140</v>
      </c>
      <c r="BW134" s="18">
        <v>172</v>
      </c>
      <c r="BX134" s="18">
        <v>174</v>
      </c>
      <c r="BY134" s="18">
        <v>106</v>
      </c>
      <c r="BZ134" s="18">
        <v>108</v>
      </c>
      <c r="CA134" s="18">
        <v>100</v>
      </c>
      <c r="CB134" s="18">
        <v>104</v>
      </c>
      <c r="CC134" s="18" t="s">
        <v>688</v>
      </c>
      <c r="CD134" s="18" t="s">
        <v>688</v>
      </c>
      <c r="CE134" s="18">
        <v>262</v>
      </c>
      <c r="CF134" s="18">
        <v>262</v>
      </c>
      <c r="CG134" s="18">
        <v>103</v>
      </c>
      <c r="CH134" s="18">
        <v>103</v>
      </c>
      <c r="CI134" s="18">
        <v>143</v>
      </c>
      <c r="CJ134" s="18">
        <v>143</v>
      </c>
      <c r="CK134" s="18">
        <v>124</v>
      </c>
      <c r="CL134" s="18">
        <v>124</v>
      </c>
      <c r="CM134" s="18">
        <v>240</v>
      </c>
      <c r="CN134" s="18">
        <v>240</v>
      </c>
      <c r="CO134" s="18">
        <v>144</v>
      </c>
      <c r="CP134" s="18">
        <v>154</v>
      </c>
      <c r="CQ134" s="18">
        <v>118</v>
      </c>
      <c r="CR134" s="18">
        <v>134</v>
      </c>
      <c r="CS134" s="18">
        <v>244</v>
      </c>
      <c r="CT134" s="18">
        <v>244</v>
      </c>
      <c r="CU134" s="18">
        <v>142</v>
      </c>
      <c r="CV134" s="18">
        <v>148</v>
      </c>
      <c r="CW134" s="18">
        <v>153</v>
      </c>
      <c r="CX134" s="18">
        <v>155</v>
      </c>
      <c r="CY134" s="18">
        <v>134</v>
      </c>
      <c r="CZ134" s="18">
        <v>136</v>
      </c>
      <c r="DA134" s="18">
        <v>147</v>
      </c>
      <c r="DB134" s="18">
        <v>153</v>
      </c>
    </row>
    <row r="135" spans="2:106" x14ac:dyDescent="0.3">
      <c r="B135" t="s">
        <v>100</v>
      </c>
      <c r="C135" s="18">
        <v>161</v>
      </c>
      <c r="D135" s="18">
        <v>161</v>
      </c>
      <c r="E135" s="18">
        <v>191</v>
      </c>
      <c r="F135" s="18">
        <v>191</v>
      </c>
      <c r="G135" s="18">
        <v>241</v>
      </c>
      <c r="H135" s="18">
        <v>271</v>
      </c>
      <c r="I135" s="18">
        <v>252</v>
      </c>
      <c r="J135" s="18">
        <v>252</v>
      </c>
      <c r="K135" s="18" t="s">
        <v>676</v>
      </c>
      <c r="L135" s="18" t="s">
        <v>678</v>
      </c>
      <c r="M135" s="18">
        <v>180</v>
      </c>
      <c r="N135" s="18">
        <v>184</v>
      </c>
      <c r="O135" s="18">
        <v>207</v>
      </c>
      <c r="P135" s="18">
        <v>211</v>
      </c>
      <c r="Q135" s="18">
        <v>129</v>
      </c>
      <c r="R135" s="18">
        <v>143</v>
      </c>
      <c r="S135" s="18">
        <v>140</v>
      </c>
      <c r="T135" s="18">
        <v>152</v>
      </c>
      <c r="U135" s="18">
        <v>118</v>
      </c>
      <c r="V135" s="18">
        <v>118</v>
      </c>
      <c r="W135" s="18">
        <v>165</v>
      </c>
      <c r="X135" s="18">
        <v>165</v>
      </c>
      <c r="Y135" s="18" t="s">
        <v>683</v>
      </c>
      <c r="Z135" s="18" t="s">
        <v>684</v>
      </c>
      <c r="AA135" s="18">
        <v>125</v>
      </c>
      <c r="AB135" s="18">
        <v>127</v>
      </c>
      <c r="AC135" s="18">
        <v>103</v>
      </c>
      <c r="AD135" s="18">
        <v>105</v>
      </c>
      <c r="AE135" s="18">
        <v>118</v>
      </c>
      <c r="AF135" s="18">
        <v>118</v>
      </c>
      <c r="AG135" s="18">
        <v>167</v>
      </c>
      <c r="AH135" s="18">
        <v>167</v>
      </c>
      <c r="AI135" s="18">
        <v>213</v>
      </c>
      <c r="AJ135" s="18">
        <v>229</v>
      </c>
      <c r="AK135" s="18">
        <v>194</v>
      </c>
      <c r="AL135" s="18">
        <v>196</v>
      </c>
      <c r="AM135" s="18">
        <v>175</v>
      </c>
      <c r="AN135" s="18">
        <v>185</v>
      </c>
      <c r="AO135" s="18">
        <v>113</v>
      </c>
      <c r="AP135" s="18">
        <v>113</v>
      </c>
      <c r="AQ135" s="18">
        <v>156</v>
      </c>
      <c r="AR135" s="18">
        <v>160</v>
      </c>
      <c r="AS135" s="18" t="s">
        <v>679</v>
      </c>
      <c r="AT135" s="18" t="s">
        <v>685</v>
      </c>
      <c r="AU135" s="18" t="s">
        <v>681</v>
      </c>
      <c r="AV135" s="18" t="s">
        <v>681</v>
      </c>
      <c r="AW135" s="18">
        <v>135</v>
      </c>
      <c r="AX135" s="18">
        <v>135</v>
      </c>
      <c r="AY135" s="18">
        <v>146</v>
      </c>
      <c r="AZ135" s="18">
        <v>146</v>
      </c>
      <c r="BA135" s="18" t="s">
        <v>677</v>
      </c>
      <c r="BB135" s="18" t="s">
        <v>677</v>
      </c>
      <c r="BC135" s="18">
        <v>191</v>
      </c>
      <c r="BD135" s="18">
        <v>191</v>
      </c>
      <c r="BE135" s="18">
        <v>101</v>
      </c>
      <c r="BF135" s="18" t="s">
        <v>687</v>
      </c>
      <c r="BG135" s="18">
        <v>143</v>
      </c>
      <c r="BH135" s="18">
        <v>158</v>
      </c>
      <c r="BI135" s="18">
        <v>142</v>
      </c>
      <c r="BJ135" s="18">
        <v>166</v>
      </c>
      <c r="BK135" s="18">
        <v>127</v>
      </c>
      <c r="BL135" s="18">
        <v>140</v>
      </c>
      <c r="BM135" s="18">
        <v>168</v>
      </c>
      <c r="BN135" s="18">
        <v>172</v>
      </c>
      <c r="BO135" s="18" t="s">
        <v>678</v>
      </c>
      <c r="BP135" s="18" t="s">
        <v>689</v>
      </c>
      <c r="BQ135" s="18" t="s">
        <v>679</v>
      </c>
      <c r="BR135" s="18" t="s">
        <v>682</v>
      </c>
      <c r="BS135" s="18">
        <v>175</v>
      </c>
      <c r="BT135" s="18">
        <v>175</v>
      </c>
      <c r="BU135" s="18">
        <v>148</v>
      </c>
      <c r="BV135" s="18">
        <v>148</v>
      </c>
      <c r="BW135" s="18">
        <v>176</v>
      </c>
      <c r="BX135" s="18">
        <v>176</v>
      </c>
      <c r="BY135" s="18">
        <v>106</v>
      </c>
      <c r="BZ135" s="18">
        <v>106</v>
      </c>
      <c r="CA135" s="18">
        <v>104</v>
      </c>
      <c r="CB135" s="18">
        <v>104</v>
      </c>
      <c r="CC135" s="18" t="s">
        <v>691</v>
      </c>
      <c r="CD135" s="18" t="s">
        <v>688</v>
      </c>
      <c r="CE135" s="18">
        <v>262</v>
      </c>
      <c r="CF135" s="18">
        <v>262</v>
      </c>
      <c r="CG135" s="18">
        <v>103</v>
      </c>
      <c r="CH135" s="18" t="s">
        <v>678</v>
      </c>
      <c r="CI135" s="18">
        <v>143</v>
      </c>
      <c r="CJ135" s="18">
        <v>145</v>
      </c>
      <c r="CK135" s="18">
        <v>124</v>
      </c>
      <c r="CL135" s="18">
        <v>124</v>
      </c>
      <c r="CM135" s="18">
        <v>240</v>
      </c>
      <c r="CN135" s="18">
        <v>240</v>
      </c>
      <c r="CO135" s="18">
        <v>144</v>
      </c>
      <c r="CP135" s="18">
        <v>158</v>
      </c>
      <c r="CQ135" s="18">
        <v>118</v>
      </c>
      <c r="CR135" s="18">
        <v>132</v>
      </c>
      <c r="CS135" s="18">
        <v>244</v>
      </c>
      <c r="CT135" s="18">
        <v>250</v>
      </c>
      <c r="CU135" s="18">
        <v>142</v>
      </c>
      <c r="CV135" s="18">
        <v>148</v>
      </c>
      <c r="CW135" s="18">
        <v>153</v>
      </c>
      <c r="CX135" s="18">
        <v>153</v>
      </c>
      <c r="CY135" s="18">
        <v>134</v>
      </c>
      <c r="CZ135" s="18">
        <v>136</v>
      </c>
      <c r="DA135" s="18">
        <v>145</v>
      </c>
      <c r="DB135" s="18">
        <v>147</v>
      </c>
    </row>
    <row r="136" spans="2:106" x14ac:dyDescent="0.3">
      <c r="B136" t="s">
        <v>104</v>
      </c>
      <c r="C136" s="18">
        <v>165</v>
      </c>
      <c r="D136" s="18">
        <v>165</v>
      </c>
      <c r="E136" s="18">
        <v>181</v>
      </c>
      <c r="F136" s="18">
        <v>191</v>
      </c>
      <c r="G136" s="18">
        <v>241</v>
      </c>
      <c r="H136" s="18">
        <v>241</v>
      </c>
      <c r="I136" s="18">
        <v>238</v>
      </c>
      <c r="J136" s="18">
        <v>252</v>
      </c>
      <c r="K136" s="18" t="s">
        <v>677</v>
      </c>
      <c r="L136" s="18" t="s">
        <v>680</v>
      </c>
      <c r="M136" s="18">
        <v>180</v>
      </c>
      <c r="N136" s="18">
        <v>180</v>
      </c>
      <c r="O136" s="18">
        <v>205</v>
      </c>
      <c r="P136" s="18">
        <v>211</v>
      </c>
      <c r="Q136" s="18">
        <v>133</v>
      </c>
      <c r="R136" s="18">
        <v>143</v>
      </c>
      <c r="S136" s="18">
        <v>140</v>
      </c>
      <c r="T136" s="18">
        <v>158</v>
      </c>
      <c r="U136" s="18">
        <v>108</v>
      </c>
      <c r="V136" s="18">
        <v>118</v>
      </c>
      <c r="W136" s="18">
        <v>179</v>
      </c>
      <c r="X136" s="18">
        <v>179</v>
      </c>
      <c r="Y136" s="18">
        <v>104</v>
      </c>
      <c r="Z136" s="18" t="s">
        <v>684</v>
      </c>
      <c r="AA136" s="18">
        <v>125</v>
      </c>
      <c r="AB136" s="18">
        <v>129</v>
      </c>
      <c r="AC136" s="18">
        <v>103</v>
      </c>
      <c r="AD136" s="18">
        <v>105</v>
      </c>
      <c r="AE136" s="18">
        <v>118</v>
      </c>
      <c r="AF136" s="18">
        <v>118</v>
      </c>
      <c r="AG136" s="18">
        <v>161</v>
      </c>
      <c r="AH136" s="18">
        <v>165</v>
      </c>
      <c r="AI136" s="18">
        <v>213</v>
      </c>
      <c r="AJ136" s="18">
        <v>231</v>
      </c>
      <c r="AK136" s="18">
        <v>194</v>
      </c>
      <c r="AL136" s="18">
        <v>200</v>
      </c>
      <c r="AM136" s="18">
        <v>175</v>
      </c>
      <c r="AN136" s="18">
        <v>185</v>
      </c>
      <c r="AO136" s="18">
        <v>113</v>
      </c>
      <c r="AP136" s="18">
        <v>115</v>
      </c>
      <c r="AQ136" s="18">
        <v>154</v>
      </c>
      <c r="AR136" s="18">
        <v>156</v>
      </c>
      <c r="AS136" s="18" t="s">
        <v>679</v>
      </c>
      <c r="AT136" s="18" t="s">
        <v>685</v>
      </c>
      <c r="AU136" s="18">
        <v>104</v>
      </c>
      <c r="AV136" s="18" t="s">
        <v>681</v>
      </c>
      <c r="AW136" s="18">
        <v>135</v>
      </c>
      <c r="AX136" s="18">
        <v>141</v>
      </c>
      <c r="AY136" s="18">
        <v>146</v>
      </c>
      <c r="AZ136" s="18">
        <v>146</v>
      </c>
      <c r="BA136" s="18" t="s">
        <v>677</v>
      </c>
      <c r="BB136" s="18" t="s">
        <v>679</v>
      </c>
      <c r="BC136" s="18">
        <v>189</v>
      </c>
      <c r="BD136" s="18">
        <v>191</v>
      </c>
      <c r="BE136" s="18">
        <v>103</v>
      </c>
      <c r="BF136" s="18" t="s">
        <v>680</v>
      </c>
      <c r="BG136" s="18">
        <v>143</v>
      </c>
      <c r="BH136" s="18">
        <v>151</v>
      </c>
      <c r="BI136" s="18">
        <v>158</v>
      </c>
      <c r="BJ136" s="18">
        <v>168</v>
      </c>
      <c r="BK136" s="18">
        <v>142</v>
      </c>
      <c r="BL136" s="18">
        <v>148</v>
      </c>
      <c r="BM136" s="18">
        <v>172</v>
      </c>
      <c r="BN136" s="18">
        <v>172</v>
      </c>
      <c r="BO136" s="18" t="s">
        <v>688</v>
      </c>
      <c r="BP136" s="18" t="s">
        <v>689</v>
      </c>
      <c r="BQ136" s="18" t="s">
        <v>679</v>
      </c>
      <c r="BR136" s="18" t="s">
        <v>680</v>
      </c>
      <c r="BS136" s="18">
        <v>173</v>
      </c>
      <c r="BT136" s="18">
        <v>175</v>
      </c>
      <c r="BU136" s="18">
        <v>148</v>
      </c>
      <c r="BV136" s="18">
        <v>150</v>
      </c>
      <c r="BW136" s="18">
        <v>180</v>
      </c>
      <c r="BX136" s="18">
        <v>180</v>
      </c>
      <c r="BY136" s="18">
        <v>106</v>
      </c>
      <c r="BZ136" s="18">
        <v>112</v>
      </c>
      <c r="CA136" s="18">
        <v>100</v>
      </c>
      <c r="CB136" s="18">
        <v>104</v>
      </c>
      <c r="CC136" s="18" t="s">
        <v>691</v>
      </c>
      <c r="CD136" s="18" t="s">
        <v>688</v>
      </c>
      <c r="CE136" s="18">
        <v>260</v>
      </c>
      <c r="CF136" s="18">
        <v>262</v>
      </c>
      <c r="CG136" s="18" t="s">
        <v>678</v>
      </c>
      <c r="CH136" s="18" t="s">
        <v>689</v>
      </c>
      <c r="CI136" s="18">
        <v>143</v>
      </c>
      <c r="CJ136" s="18">
        <v>143</v>
      </c>
      <c r="CK136" s="18">
        <v>122</v>
      </c>
      <c r="CL136" s="18">
        <v>124</v>
      </c>
      <c r="CM136" s="18">
        <v>240</v>
      </c>
      <c r="CN136" s="18">
        <v>240</v>
      </c>
      <c r="CO136" s="18">
        <v>154</v>
      </c>
      <c r="CP136" s="18">
        <v>154</v>
      </c>
      <c r="CQ136" s="18">
        <v>134</v>
      </c>
      <c r="CR136" s="18">
        <v>134</v>
      </c>
      <c r="CS136" s="18">
        <v>250</v>
      </c>
      <c r="CT136" s="18">
        <v>250</v>
      </c>
      <c r="CU136" s="18">
        <v>148</v>
      </c>
      <c r="CV136" s="18">
        <v>148</v>
      </c>
      <c r="CW136" s="18">
        <v>155</v>
      </c>
      <c r="CX136" s="18">
        <v>155</v>
      </c>
      <c r="CY136" s="18">
        <v>134</v>
      </c>
      <c r="CZ136" s="18">
        <v>136</v>
      </c>
      <c r="DA136" s="18">
        <v>149</v>
      </c>
      <c r="DB136" s="18">
        <v>153</v>
      </c>
    </row>
    <row r="137" spans="2:106" x14ac:dyDescent="0.3">
      <c r="B137" t="s">
        <v>106</v>
      </c>
      <c r="C137" s="18">
        <v>161</v>
      </c>
      <c r="D137" s="18">
        <v>167</v>
      </c>
      <c r="E137" s="18">
        <v>181</v>
      </c>
      <c r="F137" s="18">
        <v>181</v>
      </c>
      <c r="G137" s="18">
        <v>241</v>
      </c>
      <c r="H137" s="18">
        <v>271</v>
      </c>
      <c r="I137" s="18">
        <v>238</v>
      </c>
      <c r="J137" s="18">
        <v>252</v>
      </c>
      <c r="K137" s="18" t="s">
        <v>676</v>
      </c>
      <c r="L137" s="18" t="s">
        <v>676</v>
      </c>
      <c r="M137" s="18">
        <v>192</v>
      </c>
      <c r="N137" s="18">
        <v>198</v>
      </c>
      <c r="O137" s="18">
        <v>205</v>
      </c>
      <c r="P137" s="18">
        <v>205</v>
      </c>
      <c r="Q137" s="18">
        <v>129</v>
      </c>
      <c r="R137" s="18">
        <v>149</v>
      </c>
      <c r="S137" s="18">
        <v>140</v>
      </c>
      <c r="T137" s="18">
        <v>158</v>
      </c>
      <c r="U137" s="18">
        <v>116</v>
      </c>
      <c r="V137" s="18">
        <v>116</v>
      </c>
      <c r="W137" s="18">
        <v>165</v>
      </c>
      <c r="X137" s="18">
        <v>165</v>
      </c>
      <c r="Y137" s="18">
        <v>102</v>
      </c>
      <c r="Z137" s="18" t="s">
        <v>684</v>
      </c>
      <c r="AA137" s="18">
        <v>125</v>
      </c>
      <c r="AB137" s="18">
        <v>127</v>
      </c>
      <c r="AC137" s="18">
        <v>103</v>
      </c>
      <c r="AD137" s="18">
        <v>105</v>
      </c>
      <c r="AE137" s="18">
        <v>118</v>
      </c>
      <c r="AF137" s="18">
        <v>118</v>
      </c>
      <c r="AG137" s="18">
        <v>161</v>
      </c>
      <c r="AH137" s="18">
        <v>167</v>
      </c>
      <c r="AI137" s="18">
        <v>229</v>
      </c>
      <c r="AJ137" s="18">
        <v>231</v>
      </c>
      <c r="AK137" s="18">
        <v>194</v>
      </c>
      <c r="AL137" s="18">
        <v>200</v>
      </c>
      <c r="AM137" s="18">
        <v>175</v>
      </c>
      <c r="AN137" s="18">
        <v>187</v>
      </c>
      <c r="AO137" s="18">
        <v>113</v>
      </c>
      <c r="AP137" s="18">
        <v>115</v>
      </c>
      <c r="AQ137" s="18">
        <v>160</v>
      </c>
      <c r="AR137" s="18">
        <v>160</v>
      </c>
      <c r="AS137" s="18" t="s">
        <v>679</v>
      </c>
      <c r="AT137" s="18" t="s">
        <v>685</v>
      </c>
      <c r="AU137" s="18" t="s">
        <v>681</v>
      </c>
      <c r="AV137" s="18" t="s">
        <v>681</v>
      </c>
      <c r="AW137" s="18">
        <v>135</v>
      </c>
      <c r="AX137" s="18">
        <v>137</v>
      </c>
      <c r="AY137" s="18">
        <v>146</v>
      </c>
      <c r="AZ137" s="18">
        <v>148</v>
      </c>
      <c r="BA137" s="18" t="s">
        <v>677</v>
      </c>
      <c r="BB137" s="18" t="s">
        <v>677</v>
      </c>
      <c r="BC137" s="18">
        <v>191</v>
      </c>
      <c r="BD137" s="18">
        <v>191</v>
      </c>
      <c r="BE137" s="18" t="s">
        <v>680</v>
      </c>
      <c r="BF137" s="18" t="s">
        <v>687</v>
      </c>
      <c r="BG137" s="18">
        <v>143</v>
      </c>
      <c r="BH137" s="18">
        <v>160</v>
      </c>
      <c r="BI137" s="18">
        <v>142</v>
      </c>
      <c r="BJ137" s="18">
        <v>170</v>
      </c>
      <c r="BK137" s="18">
        <v>140</v>
      </c>
      <c r="BL137" s="18">
        <v>148</v>
      </c>
      <c r="BM137" s="18">
        <v>168</v>
      </c>
      <c r="BN137" s="18">
        <v>170</v>
      </c>
      <c r="BO137" s="18" t="s">
        <v>688</v>
      </c>
      <c r="BP137" s="18" t="s">
        <v>688</v>
      </c>
      <c r="BQ137" s="18" t="s">
        <v>679</v>
      </c>
      <c r="BR137" s="18" t="s">
        <v>680</v>
      </c>
      <c r="BS137" s="18">
        <v>173</v>
      </c>
      <c r="BT137" s="18">
        <v>175</v>
      </c>
      <c r="BU137" s="18">
        <v>140</v>
      </c>
      <c r="BV137" s="18">
        <v>148</v>
      </c>
      <c r="BW137" s="18">
        <v>172</v>
      </c>
      <c r="BX137" s="18">
        <v>174</v>
      </c>
      <c r="BY137" s="18">
        <v>106</v>
      </c>
      <c r="BZ137" s="18">
        <v>108</v>
      </c>
      <c r="CA137" s="18">
        <v>104</v>
      </c>
      <c r="CB137" s="18">
        <v>104</v>
      </c>
      <c r="CC137" s="18" t="s">
        <v>691</v>
      </c>
      <c r="CD137" s="18" t="s">
        <v>688</v>
      </c>
      <c r="CE137" s="18">
        <v>262</v>
      </c>
      <c r="CF137" s="18">
        <v>262</v>
      </c>
      <c r="CG137" s="18">
        <v>103</v>
      </c>
      <c r="CH137" s="18" t="s">
        <v>678</v>
      </c>
      <c r="CI137" s="18">
        <v>145</v>
      </c>
      <c r="CJ137" s="18">
        <v>147</v>
      </c>
      <c r="CK137" s="18">
        <v>122</v>
      </c>
      <c r="CL137" s="18">
        <v>132</v>
      </c>
      <c r="CM137" s="18">
        <v>228</v>
      </c>
      <c r="CN137" s="18">
        <v>240</v>
      </c>
      <c r="CO137" s="18">
        <v>154</v>
      </c>
      <c r="CP137" s="18">
        <v>156</v>
      </c>
      <c r="CQ137" s="18">
        <v>132</v>
      </c>
      <c r="CR137" s="18">
        <v>134</v>
      </c>
      <c r="CS137" s="18">
        <v>250</v>
      </c>
      <c r="CT137" s="18">
        <v>254</v>
      </c>
      <c r="CU137" s="18">
        <v>148</v>
      </c>
      <c r="CV137" s="18">
        <v>150</v>
      </c>
      <c r="CW137" s="18">
        <v>149</v>
      </c>
      <c r="CX137" s="18">
        <v>155</v>
      </c>
      <c r="CY137" s="18">
        <v>134</v>
      </c>
      <c r="CZ137" s="18">
        <v>134</v>
      </c>
      <c r="DA137" s="18">
        <v>149</v>
      </c>
      <c r="DB137" s="18">
        <v>151</v>
      </c>
    </row>
    <row r="138" spans="2:106" x14ac:dyDescent="0.3">
      <c r="B138" t="s">
        <v>108</v>
      </c>
      <c r="C138" s="18">
        <v>165</v>
      </c>
      <c r="D138" s="18">
        <v>173</v>
      </c>
      <c r="E138" s="18">
        <v>177</v>
      </c>
      <c r="F138" s="18">
        <v>177</v>
      </c>
      <c r="G138" s="18">
        <v>241</v>
      </c>
      <c r="H138" s="18">
        <v>271</v>
      </c>
      <c r="I138" s="18">
        <v>252</v>
      </c>
      <c r="J138" s="18">
        <v>252</v>
      </c>
      <c r="K138" s="18" t="s">
        <v>676</v>
      </c>
      <c r="L138" s="18" t="s">
        <v>678</v>
      </c>
      <c r="M138" s="18">
        <v>180</v>
      </c>
      <c r="N138" s="18">
        <v>198</v>
      </c>
      <c r="O138" s="18">
        <v>207</v>
      </c>
      <c r="P138" s="18">
        <v>211</v>
      </c>
      <c r="Q138" s="18">
        <v>129</v>
      </c>
      <c r="R138" s="18">
        <v>143</v>
      </c>
      <c r="S138" s="18">
        <v>158</v>
      </c>
      <c r="T138" s="18">
        <v>164</v>
      </c>
      <c r="U138" s="18">
        <v>108</v>
      </c>
      <c r="V138" s="18">
        <v>114</v>
      </c>
      <c r="W138" s="18">
        <v>165</v>
      </c>
      <c r="X138" s="18">
        <v>179</v>
      </c>
      <c r="Y138" s="18">
        <v>102</v>
      </c>
      <c r="Z138" s="18" t="s">
        <v>682</v>
      </c>
      <c r="AA138" s="18">
        <v>125</v>
      </c>
      <c r="AB138" s="18">
        <v>127</v>
      </c>
      <c r="AC138" s="18">
        <v>103</v>
      </c>
      <c r="AD138" s="18">
        <v>103</v>
      </c>
      <c r="AE138" s="18">
        <v>116</v>
      </c>
      <c r="AF138" s="18">
        <v>116</v>
      </c>
      <c r="AG138" s="18">
        <v>161</v>
      </c>
      <c r="AH138" s="18">
        <v>161</v>
      </c>
      <c r="AI138" s="18">
        <v>225</v>
      </c>
      <c r="AJ138" s="18">
        <v>235</v>
      </c>
      <c r="AK138" s="18">
        <v>194</v>
      </c>
      <c r="AL138" s="18">
        <v>200</v>
      </c>
      <c r="AM138" s="18">
        <v>181</v>
      </c>
      <c r="AN138" s="18">
        <v>185</v>
      </c>
      <c r="AO138" s="18">
        <v>108</v>
      </c>
      <c r="AP138" s="18">
        <v>108</v>
      </c>
      <c r="AQ138" s="18">
        <v>158</v>
      </c>
      <c r="AR138" s="18">
        <v>160</v>
      </c>
      <c r="AS138" s="18" t="s">
        <v>678</v>
      </c>
      <c r="AT138" s="18" t="s">
        <v>679</v>
      </c>
      <c r="AU138" s="18">
        <v>102</v>
      </c>
      <c r="AV138" s="18" t="s">
        <v>686</v>
      </c>
      <c r="AW138" s="18">
        <v>135</v>
      </c>
      <c r="AX138" s="18">
        <v>137</v>
      </c>
      <c r="AY138" s="18">
        <v>146</v>
      </c>
      <c r="AZ138" s="18">
        <v>146</v>
      </c>
      <c r="BA138" s="18" t="s">
        <v>677</v>
      </c>
      <c r="BB138" s="18" t="s">
        <v>678</v>
      </c>
      <c r="BC138" s="18">
        <v>189</v>
      </c>
      <c r="BD138" s="18">
        <v>189</v>
      </c>
      <c r="BE138" s="18" t="s">
        <v>687</v>
      </c>
      <c r="BF138" s="18" t="s">
        <v>687</v>
      </c>
      <c r="BG138" s="18">
        <v>143</v>
      </c>
      <c r="BH138" s="18">
        <v>161</v>
      </c>
      <c r="BI138" s="18">
        <v>158</v>
      </c>
      <c r="BJ138" s="18">
        <v>158</v>
      </c>
      <c r="BK138" s="18">
        <v>140</v>
      </c>
      <c r="BL138" s="18">
        <v>142</v>
      </c>
      <c r="BM138" s="18">
        <v>172</v>
      </c>
      <c r="BN138" s="18">
        <v>172</v>
      </c>
      <c r="BO138" s="18" t="s">
        <v>688</v>
      </c>
      <c r="BP138" s="18" t="s">
        <v>689</v>
      </c>
      <c r="BQ138" s="18" t="s">
        <v>679</v>
      </c>
      <c r="BR138" s="18" t="s">
        <v>682</v>
      </c>
      <c r="BS138" s="18">
        <v>167</v>
      </c>
      <c r="BT138" s="18">
        <v>175</v>
      </c>
      <c r="BU138" s="18">
        <v>146</v>
      </c>
      <c r="BV138" s="18">
        <v>148</v>
      </c>
      <c r="BW138" s="18">
        <v>174</v>
      </c>
      <c r="BX138" s="18">
        <v>178</v>
      </c>
      <c r="BY138" s="18">
        <v>108</v>
      </c>
      <c r="BZ138" s="18" t="s">
        <v>681</v>
      </c>
      <c r="CA138" s="18">
        <v>104</v>
      </c>
      <c r="CB138" s="18">
        <v>104</v>
      </c>
      <c r="CC138" s="18" t="s">
        <v>688</v>
      </c>
      <c r="CD138" s="18" t="s">
        <v>688</v>
      </c>
      <c r="CE138" s="18">
        <v>258</v>
      </c>
      <c r="CF138" s="18">
        <v>262</v>
      </c>
      <c r="CG138" s="18">
        <v>103</v>
      </c>
      <c r="CH138" s="18" t="s">
        <v>678</v>
      </c>
      <c r="CI138" s="18">
        <v>143</v>
      </c>
      <c r="CJ138" s="18">
        <v>143</v>
      </c>
      <c r="CK138" s="18">
        <v>122</v>
      </c>
      <c r="CL138" s="18">
        <v>132</v>
      </c>
      <c r="CM138" s="18">
        <v>240</v>
      </c>
      <c r="CN138" s="18">
        <v>240</v>
      </c>
      <c r="CO138" s="18">
        <v>154</v>
      </c>
      <c r="CP138" s="18">
        <v>154</v>
      </c>
      <c r="CQ138" s="18">
        <v>132</v>
      </c>
      <c r="CR138" s="18">
        <v>134</v>
      </c>
      <c r="CS138" s="18">
        <v>244</v>
      </c>
      <c r="CT138" s="18">
        <v>252</v>
      </c>
      <c r="CU138" s="18">
        <v>142</v>
      </c>
      <c r="CV138" s="18">
        <v>142</v>
      </c>
      <c r="CW138" s="18">
        <v>153</v>
      </c>
      <c r="CX138" s="18">
        <v>155</v>
      </c>
      <c r="CY138" s="18">
        <v>134</v>
      </c>
      <c r="CZ138" s="18">
        <v>136</v>
      </c>
      <c r="DA138" s="18">
        <v>149</v>
      </c>
      <c r="DB138" s="18">
        <v>153</v>
      </c>
    </row>
    <row r="139" spans="2:106" x14ac:dyDescent="0.3">
      <c r="B139" t="s">
        <v>110</v>
      </c>
      <c r="C139" s="18">
        <v>161</v>
      </c>
      <c r="D139" s="18">
        <v>165</v>
      </c>
      <c r="E139" s="18">
        <v>177</v>
      </c>
      <c r="F139" s="18">
        <v>181</v>
      </c>
      <c r="G139" s="18">
        <v>241</v>
      </c>
      <c r="H139" s="18">
        <v>253</v>
      </c>
      <c r="I139" s="18">
        <v>238</v>
      </c>
      <c r="J139" s="18">
        <v>252</v>
      </c>
      <c r="K139" s="18" t="s">
        <v>676</v>
      </c>
      <c r="L139" s="18" t="s">
        <v>677</v>
      </c>
      <c r="M139" s="18">
        <v>180</v>
      </c>
      <c r="N139" s="18">
        <v>198</v>
      </c>
      <c r="O139" s="18">
        <v>205</v>
      </c>
      <c r="P139" s="18">
        <v>205</v>
      </c>
      <c r="Q139" s="18">
        <v>133</v>
      </c>
      <c r="R139" s="18">
        <v>143</v>
      </c>
      <c r="S139" s="18">
        <v>146</v>
      </c>
      <c r="T139" s="18">
        <v>158</v>
      </c>
      <c r="U139" s="18">
        <v>114</v>
      </c>
      <c r="V139" s="18">
        <v>118</v>
      </c>
      <c r="W139" s="18">
        <v>165</v>
      </c>
      <c r="X139" s="18">
        <v>183</v>
      </c>
      <c r="Y139" s="18" t="s">
        <v>683</v>
      </c>
      <c r="Z139" s="18" t="s">
        <v>684</v>
      </c>
      <c r="AA139" s="18">
        <v>123</v>
      </c>
      <c r="AB139" s="18">
        <v>127</v>
      </c>
      <c r="AC139" s="18">
        <v>103</v>
      </c>
      <c r="AD139" s="18">
        <v>103</v>
      </c>
      <c r="AE139" s="18">
        <v>116</v>
      </c>
      <c r="AF139" s="18">
        <v>118</v>
      </c>
      <c r="AG139" s="18">
        <v>161</v>
      </c>
      <c r="AH139" s="18">
        <v>175</v>
      </c>
      <c r="AI139" s="18">
        <v>229</v>
      </c>
      <c r="AJ139" s="18">
        <v>231</v>
      </c>
      <c r="AK139" s="18">
        <v>194</v>
      </c>
      <c r="AL139" s="18">
        <v>200</v>
      </c>
      <c r="AM139" s="18">
        <v>185</v>
      </c>
      <c r="AN139" s="18">
        <v>185</v>
      </c>
      <c r="AO139" s="18">
        <v>108</v>
      </c>
      <c r="AP139" s="18">
        <v>115</v>
      </c>
      <c r="AQ139" s="18">
        <v>154</v>
      </c>
      <c r="AR139" s="18">
        <v>160</v>
      </c>
      <c r="AS139" s="18" t="s">
        <v>679</v>
      </c>
      <c r="AT139" s="18" t="s">
        <v>685</v>
      </c>
      <c r="AU139" s="18" t="s">
        <v>681</v>
      </c>
      <c r="AV139" s="18" t="s">
        <v>681</v>
      </c>
      <c r="AW139" s="18">
        <v>137</v>
      </c>
      <c r="AX139" s="18">
        <v>141</v>
      </c>
      <c r="AY139" s="18">
        <v>146</v>
      </c>
      <c r="AZ139" s="18">
        <v>146</v>
      </c>
      <c r="BA139" s="18" t="s">
        <v>677</v>
      </c>
      <c r="BB139" s="18" t="s">
        <v>678</v>
      </c>
      <c r="BC139" s="18">
        <v>191</v>
      </c>
      <c r="BD139" s="18">
        <v>191</v>
      </c>
      <c r="BE139" s="18">
        <v>101</v>
      </c>
      <c r="BF139" s="18" t="s">
        <v>680</v>
      </c>
      <c r="BG139" s="18">
        <v>151</v>
      </c>
      <c r="BH139" s="18">
        <v>170</v>
      </c>
      <c r="BI139" s="18">
        <v>142</v>
      </c>
      <c r="BJ139" s="18">
        <v>170</v>
      </c>
      <c r="BK139" s="18">
        <v>140</v>
      </c>
      <c r="BL139" s="18">
        <v>140</v>
      </c>
      <c r="BM139" s="18">
        <v>168</v>
      </c>
      <c r="BN139" s="18">
        <v>172</v>
      </c>
      <c r="BO139" s="18" t="s">
        <v>688</v>
      </c>
      <c r="BP139" s="18" t="s">
        <v>688</v>
      </c>
      <c r="BQ139" s="18" t="s">
        <v>679</v>
      </c>
      <c r="BR139" s="18" t="s">
        <v>682</v>
      </c>
      <c r="BS139" s="18">
        <v>175</v>
      </c>
      <c r="BT139" s="18">
        <v>175</v>
      </c>
      <c r="BU139" s="18">
        <v>148</v>
      </c>
      <c r="BV139" s="18">
        <v>148</v>
      </c>
      <c r="BW139" s="18">
        <v>174</v>
      </c>
      <c r="BX139" s="18">
        <v>178</v>
      </c>
      <c r="BY139" s="18">
        <v>106</v>
      </c>
      <c r="BZ139" s="18" t="s">
        <v>681</v>
      </c>
      <c r="CA139" s="18">
        <v>100</v>
      </c>
      <c r="CB139" s="18">
        <v>106</v>
      </c>
      <c r="CC139" s="18" t="s">
        <v>688</v>
      </c>
      <c r="CD139" s="18" t="s">
        <v>688</v>
      </c>
      <c r="CE139" s="18">
        <v>262</v>
      </c>
      <c r="CF139" s="18">
        <v>262</v>
      </c>
      <c r="CG139" s="18" t="s">
        <v>678</v>
      </c>
      <c r="CH139" s="18" t="s">
        <v>689</v>
      </c>
      <c r="CI139" s="18">
        <v>143</v>
      </c>
      <c r="CJ139" s="18">
        <v>147</v>
      </c>
      <c r="CK139" s="18">
        <v>122</v>
      </c>
      <c r="CL139" s="18">
        <v>124</v>
      </c>
      <c r="CM139" s="18">
        <v>240</v>
      </c>
      <c r="CN139" s="18">
        <v>240</v>
      </c>
      <c r="CO139" s="18">
        <v>154</v>
      </c>
      <c r="CP139" s="18">
        <v>154</v>
      </c>
      <c r="CQ139" s="18">
        <v>130</v>
      </c>
      <c r="CR139" s="18">
        <v>130</v>
      </c>
      <c r="CS139" s="18">
        <v>244</v>
      </c>
      <c r="CT139" s="18">
        <v>246</v>
      </c>
      <c r="CU139" s="18">
        <v>136</v>
      </c>
      <c r="CV139" s="18">
        <v>148</v>
      </c>
      <c r="CW139" s="18">
        <v>155</v>
      </c>
      <c r="CX139" s="18">
        <v>159</v>
      </c>
      <c r="CY139" s="18">
        <v>134</v>
      </c>
      <c r="CZ139" s="18">
        <v>136</v>
      </c>
      <c r="DA139" s="18">
        <v>149</v>
      </c>
      <c r="DB139" s="18">
        <v>153</v>
      </c>
    </row>
    <row r="140" spans="2:106" x14ac:dyDescent="0.3">
      <c r="B140" t="s">
        <v>112</v>
      </c>
      <c r="C140" s="18">
        <v>161</v>
      </c>
      <c r="D140" s="18">
        <v>165</v>
      </c>
      <c r="E140" s="18">
        <v>181</v>
      </c>
      <c r="F140" s="18">
        <v>191</v>
      </c>
      <c r="G140" s="18">
        <v>253</v>
      </c>
      <c r="H140" s="18">
        <v>253</v>
      </c>
      <c r="I140" s="18">
        <v>238</v>
      </c>
      <c r="J140" s="18">
        <v>252</v>
      </c>
      <c r="K140" s="18" t="s">
        <v>676</v>
      </c>
      <c r="L140" s="18" t="s">
        <v>678</v>
      </c>
      <c r="M140" s="18">
        <v>180</v>
      </c>
      <c r="N140" s="18">
        <v>180</v>
      </c>
      <c r="O140" s="18">
        <v>205</v>
      </c>
      <c r="P140" s="18">
        <v>207</v>
      </c>
      <c r="Q140" s="18">
        <v>143</v>
      </c>
      <c r="R140" s="18">
        <v>143</v>
      </c>
      <c r="S140" s="18">
        <v>140</v>
      </c>
      <c r="T140" s="18">
        <v>152</v>
      </c>
      <c r="U140" s="18">
        <v>108</v>
      </c>
      <c r="V140" s="18">
        <v>116</v>
      </c>
      <c r="W140" s="18">
        <v>183</v>
      </c>
      <c r="X140" s="18">
        <v>185</v>
      </c>
      <c r="Y140" s="18">
        <v>104</v>
      </c>
      <c r="Z140" s="18" t="s">
        <v>684</v>
      </c>
      <c r="AA140" s="18">
        <v>125</v>
      </c>
      <c r="AB140" s="18">
        <v>129</v>
      </c>
      <c r="AC140" s="18">
        <v>102</v>
      </c>
      <c r="AD140" s="18">
        <v>103</v>
      </c>
      <c r="AE140" s="18">
        <v>118</v>
      </c>
      <c r="AF140" s="18">
        <v>120</v>
      </c>
      <c r="AG140" s="18">
        <v>161</v>
      </c>
      <c r="AH140" s="18">
        <v>167</v>
      </c>
      <c r="AI140" s="18">
        <v>231</v>
      </c>
      <c r="AJ140" s="18">
        <v>233</v>
      </c>
      <c r="AK140" s="18">
        <v>194</v>
      </c>
      <c r="AL140" s="18">
        <v>196</v>
      </c>
      <c r="AM140" s="18">
        <v>175</v>
      </c>
      <c r="AN140" s="18">
        <v>185</v>
      </c>
      <c r="AO140" s="18">
        <v>113</v>
      </c>
      <c r="AP140" s="18">
        <v>115</v>
      </c>
      <c r="AQ140" s="18">
        <v>154</v>
      </c>
      <c r="AR140" s="18">
        <v>160</v>
      </c>
      <c r="AS140" s="18" t="s">
        <v>679</v>
      </c>
      <c r="AT140" s="18" t="s">
        <v>685</v>
      </c>
      <c r="AU140" s="18" t="s">
        <v>681</v>
      </c>
      <c r="AV140" s="18" t="s">
        <v>681</v>
      </c>
      <c r="AW140" s="18">
        <v>135</v>
      </c>
      <c r="AX140" s="18">
        <v>135</v>
      </c>
      <c r="AY140" s="18">
        <v>146</v>
      </c>
      <c r="AZ140" s="18">
        <v>146</v>
      </c>
      <c r="BA140" s="18" t="s">
        <v>679</v>
      </c>
      <c r="BB140" s="18" t="s">
        <v>679</v>
      </c>
      <c r="BC140" s="18">
        <v>191</v>
      </c>
      <c r="BD140" s="18">
        <v>195</v>
      </c>
      <c r="BE140" s="18">
        <v>101</v>
      </c>
      <c r="BF140" s="18" t="s">
        <v>687</v>
      </c>
      <c r="BG140" s="18">
        <v>161</v>
      </c>
      <c r="BH140" s="18">
        <v>170</v>
      </c>
      <c r="BI140" s="18">
        <v>158</v>
      </c>
      <c r="BJ140" s="18">
        <v>166</v>
      </c>
      <c r="BK140" s="18">
        <v>140</v>
      </c>
      <c r="BL140" s="18">
        <v>140</v>
      </c>
      <c r="BM140" s="18">
        <v>168</v>
      </c>
      <c r="BN140" s="18">
        <v>172</v>
      </c>
      <c r="BO140" s="18" t="s">
        <v>688</v>
      </c>
      <c r="BP140" s="18" t="s">
        <v>689</v>
      </c>
      <c r="BQ140" s="18" t="s">
        <v>682</v>
      </c>
      <c r="BR140" s="18" t="s">
        <v>680</v>
      </c>
      <c r="BS140" s="18">
        <v>165</v>
      </c>
      <c r="BT140" s="18">
        <v>177</v>
      </c>
      <c r="BU140" s="18">
        <v>140</v>
      </c>
      <c r="BV140" s="18">
        <v>150</v>
      </c>
      <c r="BW140" s="18">
        <v>172</v>
      </c>
      <c r="BX140" s="18">
        <v>178</v>
      </c>
      <c r="BY140" s="18">
        <v>106</v>
      </c>
      <c r="BZ140" s="18">
        <v>108</v>
      </c>
      <c r="CA140" s="18">
        <v>104</v>
      </c>
      <c r="CB140" s="18">
        <v>104</v>
      </c>
      <c r="CC140" s="18" t="s">
        <v>691</v>
      </c>
      <c r="CD140" s="18" t="s">
        <v>688</v>
      </c>
      <c r="CE140" s="18">
        <v>258</v>
      </c>
      <c r="CF140" s="18">
        <v>260</v>
      </c>
      <c r="CG140" s="18">
        <v>103</v>
      </c>
      <c r="CH140" s="18" t="s">
        <v>678</v>
      </c>
      <c r="CI140" s="18">
        <v>147</v>
      </c>
      <c r="CJ140" s="18">
        <v>147</v>
      </c>
      <c r="CK140" s="18">
        <v>122</v>
      </c>
      <c r="CL140" s="18">
        <v>124</v>
      </c>
      <c r="CM140" s="18">
        <v>228</v>
      </c>
      <c r="CN140" s="18">
        <v>240</v>
      </c>
      <c r="CO140" s="18">
        <v>154</v>
      </c>
      <c r="CP140" s="18">
        <v>156</v>
      </c>
      <c r="CQ140" s="18">
        <v>118</v>
      </c>
      <c r="CR140" s="18">
        <v>134</v>
      </c>
      <c r="CS140" s="18">
        <v>250</v>
      </c>
      <c r="CT140" s="18">
        <v>250</v>
      </c>
      <c r="CU140" s="18">
        <v>148</v>
      </c>
      <c r="CV140" s="18">
        <v>148</v>
      </c>
      <c r="CW140" s="18">
        <v>155</v>
      </c>
      <c r="CX140" s="18">
        <v>157</v>
      </c>
      <c r="CY140" s="18">
        <v>134</v>
      </c>
      <c r="CZ140" s="18">
        <v>134</v>
      </c>
      <c r="DA140" s="18">
        <v>145</v>
      </c>
      <c r="DB140" s="18">
        <v>151</v>
      </c>
    </row>
    <row r="141" spans="2:106" x14ac:dyDescent="0.3">
      <c r="B141" t="s">
        <v>114</v>
      </c>
      <c r="C141" s="18">
        <v>161</v>
      </c>
      <c r="D141" s="18">
        <v>165</v>
      </c>
      <c r="E141" s="18">
        <v>177</v>
      </c>
      <c r="F141" s="18">
        <v>191</v>
      </c>
      <c r="G141" s="18">
        <v>241</v>
      </c>
      <c r="H141" s="18">
        <v>271</v>
      </c>
      <c r="I141" s="18">
        <v>252</v>
      </c>
      <c r="J141" s="18">
        <v>252</v>
      </c>
      <c r="K141" s="18" t="s">
        <v>678</v>
      </c>
      <c r="L141" s="18" t="s">
        <v>678</v>
      </c>
      <c r="M141" s="18">
        <v>180</v>
      </c>
      <c r="N141" s="18">
        <v>198</v>
      </c>
      <c r="O141" s="18">
        <v>207</v>
      </c>
      <c r="P141" s="18">
        <v>211</v>
      </c>
      <c r="Q141" s="18">
        <v>143</v>
      </c>
      <c r="R141" s="18">
        <v>149</v>
      </c>
      <c r="S141" s="18">
        <v>152</v>
      </c>
      <c r="T141" s="18">
        <v>164</v>
      </c>
      <c r="U141" s="18">
        <v>114</v>
      </c>
      <c r="V141" s="18">
        <v>118</v>
      </c>
      <c r="W141" s="18">
        <v>165</v>
      </c>
      <c r="X141" s="18">
        <v>165</v>
      </c>
      <c r="Y141" s="18">
        <v>104</v>
      </c>
      <c r="Z141" s="18" t="s">
        <v>681</v>
      </c>
      <c r="AA141" s="18">
        <v>125</v>
      </c>
      <c r="AB141" s="18">
        <v>125</v>
      </c>
      <c r="AC141" s="18">
        <v>103</v>
      </c>
      <c r="AD141" s="18">
        <v>103</v>
      </c>
      <c r="AE141" s="18">
        <v>118</v>
      </c>
      <c r="AF141" s="18">
        <v>118</v>
      </c>
      <c r="AG141" s="18">
        <v>161</v>
      </c>
      <c r="AH141" s="18">
        <v>161</v>
      </c>
      <c r="AI141" s="18">
        <v>213</v>
      </c>
      <c r="AJ141" s="18">
        <v>231</v>
      </c>
      <c r="AK141" s="18">
        <v>194</v>
      </c>
      <c r="AL141" s="18">
        <v>194</v>
      </c>
      <c r="AM141" s="18">
        <v>185</v>
      </c>
      <c r="AN141" s="18">
        <v>187</v>
      </c>
      <c r="AO141" s="18">
        <v>108</v>
      </c>
      <c r="AP141" s="18">
        <v>108</v>
      </c>
      <c r="AQ141" s="18">
        <v>156</v>
      </c>
      <c r="AR141" s="18">
        <v>160</v>
      </c>
      <c r="AS141" s="18" t="s">
        <v>685</v>
      </c>
      <c r="AT141" s="18" t="s">
        <v>685</v>
      </c>
      <c r="AU141" s="18" t="s">
        <v>681</v>
      </c>
      <c r="AV141" s="18" t="s">
        <v>681</v>
      </c>
      <c r="AW141" s="18">
        <v>135</v>
      </c>
      <c r="AX141" s="18">
        <v>137</v>
      </c>
      <c r="AY141" s="18">
        <v>146</v>
      </c>
      <c r="AZ141" s="18">
        <v>146</v>
      </c>
      <c r="BA141" s="18" t="s">
        <v>677</v>
      </c>
      <c r="BB141" s="18" t="s">
        <v>677</v>
      </c>
      <c r="BC141" s="18">
        <v>189</v>
      </c>
      <c r="BD141" s="18">
        <v>191</v>
      </c>
      <c r="BE141" s="18">
        <v>101</v>
      </c>
      <c r="BF141" s="18" t="s">
        <v>680</v>
      </c>
      <c r="BG141" s="18">
        <v>160</v>
      </c>
      <c r="BH141" s="18">
        <v>161</v>
      </c>
      <c r="BI141" s="18">
        <v>158</v>
      </c>
      <c r="BJ141" s="18">
        <v>166</v>
      </c>
      <c r="BK141" s="18">
        <v>140</v>
      </c>
      <c r="BL141" s="18">
        <v>150</v>
      </c>
      <c r="BM141" s="18">
        <v>172</v>
      </c>
      <c r="BN141" s="18">
        <v>186</v>
      </c>
      <c r="BO141" s="18" t="s">
        <v>688</v>
      </c>
      <c r="BP141" s="18" t="s">
        <v>688</v>
      </c>
      <c r="BQ141" s="18" t="s">
        <v>679</v>
      </c>
      <c r="BR141" s="18" t="s">
        <v>679</v>
      </c>
      <c r="BS141" s="18">
        <v>175</v>
      </c>
      <c r="BT141" s="18">
        <v>175</v>
      </c>
      <c r="BU141" s="18">
        <v>140</v>
      </c>
      <c r="BV141" s="18">
        <v>140</v>
      </c>
      <c r="BW141" s="18">
        <v>178</v>
      </c>
      <c r="BX141" s="18">
        <v>178</v>
      </c>
      <c r="BY141" s="18">
        <v>106</v>
      </c>
      <c r="BZ141" s="18">
        <v>108</v>
      </c>
      <c r="CA141" s="18">
        <v>104</v>
      </c>
      <c r="CB141" s="18">
        <v>104</v>
      </c>
      <c r="CC141" s="18" t="s">
        <v>691</v>
      </c>
      <c r="CD141" s="18" t="s">
        <v>688</v>
      </c>
      <c r="CE141" s="18">
        <v>258</v>
      </c>
      <c r="CF141" s="18">
        <v>262</v>
      </c>
      <c r="CG141" s="18" t="s">
        <v>678</v>
      </c>
      <c r="CH141" s="18" t="s">
        <v>689</v>
      </c>
      <c r="CI141" s="18">
        <v>143</v>
      </c>
      <c r="CJ141" s="18">
        <v>145</v>
      </c>
      <c r="CK141" s="18">
        <v>124</v>
      </c>
      <c r="CL141" s="18">
        <v>124</v>
      </c>
      <c r="CM141" s="18">
        <v>240</v>
      </c>
      <c r="CN141" s="18">
        <v>240</v>
      </c>
      <c r="CO141" s="18">
        <v>154</v>
      </c>
      <c r="CP141" s="18">
        <v>156</v>
      </c>
      <c r="CQ141" s="18">
        <v>132</v>
      </c>
      <c r="CR141" s="18">
        <v>134</v>
      </c>
      <c r="CS141" s="18">
        <v>244</v>
      </c>
      <c r="CT141" s="18">
        <v>250</v>
      </c>
      <c r="CU141" s="18">
        <v>140</v>
      </c>
      <c r="CV141" s="18">
        <v>150</v>
      </c>
      <c r="CW141" s="18">
        <v>155</v>
      </c>
      <c r="CX141" s="18">
        <v>155</v>
      </c>
      <c r="CY141" s="18">
        <v>136</v>
      </c>
      <c r="CZ141" s="18">
        <v>136</v>
      </c>
      <c r="DA141" s="18">
        <v>147</v>
      </c>
      <c r="DB141" s="18">
        <v>149</v>
      </c>
    </row>
    <row r="142" spans="2:106" x14ac:dyDescent="0.3">
      <c r="B142" t="s">
        <v>116</v>
      </c>
      <c r="C142" s="18">
        <v>161</v>
      </c>
      <c r="D142" s="18">
        <v>173</v>
      </c>
      <c r="E142" s="18">
        <v>181</v>
      </c>
      <c r="F142" s="18">
        <v>191</v>
      </c>
      <c r="G142" s="18">
        <v>241</v>
      </c>
      <c r="H142" s="18">
        <v>271</v>
      </c>
      <c r="I142" s="18">
        <v>252</v>
      </c>
      <c r="J142" s="18">
        <v>254</v>
      </c>
      <c r="K142" s="18" t="s">
        <v>676</v>
      </c>
      <c r="L142" s="18" t="s">
        <v>677</v>
      </c>
      <c r="M142" s="18">
        <v>192</v>
      </c>
      <c r="N142" s="18">
        <v>198</v>
      </c>
      <c r="O142" s="18">
        <v>205</v>
      </c>
      <c r="P142" s="18">
        <v>205</v>
      </c>
      <c r="Q142" s="18">
        <v>143</v>
      </c>
      <c r="R142" s="18">
        <v>143</v>
      </c>
      <c r="S142" s="18">
        <v>148</v>
      </c>
      <c r="T142" s="18">
        <v>152</v>
      </c>
      <c r="U142" s="18">
        <v>116</v>
      </c>
      <c r="V142" s="18">
        <v>118</v>
      </c>
      <c r="W142" s="18">
        <v>165</v>
      </c>
      <c r="X142" s="18">
        <v>179</v>
      </c>
      <c r="Y142" s="18" t="s">
        <v>682</v>
      </c>
      <c r="Z142" s="18" t="s">
        <v>684</v>
      </c>
      <c r="AA142" s="18">
        <v>125</v>
      </c>
      <c r="AB142" s="18">
        <v>127</v>
      </c>
      <c r="AC142" s="18">
        <v>103</v>
      </c>
      <c r="AD142" s="18">
        <v>103</v>
      </c>
      <c r="AE142" s="18">
        <v>118</v>
      </c>
      <c r="AF142" s="18">
        <v>118</v>
      </c>
      <c r="AG142" s="18">
        <v>161</v>
      </c>
      <c r="AH142" s="18">
        <v>161</v>
      </c>
      <c r="AI142" s="18">
        <v>231</v>
      </c>
      <c r="AJ142" s="18">
        <v>231</v>
      </c>
      <c r="AK142" s="18">
        <v>196</v>
      </c>
      <c r="AL142" s="18">
        <v>200</v>
      </c>
      <c r="AM142" s="18">
        <v>187</v>
      </c>
      <c r="AN142" s="18">
        <v>187</v>
      </c>
      <c r="AO142" s="18">
        <v>108</v>
      </c>
      <c r="AP142" s="18">
        <v>113</v>
      </c>
      <c r="AQ142" s="18">
        <v>158</v>
      </c>
      <c r="AR142" s="18">
        <v>160</v>
      </c>
      <c r="AS142" s="18" t="s">
        <v>685</v>
      </c>
      <c r="AT142" s="18" t="s">
        <v>685</v>
      </c>
      <c r="AU142" s="18" t="s">
        <v>686</v>
      </c>
      <c r="AV142" s="18" t="s">
        <v>681</v>
      </c>
      <c r="AW142" s="18">
        <v>135</v>
      </c>
      <c r="AX142" s="18">
        <v>137</v>
      </c>
      <c r="AY142" s="18">
        <v>146</v>
      </c>
      <c r="AZ142" s="18">
        <v>146</v>
      </c>
      <c r="BA142" s="18" t="s">
        <v>677</v>
      </c>
      <c r="BB142" s="18" t="s">
        <v>679</v>
      </c>
      <c r="BC142" s="18">
        <v>191</v>
      </c>
      <c r="BD142" s="18">
        <v>191</v>
      </c>
      <c r="BE142" s="18" t="s">
        <v>687</v>
      </c>
      <c r="BF142" s="18" t="s">
        <v>687</v>
      </c>
      <c r="BG142" s="18">
        <v>158</v>
      </c>
      <c r="BH142" s="18">
        <v>161</v>
      </c>
      <c r="BI142" s="18">
        <v>142</v>
      </c>
      <c r="BJ142" s="18">
        <v>168</v>
      </c>
      <c r="BK142" s="18">
        <v>140</v>
      </c>
      <c r="BL142" s="18">
        <v>140</v>
      </c>
      <c r="BM142" s="18">
        <v>168</v>
      </c>
      <c r="BN142" s="18">
        <v>170</v>
      </c>
      <c r="BO142" s="18" t="s">
        <v>688</v>
      </c>
      <c r="BP142" s="18" t="s">
        <v>678</v>
      </c>
      <c r="BQ142" s="18" t="s">
        <v>690</v>
      </c>
      <c r="BR142" s="18" t="s">
        <v>680</v>
      </c>
      <c r="BS142" s="18">
        <v>173</v>
      </c>
      <c r="BT142" s="18">
        <v>175</v>
      </c>
      <c r="BU142" s="18">
        <v>140</v>
      </c>
      <c r="BV142" s="18">
        <v>150</v>
      </c>
      <c r="BW142" s="18">
        <v>176</v>
      </c>
      <c r="BX142" s="18">
        <v>178</v>
      </c>
      <c r="BY142" s="18">
        <v>110</v>
      </c>
      <c r="BZ142" s="18" t="s">
        <v>681</v>
      </c>
      <c r="CA142" s="18">
        <v>100</v>
      </c>
      <c r="CB142" s="18">
        <v>106</v>
      </c>
      <c r="CC142" s="18" t="s">
        <v>691</v>
      </c>
      <c r="CD142" s="18" t="s">
        <v>688</v>
      </c>
      <c r="CE142" s="18">
        <v>262</v>
      </c>
      <c r="CF142" s="18">
        <v>262</v>
      </c>
      <c r="CG142" s="18">
        <v>103</v>
      </c>
      <c r="CH142" s="18">
        <v>105</v>
      </c>
      <c r="CI142" s="18">
        <v>143</v>
      </c>
      <c r="CJ142" s="18">
        <v>143</v>
      </c>
      <c r="CK142" s="18">
        <v>122</v>
      </c>
      <c r="CL142" s="18">
        <v>122</v>
      </c>
      <c r="CM142" s="18">
        <v>236</v>
      </c>
      <c r="CN142" s="18">
        <v>240</v>
      </c>
      <c r="CO142" s="18">
        <v>154</v>
      </c>
      <c r="CP142" s="18">
        <v>158</v>
      </c>
      <c r="CQ142" s="18">
        <v>130</v>
      </c>
      <c r="CR142" s="18">
        <v>132</v>
      </c>
      <c r="CS142" s="18">
        <v>252</v>
      </c>
      <c r="CT142" s="18">
        <v>254</v>
      </c>
      <c r="CU142" s="18">
        <v>148</v>
      </c>
      <c r="CV142" s="18">
        <v>150</v>
      </c>
      <c r="CW142" s="18">
        <v>155</v>
      </c>
      <c r="CX142" s="18">
        <v>155</v>
      </c>
      <c r="CY142" s="18">
        <v>136</v>
      </c>
      <c r="CZ142" s="18">
        <v>136</v>
      </c>
      <c r="DA142" s="18">
        <v>145</v>
      </c>
      <c r="DB142" s="18">
        <v>149</v>
      </c>
    </row>
    <row r="143" spans="2:106" x14ac:dyDescent="0.3">
      <c r="B143" t="s">
        <v>118</v>
      </c>
      <c r="C143" s="18">
        <v>161</v>
      </c>
      <c r="D143" s="18">
        <v>161</v>
      </c>
      <c r="E143" s="18">
        <v>181</v>
      </c>
      <c r="F143" s="18">
        <v>181</v>
      </c>
      <c r="G143" s="18">
        <v>269</v>
      </c>
      <c r="H143" s="18">
        <v>271</v>
      </c>
      <c r="I143" s="18">
        <v>238</v>
      </c>
      <c r="J143" s="18">
        <v>238</v>
      </c>
      <c r="K143" s="18" t="s">
        <v>676</v>
      </c>
      <c r="L143" s="18" t="s">
        <v>676</v>
      </c>
      <c r="M143" s="18">
        <v>180</v>
      </c>
      <c r="N143" s="18">
        <v>184</v>
      </c>
      <c r="O143" s="18">
        <v>205</v>
      </c>
      <c r="P143" s="18">
        <v>211</v>
      </c>
      <c r="Q143" s="18">
        <v>143</v>
      </c>
      <c r="R143" s="18">
        <v>143</v>
      </c>
      <c r="S143" s="18">
        <v>140</v>
      </c>
      <c r="T143" s="18">
        <v>158</v>
      </c>
      <c r="U143" s="18">
        <v>118</v>
      </c>
      <c r="V143" s="18">
        <v>118</v>
      </c>
      <c r="W143" s="18">
        <v>165</v>
      </c>
      <c r="X143" s="18">
        <v>179</v>
      </c>
      <c r="Y143" s="18" t="s">
        <v>683</v>
      </c>
      <c r="Z143" s="18" t="s">
        <v>684</v>
      </c>
      <c r="AA143" s="18">
        <v>125</v>
      </c>
      <c r="AB143" s="18">
        <v>127</v>
      </c>
      <c r="AC143" s="18">
        <v>103</v>
      </c>
      <c r="AD143" s="18">
        <v>103</v>
      </c>
      <c r="AE143" s="18">
        <v>118</v>
      </c>
      <c r="AF143" s="18">
        <v>118</v>
      </c>
      <c r="AG143" s="18">
        <v>161</v>
      </c>
      <c r="AH143" s="18">
        <v>165</v>
      </c>
      <c r="AI143" s="18">
        <v>225</v>
      </c>
      <c r="AJ143" s="18">
        <v>235</v>
      </c>
      <c r="AK143" s="18">
        <v>194</v>
      </c>
      <c r="AL143" s="18">
        <v>200</v>
      </c>
      <c r="AM143" s="18">
        <v>185</v>
      </c>
      <c r="AN143" s="18">
        <v>185</v>
      </c>
      <c r="AO143" s="18">
        <v>108</v>
      </c>
      <c r="AP143" s="18">
        <v>115</v>
      </c>
      <c r="AQ143" s="18">
        <v>160</v>
      </c>
      <c r="AR143" s="18">
        <v>160</v>
      </c>
      <c r="AS143" s="18" t="s">
        <v>685</v>
      </c>
      <c r="AT143" s="18" t="s">
        <v>685</v>
      </c>
      <c r="AU143" s="18" t="s">
        <v>681</v>
      </c>
      <c r="AV143" s="18" t="s">
        <v>681</v>
      </c>
      <c r="AW143" s="18">
        <v>135</v>
      </c>
      <c r="AX143" s="18">
        <v>137</v>
      </c>
      <c r="AY143" s="18">
        <v>146</v>
      </c>
      <c r="AZ143" s="18">
        <v>146</v>
      </c>
      <c r="BA143" s="18" t="s">
        <v>677</v>
      </c>
      <c r="BB143" s="18" t="s">
        <v>677</v>
      </c>
      <c r="BC143" s="18">
        <v>191</v>
      </c>
      <c r="BD143" s="18">
        <v>195</v>
      </c>
      <c r="BE143" s="18">
        <v>101</v>
      </c>
      <c r="BF143" s="18">
        <v>101</v>
      </c>
      <c r="BG143" s="18">
        <v>161</v>
      </c>
      <c r="BH143" s="18">
        <v>161</v>
      </c>
      <c r="BI143" s="18">
        <v>158</v>
      </c>
      <c r="BJ143" s="18">
        <v>166</v>
      </c>
      <c r="BK143" s="18">
        <v>140</v>
      </c>
      <c r="BL143" s="18">
        <v>140</v>
      </c>
      <c r="BM143" s="18">
        <v>172</v>
      </c>
      <c r="BN143" s="18">
        <v>172</v>
      </c>
      <c r="BO143" s="18" t="s">
        <v>688</v>
      </c>
      <c r="BP143" s="18" t="s">
        <v>689</v>
      </c>
      <c r="BQ143" s="18" t="s">
        <v>682</v>
      </c>
      <c r="BR143" s="18" t="s">
        <v>680</v>
      </c>
      <c r="BS143" s="18">
        <v>173</v>
      </c>
      <c r="BT143" s="18">
        <v>175</v>
      </c>
      <c r="BU143" s="18">
        <v>146</v>
      </c>
      <c r="BV143" s="18">
        <v>146</v>
      </c>
      <c r="BW143" s="18">
        <v>172</v>
      </c>
      <c r="BX143" s="18">
        <v>176</v>
      </c>
      <c r="BY143" s="18">
        <v>106</v>
      </c>
      <c r="BZ143" s="18">
        <v>106</v>
      </c>
      <c r="CA143" s="18">
        <v>100</v>
      </c>
      <c r="CB143" s="18">
        <v>106</v>
      </c>
      <c r="CC143" s="18" t="s">
        <v>691</v>
      </c>
      <c r="CD143" s="18" t="s">
        <v>691</v>
      </c>
      <c r="CE143" s="18">
        <v>262</v>
      </c>
      <c r="CF143" s="18">
        <v>264</v>
      </c>
      <c r="CG143" s="18" t="s">
        <v>688</v>
      </c>
      <c r="CH143" s="18" t="s">
        <v>678</v>
      </c>
      <c r="CI143" s="18">
        <v>143</v>
      </c>
      <c r="CJ143" s="18">
        <v>147</v>
      </c>
      <c r="CK143" s="18">
        <v>120</v>
      </c>
      <c r="CL143" s="18">
        <v>122</v>
      </c>
      <c r="CM143" s="18">
        <v>240</v>
      </c>
      <c r="CN143" s="18">
        <v>240</v>
      </c>
      <c r="CO143" s="18">
        <v>144</v>
      </c>
      <c r="CP143" s="18">
        <v>154</v>
      </c>
      <c r="CQ143" s="18">
        <v>134</v>
      </c>
      <c r="CR143" s="18">
        <v>134</v>
      </c>
      <c r="CS143" s="18">
        <v>250</v>
      </c>
      <c r="CT143" s="18">
        <v>254</v>
      </c>
      <c r="CU143" s="18">
        <v>148</v>
      </c>
      <c r="CV143" s="18">
        <v>150</v>
      </c>
      <c r="CW143" s="18">
        <v>155</v>
      </c>
      <c r="CX143" s="18">
        <v>157</v>
      </c>
      <c r="CY143" s="18">
        <v>136</v>
      </c>
      <c r="CZ143" s="18">
        <v>136</v>
      </c>
      <c r="DA143" s="18">
        <v>153</v>
      </c>
      <c r="DB143" s="18">
        <v>153</v>
      </c>
    </row>
    <row r="144" spans="2:106" x14ac:dyDescent="0.3">
      <c r="B144" t="s">
        <v>120</v>
      </c>
      <c r="C144" s="18">
        <v>161</v>
      </c>
      <c r="D144" s="18">
        <v>173</v>
      </c>
      <c r="E144" s="18">
        <v>181</v>
      </c>
      <c r="F144" s="18">
        <v>191</v>
      </c>
      <c r="G144" s="18">
        <v>241</v>
      </c>
      <c r="H144" s="18">
        <v>271</v>
      </c>
      <c r="I144" s="18">
        <v>238</v>
      </c>
      <c r="J144" s="18">
        <v>238</v>
      </c>
      <c r="K144" s="18" t="s">
        <v>678</v>
      </c>
      <c r="L144" s="18" t="s">
        <v>680</v>
      </c>
      <c r="M144" s="18">
        <v>198</v>
      </c>
      <c r="N144" s="18">
        <v>198</v>
      </c>
      <c r="O144" s="18">
        <v>205</v>
      </c>
      <c r="P144" s="18">
        <v>205</v>
      </c>
      <c r="Q144" s="18">
        <v>133</v>
      </c>
      <c r="R144" s="18">
        <v>143</v>
      </c>
      <c r="S144" s="18">
        <v>152</v>
      </c>
      <c r="T144" s="18">
        <v>162</v>
      </c>
      <c r="U144" s="18">
        <v>114</v>
      </c>
      <c r="V144" s="18">
        <v>116</v>
      </c>
      <c r="W144" s="18">
        <v>165</v>
      </c>
      <c r="X144" s="18">
        <v>165</v>
      </c>
      <c r="Y144" s="18" t="s">
        <v>681</v>
      </c>
      <c r="Z144" s="18" t="s">
        <v>682</v>
      </c>
      <c r="AA144" s="18">
        <v>125</v>
      </c>
      <c r="AB144" s="18">
        <v>131</v>
      </c>
      <c r="AC144" s="18">
        <v>103</v>
      </c>
      <c r="AD144" s="18">
        <v>103</v>
      </c>
      <c r="AE144" s="18">
        <v>118</v>
      </c>
      <c r="AF144" s="18">
        <v>118</v>
      </c>
      <c r="AG144" s="18">
        <v>161</v>
      </c>
      <c r="AH144" s="18">
        <v>167</v>
      </c>
      <c r="AI144" s="18">
        <v>213</v>
      </c>
      <c r="AJ144" s="18">
        <v>231</v>
      </c>
      <c r="AK144" s="18">
        <v>194</v>
      </c>
      <c r="AL144" s="18">
        <v>196</v>
      </c>
      <c r="AM144" s="18">
        <v>181</v>
      </c>
      <c r="AN144" s="18">
        <v>181</v>
      </c>
      <c r="AO144" s="18">
        <v>115</v>
      </c>
      <c r="AP144" s="18">
        <v>115</v>
      </c>
      <c r="AQ144" s="18">
        <v>156</v>
      </c>
      <c r="AR144" s="18">
        <v>160</v>
      </c>
      <c r="AS144" s="18" t="s">
        <v>678</v>
      </c>
      <c r="AT144" s="18" t="s">
        <v>685</v>
      </c>
      <c r="AU144" s="18">
        <v>102</v>
      </c>
      <c r="AV144" s="18" t="s">
        <v>681</v>
      </c>
      <c r="AW144" s="18">
        <v>135</v>
      </c>
      <c r="AX144" s="18">
        <v>137</v>
      </c>
      <c r="AY144" s="18">
        <v>146</v>
      </c>
      <c r="AZ144" s="18">
        <v>148</v>
      </c>
      <c r="BA144" s="18" t="s">
        <v>678</v>
      </c>
      <c r="BB144" s="18" t="s">
        <v>679</v>
      </c>
      <c r="BC144" s="18">
        <v>191</v>
      </c>
      <c r="BD144" s="18">
        <v>191</v>
      </c>
      <c r="BE144" s="18">
        <v>103</v>
      </c>
      <c r="BF144" s="18" t="s">
        <v>680</v>
      </c>
      <c r="BG144" s="18">
        <v>151</v>
      </c>
      <c r="BH144" s="18">
        <v>158</v>
      </c>
      <c r="BI144" s="18">
        <v>142</v>
      </c>
      <c r="BJ144" s="18">
        <v>170</v>
      </c>
      <c r="BK144" s="18">
        <v>148</v>
      </c>
      <c r="BL144" s="18">
        <v>150</v>
      </c>
      <c r="BM144" s="18">
        <v>170</v>
      </c>
      <c r="BN144" s="18">
        <v>170</v>
      </c>
      <c r="BO144" s="18" t="s">
        <v>678</v>
      </c>
      <c r="BP144" s="18" t="s">
        <v>678</v>
      </c>
      <c r="BQ144" s="18" t="s">
        <v>682</v>
      </c>
      <c r="BR144" s="18" t="s">
        <v>682</v>
      </c>
      <c r="BS144" s="18">
        <v>167</v>
      </c>
      <c r="BT144" s="18">
        <v>175</v>
      </c>
      <c r="BU144" s="18">
        <v>140</v>
      </c>
      <c r="BV144" s="18">
        <v>148</v>
      </c>
      <c r="BW144" s="18">
        <v>172</v>
      </c>
      <c r="BX144" s="18">
        <v>178</v>
      </c>
      <c r="BY144" s="18" t="s">
        <v>681</v>
      </c>
      <c r="BZ144" s="18" t="s">
        <v>681</v>
      </c>
      <c r="CA144" s="18">
        <v>100</v>
      </c>
      <c r="CB144" s="18">
        <v>104</v>
      </c>
      <c r="CC144" s="18" t="s">
        <v>691</v>
      </c>
      <c r="CD144" s="18" t="s">
        <v>691</v>
      </c>
      <c r="CE144" s="18">
        <v>258</v>
      </c>
      <c r="CF144" s="18">
        <v>262</v>
      </c>
      <c r="CG144" s="18" t="s">
        <v>678</v>
      </c>
      <c r="CH144" s="18" t="s">
        <v>678</v>
      </c>
      <c r="CI144" s="18">
        <v>143</v>
      </c>
      <c r="CJ144" s="18">
        <v>143</v>
      </c>
      <c r="CK144" s="18">
        <v>120</v>
      </c>
      <c r="CL144" s="18">
        <v>122</v>
      </c>
      <c r="CM144" s="18">
        <v>236</v>
      </c>
      <c r="CN144" s="18">
        <v>240</v>
      </c>
      <c r="CO144" s="18">
        <v>154</v>
      </c>
      <c r="CP144" s="18">
        <v>154</v>
      </c>
      <c r="CQ144" s="18">
        <v>134</v>
      </c>
      <c r="CR144" s="18">
        <v>134</v>
      </c>
      <c r="CS144" s="18">
        <v>252</v>
      </c>
      <c r="CT144" s="18">
        <v>254</v>
      </c>
      <c r="CU144" s="18">
        <v>140</v>
      </c>
      <c r="CV144" s="18">
        <v>148</v>
      </c>
      <c r="CW144" s="18">
        <v>155</v>
      </c>
      <c r="CX144" s="18">
        <v>155</v>
      </c>
      <c r="CY144" s="18">
        <v>136</v>
      </c>
      <c r="CZ144" s="18">
        <v>136</v>
      </c>
      <c r="DA144" s="18">
        <v>153</v>
      </c>
      <c r="DB144" s="18">
        <v>153</v>
      </c>
    </row>
    <row r="145" spans="2:106" x14ac:dyDescent="0.3">
      <c r="B145" t="s">
        <v>122</v>
      </c>
      <c r="C145" s="18">
        <v>161</v>
      </c>
      <c r="D145" s="18">
        <v>165</v>
      </c>
      <c r="E145" s="18">
        <v>181</v>
      </c>
      <c r="F145" s="18">
        <v>191</v>
      </c>
      <c r="G145" s="18">
        <v>241</v>
      </c>
      <c r="H145" s="18">
        <v>241</v>
      </c>
      <c r="I145" s="18">
        <v>238</v>
      </c>
      <c r="J145" s="18">
        <v>238</v>
      </c>
      <c r="K145" s="18" t="s">
        <v>678</v>
      </c>
      <c r="L145" s="18" t="s">
        <v>678</v>
      </c>
      <c r="M145" s="18">
        <v>184</v>
      </c>
      <c r="N145" s="18">
        <v>196</v>
      </c>
      <c r="O145" s="18">
        <v>207</v>
      </c>
      <c r="P145" s="18">
        <v>211</v>
      </c>
      <c r="Q145" s="18">
        <v>129</v>
      </c>
      <c r="R145" s="18">
        <v>143</v>
      </c>
      <c r="S145" s="18">
        <v>158</v>
      </c>
      <c r="T145" s="18">
        <v>158</v>
      </c>
      <c r="U145" s="18">
        <v>116</v>
      </c>
      <c r="V145" s="18">
        <v>118</v>
      </c>
      <c r="W145" s="18">
        <v>179</v>
      </c>
      <c r="X145" s="18">
        <v>183</v>
      </c>
      <c r="Y145" s="18" t="s">
        <v>684</v>
      </c>
      <c r="Z145" s="18" t="s">
        <v>684</v>
      </c>
      <c r="AA145" s="18">
        <v>125</v>
      </c>
      <c r="AB145" s="18">
        <v>125</v>
      </c>
      <c r="AC145" s="18">
        <v>103</v>
      </c>
      <c r="AD145" s="18">
        <v>103</v>
      </c>
      <c r="AE145" s="18">
        <v>118</v>
      </c>
      <c r="AF145" s="18">
        <v>118</v>
      </c>
      <c r="AG145" s="18">
        <v>161</v>
      </c>
      <c r="AH145" s="18">
        <v>161</v>
      </c>
      <c r="AI145" s="18">
        <v>225</v>
      </c>
      <c r="AJ145" s="18">
        <v>229</v>
      </c>
      <c r="AK145" s="18">
        <v>194</v>
      </c>
      <c r="AL145" s="18">
        <v>200</v>
      </c>
      <c r="AM145" s="18">
        <v>185</v>
      </c>
      <c r="AN145" s="18">
        <v>187</v>
      </c>
      <c r="AO145" s="18">
        <v>113</v>
      </c>
      <c r="AP145" s="18">
        <v>115</v>
      </c>
      <c r="AQ145" s="18">
        <v>156</v>
      </c>
      <c r="AR145" s="18">
        <v>158</v>
      </c>
      <c r="AS145" s="18" t="s">
        <v>678</v>
      </c>
      <c r="AT145" s="18" t="s">
        <v>685</v>
      </c>
      <c r="AU145" s="18">
        <v>102</v>
      </c>
      <c r="AV145" s="18" t="s">
        <v>681</v>
      </c>
      <c r="AW145" s="18">
        <v>135</v>
      </c>
      <c r="AX145" s="18">
        <v>147</v>
      </c>
      <c r="AY145" s="18">
        <v>146</v>
      </c>
      <c r="AZ145" s="18">
        <v>146</v>
      </c>
      <c r="BA145" s="18" t="s">
        <v>677</v>
      </c>
      <c r="BB145" s="18" t="s">
        <v>679</v>
      </c>
      <c r="BC145" s="18">
        <v>189</v>
      </c>
      <c r="BD145" s="18">
        <v>191</v>
      </c>
      <c r="BE145" s="18">
        <v>103</v>
      </c>
      <c r="BF145" s="18" t="s">
        <v>687</v>
      </c>
      <c r="BG145" s="18">
        <v>161</v>
      </c>
      <c r="BH145" s="18">
        <v>161</v>
      </c>
      <c r="BI145" s="18">
        <v>156</v>
      </c>
      <c r="BJ145" s="18">
        <v>170</v>
      </c>
      <c r="BK145" s="18">
        <v>127</v>
      </c>
      <c r="BL145" s="18">
        <v>142</v>
      </c>
      <c r="BM145" s="18">
        <v>168</v>
      </c>
      <c r="BN145" s="18">
        <v>168</v>
      </c>
      <c r="BO145" s="18" t="s">
        <v>688</v>
      </c>
      <c r="BP145" s="18" t="s">
        <v>678</v>
      </c>
      <c r="BQ145" s="18" t="s">
        <v>682</v>
      </c>
      <c r="BR145" s="18" t="s">
        <v>682</v>
      </c>
      <c r="BS145" s="18">
        <v>175</v>
      </c>
      <c r="BT145" s="18">
        <v>175</v>
      </c>
      <c r="BU145" s="18">
        <v>140</v>
      </c>
      <c r="BV145" s="18">
        <v>148</v>
      </c>
      <c r="BW145" s="18">
        <v>172</v>
      </c>
      <c r="BX145" s="18">
        <v>172</v>
      </c>
      <c r="BY145" s="18">
        <v>112</v>
      </c>
      <c r="BZ145" s="18" t="s">
        <v>681</v>
      </c>
      <c r="CA145" s="18">
        <v>104</v>
      </c>
      <c r="CB145" s="18">
        <v>104</v>
      </c>
      <c r="CC145" s="18" t="s">
        <v>691</v>
      </c>
      <c r="CD145" s="18" t="s">
        <v>688</v>
      </c>
      <c r="CE145" s="18">
        <v>258</v>
      </c>
      <c r="CF145" s="18">
        <v>262</v>
      </c>
      <c r="CG145" s="18" t="s">
        <v>689</v>
      </c>
      <c r="CH145" s="18" t="s">
        <v>689</v>
      </c>
      <c r="CI145" s="18">
        <v>143</v>
      </c>
      <c r="CJ145" s="18">
        <v>147</v>
      </c>
      <c r="CK145" s="18">
        <v>122</v>
      </c>
      <c r="CL145" s="18">
        <v>124</v>
      </c>
      <c r="CM145" s="18">
        <v>236</v>
      </c>
      <c r="CN145" s="18">
        <v>240</v>
      </c>
      <c r="CO145" s="18">
        <v>154</v>
      </c>
      <c r="CP145" s="18">
        <v>156</v>
      </c>
      <c r="CQ145" s="18">
        <v>132</v>
      </c>
      <c r="CR145" s="18">
        <v>132</v>
      </c>
      <c r="CS145" s="18">
        <v>254</v>
      </c>
      <c r="CT145" s="18">
        <v>254</v>
      </c>
      <c r="CU145" s="18">
        <v>148</v>
      </c>
      <c r="CV145" s="18">
        <v>148</v>
      </c>
      <c r="CW145" s="18">
        <v>149</v>
      </c>
      <c r="CX145" s="18">
        <v>153</v>
      </c>
      <c r="CY145" s="18">
        <v>136</v>
      </c>
      <c r="CZ145" s="18">
        <v>136</v>
      </c>
      <c r="DA145" s="18">
        <v>151</v>
      </c>
      <c r="DB145" s="18">
        <v>153</v>
      </c>
    </row>
    <row r="146" spans="2:106" x14ac:dyDescent="0.3">
      <c r="B146" t="s">
        <v>124</v>
      </c>
      <c r="C146" s="18">
        <v>165</v>
      </c>
      <c r="D146" s="18">
        <v>165</v>
      </c>
      <c r="E146" s="18">
        <v>191</v>
      </c>
      <c r="F146" s="18">
        <v>191</v>
      </c>
      <c r="G146" s="18">
        <v>241</v>
      </c>
      <c r="H146" s="18">
        <v>241</v>
      </c>
      <c r="I146" s="18">
        <v>238</v>
      </c>
      <c r="J146" s="18">
        <v>238</v>
      </c>
      <c r="K146" s="18" t="s">
        <v>678</v>
      </c>
      <c r="L146" s="18" t="s">
        <v>678</v>
      </c>
      <c r="M146" s="18">
        <v>180</v>
      </c>
      <c r="N146" s="18">
        <v>198</v>
      </c>
      <c r="O146" s="18">
        <v>211</v>
      </c>
      <c r="P146" s="18">
        <v>211</v>
      </c>
      <c r="Q146" s="18">
        <v>129</v>
      </c>
      <c r="R146" s="18">
        <v>143</v>
      </c>
      <c r="S146" s="18">
        <v>152</v>
      </c>
      <c r="T146" s="18">
        <v>162</v>
      </c>
      <c r="U146" s="18">
        <v>116</v>
      </c>
      <c r="V146" s="18">
        <v>118</v>
      </c>
      <c r="W146" s="18">
        <v>181</v>
      </c>
      <c r="X146" s="18">
        <v>183</v>
      </c>
      <c r="Y146" s="18" t="s">
        <v>681</v>
      </c>
      <c r="Z146" s="18" t="s">
        <v>684</v>
      </c>
      <c r="AA146" s="18">
        <v>129</v>
      </c>
      <c r="AB146" s="18">
        <v>129</v>
      </c>
      <c r="AC146" s="18">
        <v>103</v>
      </c>
      <c r="AD146" s="18">
        <v>105</v>
      </c>
      <c r="AE146" s="18">
        <v>118</v>
      </c>
      <c r="AF146" s="18">
        <v>118</v>
      </c>
      <c r="AG146" s="18">
        <v>161</v>
      </c>
      <c r="AH146" s="18">
        <v>167</v>
      </c>
      <c r="AI146" s="18">
        <v>225</v>
      </c>
      <c r="AJ146" s="18">
        <v>231</v>
      </c>
      <c r="AK146" s="18">
        <v>194</v>
      </c>
      <c r="AL146" s="18">
        <v>194</v>
      </c>
      <c r="AM146" s="18">
        <v>185</v>
      </c>
      <c r="AN146" s="18">
        <v>187</v>
      </c>
      <c r="AO146" s="18">
        <v>113</v>
      </c>
      <c r="AP146" s="18">
        <v>115</v>
      </c>
      <c r="AQ146" s="18">
        <v>160</v>
      </c>
      <c r="AR146" s="18">
        <v>160</v>
      </c>
      <c r="AS146" s="18" t="s">
        <v>678</v>
      </c>
      <c r="AT146" s="18" t="s">
        <v>679</v>
      </c>
      <c r="AU146" s="18">
        <v>102</v>
      </c>
      <c r="AV146" s="18" t="s">
        <v>681</v>
      </c>
      <c r="AW146" s="18">
        <v>137</v>
      </c>
      <c r="AX146" s="18">
        <v>137</v>
      </c>
      <c r="AY146" s="18">
        <v>146</v>
      </c>
      <c r="AZ146" s="18">
        <v>146</v>
      </c>
      <c r="BA146" s="18" t="s">
        <v>677</v>
      </c>
      <c r="BB146" s="18" t="s">
        <v>679</v>
      </c>
      <c r="BC146" s="18">
        <v>191</v>
      </c>
      <c r="BD146" s="18">
        <v>195</v>
      </c>
      <c r="BE146" s="18">
        <v>101</v>
      </c>
      <c r="BF146" s="18">
        <v>101</v>
      </c>
      <c r="BG146" s="18">
        <v>160</v>
      </c>
      <c r="BH146" s="18">
        <v>170</v>
      </c>
      <c r="BI146" s="18">
        <v>158</v>
      </c>
      <c r="BJ146" s="18">
        <v>166</v>
      </c>
      <c r="BK146" s="18">
        <v>127</v>
      </c>
      <c r="BL146" s="18">
        <v>150</v>
      </c>
      <c r="BM146" s="18">
        <v>168</v>
      </c>
      <c r="BN146" s="18">
        <v>170</v>
      </c>
      <c r="BO146" s="18" t="s">
        <v>688</v>
      </c>
      <c r="BP146" s="18" t="s">
        <v>678</v>
      </c>
      <c r="BQ146" s="18" t="s">
        <v>679</v>
      </c>
      <c r="BR146" s="18" t="s">
        <v>682</v>
      </c>
      <c r="BS146" s="18">
        <v>175</v>
      </c>
      <c r="BT146" s="18">
        <v>177</v>
      </c>
      <c r="BU146" s="18">
        <v>148</v>
      </c>
      <c r="BV146" s="18">
        <v>150</v>
      </c>
      <c r="BW146" s="18">
        <v>174</v>
      </c>
      <c r="BX146" s="18">
        <v>178</v>
      </c>
      <c r="BY146" s="18">
        <v>106</v>
      </c>
      <c r="BZ146" s="18">
        <v>106</v>
      </c>
      <c r="CA146" s="18">
        <v>104</v>
      </c>
      <c r="CB146" s="18">
        <v>104</v>
      </c>
      <c r="CC146" s="18" t="s">
        <v>691</v>
      </c>
      <c r="CD146" s="18" t="s">
        <v>688</v>
      </c>
      <c r="CE146" s="18">
        <v>262</v>
      </c>
      <c r="CF146" s="18">
        <v>262</v>
      </c>
      <c r="CG146" s="18" t="s">
        <v>678</v>
      </c>
      <c r="CH146" s="18" t="s">
        <v>689</v>
      </c>
      <c r="CI146" s="18">
        <v>145</v>
      </c>
      <c r="CJ146" s="18">
        <v>147</v>
      </c>
      <c r="CK146" s="18">
        <v>124</v>
      </c>
      <c r="CL146" s="18">
        <v>124</v>
      </c>
      <c r="CM146" s="18">
        <v>236</v>
      </c>
      <c r="CN146" s="18">
        <v>240</v>
      </c>
      <c r="CO146" s="18">
        <v>156</v>
      </c>
      <c r="CP146" s="18">
        <v>158</v>
      </c>
      <c r="CQ146" s="18">
        <v>134</v>
      </c>
      <c r="CR146" s="18">
        <v>134</v>
      </c>
      <c r="CS146" s="18">
        <v>250</v>
      </c>
      <c r="CT146" s="18">
        <v>254</v>
      </c>
      <c r="CU146" s="18">
        <v>142</v>
      </c>
      <c r="CV146" s="18">
        <v>150</v>
      </c>
      <c r="CW146" s="18">
        <v>153</v>
      </c>
      <c r="CX146" s="18">
        <v>155</v>
      </c>
      <c r="CY146" s="18">
        <v>134</v>
      </c>
      <c r="CZ146" s="18">
        <v>134</v>
      </c>
      <c r="DA146" s="18">
        <v>151</v>
      </c>
      <c r="DB146" s="18">
        <v>153</v>
      </c>
    </row>
    <row r="147" spans="2:106" x14ac:dyDescent="0.3">
      <c r="B147" t="s">
        <v>126</v>
      </c>
      <c r="C147" s="18">
        <v>165</v>
      </c>
      <c r="D147" s="18">
        <v>173</v>
      </c>
      <c r="E147" s="18">
        <v>181</v>
      </c>
      <c r="F147" s="18">
        <v>191</v>
      </c>
      <c r="G147" s="18">
        <v>241</v>
      </c>
      <c r="H147" s="18">
        <v>271</v>
      </c>
      <c r="I147" s="18">
        <v>238</v>
      </c>
      <c r="J147" s="18">
        <v>252</v>
      </c>
      <c r="K147" s="18" t="s">
        <v>677</v>
      </c>
      <c r="L147" s="18" t="s">
        <v>678</v>
      </c>
      <c r="M147" s="18">
        <v>196</v>
      </c>
      <c r="N147" s="18">
        <v>198</v>
      </c>
      <c r="O147" s="18">
        <v>207</v>
      </c>
      <c r="P147" s="18">
        <v>211</v>
      </c>
      <c r="Q147" s="18">
        <v>143</v>
      </c>
      <c r="R147" s="18">
        <v>143</v>
      </c>
      <c r="S147" s="18">
        <v>140</v>
      </c>
      <c r="T147" s="18">
        <v>152</v>
      </c>
      <c r="U147" s="18">
        <v>118</v>
      </c>
      <c r="V147" s="18">
        <v>118</v>
      </c>
      <c r="W147" s="18">
        <v>165</v>
      </c>
      <c r="X147" s="18">
        <v>183</v>
      </c>
      <c r="Y147" s="18" t="s">
        <v>682</v>
      </c>
      <c r="Z147" s="18" t="s">
        <v>684</v>
      </c>
      <c r="AA147" s="18">
        <v>125</v>
      </c>
      <c r="AB147" s="18">
        <v>127</v>
      </c>
      <c r="AC147" s="18">
        <v>103</v>
      </c>
      <c r="AD147" s="18">
        <v>103</v>
      </c>
      <c r="AE147" s="18">
        <v>118</v>
      </c>
      <c r="AF147" s="18">
        <v>118</v>
      </c>
      <c r="AG147" s="18">
        <v>161</v>
      </c>
      <c r="AH147" s="18">
        <v>167</v>
      </c>
      <c r="AI147" s="18">
        <v>231</v>
      </c>
      <c r="AJ147" s="18">
        <v>231</v>
      </c>
      <c r="AK147" s="18">
        <v>194</v>
      </c>
      <c r="AL147" s="18">
        <v>194</v>
      </c>
      <c r="AM147" s="18">
        <v>185</v>
      </c>
      <c r="AN147" s="18">
        <v>185</v>
      </c>
      <c r="AO147" s="18">
        <v>108</v>
      </c>
      <c r="AP147" s="18">
        <v>115</v>
      </c>
      <c r="AQ147" s="18">
        <v>160</v>
      </c>
      <c r="AR147" s="18">
        <v>160</v>
      </c>
      <c r="AS147" s="18" t="s">
        <v>678</v>
      </c>
      <c r="AT147" s="18" t="s">
        <v>685</v>
      </c>
      <c r="AU147" s="18">
        <v>104</v>
      </c>
      <c r="AV147" s="18" t="s">
        <v>686</v>
      </c>
      <c r="AW147" s="18">
        <v>135</v>
      </c>
      <c r="AX147" s="18">
        <v>141</v>
      </c>
      <c r="AY147" s="18">
        <v>146</v>
      </c>
      <c r="AZ147" s="18">
        <v>146</v>
      </c>
      <c r="BA147" s="18" t="s">
        <v>677</v>
      </c>
      <c r="BB147" s="18" t="s">
        <v>677</v>
      </c>
      <c r="BC147" s="18">
        <v>191</v>
      </c>
      <c r="BD147" s="18">
        <v>191</v>
      </c>
      <c r="BE147" s="18">
        <v>101</v>
      </c>
      <c r="BF147" s="18">
        <v>101</v>
      </c>
      <c r="BG147" s="18">
        <v>160</v>
      </c>
      <c r="BH147" s="18">
        <v>160</v>
      </c>
      <c r="BI147" s="18">
        <v>142</v>
      </c>
      <c r="BJ147" s="18">
        <v>170</v>
      </c>
      <c r="BK147" s="18">
        <v>140</v>
      </c>
      <c r="BL147" s="18">
        <v>140</v>
      </c>
      <c r="BM147" s="18">
        <v>168</v>
      </c>
      <c r="BN147" s="18">
        <v>172</v>
      </c>
      <c r="BO147" s="18" t="s">
        <v>688</v>
      </c>
      <c r="BP147" s="18" t="s">
        <v>689</v>
      </c>
      <c r="BQ147" s="18" t="s">
        <v>679</v>
      </c>
      <c r="BR147" s="18" t="s">
        <v>682</v>
      </c>
      <c r="BS147" s="18">
        <v>173</v>
      </c>
      <c r="BT147" s="18">
        <v>175</v>
      </c>
      <c r="BU147" s="18">
        <v>148</v>
      </c>
      <c r="BV147" s="18">
        <v>148</v>
      </c>
      <c r="BW147" s="18">
        <v>174</v>
      </c>
      <c r="BX147" s="18">
        <v>174</v>
      </c>
      <c r="BY147" s="18">
        <v>106</v>
      </c>
      <c r="BZ147" s="18" t="s">
        <v>681</v>
      </c>
      <c r="CA147" s="18">
        <v>104</v>
      </c>
      <c r="CB147" s="18">
        <v>106</v>
      </c>
      <c r="CC147" s="18" t="s">
        <v>691</v>
      </c>
      <c r="CD147" s="18" t="s">
        <v>691</v>
      </c>
      <c r="CE147" s="18">
        <v>262</v>
      </c>
      <c r="CF147" s="18">
        <v>262</v>
      </c>
      <c r="CG147" s="18">
        <v>103</v>
      </c>
      <c r="CH147" s="18" t="s">
        <v>678</v>
      </c>
      <c r="CI147" s="18">
        <v>143</v>
      </c>
      <c r="CJ147" s="18">
        <v>143</v>
      </c>
      <c r="CK147" s="18">
        <v>120</v>
      </c>
      <c r="CL147" s="18">
        <v>124</v>
      </c>
      <c r="CM147" s="18">
        <v>236</v>
      </c>
      <c r="CN147" s="18">
        <v>240</v>
      </c>
      <c r="CO147" s="18">
        <v>156</v>
      </c>
      <c r="CP147" s="18">
        <v>158</v>
      </c>
      <c r="CQ147" s="18">
        <v>130</v>
      </c>
      <c r="CR147" s="18">
        <v>134</v>
      </c>
      <c r="CS147" s="18">
        <v>250</v>
      </c>
      <c r="CT147" s="18">
        <v>254</v>
      </c>
      <c r="CU147" s="18">
        <v>140</v>
      </c>
      <c r="CV147" s="18">
        <v>150</v>
      </c>
      <c r="CW147" s="18">
        <v>149</v>
      </c>
      <c r="CX147" s="18">
        <v>155</v>
      </c>
      <c r="CY147" s="18">
        <v>134</v>
      </c>
      <c r="CZ147" s="18">
        <v>134</v>
      </c>
      <c r="DA147" s="18">
        <v>149</v>
      </c>
      <c r="DB147" s="18">
        <v>149</v>
      </c>
    </row>
    <row r="148" spans="2:106" x14ac:dyDescent="0.3">
      <c r="B148" t="s">
        <v>128</v>
      </c>
      <c r="C148" s="18">
        <v>161</v>
      </c>
      <c r="D148" s="18">
        <v>165</v>
      </c>
      <c r="E148" s="18">
        <v>177</v>
      </c>
      <c r="F148" s="18">
        <v>181</v>
      </c>
      <c r="G148" s="18">
        <v>241</v>
      </c>
      <c r="H148" s="18">
        <v>249</v>
      </c>
      <c r="I148" s="18">
        <v>238</v>
      </c>
      <c r="J148" s="18">
        <v>238</v>
      </c>
      <c r="K148" s="18" t="s">
        <v>676</v>
      </c>
      <c r="L148" s="18" t="s">
        <v>677</v>
      </c>
      <c r="M148" s="18">
        <v>192</v>
      </c>
      <c r="N148" s="18">
        <v>198</v>
      </c>
      <c r="O148" s="18">
        <v>202</v>
      </c>
      <c r="P148" s="18">
        <v>205</v>
      </c>
      <c r="Q148" s="18">
        <v>143</v>
      </c>
      <c r="R148" s="18">
        <v>143</v>
      </c>
      <c r="S148" s="18">
        <v>152</v>
      </c>
      <c r="T148" s="18">
        <v>152</v>
      </c>
      <c r="U148" s="18">
        <v>116</v>
      </c>
      <c r="V148" s="18">
        <v>116</v>
      </c>
      <c r="W148" s="18">
        <v>165</v>
      </c>
      <c r="X148" s="18">
        <v>181</v>
      </c>
      <c r="Y148" s="18">
        <v>102</v>
      </c>
      <c r="Z148" s="18" t="s">
        <v>684</v>
      </c>
      <c r="AA148" s="18">
        <v>125</v>
      </c>
      <c r="AB148" s="18">
        <v>129</v>
      </c>
      <c r="AC148" s="18">
        <v>103</v>
      </c>
      <c r="AD148" s="18">
        <v>105</v>
      </c>
      <c r="AE148" s="18">
        <v>116</v>
      </c>
      <c r="AF148" s="18">
        <v>118</v>
      </c>
      <c r="AG148" s="18">
        <v>161</v>
      </c>
      <c r="AH148" s="18">
        <v>161</v>
      </c>
      <c r="AI148" s="18">
        <v>225</v>
      </c>
      <c r="AJ148" s="18">
        <v>231</v>
      </c>
      <c r="AK148" s="18">
        <v>194</v>
      </c>
      <c r="AL148" s="18">
        <v>194</v>
      </c>
      <c r="AM148" s="18">
        <v>185</v>
      </c>
      <c r="AN148" s="18">
        <v>187</v>
      </c>
      <c r="AO148" s="18">
        <v>113</v>
      </c>
      <c r="AP148" s="18">
        <v>115</v>
      </c>
      <c r="AQ148" s="18">
        <v>160</v>
      </c>
      <c r="AR148" s="18">
        <v>160</v>
      </c>
      <c r="AS148" s="18" t="s">
        <v>685</v>
      </c>
      <c r="AT148" s="18" t="s">
        <v>685</v>
      </c>
      <c r="AU148" s="18" t="s">
        <v>681</v>
      </c>
      <c r="AV148" s="18" t="s">
        <v>681</v>
      </c>
      <c r="AW148" s="18">
        <v>135</v>
      </c>
      <c r="AX148" s="18">
        <v>137</v>
      </c>
      <c r="AY148" s="18">
        <v>146</v>
      </c>
      <c r="AZ148" s="18">
        <v>146</v>
      </c>
      <c r="BA148" s="18" t="s">
        <v>677</v>
      </c>
      <c r="BB148" s="18" t="s">
        <v>677</v>
      </c>
      <c r="BC148" s="18">
        <v>191</v>
      </c>
      <c r="BD148" s="18">
        <v>191</v>
      </c>
      <c r="BE148" s="18">
        <v>101</v>
      </c>
      <c r="BF148" s="18" t="s">
        <v>680</v>
      </c>
      <c r="BG148" s="18">
        <v>143</v>
      </c>
      <c r="BH148" s="18">
        <v>160</v>
      </c>
      <c r="BI148" s="18">
        <v>164</v>
      </c>
      <c r="BJ148" s="18">
        <v>166</v>
      </c>
      <c r="BK148" s="18">
        <v>140</v>
      </c>
      <c r="BL148" s="18">
        <v>142</v>
      </c>
      <c r="BM148" s="18">
        <v>168</v>
      </c>
      <c r="BN148" s="18">
        <v>172</v>
      </c>
      <c r="BO148" s="18" t="s">
        <v>678</v>
      </c>
      <c r="BP148" s="18" t="s">
        <v>689</v>
      </c>
      <c r="BQ148" s="18" t="s">
        <v>682</v>
      </c>
      <c r="BR148" s="18" t="s">
        <v>690</v>
      </c>
      <c r="BS148" s="18">
        <v>175</v>
      </c>
      <c r="BT148" s="18">
        <v>175</v>
      </c>
      <c r="BU148" s="18">
        <v>148</v>
      </c>
      <c r="BV148" s="18">
        <v>148</v>
      </c>
      <c r="BW148" s="18">
        <v>172</v>
      </c>
      <c r="BX148" s="18">
        <v>178</v>
      </c>
      <c r="BY148" s="18" t="s">
        <v>681</v>
      </c>
      <c r="BZ148" s="18" t="s">
        <v>681</v>
      </c>
      <c r="CA148" s="18">
        <v>104</v>
      </c>
      <c r="CB148" s="18">
        <v>104</v>
      </c>
      <c r="CC148" s="18" t="s">
        <v>688</v>
      </c>
      <c r="CD148" s="18" t="s">
        <v>688</v>
      </c>
      <c r="CE148" s="18">
        <v>262</v>
      </c>
      <c r="CF148" s="18">
        <v>264</v>
      </c>
      <c r="CG148" s="18" t="s">
        <v>678</v>
      </c>
      <c r="CH148" s="18" t="s">
        <v>685</v>
      </c>
      <c r="CI148" s="18">
        <v>143</v>
      </c>
      <c r="CJ148" s="18">
        <v>147</v>
      </c>
      <c r="CK148" s="18">
        <v>122</v>
      </c>
      <c r="CL148" s="18">
        <v>122</v>
      </c>
      <c r="CM148" s="18">
        <v>228</v>
      </c>
      <c r="CN148" s="18">
        <v>240</v>
      </c>
      <c r="CO148" s="18">
        <v>154</v>
      </c>
      <c r="CP148" s="18">
        <v>154</v>
      </c>
      <c r="CQ148" s="18">
        <v>134</v>
      </c>
      <c r="CR148" s="18">
        <v>134</v>
      </c>
      <c r="CS148" s="18">
        <v>244</v>
      </c>
      <c r="CT148" s="18">
        <v>254</v>
      </c>
      <c r="CU148" s="18">
        <v>136</v>
      </c>
      <c r="CV148" s="18">
        <v>148</v>
      </c>
      <c r="CW148" s="18">
        <v>153</v>
      </c>
      <c r="CX148" s="18">
        <v>153</v>
      </c>
      <c r="CY148" s="18">
        <v>136</v>
      </c>
      <c r="CZ148" s="18">
        <v>136</v>
      </c>
      <c r="DA148" s="18">
        <v>147</v>
      </c>
      <c r="DB148" s="18">
        <v>149</v>
      </c>
    </row>
    <row r="149" spans="2:106" x14ac:dyDescent="0.3">
      <c r="B149" t="s">
        <v>130</v>
      </c>
      <c r="C149" s="18">
        <v>161</v>
      </c>
      <c r="D149" s="18">
        <v>165</v>
      </c>
      <c r="E149" s="18">
        <v>191</v>
      </c>
      <c r="F149" s="18">
        <v>191</v>
      </c>
      <c r="G149" s="18">
        <v>241</v>
      </c>
      <c r="H149" s="18">
        <v>271</v>
      </c>
      <c r="I149" s="18">
        <v>238</v>
      </c>
      <c r="J149" s="18">
        <v>238</v>
      </c>
      <c r="K149" s="18" t="s">
        <v>677</v>
      </c>
      <c r="L149" s="18" t="s">
        <v>678</v>
      </c>
      <c r="M149" s="18">
        <v>180</v>
      </c>
      <c r="N149" s="18">
        <v>184</v>
      </c>
      <c r="O149" s="18">
        <v>205</v>
      </c>
      <c r="P149" s="18">
        <v>207</v>
      </c>
      <c r="Q149" s="18">
        <v>143</v>
      </c>
      <c r="R149" s="18">
        <v>143</v>
      </c>
      <c r="S149" s="18">
        <v>152</v>
      </c>
      <c r="T149" s="18">
        <v>152</v>
      </c>
      <c r="U149" s="18">
        <v>108</v>
      </c>
      <c r="V149" s="18">
        <v>116</v>
      </c>
      <c r="W149" s="18">
        <v>183</v>
      </c>
      <c r="X149" s="18">
        <v>183</v>
      </c>
      <c r="Y149" s="18" t="s">
        <v>681</v>
      </c>
      <c r="Z149" s="18" t="s">
        <v>684</v>
      </c>
      <c r="AA149" s="18">
        <v>125</v>
      </c>
      <c r="AB149" s="18">
        <v>127</v>
      </c>
      <c r="AC149" s="18">
        <v>103</v>
      </c>
      <c r="AD149" s="18">
        <v>103</v>
      </c>
      <c r="AE149" s="18">
        <v>118</v>
      </c>
      <c r="AF149" s="18">
        <v>120</v>
      </c>
      <c r="AG149" s="18">
        <v>161</v>
      </c>
      <c r="AH149" s="18">
        <v>161</v>
      </c>
      <c r="AI149" s="18">
        <v>225</v>
      </c>
      <c r="AJ149" s="18">
        <v>229</v>
      </c>
      <c r="AK149" s="18">
        <v>194</v>
      </c>
      <c r="AL149" s="18">
        <v>200</v>
      </c>
      <c r="AM149" s="18">
        <v>179</v>
      </c>
      <c r="AN149" s="18">
        <v>185</v>
      </c>
      <c r="AO149" s="18">
        <v>108</v>
      </c>
      <c r="AP149" s="18">
        <v>115</v>
      </c>
      <c r="AQ149" s="18">
        <v>156</v>
      </c>
      <c r="AR149" s="18">
        <v>156</v>
      </c>
      <c r="AS149" s="18" t="s">
        <v>685</v>
      </c>
      <c r="AT149" s="18" t="s">
        <v>685</v>
      </c>
      <c r="AU149" s="18" t="s">
        <v>681</v>
      </c>
      <c r="AV149" s="18" t="s">
        <v>681</v>
      </c>
      <c r="AW149" s="18">
        <v>135</v>
      </c>
      <c r="AX149" s="18">
        <v>141</v>
      </c>
      <c r="AY149" s="18">
        <v>146</v>
      </c>
      <c r="AZ149" s="18">
        <v>146</v>
      </c>
      <c r="BA149" s="18" t="s">
        <v>677</v>
      </c>
      <c r="BB149" s="18" t="s">
        <v>678</v>
      </c>
      <c r="BC149" s="18">
        <v>195</v>
      </c>
      <c r="BD149" s="18">
        <v>195</v>
      </c>
      <c r="BE149" s="18" t="s">
        <v>687</v>
      </c>
      <c r="BF149" s="18" t="s">
        <v>687</v>
      </c>
      <c r="BG149" s="18">
        <v>151</v>
      </c>
      <c r="BH149" s="18">
        <v>151</v>
      </c>
      <c r="BI149" s="18">
        <v>158</v>
      </c>
      <c r="BJ149" s="18">
        <v>158</v>
      </c>
      <c r="BK149" s="18">
        <v>127</v>
      </c>
      <c r="BL149" s="18">
        <v>142</v>
      </c>
      <c r="BM149" s="18">
        <v>168</v>
      </c>
      <c r="BN149" s="18">
        <v>170</v>
      </c>
      <c r="BO149" s="18" t="s">
        <v>688</v>
      </c>
      <c r="BP149" s="18" t="s">
        <v>678</v>
      </c>
      <c r="BQ149" s="18" t="s">
        <v>679</v>
      </c>
      <c r="BR149" s="18" t="s">
        <v>679</v>
      </c>
      <c r="BS149" s="18">
        <v>167</v>
      </c>
      <c r="BT149" s="18">
        <v>173</v>
      </c>
      <c r="BU149" s="18">
        <v>146</v>
      </c>
      <c r="BV149" s="18">
        <v>152</v>
      </c>
      <c r="BW149" s="18">
        <v>174</v>
      </c>
      <c r="BX149" s="18">
        <v>178</v>
      </c>
      <c r="BY149" s="18">
        <v>106</v>
      </c>
      <c r="BZ149" s="18" t="s">
        <v>681</v>
      </c>
      <c r="CA149" s="18">
        <v>104</v>
      </c>
      <c r="CB149" s="18">
        <v>104</v>
      </c>
      <c r="CC149" s="18" t="s">
        <v>691</v>
      </c>
      <c r="CD149" s="18" t="s">
        <v>688</v>
      </c>
      <c r="CE149" s="18">
        <v>258</v>
      </c>
      <c r="CF149" s="18">
        <v>262</v>
      </c>
      <c r="CG149" s="18">
        <v>103</v>
      </c>
      <c r="CH149" s="18" t="s">
        <v>688</v>
      </c>
      <c r="CI149" s="18">
        <v>143</v>
      </c>
      <c r="CJ149" s="18">
        <v>145</v>
      </c>
      <c r="CK149" s="18">
        <v>122</v>
      </c>
      <c r="CL149" s="18">
        <v>132</v>
      </c>
      <c r="CM149" s="18">
        <v>228</v>
      </c>
      <c r="CN149" s="18">
        <v>240</v>
      </c>
      <c r="CO149" s="18">
        <v>154</v>
      </c>
      <c r="CP149" s="18">
        <v>154</v>
      </c>
      <c r="CQ149" s="18">
        <v>134</v>
      </c>
      <c r="CR149" s="18">
        <v>134</v>
      </c>
      <c r="CS149" s="18">
        <v>254</v>
      </c>
      <c r="CT149" s="18">
        <v>254</v>
      </c>
      <c r="CU149" s="18">
        <v>140</v>
      </c>
      <c r="CV149" s="18">
        <v>142</v>
      </c>
      <c r="CW149" s="18">
        <v>149</v>
      </c>
      <c r="CX149" s="18">
        <v>155</v>
      </c>
      <c r="CY149" s="18">
        <v>136</v>
      </c>
      <c r="CZ149" s="18">
        <v>136</v>
      </c>
      <c r="DA149" s="18">
        <v>147</v>
      </c>
      <c r="DB149" s="18">
        <v>153</v>
      </c>
    </row>
    <row r="150" spans="2:106" x14ac:dyDescent="0.3">
      <c r="B150" t="s">
        <v>132</v>
      </c>
      <c r="C150" s="18">
        <v>161</v>
      </c>
      <c r="D150" s="18">
        <v>165</v>
      </c>
      <c r="E150" s="18">
        <v>177</v>
      </c>
      <c r="F150" s="18">
        <v>191</v>
      </c>
      <c r="G150" s="18">
        <v>241</v>
      </c>
      <c r="H150" s="18">
        <v>253</v>
      </c>
      <c r="I150" s="18">
        <v>238</v>
      </c>
      <c r="J150" s="18">
        <v>238</v>
      </c>
      <c r="K150" s="18" t="s">
        <v>676</v>
      </c>
      <c r="L150" s="18" t="s">
        <v>676</v>
      </c>
      <c r="M150" s="18">
        <v>180</v>
      </c>
      <c r="N150" s="18">
        <v>198</v>
      </c>
      <c r="O150" s="18">
        <v>205</v>
      </c>
      <c r="P150" s="18">
        <v>207</v>
      </c>
      <c r="Q150" s="18">
        <v>143</v>
      </c>
      <c r="R150" s="18">
        <v>143</v>
      </c>
      <c r="S150" s="18">
        <v>150</v>
      </c>
      <c r="T150" s="18">
        <v>152</v>
      </c>
      <c r="U150" s="18">
        <v>116</v>
      </c>
      <c r="V150" s="18">
        <v>118</v>
      </c>
      <c r="W150" s="18">
        <v>165</v>
      </c>
      <c r="X150" s="18">
        <v>179</v>
      </c>
      <c r="Y150" s="18" t="s">
        <v>682</v>
      </c>
      <c r="Z150" s="18" t="s">
        <v>684</v>
      </c>
      <c r="AA150" s="18">
        <v>127</v>
      </c>
      <c r="AB150" s="18">
        <v>131</v>
      </c>
      <c r="AC150" s="18">
        <v>103</v>
      </c>
      <c r="AD150" s="18">
        <v>105</v>
      </c>
      <c r="AE150" s="18">
        <v>118</v>
      </c>
      <c r="AF150" s="18">
        <v>118</v>
      </c>
      <c r="AG150" s="18">
        <v>161</v>
      </c>
      <c r="AH150" s="18">
        <v>161</v>
      </c>
      <c r="AI150" s="18">
        <v>225</v>
      </c>
      <c r="AJ150" s="18">
        <v>229</v>
      </c>
      <c r="AK150" s="18">
        <v>190</v>
      </c>
      <c r="AL150" s="18">
        <v>194</v>
      </c>
      <c r="AM150" s="18">
        <v>185</v>
      </c>
      <c r="AN150" s="18">
        <v>187</v>
      </c>
      <c r="AO150" s="18">
        <v>108</v>
      </c>
      <c r="AP150" s="18">
        <v>108</v>
      </c>
      <c r="AQ150" s="18">
        <v>158</v>
      </c>
      <c r="AR150" s="18">
        <v>158</v>
      </c>
      <c r="AS150" s="18" t="s">
        <v>679</v>
      </c>
      <c r="AT150" s="18" t="s">
        <v>685</v>
      </c>
      <c r="AU150" s="18">
        <v>104</v>
      </c>
      <c r="AV150" s="18" t="s">
        <v>681</v>
      </c>
      <c r="AW150" s="18">
        <v>135</v>
      </c>
      <c r="AX150" s="18">
        <v>147</v>
      </c>
      <c r="AY150" s="18">
        <v>146</v>
      </c>
      <c r="AZ150" s="18">
        <v>146</v>
      </c>
      <c r="BA150" s="18" t="s">
        <v>677</v>
      </c>
      <c r="BB150" s="18" t="s">
        <v>679</v>
      </c>
      <c r="BC150" s="18">
        <v>191</v>
      </c>
      <c r="BD150" s="18">
        <v>191</v>
      </c>
      <c r="BE150" s="18">
        <v>101</v>
      </c>
      <c r="BF150" s="18">
        <v>101</v>
      </c>
      <c r="BG150" s="18">
        <v>151</v>
      </c>
      <c r="BH150" s="18">
        <v>160</v>
      </c>
      <c r="BI150" s="18">
        <v>170</v>
      </c>
      <c r="BJ150" s="18">
        <v>170</v>
      </c>
      <c r="BK150" s="18">
        <v>127</v>
      </c>
      <c r="BL150" s="18">
        <v>148</v>
      </c>
      <c r="BM150" s="18">
        <v>172</v>
      </c>
      <c r="BN150" s="18">
        <v>172</v>
      </c>
      <c r="BO150" s="18" t="s">
        <v>689</v>
      </c>
      <c r="BP150" s="18" t="s">
        <v>689</v>
      </c>
      <c r="BQ150" s="18" t="s">
        <v>679</v>
      </c>
      <c r="BR150" s="18" t="s">
        <v>680</v>
      </c>
      <c r="BS150" s="18">
        <v>175</v>
      </c>
      <c r="BT150" s="18">
        <v>175</v>
      </c>
      <c r="BU150" s="18">
        <v>146</v>
      </c>
      <c r="BV150" s="18">
        <v>148</v>
      </c>
      <c r="BW150" s="18">
        <v>174</v>
      </c>
      <c r="BX150" s="18">
        <v>176</v>
      </c>
      <c r="BY150" s="18">
        <v>106</v>
      </c>
      <c r="BZ150" s="18">
        <v>108</v>
      </c>
      <c r="CA150" s="18">
        <v>104</v>
      </c>
      <c r="CB150" s="18">
        <v>104</v>
      </c>
      <c r="CC150" s="18" t="s">
        <v>691</v>
      </c>
      <c r="CD150" s="18" t="s">
        <v>691</v>
      </c>
      <c r="CE150" s="18">
        <v>258</v>
      </c>
      <c r="CF150" s="18">
        <v>262</v>
      </c>
      <c r="CG150" s="18">
        <v>103</v>
      </c>
      <c r="CH150" s="18" t="s">
        <v>689</v>
      </c>
      <c r="CI150" s="18">
        <v>143</v>
      </c>
      <c r="CJ150" s="18">
        <v>143</v>
      </c>
      <c r="CK150" s="18">
        <v>122</v>
      </c>
      <c r="CL150" s="18">
        <v>124</v>
      </c>
      <c r="CM150" s="18">
        <v>236</v>
      </c>
      <c r="CN150" s="18">
        <v>240</v>
      </c>
      <c r="CO150" s="18">
        <v>154</v>
      </c>
      <c r="CP150" s="18">
        <v>156</v>
      </c>
      <c r="CQ150" s="18">
        <v>132</v>
      </c>
      <c r="CR150" s="18">
        <v>134</v>
      </c>
      <c r="CS150" s="18">
        <v>244</v>
      </c>
      <c r="CT150" s="18">
        <v>254</v>
      </c>
      <c r="CU150" s="18">
        <v>140</v>
      </c>
      <c r="CV150" s="18">
        <v>150</v>
      </c>
      <c r="CW150" s="18">
        <v>155</v>
      </c>
      <c r="CX150" s="18">
        <v>155</v>
      </c>
      <c r="CY150" s="18">
        <v>134</v>
      </c>
      <c r="CZ150" s="18">
        <v>136</v>
      </c>
      <c r="DA150" s="18">
        <v>149</v>
      </c>
      <c r="DB150" s="18">
        <v>153</v>
      </c>
    </row>
    <row r="151" spans="2:106" x14ac:dyDescent="0.3">
      <c r="B151" t="s">
        <v>134</v>
      </c>
      <c r="C151" s="18">
        <v>165</v>
      </c>
      <c r="D151" s="18">
        <v>165</v>
      </c>
      <c r="E151" s="18">
        <v>177</v>
      </c>
      <c r="F151" s="18">
        <v>181</v>
      </c>
      <c r="G151" s="18">
        <v>241</v>
      </c>
      <c r="H151" s="18">
        <v>271</v>
      </c>
      <c r="I151" s="18">
        <v>238</v>
      </c>
      <c r="J151" s="18">
        <v>238</v>
      </c>
      <c r="K151" s="18" t="s">
        <v>676</v>
      </c>
      <c r="L151" s="18" t="s">
        <v>680</v>
      </c>
      <c r="M151" s="18">
        <v>184</v>
      </c>
      <c r="N151" s="18">
        <v>198</v>
      </c>
      <c r="O151" s="18">
        <v>207</v>
      </c>
      <c r="P151" s="18">
        <v>211</v>
      </c>
      <c r="Q151" s="18">
        <v>143</v>
      </c>
      <c r="R151" s="18">
        <v>149</v>
      </c>
      <c r="S151" s="18">
        <v>158</v>
      </c>
      <c r="T151" s="18">
        <v>164</v>
      </c>
      <c r="U151" s="18">
        <v>116</v>
      </c>
      <c r="V151" s="18">
        <v>116</v>
      </c>
      <c r="W151" s="18">
        <v>165</v>
      </c>
      <c r="X151" s="18">
        <v>165</v>
      </c>
      <c r="Y151" s="18">
        <v>104</v>
      </c>
      <c r="Z151" s="18">
        <v>104</v>
      </c>
      <c r="AA151" s="18">
        <v>125</v>
      </c>
      <c r="AB151" s="18">
        <v>129</v>
      </c>
      <c r="AC151" s="18">
        <v>103</v>
      </c>
      <c r="AD151" s="18">
        <v>103</v>
      </c>
      <c r="AE151" s="18">
        <v>116</v>
      </c>
      <c r="AF151" s="18">
        <v>120</v>
      </c>
      <c r="AG151" s="18">
        <v>161</v>
      </c>
      <c r="AH151" s="18">
        <v>161</v>
      </c>
      <c r="AI151" s="18">
        <v>225</v>
      </c>
      <c r="AJ151" s="18">
        <v>231</v>
      </c>
      <c r="AK151" s="18">
        <v>194</v>
      </c>
      <c r="AL151" s="18">
        <v>200</v>
      </c>
      <c r="AM151" s="18">
        <v>181</v>
      </c>
      <c r="AN151" s="18">
        <v>181</v>
      </c>
      <c r="AO151" s="18">
        <v>108</v>
      </c>
      <c r="AP151" s="18">
        <v>115</v>
      </c>
      <c r="AQ151" s="18">
        <v>156</v>
      </c>
      <c r="AR151" s="18">
        <v>156</v>
      </c>
      <c r="AS151" s="18" t="s">
        <v>679</v>
      </c>
      <c r="AT151" s="18" t="s">
        <v>685</v>
      </c>
      <c r="AU151" s="18">
        <v>102</v>
      </c>
      <c r="AV151" s="18" t="s">
        <v>681</v>
      </c>
      <c r="AW151" s="18">
        <v>137</v>
      </c>
      <c r="AX151" s="18">
        <v>141</v>
      </c>
      <c r="AY151" s="18">
        <v>146</v>
      </c>
      <c r="AZ151" s="18">
        <v>150</v>
      </c>
      <c r="BA151" s="18" t="s">
        <v>677</v>
      </c>
      <c r="BB151" s="18" t="s">
        <v>677</v>
      </c>
      <c r="BC151" s="18">
        <v>191</v>
      </c>
      <c r="BD151" s="18">
        <v>191</v>
      </c>
      <c r="BE151" s="18">
        <v>103</v>
      </c>
      <c r="BF151" s="18" t="s">
        <v>687</v>
      </c>
      <c r="BG151" s="18">
        <v>151</v>
      </c>
      <c r="BH151" s="18">
        <v>151</v>
      </c>
      <c r="BI151" s="18">
        <v>166</v>
      </c>
      <c r="BJ151" s="18">
        <v>168</v>
      </c>
      <c r="BK151" s="18">
        <v>140</v>
      </c>
      <c r="BL151" s="18">
        <v>142</v>
      </c>
      <c r="BM151" s="18">
        <v>168</v>
      </c>
      <c r="BN151" s="18">
        <v>172</v>
      </c>
      <c r="BO151" s="18" t="s">
        <v>688</v>
      </c>
      <c r="BP151" s="18" t="s">
        <v>689</v>
      </c>
      <c r="BQ151" s="18" t="s">
        <v>679</v>
      </c>
      <c r="BR151" s="18" t="s">
        <v>690</v>
      </c>
      <c r="BS151" s="18">
        <v>173</v>
      </c>
      <c r="BT151" s="18">
        <v>175</v>
      </c>
      <c r="BU151" s="18">
        <v>140</v>
      </c>
      <c r="BV151" s="18">
        <v>152</v>
      </c>
      <c r="BW151" s="18">
        <v>172</v>
      </c>
      <c r="BX151" s="18">
        <v>178</v>
      </c>
      <c r="BY151" s="18">
        <v>106</v>
      </c>
      <c r="BZ151" s="18">
        <v>106</v>
      </c>
      <c r="CA151" s="18">
        <v>104</v>
      </c>
      <c r="CB151" s="18">
        <v>104</v>
      </c>
      <c r="CC151" s="18" t="s">
        <v>691</v>
      </c>
      <c r="CD151" s="18" t="s">
        <v>688</v>
      </c>
      <c r="CE151" s="18">
        <v>258</v>
      </c>
      <c r="CF151" s="18">
        <v>262</v>
      </c>
      <c r="CG151" s="18">
        <v>105</v>
      </c>
      <c r="CH151" s="18" t="s">
        <v>688</v>
      </c>
      <c r="CI151" s="18">
        <v>143</v>
      </c>
      <c r="CJ151" s="18">
        <v>145</v>
      </c>
      <c r="CK151" s="18">
        <v>122</v>
      </c>
      <c r="CL151" s="18">
        <v>122</v>
      </c>
      <c r="CM151" s="18">
        <v>228</v>
      </c>
      <c r="CN151" s="18">
        <v>240</v>
      </c>
      <c r="CO151" s="18">
        <v>154</v>
      </c>
      <c r="CP151" s="18">
        <v>156</v>
      </c>
      <c r="CQ151" s="18">
        <v>130</v>
      </c>
      <c r="CR151" s="18">
        <v>132</v>
      </c>
      <c r="CS151" s="18">
        <v>250</v>
      </c>
      <c r="CT151" s="18">
        <v>254</v>
      </c>
      <c r="CU151" s="18">
        <v>140</v>
      </c>
      <c r="CV151" s="18">
        <v>142</v>
      </c>
      <c r="CW151" s="18">
        <v>153</v>
      </c>
      <c r="CX151" s="18">
        <v>155</v>
      </c>
      <c r="CY151" s="18">
        <v>134</v>
      </c>
      <c r="CZ151" s="18">
        <v>136</v>
      </c>
      <c r="DA151" s="18">
        <v>149</v>
      </c>
      <c r="DB151" s="18">
        <v>149</v>
      </c>
    </row>
    <row r="152" spans="2:106" x14ac:dyDescent="0.3">
      <c r="B152" t="s">
        <v>136</v>
      </c>
      <c r="C152" s="18">
        <v>165</v>
      </c>
      <c r="D152" s="18">
        <v>165</v>
      </c>
      <c r="E152" s="18">
        <v>181</v>
      </c>
      <c r="F152" s="18">
        <v>181</v>
      </c>
      <c r="G152" s="18">
        <v>241</v>
      </c>
      <c r="H152" s="18">
        <v>253</v>
      </c>
      <c r="I152" s="18">
        <v>232</v>
      </c>
      <c r="J152" s="18">
        <v>252</v>
      </c>
      <c r="K152" s="18" t="s">
        <v>677</v>
      </c>
      <c r="L152" s="18" t="s">
        <v>680</v>
      </c>
      <c r="M152" s="18">
        <v>180</v>
      </c>
      <c r="N152" s="18">
        <v>184</v>
      </c>
      <c r="O152" s="18">
        <v>205</v>
      </c>
      <c r="P152" s="18">
        <v>207</v>
      </c>
      <c r="Q152" s="18">
        <v>143</v>
      </c>
      <c r="R152" s="18">
        <v>143</v>
      </c>
      <c r="S152" s="18">
        <v>140</v>
      </c>
      <c r="T152" s="18">
        <v>158</v>
      </c>
      <c r="U152" s="18">
        <v>116</v>
      </c>
      <c r="V152" s="18">
        <v>118</v>
      </c>
      <c r="W152" s="18">
        <v>165</v>
      </c>
      <c r="X152" s="18">
        <v>183</v>
      </c>
      <c r="Y152" s="18">
        <v>104</v>
      </c>
      <c r="Z152" s="18">
        <v>104</v>
      </c>
      <c r="AA152" s="18">
        <v>125</v>
      </c>
      <c r="AB152" s="18">
        <v>127</v>
      </c>
      <c r="AC152" s="18">
        <v>105</v>
      </c>
      <c r="AD152" s="18">
        <v>105</v>
      </c>
      <c r="AE152" s="18">
        <v>118</v>
      </c>
      <c r="AF152" s="18">
        <v>118</v>
      </c>
      <c r="AG152" s="18">
        <v>161</v>
      </c>
      <c r="AH152" s="18">
        <v>161</v>
      </c>
      <c r="AI152" s="18">
        <v>213</v>
      </c>
      <c r="AJ152" s="18">
        <v>225</v>
      </c>
      <c r="AK152" s="18">
        <v>194</v>
      </c>
      <c r="AL152" s="18">
        <v>196</v>
      </c>
      <c r="AM152" s="18">
        <v>187</v>
      </c>
      <c r="AN152" s="18">
        <v>187</v>
      </c>
      <c r="AO152" s="18">
        <v>113</v>
      </c>
      <c r="AP152" s="18">
        <v>115</v>
      </c>
      <c r="AQ152" s="18">
        <v>160</v>
      </c>
      <c r="AR152" s="18">
        <v>160</v>
      </c>
      <c r="AS152" s="18" t="s">
        <v>678</v>
      </c>
      <c r="AT152" s="18" t="s">
        <v>679</v>
      </c>
      <c r="AU152" s="18">
        <v>104</v>
      </c>
      <c r="AV152" s="18" t="s">
        <v>681</v>
      </c>
      <c r="AW152" s="18">
        <v>135</v>
      </c>
      <c r="AX152" s="18">
        <v>135</v>
      </c>
      <c r="AY152" s="18">
        <v>146</v>
      </c>
      <c r="AZ152" s="18">
        <v>146</v>
      </c>
      <c r="BA152" s="18" t="s">
        <v>677</v>
      </c>
      <c r="BB152" s="18" t="s">
        <v>678</v>
      </c>
      <c r="BC152" s="18">
        <v>191</v>
      </c>
      <c r="BD152" s="18">
        <v>191</v>
      </c>
      <c r="BE152" s="18" t="s">
        <v>680</v>
      </c>
      <c r="BF152" s="18" t="s">
        <v>680</v>
      </c>
      <c r="BG152" s="18">
        <v>160</v>
      </c>
      <c r="BH152" s="18">
        <v>160</v>
      </c>
      <c r="BI152" s="18">
        <v>164</v>
      </c>
      <c r="BJ152" s="18">
        <v>168</v>
      </c>
      <c r="BK152" s="18">
        <v>140</v>
      </c>
      <c r="BL152" s="18">
        <v>140</v>
      </c>
      <c r="BM152" s="18">
        <v>168</v>
      </c>
      <c r="BN152" s="18">
        <v>168</v>
      </c>
      <c r="BO152" s="18" t="s">
        <v>689</v>
      </c>
      <c r="BP152" s="18" t="s">
        <v>689</v>
      </c>
      <c r="BQ152" s="18" t="s">
        <v>680</v>
      </c>
      <c r="BR152" s="18" t="s">
        <v>680</v>
      </c>
      <c r="BS152" s="18">
        <v>173</v>
      </c>
      <c r="BT152" s="18">
        <v>175</v>
      </c>
      <c r="BU152" s="18">
        <v>140</v>
      </c>
      <c r="BV152" s="18">
        <v>148</v>
      </c>
      <c r="BW152" s="18">
        <v>172</v>
      </c>
      <c r="BX152" s="18">
        <v>178</v>
      </c>
      <c r="BY152" s="18">
        <v>106</v>
      </c>
      <c r="BZ152" s="18">
        <v>108</v>
      </c>
      <c r="CA152" s="18">
        <v>104</v>
      </c>
      <c r="CB152" s="18">
        <v>106</v>
      </c>
      <c r="CC152" s="18" t="s">
        <v>691</v>
      </c>
      <c r="CD152" s="18" t="s">
        <v>688</v>
      </c>
      <c r="CE152" s="18">
        <v>262</v>
      </c>
      <c r="CF152" s="18">
        <v>262</v>
      </c>
      <c r="CG152" s="18">
        <v>103</v>
      </c>
      <c r="CH152" s="18" t="s">
        <v>687</v>
      </c>
      <c r="CI152" s="18">
        <v>143</v>
      </c>
      <c r="CJ152" s="18">
        <v>147</v>
      </c>
      <c r="CK152" s="18">
        <v>124</v>
      </c>
      <c r="CL152" s="18">
        <v>124</v>
      </c>
      <c r="CM152" s="18">
        <v>240</v>
      </c>
      <c r="CN152" s="18">
        <v>240</v>
      </c>
      <c r="CO152" s="18">
        <v>154</v>
      </c>
      <c r="CP152" s="18">
        <v>154</v>
      </c>
      <c r="CQ152" s="18">
        <v>130</v>
      </c>
      <c r="CR152" s="18">
        <v>130</v>
      </c>
      <c r="CS152" s="18">
        <v>246</v>
      </c>
      <c r="CT152" s="18">
        <v>246</v>
      </c>
      <c r="CU152" s="18">
        <v>140</v>
      </c>
      <c r="CV152" s="18">
        <v>150</v>
      </c>
      <c r="CW152" s="18">
        <v>153</v>
      </c>
      <c r="CX152" s="18">
        <v>155</v>
      </c>
      <c r="CY152" s="18">
        <v>134</v>
      </c>
      <c r="CZ152" s="18">
        <v>134</v>
      </c>
      <c r="DA152" s="18">
        <v>151</v>
      </c>
      <c r="DB152" s="18">
        <v>151</v>
      </c>
    </row>
    <row r="153" spans="2:106" x14ac:dyDescent="0.3">
      <c r="B153" t="s">
        <v>140</v>
      </c>
      <c r="C153" s="18">
        <v>165</v>
      </c>
      <c r="D153" s="18">
        <v>165</v>
      </c>
      <c r="E153" s="18">
        <v>191</v>
      </c>
      <c r="F153" s="18">
        <v>191</v>
      </c>
      <c r="G153" s="18">
        <v>241</v>
      </c>
      <c r="H153" s="18">
        <v>269</v>
      </c>
      <c r="I153" s="18">
        <v>238</v>
      </c>
      <c r="J153" s="18">
        <v>238</v>
      </c>
      <c r="K153" s="18" t="s">
        <v>678</v>
      </c>
      <c r="L153" s="18" t="s">
        <v>678</v>
      </c>
      <c r="M153" s="18">
        <v>184</v>
      </c>
      <c r="N153" s="18">
        <v>196</v>
      </c>
      <c r="O153" s="18">
        <v>205</v>
      </c>
      <c r="P153" s="18">
        <v>205</v>
      </c>
      <c r="Q153" s="18">
        <v>143</v>
      </c>
      <c r="R153" s="18">
        <v>143</v>
      </c>
      <c r="S153" s="18">
        <v>150</v>
      </c>
      <c r="T153" s="18">
        <v>158</v>
      </c>
      <c r="U153" s="18">
        <v>108</v>
      </c>
      <c r="V153" s="18">
        <v>118</v>
      </c>
      <c r="W153" s="18">
        <v>165</v>
      </c>
      <c r="X153" s="18">
        <v>179</v>
      </c>
      <c r="Y153" s="18">
        <v>104</v>
      </c>
      <c r="Z153" s="18" t="s">
        <v>684</v>
      </c>
      <c r="AA153" s="18">
        <v>125</v>
      </c>
      <c r="AB153" s="18">
        <v>125</v>
      </c>
      <c r="AC153" s="18">
        <v>103</v>
      </c>
      <c r="AD153" s="18">
        <v>103</v>
      </c>
      <c r="AE153" s="18">
        <v>116</v>
      </c>
      <c r="AF153" s="18">
        <v>118</v>
      </c>
      <c r="AG153" s="18">
        <v>161</v>
      </c>
      <c r="AH153" s="18">
        <v>161</v>
      </c>
      <c r="AI153" s="18">
        <v>213</v>
      </c>
      <c r="AJ153" s="18">
        <v>235</v>
      </c>
      <c r="AK153" s="18">
        <v>194</v>
      </c>
      <c r="AL153" s="18">
        <v>200</v>
      </c>
      <c r="AM153" s="18">
        <v>175</v>
      </c>
      <c r="AN153" s="18">
        <v>181</v>
      </c>
      <c r="AO153" s="18">
        <v>108</v>
      </c>
      <c r="AP153" s="18">
        <v>113</v>
      </c>
      <c r="AQ153" s="18">
        <v>158</v>
      </c>
      <c r="AR153" s="18">
        <v>160</v>
      </c>
      <c r="AS153" s="18" t="s">
        <v>678</v>
      </c>
      <c r="AT153" s="18" t="s">
        <v>685</v>
      </c>
      <c r="AU153" s="18" t="s">
        <v>681</v>
      </c>
      <c r="AV153" s="18" t="s">
        <v>681</v>
      </c>
      <c r="AW153" s="18">
        <v>135</v>
      </c>
      <c r="AX153" s="18">
        <v>147</v>
      </c>
      <c r="AY153" s="18">
        <v>146</v>
      </c>
      <c r="AZ153" s="18">
        <v>146</v>
      </c>
      <c r="BA153" s="18" t="s">
        <v>677</v>
      </c>
      <c r="BB153" s="18" t="s">
        <v>677</v>
      </c>
      <c r="BC153" s="18">
        <v>191</v>
      </c>
      <c r="BD153" s="18">
        <v>195</v>
      </c>
      <c r="BE153" s="18">
        <v>101</v>
      </c>
      <c r="BF153" s="18">
        <v>101</v>
      </c>
      <c r="BG153" s="18">
        <v>158</v>
      </c>
      <c r="BH153" s="18">
        <v>170</v>
      </c>
      <c r="BI153" s="18">
        <v>158</v>
      </c>
      <c r="BJ153" s="18">
        <v>166</v>
      </c>
      <c r="BK153" s="18">
        <v>142</v>
      </c>
      <c r="BL153" s="18">
        <v>150</v>
      </c>
      <c r="BM153" s="18">
        <v>172</v>
      </c>
      <c r="BN153" s="18">
        <v>172</v>
      </c>
      <c r="BO153" s="18" t="s">
        <v>688</v>
      </c>
      <c r="BP153" s="18" t="s">
        <v>689</v>
      </c>
      <c r="BQ153" s="18" t="s">
        <v>679</v>
      </c>
      <c r="BR153" s="18" t="s">
        <v>682</v>
      </c>
      <c r="BS153" s="18">
        <v>173</v>
      </c>
      <c r="BT153" s="18">
        <v>175</v>
      </c>
      <c r="BU153" s="18">
        <v>140</v>
      </c>
      <c r="BV153" s="18">
        <v>148</v>
      </c>
      <c r="BW153" s="18">
        <v>174</v>
      </c>
      <c r="BX153" s="18">
        <v>178</v>
      </c>
      <c r="BY153" s="18">
        <v>108</v>
      </c>
      <c r="BZ153" s="18">
        <v>108</v>
      </c>
      <c r="CA153" s="18">
        <v>104</v>
      </c>
      <c r="CB153" s="18">
        <v>104</v>
      </c>
      <c r="CC153" s="18" t="s">
        <v>688</v>
      </c>
      <c r="CD153" s="18" t="s">
        <v>688</v>
      </c>
      <c r="CE153" s="18">
        <v>258</v>
      </c>
      <c r="CF153" s="18">
        <v>262</v>
      </c>
      <c r="CG153" s="18" t="s">
        <v>685</v>
      </c>
      <c r="CH153" s="18" t="s">
        <v>689</v>
      </c>
      <c r="CI153" s="18">
        <v>143</v>
      </c>
      <c r="CJ153" s="18">
        <v>143</v>
      </c>
      <c r="CK153" s="18">
        <v>122</v>
      </c>
      <c r="CL153" s="18">
        <v>124</v>
      </c>
      <c r="CM153" s="18">
        <v>236</v>
      </c>
      <c r="CN153" s="18">
        <v>238</v>
      </c>
      <c r="CO153" s="18">
        <v>154</v>
      </c>
      <c r="CP153" s="18">
        <v>158</v>
      </c>
      <c r="CQ153" s="18">
        <v>118</v>
      </c>
      <c r="CR153" s="18">
        <v>134</v>
      </c>
      <c r="CS153" s="18">
        <v>252</v>
      </c>
      <c r="CT153" s="18">
        <v>254</v>
      </c>
      <c r="CU153" s="18">
        <v>150</v>
      </c>
      <c r="CV153" s="18">
        <v>150</v>
      </c>
      <c r="CW153" s="18">
        <v>153</v>
      </c>
      <c r="CX153" s="18">
        <v>153</v>
      </c>
      <c r="CY153" s="18">
        <v>136</v>
      </c>
      <c r="CZ153" s="18">
        <v>136</v>
      </c>
      <c r="DA153" s="18">
        <v>149</v>
      </c>
      <c r="DB153" s="18">
        <v>149</v>
      </c>
    </row>
    <row r="154" spans="2:106" x14ac:dyDescent="0.3">
      <c r="B154" t="s">
        <v>142</v>
      </c>
      <c r="C154" s="18">
        <v>161</v>
      </c>
      <c r="D154" s="18">
        <v>165</v>
      </c>
      <c r="E154" s="18">
        <v>177</v>
      </c>
      <c r="F154" s="18">
        <v>181</v>
      </c>
      <c r="G154" s="18">
        <v>241</v>
      </c>
      <c r="H154" s="18">
        <v>241</v>
      </c>
      <c r="I154" s="18">
        <v>232</v>
      </c>
      <c r="J154" s="18">
        <v>252</v>
      </c>
      <c r="K154" s="18" t="s">
        <v>676</v>
      </c>
      <c r="L154" s="18" t="s">
        <v>679</v>
      </c>
      <c r="M154" s="18">
        <v>180</v>
      </c>
      <c r="N154" s="18">
        <v>180</v>
      </c>
      <c r="O154" s="18">
        <v>205</v>
      </c>
      <c r="P154" s="18">
        <v>211</v>
      </c>
      <c r="Q154" s="18">
        <v>129</v>
      </c>
      <c r="R154" s="18">
        <v>133</v>
      </c>
      <c r="S154" s="18">
        <v>152</v>
      </c>
      <c r="T154" s="18">
        <v>164</v>
      </c>
      <c r="U154" s="18">
        <v>116</v>
      </c>
      <c r="V154" s="18">
        <v>118</v>
      </c>
      <c r="W154" s="18">
        <v>165</v>
      </c>
      <c r="X154" s="18">
        <v>181</v>
      </c>
      <c r="Y154" s="18" t="s">
        <v>682</v>
      </c>
      <c r="Z154" s="18" t="s">
        <v>684</v>
      </c>
      <c r="AA154" s="18">
        <v>125</v>
      </c>
      <c r="AB154" s="18">
        <v>125</v>
      </c>
      <c r="AC154" s="18">
        <v>103</v>
      </c>
      <c r="AD154" s="18">
        <v>105</v>
      </c>
      <c r="AE154" s="18">
        <v>118</v>
      </c>
      <c r="AF154" s="18">
        <v>120</v>
      </c>
      <c r="AG154" s="18">
        <v>161</v>
      </c>
      <c r="AH154" s="18">
        <v>175</v>
      </c>
      <c r="AI154" s="18">
        <v>229</v>
      </c>
      <c r="AJ154" s="18">
        <v>231</v>
      </c>
      <c r="AK154" s="18">
        <v>194</v>
      </c>
      <c r="AL154" s="18">
        <v>194</v>
      </c>
      <c r="AM154" s="18">
        <v>181</v>
      </c>
      <c r="AN154" s="18">
        <v>185</v>
      </c>
      <c r="AO154" s="18">
        <v>108</v>
      </c>
      <c r="AP154" s="18">
        <v>113</v>
      </c>
      <c r="AQ154" s="18">
        <v>154</v>
      </c>
      <c r="AR154" s="18">
        <v>158</v>
      </c>
      <c r="AS154" s="18" t="s">
        <v>678</v>
      </c>
      <c r="AT154" s="18" t="s">
        <v>685</v>
      </c>
      <c r="AU154" s="18" t="s">
        <v>681</v>
      </c>
      <c r="AV154" s="18" t="s">
        <v>681</v>
      </c>
      <c r="AW154" s="18">
        <v>137</v>
      </c>
      <c r="AX154" s="18">
        <v>147</v>
      </c>
      <c r="AY154" s="18">
        <v>146</v>
      </c>
      <c r="AZ154" s="18">
        <v>146</v>
      </c>
      <c r="BA154" s="18" t="s">
        <v>679</v>
      </c>
      <c r="BB154" s="18" t="s">
        <v>679</v>
      </c>
      <c r="BC154" s="18">
        <v>191</v>
      </c>
      <c r="BD154" s="18">
        <v>191</v>
      </c>
      <c r="BE154" s="18">
        <v>101</v>
      </c>
      <c r="BF154" s="18">
        <v>101</v>
      </c>
      <c r="BG154" s="18">
        <v>151</v>
      </c>
      <c r="BH154" s="18">
        <v>158</v>
      </c>
      <c r="BI154" s="18">
        <v>142</v>
      </c>
      <c r="BJ154" s="18">
        <v>166</v>
      </c>
      <c r="BK154" s="18">
        <v>127</v>
      </c>
      <c r="BL154" s="18">
        <v>140</v>
      </c>
      <c r="BM154" s="18">
        <v>170</v>
      </c>
      <c r="BN154" s="18">
        <v>172</v>
      </c>
      <c r="BO154" s="18" t="s">
        <v>688</v>
      </c>
      <c r="BP154" s="18" t="s">
        <v>688</v>
      </c>
      <c r="BQ154" s="18" t="s">
        <v>682</v>
      </c>
      <c r="BR154" s="18" t="s">
        <v>680</v>
      </c>
      <c r="BS154" s="18">
        <v>167</v>
      </c>
      <c r="BT154" s="18">
        <v>173</v>
      </c>
      <c r="BU154" s="18">
        <v>146</v>
      </c>
      <c r="BV154" s="18">
        <v>148</v>
      </c>
      <c r="BW154" s="18">
        <v>174</v>
      </c>
      <c r="BX154" s="18">
        <v>176</v>
      </c>
      <c r="BY154" s="18">
        <v>106</v>
      </c>
      <c r="BZ154" s="18">
        <v>106</v>
      </c>
      <c r="CA154" s="18">
        <v>104</v>
      </c>
      <c r="CB154" s="18">
        <v>104</v>
      </c>
      <c r="CC154" s="18" t="s">
        <v>691</v>
      </c>
      <c r="CD154" s="18" t="s">
        <v>688</v>
      </c>
      <c r="CE154" s="18">
        <v>262</v>
      </c>
      <c r="CF154" s="18">
        <v>262</v>
      </c>
      <c r="CG154" s="18" t="s">
        <v>678</v>
      </c>
      <c r="CH154" s="18" t="s">
        <v>689</v>
      </c>
      <c r="CI154" s="18">
        <v>145</v>
      </c>
      <c r="CJ154" s="18">
        <v>147</v>
      </c>
      <c r="CK154" s="18">
        <v>122</v>
      </c>
      <c r="CL154" s="18">
        <v>124</v>
      </c>
      <c r="CM154" s="18">
        <v>228</v>
      </c>
      <c r="CN154" s="18">
        <v>240</v>
      </c>
      <c r="CO154" s="18">
        <v>154</v>
      </c>
      <c r="CP154" s="18">
        <v>154</v>
      </c>
      <c r="CQ154" s="18">
        <v>130</v>
      </c>
      <c r="CR154" s="18">
        <v>136</v>
      </c>
      <c r="CS154" s="18">
        <v>244</v>
      </c>
      <c r="CT154" s="18">
        <v>246</v>
      </c>
      <c r="CU154" s="18">
        <v>140</v>
      </c>
      <c r="CV154" s="18">
        <v>148</v>
      </c>
      <c r="CW154" s="18">
        <v>155</v>
      </c>
      <c r="CX154" s="18">
        <v>155</v>
      </c>
      <c r="CY154" s="18">
        <v>134</v>
      </c>
      <c r="CZ154" s="18">
        <v>134</v>
      </c>
      <c r="DA154" s="18">
        <v>145</v>
      </c>
      <c r="DB154" s="18">
        <v>149</v>
      </c>
    </row>
    <row r="155" spans="2:106" x14ac:dyDescent="0.3">
      <c r="B155" t="s">
        <v>144</v>
      </c>
      <c r="C155" s="18">
        <v>161</v>
      </c>
      <c r="D155" s="18">
        <v>173</v>
      </c>
      <c r="E155" s="18">
        <v>181</v>
      </c>
      <c r="F155" s="18">
        <v>191</v>
      </c>
      <c r="G155" s="18">
        <v>253</v>
      </c>
      <c r="H155" s="18">
        <v>269</v>
      </c>
      <c r="I155" s="18">
        <v>238</v>
      </c>
      <c r="J155" s="18">
        <v>238</v>
      </c>
      <c r="K155" s="18" t="s">
        <v>676</v>
      </c>
      <c r="L155" s="18" t="s">
        <v>678</v>
      </c>
      <c r="M155" s="18">
        <v>190</v>
      </c>
      <c r="N155" s="18">
        <v>198</v>
      </c>
      <c r="O155" s="18">
        <v>202</v>
      </c>
      <c r="P155" s="18">
        <v>211</v>
      </c>
      <c r="Q155" s="18">
        <v>143</v>
      </c>
      <c r="R155" s="18">
        <v>149</v>
      </c>
      <c r="S155" s="18">
        <v>148</v>
      </c>
      <c r="T155" s="18">
        <v>158</v>
      </c>
      <c r="U155" s="18">
        <v>116</v>
      </c>
      <c r="V155" s="18">
        <v>118</v>
      </c>
      <c r="W155" s="18">
        <v>165</v>
      </c>
      <c r="X155" s="18">
        <v>165</v>
      </c>
      <c r="Y155" s="18">
        <v>104</v>
      </c>
      <c r="Z155" s="18" t="s">
        <v>684</v>
      </c>
      <c r="AA155" s="18">
        <v>125</v>
      </c>
      <c r="AB155" s="18">
        <v>127</v>
      </c>
      <c r="AC155" s="18">
        <v>103</v>
      </c>
      <c r="AD155" s="18">
        <v>103</v>
      </c>
      <c r="AE155" s="18">
        <v>116</v>
      </c>
      <c r="AF155" s="18">
        <v>118</v>
      </c>
      <c r="AG155" s="18">
        <v>161</v>
      </c>
      <c r="AH155" s="18">
        <v>175</v>
      </c>
      <c r="AI155" s="18">
        <v>213</v>
      </c>
      <c r="AJ155" s="18">
        <v>231</v>
      </c>
      <c r="AK155" s="18">
        <v>194</v>
      </c>
      <c r="AL155" s="18">
        <v>194</v>
      </c>
      <c r="AM155" s="18">
        <v>175</v>
      </c>
      <c r="AN155" s="18">
        <v>181</v>
      </c>
      <c r="AO155" s="18">
        <v>108</v>
      </c>
      <c r="AP155" s="18">
        <v>113</v>
      </c>
      <c r="AQ155" s="18">
        <v>156</v>
      </c>
      <c r="AR155" s="18">
        <v>160</v>
      </c>
      <c r="AS155" s="18" t="s">
        <v>678</v>
      </c>
      <c r="AT155" s="18" t="s">
        <v>679</v>
      </c>
      <c r="AU155" s="18">
        <v>104</v>
      </c>
      <c r="AV155" s="18" t="s">
        <v>681</v>
      </c>
      <c r="AW155" s="18">
        <v>135</v>
      </c>
      <c r="AX155" s="18">
        <v>135</v>
      </c>
      <c r="AY155" s="18">
        <v>146</v>
      </c>
      <c r="AZ155" s="18">
        <v>146</v>
      </c>
      <c r="BA155" s="18" t="s">
        <v>677</v>
      </c>
      <c r="BB155" s="18" t="s">
        <v>678</v>
      </c>
      <c r="BC155" s="18">
        <v>191</v>
      </c>
      <c r="BD155" s="18">
        <v>191</v>
      </c>
      <c r="BE155" s="18">
        <v>101</v>
      </c>
      <c r="BF155" s="18" t="s">
        <v>680</v>
      </c>
      <c r="BG155" s="18">
        <v>151</v>
      </c>
      <c r="BH155" s="18">
        <v>160</v>
      </c>
      <c r="BI155" s="18">
        <v>142</v>
      </c>
      <c r="BJ155" s="18">
        <v>168</v>
      </c>
      <c r="BK155" s="18">
        <v>140</v>
      </c>
      <c r="BL155" s="18">
        <v>142</v>
      </c>
      <c r="BM155" s="18">
        <v>170</v>
      </c>
      <c r="BN155" s="18">
        <v>172</v>
      </c>
      <c r="BO155" s="18" t="s">
        <v>678</v>
      </c>
      <c r="BP155" s="18" t="s">
        <v>689</v>
      </c>
      <c r="BQ155" s="18" t="s">
        <v>679</v>
      </c>
      <c r="BR155" s="18" t="s">
        <v>682</v>
      </c>
      <c r="BS155" s="18">
        <v>177</v>
      </c>
      <c r="BT155" s="18">
        <v>177</v>
      </c>
      <c r="BU155" s="18">
        <v>140</v>
      </c>
      <c r="BV155" s="18">
        <v>146</v>
      </c>
      <c r="BW155" s="18">
        <v>172</v>
      </c>
      <c r="BX155" s="18">
        <v>178</v>
      </c>
      <c r="BY155" s="18">
        <v>108</v>
      </c>
      <c r="BZ155" s="18">
        <v>108</v>
      </c>
      <c r="CA155" s="18">
        <v>104</v>
      </c>
      <c r="CB155" s="18">
        <v>106</v>
      </c>
      <c r="CC155" s="18" t="s">
        <v>688</v>
      </c>
      <c r="CD155" s="18" t="s">
        <v>688</v>
      </c>
      <c r="CE155" s="18">
        <v>262</v>
      </c>
      <c r="CF155" s="18">
        <v>262</v>
      </c>
      <c r="CG155" s="18" t="s">
        <v>678</v>
      </c>
      <c r="CH155" s="18" t="s">
        <v>678</v>
      </c>
      <c r="CI155" s="18">
        <v>143</v>
      </c>
      <c r="CJ155" s="18">
        <v>143</v>
      </c>
      <c r="CK155" s="18">
        <v>122</v>
      </c>
      <c r="CL155" s="18">
        <v>132</v>
      </c>
      <c r="CM155" s="18">
        <v>240</v>
      </c>
      <c r="CN155" s="18">
        <v>240</v>
      </c>
      <c r="CO155" s="18">
        <v>154</v>
      </c>
      <c r="CP155" s="18">
        <v>154</v>
      </c>
      <c r="CQ155" s="18">
        <v>118</v>
      </c>
      <c r="CR155" s="18">
        <v>132</v>
      </c>
      <c r="CS155" s="18">
        <v>250</v>
      </c>
      <c r="CT155" s="18">
        <v>254</v>
      </c>
      <c r="CU155" s="18">
        <v>140</v>
      </c>
      <c r="CV155" s="18">
        <v>148</v>
      </c>
      <c r="CW155" s="18">
        <v>149</v>
      </c>
      <c r="CX155" s="18">
        <v>155</v>
      </c>
      <c r="CY155" s="18">
        <v>136</v>
      </c>
      <c r="CZ155" s="18">
        <v>136</v>
      </c>
      <c r="DA155" s="18">
        <v>147</v>
      </c>
      <c r="DB155" s="18">
        <v>153</v>
      </c>
    </row>
    <row r="156" spans="2:106" x14ac:dyDescent="0.3">
      <c r="B156" t="s">
        <v>146</v>
      </c>
      <c r="C156" s="18">
        <v>165</v>
      </c>
      <c r="D156" s="18">
        <v>169</v>
      </c>
      <c r="E156" s="18">
        <v>191</v>
      </c>
      <c r="F156" s="18">
        <v>191</v>
      </c>
      <c r="G156" s="18">
        <v>253</v>
      </c>
      <c r="H156" s="18">
        <v>271</v>
      </c>
      <c r="I156" s="18">
        <v>238</v>
      </c>
      <c r="J156" s="18">
        <v>238</v>
      </c>
      <c r="K156" s="18" t="s">
        <v>678</v>
      </c>
      <c r="L156" s="18" t="s">
        <v>678</v>
      </c>
      <c r="M156" s="18">
        <v>180</v>
      </c>
      <c r="N156" s="18">
        <v>198</v>
      </c>
      <c r="O156" s="18">
        <v>205</v>
      </c>
      <c r="P156" s="18">
        <v>207</v>
      </c>
      <c r="Q156" s="18">
        <v>143</v>
      </c>
      <c r="R156" s="18">
        <v>143</v>
      </c>
      <c r="S156" s="18">
        <v>152</v>
      </c>
      <c r="T156" s="18">
        <v>164</v>
      </c>
      <c r="U156" s="18">
        <v>116</v>
      </c>
      <c r="V156" s="18">
        <v>118</v>
      </c>
      <c r="W156" s="18">
        <v>165</v>
      </c>
      <c r="X156" s="18">
        <v>165</v>
      </c>
      <c r="Y156" s="18" t="s">
        <v>682</v>
      </c>
      <c r="Z156" s="18" t="s">
        <v>684</v>
      </c>
      <c r="AA156" s="18">
        <v>125</v>
      </c>
      <c r="AB156" s="18">
        <v>125</v>
      </c>
      <c r="AC156" s="18">
        <v>103</v>
      </c>
      <c r="AD156" s="18">
        <v>103</v>
      </c>
      <c r="AE156" s="18">
        <v>116</v>
      </c>
      <c r="AF156" s="18">
        <v>118</v>
      </c>
      <c r="AG156" s="18">
        <v>161</v>
      </c>
      <c r="AH156" s="18">
        <v>167</v>
      </c>
      <c r="AI156" s="18">
        <v>225</v>
      </c>
      <c r="AJ156" s="18">
        <v>229</v>
      </c>
      <c r="AK156" s="18">
        <v>194</v>
      </c>
      <c r="AL156" s="18">
        <v>194</v>
      </c>
      <c r="AM156" s="18">
        <v>179</v>
      </c>
      <c r="AN156" s="18">
        <v>187</v>
      </c>
      <c r="AO156" s="18">
        <v>108</v>
      </c>
      <c r="AP156" s="18">
        <v>113</v>
      </c>
      <c r="AQ156" s="18">
        <v>154</v>
      </c>
      <c r="AR156" s="18">
        <v>156</v>
      </c>
      <c r="AS156" s="18" t="s">
        <v>685</v>
      </c>
      <c r="AT156" s="18" t="s">
        <v>685</v>
      </c>
      <c r="AU156" s="18">
        <v>102</v>
      </c>
      <c r="AV156" s="18" t="s">
        <v>681</v>
      </c>
      <c r="AW156" s="18">
        <v>135</v>
      </c>
      <c r="AX156" s="18">
        <v>141</v>
      </c>
      <c r="AY156" s="18">
        <v>146</v>
      </c>
      <c r="AZ156" s="18">
        <v>146</v>
      </c>
      <c r="BA156" s="18" t="s">
        <v>677</v>
      </c>
      <c r="BB156" s="18" t="s">
        <v>679</v>
      </c>
      <c r="BC156" s="18">
        <v>191</v>
      </c>
      <c r="BD156" s="18">
        <v>191</v>
      </c>
      <c r="BE156" s="18">
        <v>101</v>
      </c>
      <c r="BF156" s="18" t="s">
        <v>687</v>
      </c>
      <c r="BG156" s="18">
        <v>151</v>
      </c>
      <c r="BH156" s="18">
        <v>161</v>
      </c>
      <c r="BI156" s="18">
        <v>166</v>
      </c>
      <c r="BJ156" s="18">
        <v>168</v>
      </c>
      <c r="BK156" s="18">
        <v>142</v>
      </c>
      <c r="BL156" s="18">
        <v>148</v>
      </c>
      <c r="BM156" s="18">
        <v>170</v>
      </c>
      <c r="BN156" s="18">
        <v>170</v>
      </c>
      <c r="BO156" s="18" t="s">
        <v>689</v>
      </c>
      <c r="BP156" s="18" t="s">
        <v>689</v>
      </c>
      <c r="BQ156" s="18" t="s">
        <v>679</v>
      </c>
      <c r="BR156" s="18" t="s">
        <v>682</v>
      </c>
      <c r="BS156" s="18">
        <v>167</v>
      </c>
      <c r="BT156" s="18">
        <v>175</v>
      </c>
      <c r="BU156" s="18">
        <v>150</v>
      </c>
      <c r="BV156" s="18">
        <v>152</v>
      </c>
      <c r="BW156" s="18">
        <v>174</v>
      </c>
      <c r="BX156" s="18">
        <v>178</v>
      </c>
      <c r="BY156" s="18">
        <v>106</v>
      </c>
      <c r="BZ156" s="18">
        <v>106</v>
      </c>
      <c r="CA156" s="18">
        <v>100</v>
      </c>
      <c r="CB156" s="18">
        <v>100</v>
      </c>
      <c r="CC156" s="18" t="s">
        <v>691</v>
      </c>
      <c r="CD156" s="18" t="s">
        <v>691</v>
      </c>
      <c r="CE156" s="18">
        <v>258</v>
      </c>
      <c r="CF156" s="18">
        <v>262</v>
      </c>
      <c r="CG156" s="18" t="s">
        <v>688</v>
      </c>
      <c r="CH156" s="18" t="s">
        <v>688</v>
      </c>
      <c r="CI156" s="18">
        <v>143</v>
      </c>
      <c r="CJ156" s="18">
        <v>143</v>
      </c>
      <c r="CK156" s="18">
        <v>122</v>
      </c>
      <c r="CL156" s="18">
        <v>122</v>
      </c>
      <c r="CM156" s="18">
        <v>240</v>
      </c>
      <c r="CN156" s="18">
        <v>240</v>
      </c>
      <c r="CO156" s="18">
        <v>144</v>
      </c>
      <c r="CP156" s="18">
        <v>156</v>
      </c>
      <c r="CQ156" s="18">
        <v>130</v>
      </c>
      <c r="CR156" s="18">
        <v>134</v>
      </c>
      <c r="CS156" s="18">
        <v>250</v>
      </c>
      <c r="CT156" s="18">
        <v>250</v>
      </c>
      <c r="CU156" s="18">
        <v>140</v>
      </c>
      <c r="CV156" s="18">
        <v>148</v>
      </c>
      <c r="CW156" s="18">
        <v>153</v>
      </c>
      <c r="CX156" s="18">
        <v>153</v>
      </c>
      <c r="CY156" s="18">
        <v>134</v>
      </c>
      <c r="CZ156" s="18">
        <v>136</v>
      </c>
      <c r="DA156" s="18">
        <v>145</v>
      </c>
      <c r="DB156" s="18">
        <v>149</v>
      </c>
    </row>
    <row r="157" spans="2:106" x14ac:dyDescent="0.3">
      <c r="B157" t="s">
        <v>156</v>
      </c>
      <c r="C157" s="18">
        <v>165</v>
      </c>
      <c r="D157" s="18">
        <v>167</v>
      </c>
      <c r="E157" s="18">
        <v>181</v>
      </c>
      <c r="F157" s="18">
        <v>181</v>
      </c>
      <c r="G157" s="18">
        <v>241</v>
      </c>
      <c r="H157" s="18">
        <v>271</v>
      </c>
      <c r="I157" s="18">
        <v>238</v>
      </c>
      <c r="J157" s="18">
        <v>252</v>
      </c>
      <c r="K157" s="18" t="s">
        <v>676</v>
      </c>
      <c r="L157" s="18" t="s">
        <v>676</v>
      </c>
      <c r="M157" s="18">
        <v>180</v>
      </c>
      <c r="N157" s="18">
        <v>198</v>
      </c>
      <c r="O157" s="18">
        <v>205</v>
      </c>
      <c r="P157" s="18">
        <v>211</v>
      </c>
      <c r="Q157" s="18">
        <v>129</v>
      </c>
      <c r="R157" s="18">
        <v>129</v>
      </c>
      <c r="S157" s="18">
        <v>140</v>
      </c>
      <c r="T157" s="18">
        <v>158</v>
      </c>
      <c r="U157" s="18">
        <v>116</v>
      </c>
      <c r="V157" s="18">
        <v>118</v>
      </c>
      <c r="W157" s="18">
        <v>165</v>
      </c>
      <c r="X157" s="18">
        <v>183</v>
      </c>
      <c r="Y157" s="18">
        <v>102</v>
      </c>
      <c r="Z157" s="18">
        <v>104</v>
      </c>
      <c r="AA157" s="18">
        <v>125</v>
      </c>
      <c r="AB157" s="18">
        <v>125</v>
      </c>
      <c r="AC157" s="18">
        <v>103</v>
      </c>
      <c r="AD157" s="18">
        <v>103</v>
      </c>
      <c r="AE157" s="18">
        <v>118</v>
      </c>
      <c r="AF157" s="18">
        <v>118</v>
      </c>
      <c r="AG157" s="18">
        <v>161</v>
      </c>
      <c r="AH157" s="18">
        <v>167</v>
      </c>
      <c r="AI157" s="18">
        <v>229</v>
      </c>
      <c r="AJ157" s="18">
        <v>231</v>
      </c>
      <c r="AK157" s="18">
        <v>194</v>
      </c>
      <c r="AL157" s="18">
        <v>200</v>
      </c>
      <c r="AM157" s="18">
        <v>175</v>
      </c>
      <c r="AN157" s="18">
        <v>185</v>
      </c>
      <c r="AO157" s="18">
        <v>113</v>
      </c>
      <c r="AP157" s="18">
        <v>115</v>
      </c>
      <c r="AQ157" s="18">
        <v>160</v>
      </c>
      <c r="AR157" s="18">
        <v>160</v>
      </c>
      <c r="AS157" s="18" t="s">
        <v>679</v>
      </c>
      <c r="AT157" s="18" t="s">
        <v>685</v>
      </c>
      <c r="AU157" s="18" t="s">
        <v>681</v>
      </c>
      <c r="AV157" s="18" t="s">
        <v>681</v>
      </c>
      <c r="AW157" s="18">
        <v>135</v>
      </c>
      <c r="AX157" s="18">
        <v>135</v>
      </c>
      <c r="AY157" s="18">
        <v>146</v>
      </c>
      <c r="AZ157" s="18">
        <v>146</v>
      </c>
      <c r="BA157" s="18" t="s">
        <v>677</v>
      </c>
      <c r="BB157" s="18" t="s">
        <v>679</v>
      </c>
      <c r="BC157" s="18">
        <v>191</v>
      </c>
      <c r="BD157" s="18">
        <v>191</v>
      </c>
      <c r="BE157" s="18" t="s">
        <v>680</v>
      </c>
      <c r="BF157" s="18" t="s">
        <v>687</v>
      </c>
      <c r="BG157" s="18">
        <v>143</v>
      </c>
      <c r="BH157" s="18">
        <v>151</v>
      </c>
      <c r="BI157" s="18">
        <v>164</v>
      </c>
      <c r="BJ157" s="18">
        <v>170</v>
      </c>
      <c r="BK157" s="18">
        <v>127</v>
      </c>
      <c r="BL157" s="18">
        <v>140</v>
      </c>
      <c r="BM157" s="18">
        <v>168</v>
      </c>
      <c r="BN157" s="18">
        <v>172</v>
      </c>
      <c r="BO157" s="18" t="s">
        <v>688</v>
      </c>
      <c r="BP157" s="18" t="s">
        <v>689</v>
      </c>
      <c r="BQ157" s="18" t="s">
        <v>680</v>
      </c>
      <c r="BR157" s="18" t="s">
        <v>680</v>
      </c>
      <c r="BS157" s="18">
        <v>175</v>
      </c>
      <c r="BT157" s="18">
        <v>175</v>
      </c>
      <c r="BU157" s="18">
        <v>140</v>
      </c>
      <c r="BV157" s="18">
        <v>146</v>
      </c>
      <c r="BW157" s="18">
        <v>172</v>
      </c>
      <c r="BX157" s="18">
        <v>178</v>
      </c>
      <c r="BY157" s="18">
        <v>106</v>
      </c>
      <c r="BZ157" s="18">
        <v>106</v>
      </c>
      <c r="CA157" s="18">
        <v>104</v>
      </c>
      <c r="CB157" s="18">
        <v>106</v>
      </c>
      <c r="CC157" s="18" t="s">
        <v>688</v>
      </c>
      <c r="CD157" s="18" t="s">
        <v>688</v>
      </c>
      <c r="CE157" s="18">
        <v>258</v>
      </c>
      <c r="CF157" s="18">
        <v>262</v>
      </c>
      <c r="CG157" s="18">
        <v>103</v>
      </c>
      <c r="CH157" s="18" t="s">
        <v>678</v>
      </c>
      <c r="CI157" s="18">
        <v>143</v>
      </c>
      <c r="CJ157" s="18">
        <v>147</v>
      </c>
      <c r="CK157" s="18">
        <v>122</v>
      </c>
      <c r="CL157" s="18">
        <v>122</v>
      </c>
      <c r="CM157" s="18">
        <v>228</v>
      </c>
      <c r="CN157" s="18">
        <v>240</v>
      </c>
      <c r="CO157" s="18">
        <v>156</v>
      </c>
      <c r="CP157" s="18">
        <v>156</v>
      </c>
      <c r="CQ157" s="18">
        <v>118</v>
      </c>
      <c r="CR157" s="18">
        <v>134</v>
      </c>
      <c r="CS157" s="18">
        <v>244</v>
      </c>
      <c r="CT157" s="18">
        <v>250</v>
      </c>
      <c r="CU157" s="18">
        <v>140</v>
      </c>
      <c r="CV157" s="18">
        <v>150</v>
      </c>
      <c r="CW157" s="18">
        <v>149</v>
      </c>
      <c r="CX157" s="18">
        <v>155</v>
      </c>
      <c r="CY157" s="18">
        <v>134</v>
      </c>
      <c r="CZ157" s="18">
        <v>134</v>
      </c>
      <c r="DA157" s="18">
        <v>149</v>
      </c>
      <c r="DB157" s="18">
        <v>149</v>
      </c>
    </row>
    <row r="158" spans="2:106" x14ac:dyDescent="0.3">
      <c r="B158" t="s">
        <v>158</v>
      </c>
      <c r="C158" s="18">
        <v>161</v>
      </c>
      <c r="D158" s="18">
        <v>167</v>
      </c>
      <c r="E158" s="18">
        <v>181</v>
      </c>
      <c r="F158" s="18">
        <v>191</v>
      </c>
      <c r="G158" s="18">
        <v>241</v>
      </c>
      <c r="H158" s="18">
        <v>241</v>
      </c>
      <c r="I158" s="18">
        <v>238</v>
      </c>
      <c r="J158" s="18">
        <v>238</v>
      </c>
      <c r="K158" s="18" t="s">
        <v>676</v>
      </c>
      <c r="L158" s="18" t="s">
        <v>676</v>
      </c>
      <c r="M158" s="18">
        <v>184</v>
      </c>
      <c r="N158" s="18">
        <v>198</v>
      </c>
      <c r="O158" s="18">
        <v>205</v>
      </c>
      <c r="P158" s="18">
        <v>205</v>
      </c>
      <c r="Q158" s="18">
        <v>143</v>
      </c>
      <c r="R158" s="18">
        <v>143</v>
      </c>
      <c r="S158" s="18">
        <v>140</v>
      </c>
      <c r="T158" s="18">
        <v>150</v>
      </c>
      <c r="U158" s="18">
        <v>108</v>
      </c>
      <c r="V158" s="18">
        <v>118</v>
      </c>
      <c r="W158" s="18">
        <v>165</v>
      </c>
      <c r="X158" s="18">
        <v>183</v>
      </c>
      <c r="Y158" s="18">
        <v>104</v>
      </c>
      <c r="Z158" s="18" t="s">
        <v>684</v>
      </c>
      <c r="AA158" s="18">
        <v>125</v>
      </c>
      <c r="AB158" s="18">
        <v>127</v>
      </c>
      <c r="AC158" s="18">
        <v>103</v>
      </c>
      <c r="AD158" s="18">
        <v>103</v>
      </c>
      <c r="AE158" s="18">
        <v>118</v>
      </c>
      <c r="AF158" s="18">
        <v>118</v>
      </c>
      <c r="AG158" s="18">
        <v>161</v>
      </c>
      <c r="AH158" s="18">
        <v>161</v>
      </c>
      <c r="AI158" s="18">
        <v>225</v>
      </c>
      <c r="AJ158" s="18">
        <v>231</v>
      </c>
      <c r="AK158" s="18">
        <v>194</v>
      </c>
      <c r="AL158" s="18">
        <v>200</v>
      </c>
      <c r="AM158" s="18">
        <v>181</v>
      </c>
      <c r="AN158" s="18">
        <v>185</v>
      </c>
      <c r="AO158" s="18">
        <v>108</v>
      </c>
      <c r="AP158" s="18">
        <v>108</v>
      </c>
      <c r="AQ158" s="18">
        <v>154</v>
      </c>
      <c r="AR158" s="18">
        <v>158</v>
      </c>
      <c r="AS158" s="18" t="s">
        <v>678</v>
      </c>
      <c r="AT158" s="18" t="s">
        <v>679</v>
      </c>
      <c r="AU158" s="18">
        <v>102</v>
      </c>
      <c r="AV158" s="18" t="s">
        <v>681</v>
      </c>
      <c r="AW158" s="18">
        <v>135</v>
      </c>
      <c r="AX158" s="18">
        <v>137</v>
      </c>
      <c r="AY158" s="18">
        <v>146</v>
      </c>
      <c r="AZ158" s="18">
        <v>148</v>
      </c>
      <c r="BA158" s="18" t="s">
        <v>677</v>
      </c>
      <c r="BB158" s="18" t="s">
        <v>679</v>
      </c>
      <c r="BC158" s="18">
        <v>191</v>
      </c>
      <c r="BD158" s="18">
        <v>195</v>
      </c>
      <c r="BE158" s="18" t="s">
        <v>680</v>
      </c>
      <c r="BF158" s="18" t="s">
        <v>687</v>
      </c>
      <c r="BG158" s="18">
        <v>158</v>
      </c>
      <c r="BH158" s="18">
        <v>161</v>
      </c>
      <c r="BI158" s="18">
        <v>158</v>
      </c>
      <c r="BJ158" s="18">
        <v>168</v>
      </c>
      <c r="BK158" s="18">
        <v>140</v>
      </c>
      <c r="BL158" s="18">
        <v>150</v>
      </c>
      <c r="BM158" s="18">
        <v>170</v>
      </c>
      <c r="BN158" s="18">
        <v>172</v>
      </c>
      <c r="BO158" s="18" t="s">
        <v>678</v>
      </c>
      <c r="BP158" s="18" t="s">
        <v>689</v>
      </c>
      <c r="BQ158" s="18" t="s">
        <v>679</v>
      </c>
      <c r="BR158" s="18" t="s">
        <v>690</v>
      </c>
      <c r="BS158" s="18">
        <v>167</v>
      </c>
      <c r="BT158" s="18">
        <v>177</v>
      </c>
      <c r="BU158" s="18">
        <v>146</v>
      </c>
      <c r="BV158" s="18">
        <v>146</v>
      </c>
      <c r="BW158" s="18">
        <v>172</v>
      </c>
      <c r="BX158" s="18">
        <v>172</v>
      </c>
      <c r="BY158" s="18">
        <v>106</v>
      </c>
      <c r="BZ158" s="18">
        <v>110</v>
      </c>
      <c r="CA158" s="18">
        <v>104</v>
      </c>
      <c r="CB158" s="18">
        <v>104</v>
      </c>
      <c r="CC158" s="18" t="s">
        <v>691</v>
      </c>
      <c r="CD158" s="18" t="s">
        <v>691</v>
      </c>
      <c r="CE158" s="18">
        <v>258</v>
      </c>
      <c r="CF158" s="18">
        <v>262</v>
      </c>
      <c r="CG158" s="18">
        <v>103</v>
      </c>
      <c r="CH158" s="18">
        <v>103</v>
      </c>
      <c r="CI158" s="18">
        <v>145</v>
      </c>
      <c r="CJ158" s="18">
        <v>145</v>
      </c>
      <c r="CK158" s="18">
        <v>122</v>
      </c>
      <c r="CL158" s="18">
        <v>124</v>
      </c>
      <c r="CM158" s="18">
        <v>240</v>
      </c>
      <c r="CN158" s="18">
        <v>240</v>
      </c>
      <c r="CO158" s="18">
        <v>154</v>
      </c>
      <c r="CP158" s="18">
        <v>158</v>
      </c>
      <c r="CQ158" s="18">
        <v>134</v>
      </c>
      <c r="CR158" s="18">
        <v>134</v>
      </c>
      <c r="CS158" s="18">
        <v>252</v>
      </c>
      <c r="CT158" s="18">
        <v>252</v>
      </c>
      <c r="CU158" s="18">
        <v>140</v>
      </c>
      <c r="CV158" s="18">
        <v>148</v>
      </c>
      <c r="CW158" s="18">
        <v>155</v>
      </c>
      <c r="CX158" s="18">
        <v>155</v>
      </c>
      <c r="CY158" s="18">
        <v>134</v>
      </c>
      <c r="CZ158" s="18">
        <v>134</v>
      </c>
      <c r="DA158" s="18">
        <v>149</v>
      </c>
      <c r="DB158" s="18">
        <v>153</v>
      </c>
    </row>
    <row r="159" spans="2:106" x14ac:dyDescent="0.3">
      <c r="B159" t="s">
        <v>414</v>
      </c>
      <c r="C159" s="18">
        <v>165</v>
      </c>
      <c r="D159" s="18">
        <v>165</v>
      </c>
      <c r="E159" s="18">
        <v>191</v>
      </c>
      <c r="F159" s="18">
        <v>191</v>
      </c>
      <c r="G159" s="18">
        <v>253</v>
      </c>
      <c r="H159" s="18">
        <v>253</v>
      </c>
      <c r="I159" s="18">
        <v>238</v>
      </c>
      <c r="J159" s="18">
        <v>238</v>
      </c>
      <c r="K159" s="18" t="s">
        <v>678</v>
      </c>
      <c r="L159" s="18" t="s">
        <v>680</v>
      </c>
      <c r="M159" s="18">
        <v>184</v>
      </c>
      <c r="N159" s="18">
        <v>198</v>
      </c>
      <c r="O159" s="18">
        <v>202</v>
      </c>
      <c r="P159" s="18">
        <v>207</v>
      </c>
      <c r="Q159" s="18">
        <v>129</v>
      </c>
      <c r="R159" s="18">
        <v>143</v>
      </c>
      <c r="S159" s="18">
        <v>152</v>
      </c>
      <c r="T159" s="18">
        <v>152</v>
      </c>
      <c r="U159" s="18">
        <v>114</v>
      </c>
      <c r="V159" s="18">
        <v>116</v>
      </c>
      <c r="W159" s="18">
        <v>165</v>
      </c>
      <c r="X159" s="18">
        <v>181</v>
      </c>
      <c r="Y159" s="18">
        <v>102</v>
      </c>
      <c r="Z159" s="18" t="s">
        <v>684</v>
      </c>
      <c r="AA159" s="18">
        <v>125</v>
      </c>
      <c r="AB159" s="18">
        <v>125</v>
      </c>
      <c r="AC159" s="18">
        <v>103</v>
      </c>
      <c r="AD159" s="18">
        <v>105</v>
      </c>
      <c r="AE159" s="18">
        <v>104</v>
      </c>
      <c r="AF159" s="18">
        <v>118</v>
      </c>
      <c r="AG159" s="18">
        <v>161</v>
      </c>
      <c r="AH159" s="18">
        <v>161</v>
      </c>
      <c r="AI159" s="18">
        <v>229</v>
      </c>
      <c r="AJ159" s="18">
        <v>229</v>
      </c>
      <c r="AK159" s="18">
        <v>194</v>
      </c>
      <c r="AL159" s="18">
        <v>196</v>
      </c>
      <c r="AM159" s="18">
        <v>187</v>
      </c>
      <c r="AN159" s="18">
        <v>187</v>
      </c>
      <c r="AO159" s="18">
        <v>108</v>
      </c>
      <c r="AP159" s="18">
        <v>110</v>
      </c>
      <c r="AQ159" s="18">
        <v>156</v>
      </c>
      <c r="AR159" s="18">
        <v>160</v>
      </c>
      <c r="AS159" s="18" t="s">
        <v>685</v>
      </c>
      <c r="AT159" s="18" t="s">
        <v>685</v>
      </c>
      <c r="AU159" s="18" t="s">
        <v>681</v>
      </c>
      <c r="AV159" s="18" t="s">
        <v>681</v>
      </c>
      <c r="AW159" s="18">
        <v>137</v>
      </c>
      <c r="AX159" s="18">
        <v>137</v>
      </c>
      <c r="AY159" s="18">
        <v>146</v>
      </c>
      <c r="AZ159" s="18">
        <v>150</v>
      </c>
      <c r="BA159" s="18" t="s">
        <v>677</v>
      </c>
      <c r="BB159" s="18" t="s">
        <v>677</v>
      </c>
      <c r="BC159" s="18">
        <v>191</v>
      </c>
      <c r="BD159" s="18">
        <v>191</v>
      </c>
      <c r="BE159" s="18">
        <v>101</v>
      </c>
      <c r="BF159" s="18" t="s">
        <v>680</v>
      </c>
      <c r="BG159" s="18">
        <v>160</v>
      </c>
      <c r="BH159" s="18">
        <v>160</v>
      </c>
      <c r="BI159" s="18">
        <v>168</v>
      </c>
      <c r="BJ159" s="18">
        <v>168</v>
      </c>
      <c r="BK159" s="18">
        <v>148</v>
      </c>
      <c r="BL159" s="18">
        <v>150</v>
      </c>
      <c r="BM159" s="18">
        <v>172</v>
      </c>
      <c r="BN159" s="18">
        <v>172</v>
      </c>
      <c r="BO159" s="18" t="s">
        <v>688</v>
      </c>
      <c r="BP159" s="18" t="s">
        <v>689</v>
      </c>
      <c r="BQ159" s="18" t="s">
        <v>679</v>
      </c>
      <c r="BR159" s="18" t="s">
        <v>682</v>
      </c>
      <c r="BS159" s="18">
        <v>175</v>
      </c>
      <c r="BT159" s="18">
        <v>177</v>
      </c>
      <c r="BU159" s="18">
        <v>140</v>
      </c>
      <c r="BV159" s="18">
        <v>146</v>
      </c>
      <c r="BW159" s="18">
        <v>178</v>
      </c>
      <c r="BX159" s="18">
        <v>178</v>
      </c>
      <c r="BY159" s="18">
        <v>106</v>
      </c>
      <c r="BZ159" s="18">
        <v>106</v>
      </c>
      <c r="CA159" s="18">
        <v>104</v>
      </c>
      <c r="CB159" s="18">
        <v>106</v>
      </c>
      <c r="CC159" s="18" t="s">
        <v>691</v>
      </c>
      <c r="CD159" s="18" t="s">
        <v>688</v>
      </c>
      <c r="CE159" s="18">
        <v>262</v>
      </c>
      <c r="CF159" s="18">
        <v>262</v>
      </c>
      <c r="CG159" s="18">
        <v>105</v>
      </c>
      <c r="CH159" s="18" t="s">
        <v>688</v>
      </c>
      <c r="CI159" s="18">
        <v>143</v>
      </c>
      <c r="CJ159" s="18">
        <v>143</v>
      </c>
      <c r="CK159" s="18">
        <v>124</v>
      </c>
      <c r="CL159" s="18">
        <v>124</v>
      </c>
      <c r="CM159" s="18">
        <v>236</v>
      </c>
      <c r="CN159" s="18">
        <v>240</v>
      </c>
      <c r="CO159" s="18">
        <v>154</v>
      </c>
      <c r="CP159" s="18">
        <v>160</v>
      </c>
      <c r="CQ159" s="18">
        <v>134</v>
      </c>
      <c r="CR159" s="18">
        <v>134</v>
      </c>
      <c r="CS159" s="18">
        <v>250</v>
      </c>
      <c r="CT159" s="18">
        <v>250</v>
      </c>
      <c r="CU159" s="18">
        <v>142</v>
      </c>
      <c r="CV159" s="18">
        <v>148</v>
      </c>
      <c r="CW159" s="18">
        <v>153</v>
      </c>
      <c r="CX159" s="18">
        <v>155</v>
      </c>
      <c r="CY159" s="18">
        <v>134</v>
      </c>
      <c r="CZ159" s="18">
        <v>136</v>
      </c>
      <c r="DA159" s="18">
        <v>149</v>
      </c>
      <c r="DB159" s="18">
        <v>149</v>
      </c>
    </row>
    <row r="160" spans="2:106" x14ac:dyDescent="0.3">
      <c r="B160" t="s">
        <v>418</v>
      </c>
      <c r="C160" s="18">
        <v>161</v>
      </c>
      <c r="D160" s="18">
        <v>165</v>
      </c>
      <c r="E160" s="18">
        <v>181</v>
      </c>
      <c r="F160" s="18">
        <v>191</v>
      </c>
      <c r="G160" s="18">
        <v>241</v>
      </c>
      <c r="H160" s="18">
        <v>253</v>
      </c>
      <c r="I160" s="18">
        <v>238</v>
      </c>
      <c r="J160" s="18">
        <v>238</v>
      </c>
      <c r="K160" s="18" t="s">
        <v>676</v>
      </c>
      <c r="L160" s="18" t="s">
        <v>678</v>
      </c>
      <c r="M160" s="18">
        <v>192</v>
      </c>
      <c r="N160" s="18">
        <v>198</v>
      </c>
      <c r="O160" s="18">
        <v>205</v>
      </c>
      <c r="P160" s="18">
        <v>207</v>
      </c>
      <c r="Q160" s="18">
        <v>133</v>
      </c>
      <c r="R160" s="18">
        <v>149</v>
      </c>
      <c r="S160" s="18">
        <v>152</v>
      </c>
      <c r="T160" s="18">
        <v>164</v>
      </c>
      <c r="U160" s="18">
        <v>108</v>
      </c>
      <c r="V160" s="18">
        <v>116</v>
      </c>
      <c r="W160" s="18">
        <v>181</v>
      </c>
      <c r="X160" s="18">
        <v>183</v>
      </c>
      <c r="Y160" s="18" t="s">
        <v>684</v>
      </c>
      <c r="Z160" s="18" t="s">
        <v>684</v>
      </c>
      <c r="AA160" s="18">
        <v>125</v>
      </c>
      <c r="AB160" s="18">
        <v>129</v>
      </c>
      <c r="AC160" s="18">
        <v>103</v>
      </c>
      <c r="AD160" s="18">
        <v>103</v>
      </c>
      <c r="AE160" s="18">
        <v>104</v>
      </c>
      <c r="AF160" s="18">
        <v>118</v>
      </c>
      <c r="AG160" s="18">
        <v>161</v>
      </c>
      <c r="AH160" s="18">
        <v>167</v>
      </c>
      <c r="AI160" s="18">
        <v>229</v>
      </c>
      <c r="AJ160" s="18">
        <v>235</v>
      </c>
      <c r="AK160" s="18">
        <v>194</v>
      </c>
      <c r="AL160" s="18">
        <v>194</v>
      </c>
      <c r="AM160" s="18">
        <v>187</v>
      </c>
      <c r="AN160" s="18">
        <v>187</v>
      </c>
      <c r="AO160" s="18">
        <v>108</v>
      </c>
      <c r="AP160" s="18">
        <v>115</v>
      </c>
      <c r="AQ160" s="18">
        <v>158</v>
      </c>
      <c r="AR160" s="18">
        <v>160</v>
      </c>
      <c r="AS160" s="18" t="s">
        <v>678</v>
      </c>
      <c r="AT160" s="18" t="s">
        <v>685</v>
      </c>
      <c r="AU160" s="18" t="s">
        <v>681</v>
      </c>
      <c r="AV160" s="18" t="s">
        <v>681</v>
      </c>
      <c r="AW160" s="18">
        <v>135</v>
      </c>
      <c r="AX160" s="18">
        <v>135</v>
      </c>
      <c r="AY160" s="18">
        <v>146</v>
      </c>
      <c r="AZ160" s="18">
        <v>148</v>
      </c>
      <c r="BA160" s="18" t="s">
        <v>677</v>
      </c>
      <c r="BB160" s="18" t="s">
        <v>677</v>
      </c>
      <c r="BC160" s="18">
        <v>189</v>
      </c>
      <c r="BD160" s="18">
        <v>191</v>
      </c>
      <c r="BE160" s="18">
        <v>103</v>
      </c>
      <c r="BF160" s="18" t="s">
        <v>687</v>
      </c>
      <c r="BG160" s="18">
        <v>160</v>
      </c>
      <c r="BH160" s="18">
        <v>161</v>
      </c>
      <c r="BI160" s="18">
        <v>168</v>
      </c>
      <c r="BJ160" s="18">
        <v>170</v>
      </c>
      <c r="BK160" s="18">
        <v>142</v>
      </c>
      <c r="BL160" s="18">
        <v>142</v>
      </c>
      <c r="BM160" s="18">
        <v>170</v>
      </c>
      <c r="BN160" s="18">
        <v>170</v>
      </c>
      <c r="BO160" s="18" t="s">
        <v>688</v>
      </c>
      <c r="BP160" s="18" t="s">
        <v>689</v>
      </c>
      <c r="BQ160" s="18" t="s">
        <v>682</v>
      </c>
      <c r="BR160" s="18" t="s">
        <v>690</v>
      </c>
      <c r="BS160" s="18">
        <v>175</v>
      </c>
      <c r="BT160" s="18">
        <v>177</v>
      </c>
      <c r="BU160" s="18">
        <v>140</v>
      </c>
      <c r="BV160" s="18">
        <v>146</v>
      </c>
      <c r="BW160" s="18">
        <v>172</v>
      </c>
      <c r="BX160" s="18">
        <v>176</v>
      </c>
      <c r="BY160" s="18">
        <v>106</v>
      </c>
      <c r="BZ160" s="18">
        <v>106</v>
      </c>
      <c r="CA160" s="18">
        <v>100</v>
      </c>
      <c r="CB160" s="18">
        <v>100</v>
      </c>
      <c r="CC160" s="18" t="s">
        <v>691</v>
      </c>
      <c r="CD160" s="18" t="s">
        <v>688</v>
      </c>
      <c r="CE160" s="18">
        <v>258</v>
      </c>
      <c r="CF160" s="18">
        <v>262</v>
      </c>
      <c r="CG160" s="18">
        <v>103</v>
      </c>
      <c r="CH160" s="18" t="s">
        <v>678</v>
      </c>
      <c r="CI160" s="18">
        <v>143</v>
      </c>
      <c r="CJ160" s="18">
        <v>147</v>
      </c>
      <c r="CK160" s="18">
        <v>122</v>
      </c>
      <c r="CL160" s="18">
        <v>122</v>
      </c>
      <c r="CM160" s="18">
        <v>228</v>
      </c>
      <c r="CN160" s="18">
        <v>240</v>
      </c>
      <c r="CO160" s="18">
        <v>156</v>
      </c>
      <c r="CP160" s="18">
        <v>160</v>
      </c>
      <c r="CQ160" s="18">
        <v>130</v>
      </c>
      <c r="CR160" s="18">
        <v>134</v>
      </c>
      <c r="CS160" s="18">
        <v>254</v>
      </c>
      <c r="CT160" s="18">
        <v>254</v>
      </c>
      <c r="CU160" s="18">
        <v>136</v>
      </c>
      <c r="CV160" s="18">
        <v>150</v>
      </c>
      <c r="CW160" s="18">
        <v>153</v>
      </c>
      <c r="CX160" s="18">
        <v>155</v>
      </c>
      <c r="CY160" s="18">
        <v>136</v>
      </c>
      <c r="CZ160" s="18">
        <v>136</v>
      </c>
      <c r="DA160" s="18">
        <v>149</v>
      </c>
      <c r="DB160" s="18">
        <v>151</v>
      </c>
    </row>
    <row r="161" spans="2:106" x14ac:dyDescent="0.3">
      <c r="B161" t="s">
        <v>786</v>
      </c>
      <c r="C161" s="18">
        <v>161</v>
      </c>
      <c r="D161" s="18">
        <v>161</v>
      </c>
      <c r="E161" s="18">
        <v>191</v>
      </c>
      <c r="F161" s="18">
        <v>191</v>
      </c>
      <c r="G161" s="18">
        <v>241</v>
      </c>
      <c r="H161" s="18">
        <v>271</v>
      </c>
      <c r="I161" s="18">
        <v>238</v>
      </c>
      <c r="J161" s="18">
        <v>238</v>
      </c>
      <c r="K161" s="18" t="s">
        <v>676</v>
      </c>
      <c r="L161" s="18" t="s">
        <v>677</v>
      </c>
      <c r="M161" s="18">
        <v>180</v>
      </c>
      <c r="N161" s="18">
        <v>196</v>
      </c>
      <c r="O161" s="18">
        <v>207</v>
      </c>
      <c r="P161" s="18">
        <v>211</v>
      </c>
      <c r="Q161" s="18">
        <v>143</v>
      </c>
      <c r="R161" s="18">
        <v>149</v>
      </c>
      <c r="S161" s="18">
        <v>150</v>
      </c>
      <c r="T161" s="18">
        <v>156</v>
      </c>
      <c r="U161" s="18">
        <v>118</v>
      </c>
      <c r="V161" s="18">
        <v>118</v>
      </c>
      <c r="W161" s="18">
        <v>179</v>
      </c>
      <c r="X161" s="18">
        <v>185</v>
      </c>
      <c r="Y161" s="18">
        <v>104</v>
      </c>
      <c r="Z161" s="18" t="s">
        <v>684</v>
      </c>
      <c r="AA161" s="18">
        <v>125</v>
      </c>
      <c r="AB161" s="18">
        <v>125</v>
      </c>
      <c r="AC161" s="18">
        <v>103</v>
      </c>
      <c r="AD161" s="18">
        <v>103</v>
      </c>
      <c r="AE161" s="18">
        <v>116</v>
      </c>
      <c r="AF161" s="18">
        <v>118</v>
      </c>
      <c r="AG161" s="18">
        <v>161</v>
      </c>
      <c r="AH161" s="18">
        <v>161</v>
      </c>
      <c r="AI161" s="18">
        <v>229</v>
      </c>
      <c r="AJ161" s="18">
        <v>231</v>
      </c>
      <c r="AK161" s="18">
        <v>194</v>
      </c>
      <c r="AL161" s="18">
        <v>194</v>
      </c>
      <c r="AM161" s="18">
        <v>185</v>
      </c>
      <c r="AN161" s="18">
        <v>185</v>
      </c>
      <c r="AO161" s="18">
        <v>108</v>
      </c>
      <c r="AP161" s="18">
        <v>113</v>
      </c>
      <c r="AQ161" s="18">
        <v>154</v>
      </c>
      <c r="AR161" s="18">
        <v>158</v>
      </c>
      <c r="AS161" s="18" t="s">
        <v>678</v>
      </c>
      <c r="AT161" s="18" t="s">
        <v>685</v>
      </c>
      <c r="AU161" s="18" t="s">
        <v>681</v>
      </c>
      <c r="AV161" s="18" t="s">
        <v>681</v>
      </c>
      <c r="AW161" s="18">
        <v>135</v>
      </c>
      <c r="AX161" s="18">
        <v>141</v>
      </c>
      <c r="AY161" s="18">
        <v>146</v>
      </c>
      <c r="AZ161" s="18">
        <v>150</v>
      </c>
      <c r="BA161" s="18" t="s">
        <v>677</v>
      </c>
      <c r="BB161" s="18" t="s">
        <v>679</v>
      </c>
      <c r="BC161" s="18">
        <v>189</v>
      </c>
      <c r="BD161" s="18">
        <v>191</v>
      </c>
      <c r="BE161" s="18">
        <v>103</v>
      </c>
      <c r="BF161" s="18" t="s">
        <v>680</v>
      </c>
      <c r="BG161" s="18">
        <v>160</v>
      </c>
      <c r="BH161" s="18">
        <v>160</v>
      </c>
      <c r="BI161" s="18">
        <v>142</v>
      </c>
      <c r="BJ161" s="18">
        <v>164</v>
      </c>
      <c r="BK161" s="18">
        <v>127</v>
      </c>
      <c r="BL161" s="18">
        <v>140</v>
      </c>
      <c r="BM161" s="18">
        <v>168</v>
      </c>
      <c r="BN161" s="18">
        <v>170</v>
      </c>
      <c r="BO161" s="18" t="s">
        <v>688</v>
      </c>
      <c r="BP161" s="18" t="s">
        <v>688</v>
      </c>
      <c r="BQ161" s="18" t="s">
        <v>679</v>
      </c>
      <c r="BR161" s="18" t="s">
        <v>679</v>
      </c>
      <c r="BS161" s="18">
        <v>173</v>
      </c>
      <c r="BT161" s="18">
        <v>173</v>
      </c>
      <c r="BU161" s="18">
        <v>146</v>
      </c>
      <c r="BV161" s="18">
        <v>148</v>
      </c>
      <c r="BW161" s="18">
        <v>172</v>
      </c>
      <c r="BX161" s="18">
        <v>174</v>
      </c>
      <c r="BY161" s="18">
        <v>106</v>
      </c>
      <c r="BZ161" s="18">
        <v>110</v>
      </c>
      <c r="CA161" s="18">
        <v>104</v>
      </c>
      <c r="CB161" s="18">
        <v>104</v>
      </c>
      <c r="CC161" s="18" t="s">
        <v>691</v>
      </c>
      <c r="CD161" s="18" t="s">
        <v>688</v>
      </c>
      <c r="CE161" s="18">
        <v>258</v>
      </c>
      <c r="CF161" s="18">
        <v>262</v>
      </c>
      <c r="CG161" s="18">
        <v>103</v>
      </c>
      <c r="CH161" s="18" t="s">
        <v>678</v>
      </c>
      <c r="CI161" s="18">
        <v>143</v>
      </c>
      <c r="CJ161" s="18">
        <v>147</v>
      </c>
      <c r="CK161" s="18">
        <v>122</v>
      </c>
      <c r="CL161" s="18">
        <v>124</v>
      </c>
      <c r="CM161" s="18">
        <v>228</v>
      </c>
      <c r="CN161" s="18">
        <v>240</v>
      </c>
      <c r="CO161" s="18">
        <v>154</v>
      </c>
      <c r="CP161" s="18">
        <v>154</v>
      </c>
      <c r="CQ161" s="18">
        <v>118</v>
      </c>
      <c r="CR161" s="18">
        <v>130</v>
      </c>
      <c r="CS161" s="18">
        <v>244</v>
      </c>
      <c r="CT161" s="18">
        <v>246</v>
      </c>
      <c r="CU161" s="18">
        <v>136</v>
      </c>
      <c r="CV161" s="18">
        <v>148</v>
      </c>
      <c r="CW161" s="18">
        <v>155</v>
      </c>
      <c r="CX161" s="18">
        <v>155</v>
      </c>
      <c r="CY161" s="18">
        <v>136</v>
      </c>
      <c r="CZ161" s="18">
        <v>136</v>
      </c>
      <c r="DA161" s="18">
        <v>149</v>
      </c>
      <c r="DB161" s="18">
        <v>149</v>
      </c>
    </row>
    <row r="162" spans="2:106" x14ac:dyDescent="0.3">
      <c r="B162" t="s">
        <v>787</v>
      </c>
      <c r="C162" s="18">
        <v>161</v>
      </c>
      <c r="D162" s="18">
        <v>161</v>
      </c>
      <c r="E162" s="18">
        <v>181</v>
      </c>
      <c r="F162" s="18">
        <v>191</v>
      </c>
      <c r="G162" s="18">
        <v>241</v>
      </c>
      <c r="H162" s="18">
        <v>271</v>
      </c>
      <c r="I162" s="18">
        <v>238</v>
      </c>
      <c r="J162" s="18">
        <v>252</v>
      </c>
      <c r="K162" s="18" t="s">
        <v>676</v>
      </c>
      <c r="L162" s="18" t="s">
        <v>676</v>
      </c>
      <c r="M162" s="18">
        <v>180</v>
      </c>
      <c r="N162" s="18">
        <v>180</v>
      </c>
      <c r="O162" s="18">
        <v>205</v>
      </c>
      <c r="P162" s="18">
        <v>211</v>
      </c>
      <c r="Q162" s="18">
        <v>143</v>
      </c>
      <c r="R162" s="18">
        <v>143</v>
      </c>
      <c r="S162" s="18">
        <v>140</v>
      </c>
      <c r="T162" s="18">
        <v>150</v>
      </c>
      <c r="U162" s="18">
        <v>116</v>
      </c>
      <c r="V162" s="18">
        <v>118</v>
      </c>
      <c r="W162" s="18">
        <v>165</v>
      </c>
      <c r="X162" s="18">
        <v>183</v>
      </c>
      <c r="Y162" s="18">
        <v>104</v>
      </c>
      <c r="Z162" s="18" t="s">
        <v>681</v>
      </c>
      <c r="AA162" s="18">
        <v>127</v>
      </c>
      <c r="AB162" s="18">
        <v>129</v>
      </c>
      <c r="AC162" s="18">
        <v>103</v>
      </c>
      <c r="AD162" s="18">
        <v>103</v>
      </c>
      <c r="AE162" s="18">
        <v>118</v>
      </c>
      <c r="AF162" s="18">
        <v>118</v>
      </c>
      <c r="AG162" s="18">
        <v>161</v>
      </c>
      <c r="AH162" s="18">
        <v>167</v>
      </c>
      <c r="AI162" s="18">
        <v>213</v>
      </c>
      <c r="AJ162" s="18">
        <v>231</v>
      </c>
      <c r="AK162" s="18">
        <v>194</v>
      </c>
      <c r="AL162" s="18">
        <v>196</v>
      </c>
      <c r="AM162" s="18">
        <v>175</v>
      </c>
      <c r="AN162" s="18">
        <v>185</v>
      </c>
      <c r="AO162" s="18">
        <v>108</v>
      </c>
      <c r="AP162" s="18">
        <v>113</v>
      </c>
      <c r="AQ162" s="18">
        <v>158</v>
      </c>
      <c r="AR162" s="18">
        <v>160</v>
      </c>
      <c r="AS162" s="18" t="s">
        <v>678</v>
      </c>
      <c r="AT162" s="18" t="s">
        <v>685</v>
      </c>
      <c r="AU162" s="18">
        <v>102</v>
      </c>
      <c r="AV162" s="18">
        <v>104</v>
      </c>
      <c r="AW162" s="18">
        <v>141</v>
      </c>
      <c r="AX162" s="18">
        <v>141</v>
      </c>
      <c r="AY162" s="18">
        <v>146</v>
      </c>
      <c r="AZ162" s="18">
        <v>146</v>
      </c>
      <c r="BA162" s="18" t="s">
        <v>677</v>
      </c>
      <c r="BB162" s="18" t="s">
        <v>677</v>
      </c>
      <c r="BC162" s="18">
        <v>191</v>
      </c>
      <c r="BD162" s="18">
        <v>191</v>
      </c>
      <c r="BE162" s="18">
        <v>101</v>
      </c>
      <c r="BF162" s="18" t="s">
        <v>680</v>
      </c>
      <c r="BG162" s="18">
        <v>161</v>
      </c>
      <c r="BH162" s="18">
        <v>161</v>
      </c>
      <c r="BI162" s="18">
        <v>142</v>
      </c>
      <c r="BJ162" s="18">
        <v>158</v>
      </c>
      <c r="BK162" s="18">
        <v>140</v>
      </c>
      <c r="BL162" s="18">
        <v>142</v>
      </c>
      <c r="BM162" s="18">
        <v>170</v>
      </c>
      <c r="BN162" s="18">
        <v>172</v>
      </c>
      <c r="BO162" s="18" t="s">
        <v>688</v>
      </c>
      <c r="BP162" s="18" t="s">
        <v>689</v>
      </c>
      <c r="BQ162" s="18" t="s">
        <v>682</v>
      </c>
      <c r="BR162" s="18" t="s">
        <v>680</v>
      </c>
      <c r="BS162" s="18">
        <v>163</v>
      </c>
      <c r="BT162" s="18">
        <v>163</v>
      </c>
      <c r="BU162" s="18">
        <v>140</v>
      </c>
      <c r="BV162" s="18">
        <v>148</v>
      </c>
      <c r="BW162" s="18">
        <v>172</v>
      </c>
      <c r="BX162" s="18">
        <v>178</v>
      </c>
      <c r="BY162" s="18">
        <v>106</v>
      </c>
      <c r="BZ162" s="18">
        <v>108</v>
      </c>
      <c r="CA162" s="18">
        <v>104</v>
      </c>
      <c r="CB162" s="18">
        <v>104</v>
      </c>
      <c r="CC162" s="18" t="s">
        <v>691</v>
      </c>
      <c r="CD162" s="18" t="s">
        <v>688</v>
      </c>
      <c r="CE162" s="18">
        <v>258</v>
      </c>
      <c r="CF162" s="18">
        <v>262</v>
      </c>
      <c r="CG162" s="18" t="s">
        <v>678</v>
      </c>
      <c r="CH162" s="18" t="s">
        <v>689</v>
      </c>
      <c r="CI162" s="18">
        <v>145</v>
      </c>
      <c r="CJ162" s="18">
        <v>147</v>
      </c>
      <c r="CK162" s="18">
        <v>124</v>
      </c>
      <c r="CL162" s="18">
        <v>124</v>
      </c>
      <c r="CM162" s="18">
        <v>240</v>
      </c>
      <c r="CN162" s="18">
        <v>240</v>
      </c>
      <c r="CO162" s="18">
        <v>154</v>
      </c>
      <c r="CP162" s="18">
        <v>158</v>
      </c>
      <c r="CQ162" s="18">
        <v>130</v>
      </c>
      <c r="CR162" s="18">
        <v>130</v>
      </c>
      <c r="CS162" s="18">
        <v>246</v>
      </c>
      <c r="CT162" s="18">
        <v>254</v>
      </c>
      <c r="CU162" s="18">
        <v>150</v>
      </c>
      <c r="CV162" s="18">
        <v>150</v>
      </c>
      <c r="CW162" s="18">
        <v>153</v>
      </c>
      <c r="CX162" s="18">
        <v>153</v>
      </c>
      <c r="CY162" s="18">
        <v>134</v>
      </c>
      <c r="CZ162" s="18">
        <v>134</v>
      </c>
      <c r="DA162" s="18">
        <v>149</v>
      </c>
      <c r="DB162" s="18">
        <v>153</v>
      </c>
    </row>
    <row r="163" spans="2:106" x14ac:dyDescent="0.3">
      <c r="B163" t="s">
        <v>788</v>
      </c>
      <c r="C163" s="18">
        <v>165</v>
      </c>
      <c r="D163" s="18">
        <v>165</v>
      </c>
      <c r="E163" s="18">
        <v>177</v>
      </c>
      <c r="F163" s="18">
        <v>191</v>
      </c>
      <c r="G163" s="18">
        <v>253</v>
      </c>
      <c r="H163" s="18">
        <v>271</v>
      </c>
      <c r="I163" s="18">
        <v>238</v>
      </c>
      <c r="J163" s="18">
        <v>238</v>
      </c>
      <c r="K163" s="18" t="s">
        <v>676</v>
      </c>
      <c r="L163" s="18" t="s">
        <v>677</v>
      </c>
      <c r="M163" s="18">
        <v>180</v>
      </c>
      <c r="N163" s="18">
        <v>198</v>
      </c>
      <c r="O163" s="18">
        <v>205</v>
      </c>
      <c r="P163" s="18">
        <v>211</v>
      </c>
      <c r="Q163" s="18">
        <v>143</v>
      </c>
      <c r="R163" s="18">
        <v>143</v>
      </c>
      <c r="S163" s="18">
        <v>158</v>
      </c>
      <c r="T163" s="18">
        <v>158</v>
      </c>
      <c r="U163" s="18">
        <v>108</v>
      </c>
      <c r="V163" s="18">
        <v>108</v>
      </c>
      <c r="W163" s="18">
        <v>165</v>
      </c>
      <c r="X163" s="18">
        <v>183</v>
      </c>
      <c r="Y163" s="18" t="s">
        <v>684</v>
      </c>
      <c r="Z163" s="18" t="s">
        <v>684</v>
      </c>
      <c r="AA163" s="18">
        <v>125</v>
      </c>
      <c r="AB163" s="18">
        <v>127</v>
      </c>
      <c r="AC163" s="18">
        <v>103</v>
      </c>
      <c r="AD163" s="18">
        <v>103</v>
      </c>
      <c r="AE163" s="18">
        <v>118</v>
      </c>
      <c r="AF163" s="18">
        <v>118</v>
      </c>
      <c r="AG163" s="18">
        <v>161</v>
      </c>
      <c r="AH163" s="18">
        <v>167</v>
      </c>
      <c r="AI163" s="18">
        <v>213</v>
      </c>
      <c r="AJ163" s="18">
        <v>229</v>
      </c>
      <c r="AK163" s="18">
        <v>196</v>
      </c>
      <c r="AL163" s="18">
        <v>200</v>
      </c>
      <c r="AM163" s="18">
        <v>175</v>
      </c>
      <c r="AN163" s="18">
        <v>185</v>
      </c>
      <c r="AO163" s="18">
        <v>113</v>
      </c>
      <c r="AP163" s="18">
        <v>115</v>
      </c>
      <c r="AQ163" s="18">
        <v>160</v>
      </c>
      <c r="AR163" s="18">
        <v>160</v>
      </c>
      <c r="AS163" s="18" t="s">
        <v>678</v>
      </c>
      <c r="AT163" s="18" t="s">
        <v>685</v>
      </c>
      <c r="AU163" s="18" t="s">
        <v>681</v>
      </c>
      <c r="AV163" s="18" t="s">
        <v>681</v>
      </c>
      <c r="AW163" s="18">
        <v>135</v>
      </c>
      <c r="AX163" s="18">
        <v>141</v>
      </c>
      <c r="AY163" s="18">
        <v>146</v>
      </c>
      <c r="AZ163" s="18">
        <v>148</v>
      </c>
      <c r="BA163" s="18" t="s">
        <v>677</v>
      </c>
      <c r="BB163" s="18" t="s">
        <v>677</v>
      </c>
      <c r="BC163" s="18">
        <v>189</v>
      </c>
      <c r="BD163" s="18">
        <v>191</v>
      </c>
      <c r="BE163" s="18">
        <v>101</v>
      </c>
      <c r="BF163" s="18" t="s">
        <v>680</v>
      </c>
      <c r="BG163" s="18">
        <v>160</v>
      </c>
      <c r="BH163" s="18">
        <v>170</v>
      </c>
      <c r="BI163" s="18">
        <v>166</v>
      </c>
      <c r="BJ163" s="18">
        <v>170</v>
      </c>
      <c r="BK163" s="18">
        <v>142</v>
      </c>
      <c r="BL163" s="18">
        <v>148</v>
      </c>
      <c r="BM163" s="18">
        <v>168</v>
      </c>
      <c r="BN163" s="18">
        <v>170</v>
      </c>
      <c r="BO163" s="18" t="s">
        <v>688</v>
      </c>
      <c r="BP163" s="18" t="s">
        <v>678</v>
      </c>
      <c r="BQ163" s="18" t="s">
        <v>679</v>
      </c>
      <c r="BR163" s="18" t="s">
        <v>682</v>
      </c>
      <c r="BS163" s="18">
        <v>175</v>
      </c>
      <c r="BT163" s="18">
        <v>177</v>
      </c>
      <c r="BU163" s="18">
        <v>140</v>
      </c>
      <c r="BV163" s="18">
        <v>140</v>
      </c>
      <c r="BW163" s="18">
        <v>174</v>
      </c>
      <c r="BX163" s="18">
        <v>174</v>
      </c>
      <c r="BY163" s="18">
        <v>112</v>
      </c>
      <c r="BZ163" s="18" t="s">
        <v>681</v>
      </c>
      <c r="CA163" s="18">
        <v>104</v>
      </c>
      <c r="CB163" s="18">
        <v>104</v>
      </c>
      <c r="CC163" s="18" t="s">
        <v>691</v>
      </c>
      <c r="CD163" s="18" t="s">
        <v>688</v>
      </c>
      <c r="CE163" s="18">
        <v>262</v>
      </c>
      <c r="CF163" s="18">
        <v>262</v>
      </c>
      <c r="CG163" s="18" t="s">
        <v>688</v>
      </c>
      <c r="CH163" s="18" t="s">
        <v>687</v>
      </c>
      <c r="CI163" s="18">
        <v>143</v>
      </c>
      <c r="CJ163" s="18">
        <v>145</v>
      </c>
      <c r="CK163" s="18">
        <v>122</v>
      </c>
      <c r="CL163" s="18">
        <v>124</v>
      </c>
      <c r="CM163" s="18">
        <v>228</v>
      </c>
      <c r="CN163" s="18">
        <v>240</v>
      </c>
      <c r="CO163" s="18">
        <v>144</v>
      </c>
      <c r="CP163" s="18">
        <v>156</v>
      </c>
      <c r="CQ163" s="18">
        <v>114</v>
      </c>
      <c r="CR163" s="18">
        <v>132</v>
      </c>
      <c r="CS163" s="18">
        <v>254</v>
      </c>
      <c r="CT163" s="18">
        <v>254</v>
      </c>
      <c r="CU163" s="18">
        <v>142</v>
      </c>
      <c r="CV163" s="18">
        <v>150</v>
      </c>
      <c r="CW163" s="18">
        <v>155</v>
      </c>
      <c r="CX163" s="18">
        <v>155</v>
      </c>
      <c r="CY163" s="18">
        <v>134</v>
      </c>
      <c r="CZ163" s="18">
        <v>136</v>
      </c>
      <c r="DA163" s="18">
        <v>149</v>
      </c>
      <c r="DB163" s="18">
        <v>151</v>
      </c>
    </row>
    <row r="164" spans="2:106" x14ac:dyDescent="0.3">
      <c r="B164" t="s">
        <v>789</v>
      </c>
      <c r="C164" s="18">
        <v>165</v>
      </c>
      <c r="D164" s="18">
        <v>173</v>
      </c>
      <c r="E164" s="18">
        <v>179</v>
      </c>
      <c r="F164" s="18">
        <v>191</v>
      </c>
      <c r="G164" s="18">
        <v>271</v>
      </c>
      <c r="H164" s="18">
        <v>271</v>
      </c>
      <c r="I164" s="18">
        <v>238</v>
      </c>
      <c r="J164" s="18">
        <v>238</v>
      </c>
      <c r="K164" s="18" t="s">
        <v>676</v>
      </c>
      <c r="L164" s="18" t="s">
        <v>679</v>
      </c>
      <c r="M164" s="18">
        <v>180</v>
      </c>
      <c r="N164" s="18">
        <v>198</v>
      </c>
      <c r="O164" s="18">
        <v>211</v>
      </c>
      <c r="P164" s="18">
        <v>211</v>
      </c>
      <c r="Q164" s="18">
        <v>129</v>
      </c>
      <c r="R164" s="18">
        <v>133</v>
      </c>
      <c r="S164" s="18">
        <v>158</v>
      </c>
      <c r="T164" s="18">
        <v>162</v>
      </c>
      <c r="U164" s="18">
        <v>108</v>
      </c>
      <c r="V164" s="18">
        <v>116</v>
      </c>
      <c r="W164" s="18">
        <v>165</v>
      </c>
      <c r="X164" s="18">
        <v>165</v>
      </c>
      <c r="Y164" s="18">
        <v>104</v>
      </c>
      <c r="Z164" s="18">
        <v>104</v>
      </c>
      <c r="AA164" s="18">
        <v>125</v>
      </c>
      <c r="AB164" s="18">
        <v>131</v>
      </c>
      <c r="AC164" s="18">
        <v>103</v>
      </c>
      <c r="AD164" s="18">
        <v>103</v>
      </c>
      <c r="AE164" s="18">
        <v>116</v>
      </c>
      <c r="AF164" s="18">
        <v>118</v>
      </c>
      <c r="AG164" s="18">
        <v>161</v>
      </c>
      <c r="AH164" s="18">
        <v>167</v>
      </c>
      <c r="AI164" s="18">
        <v>231</v>
      </c>
      <c r="AJ164" s="18">
        <v>231</v>
      </c>
      <c r="AK164" s="18">
        <v>190</v>
      </c>
      <c r="AL164" s="18">
        <v>194</v>
      </c>
      <c r="AM164" s="18">
        <v>185</v>
      </c>
      <c r="AN164" s="18">
        <v>187</v>
      </c>
      <c r="AO164" s="18">
        <v>108</v>
      </c>
      <c r="AP164" s="18">
        <v>115</v>
      </c>
      <c r="AQ164" s="18">
        <v>154</v>
      </c>
      <c r="AR164" s="18">
        <v>156</v>
      </c>
      <c r="AS164" s="18" t="s">
        <v>678</v>
      </c>
      <c r="AT164" s="18" t="s">
        <v>685</v>
      </c>
      <c r="AU164" s="18">
        <v>102</v>
      </c>
      <c r="AV164" s="18" t="s">
        <v>686</v>
      </c>
      <c r="AW164" s="18">
        <v>137</v>
      </c>
      <c r="AX164" s="18">
        <v>137</v>
      </c>
      <c r="AY164" s="18">
        <v>146</v>
      </c>
      <c r="AZ164" s="18">
        <v>148</v>
      </c>
      <c r="BA164" s="18" t="s">
        <v>677</v>
      </c>
      <c r="BB164" s="18" t="s">
        <v>679</v>
      </c>
      <c r="BC164" s="18">
        <v>191</v>
      </c>
      <c r="BD164" s="18">
        <v>191</v>
      </c>
      <c r="BE164" s="18" t="s">
        <v>680</v>
      </c>
      <c r="BF164" s="18" t="s">
        <v>687</v>
      </c>
      <c r="BG164" s="18">
        <v>158</v>
      </c>
      <c r="BH164" s="18">
        <v>161</v>
      </c>
      <c r="BI164" s="18">
        <v>142</v>
      </c>
      <c r="BJ164" s="18">
        <v>164</v>
      </c>
      <c r="BK164" s="18">
        <v>148</v>
      </c>
      <c r="BL164" s="18">
        <v>148</v>
      </c>
      <c r="BM164" s="18">
        <v>172</v>
      </c>
      <c r="BN164" s="18">
        <v>172</v>
      </c>
      <c r="BO164" s="18" t="s">
        <v>688</v>
      </c>
      <c r="BP164" s="18" t="s">
        <v>689</v>
      </c>
      <c r="BQ164" s="18" t="s">
        <v>679</v>
      </c>
      <c r="BR164" s="18" t="s">
        <v>680</v>
      </c>
      <c r="BS164" s="18">
        <v>175</v>
      </c>
      <c r="BT164" s="18">
        <v>175</v>
      </c>
      <c r="BU164" s="18">
        <v>146</v>
      </c>
      <c r="BV164" s="18">
        <v>146</v>
      </c>
      <c r="BW164" s="18">
        <v>172</v>
      </c>
      <c r="BX164" s="18">
        <v>176</v>
      </c>
      <c r="BY164" s="18">
        <v>106</v>
      </c>
      <c r="BZ164" s="18">
        <v>106</v>
      </c>
      <c r="CA164" s="18">
        <v>104</v>
      </c>
      <c r="CB164" s="18">
        <v>104</v>
      </c>
      <c r="CC164" s="18" t="s">
        <v>688</v>
      </c>
      <c r="CD164" s="18" t="s">
        <v>688</v>
      </c>
      <c r="CE164" s="18">
        <v>262</v>
      </c>
      <c r="CF164" s="18">
        <v>262</v>
      </c>
      <c r="CG164" s="18">
        <v>103</v>
      </c>
      <c r="CH164" s="18" t="s">
        <v>678</v>
      </c>
      <c r="CI164" s="18">
        <v>143</v>
      </c>
      <c r="CJ164" s="18">
        <v>143</v>
      </c>
      <c r="CK164" s="18">
        <v>120</v>
      </c>
      <c r="CL164" s="18">
        <v>124</v>
      </c>
      <c r="CM164" s="18">
        <v>228</v>
      </c>
      <c r="CN164" s="18">
        <v>240</v>
      </c>
      <c r="CO164" s="18">
        <v>154</v>
      </c>
      <c r="CP164" s="18">
        <v>156</v>
      </c>
      <c r="CQ164" s="18">
        <v>132</v>
      </c>
      <c r="CR164" s="18">
        <v>134</v>
      </c>
      <c r="CS164" s="18">
        <v>244</v>
      </c>
      <c r="CT164" s="18">
        <v>244</v>
      </c>
      <c r="CU164" s="18">
        <v>136</v>
      </c>
      <c r="CV164" s="18">
        <v>148</v>
      </c>
      <c r="CW164" s="18">
        <v>153</v>
      </c>
      <c r="CX164" s="18">
        <v>153</v>
      </c>
      <c r="CY164" s="18">
        <v>134</v>
      </c>
      <c r="CZ164" s="18">
        <v>140</v>
      </c>
      <c r="DA164" s="18">
        <v>145</v>
      </c>
      <c r="DB164" s="18">
        <v>153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Hybridization Panel_Genotypes</vt:lpstr>
      <vt:lpstr>Hybridization_Allele Fqs</vt:lpstr>
      <vt:lpstr>Diversity Panel_Genotypes</vt:lpstr>
      <vt:lpstr>Diversity_Allele Fqs</vt:lpstr>
      <vt:lpstr>Diversity_Hz and PIC</vt:lpstr>
      <vt:lpstr>Diversity_Stats</vt:lpstr>
      <vt:lpstr>Diversity Panel Diploid  </vt:lpstr>
      <vt:lpstr>Diversity wsep</vt:lpstr>
      <vt:lpstr>Diverity Related Format</vt:lpstr>
      <vt:lpstr>Diversity PopGene Format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Cecilia Penedo</dc:creator>
  <cp:lastModifiedBy>CGeremia</cp:lastModifiedBy>
  <dcterms:created xsi:type="dcterms:W3CDTF">2021-12-25T00:13:12Z</dcterms:created>
  <dcterms:modified xsi:type="dcterms:W3CDTF">2022-09-07T18:02:36Z</dcterms:modified>
</cp:coreProperties>
</file>